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RPGWorld\game_template\model\data\"/>
    </mc:Choice>
  </mc:AlternateContent>
  <bookViews>
    <workbookView xWindow="0" yWindow="0" windowWidth="7770" windowHeight="540" tabRatio="904" firstSheet="1" activeTab="3"/>
  </bookViews>
  <sheets>
    <sheet name="Reverser" sheetId="33" r:id="rId1"/>
    <sheet name="Blank" sheetId="49" r:id="rId2"/>
    <sheet name="Start" sheetId="50" r:id="rId3"/>
    <sheet name="Shard Mountain" sheetId="65" r:id="rId4"/>
    <sheet name="Crevasse" sheetId="64" r:id="rId5"/>
    <sheet name="Ice Cave" sheetId="58" r:id="rId6"/>
    <sheet name="Dwarf Hall" sheetId="63" r:id="rId7"/>
    <sheet name="Castle Black" sheetId="59" r:id="rId8"/>
    <sheet name="Dungeon" sheetId="60" r:id="rId9"/>
    <sheet name="Oubliette" sheetId="61" r:id="rId10"/>
    <sheet name="Throne" sheetId="43" r:id="rId11"/>
    <sheet name="End" sheetId="57" r:id="rId12"/>
    <sheet name="Tiles" sheetId="56" r:id="rId13"/>
  </sheets>
  <definedNames>
    <definedName name="_xlnm._FilterDatabase" localSheetId="12" hidden="1">Tiles!$C$1:$C$64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0" i="57" l="1"/>
  <c r="U19" i="57"/>
  <c r="U18" i="57"/>
  <c r="U17" i="57"/>
  <c r="U16" i="57"/>
  <c r="U15" i="57"/>
  <c r="U14" i="57"/>
  <c r="U13" i="57"/>
  <c r="U12" i="57"/>
  <c r="U11" i="57"/>
  <c r="U10" i="57"/>
  <c r="U9" i="57"/>
  <c r="U8" i="57"/>
  <c r="U7" i="57"/>
  <c r="U6" i="57"/>
  <c r="U5" i="57"/>
  <c r="U4" i="57"/>
  <c r="U3" i="57"/>
  <c r="U2" i="57"/>
  <c r="U1" i="57"/>
  <c r="T21" i="57"/>
  <c r="S21" i="57"/>
  <c r="R21" i="57"/>
  <c r="Q21" i="57"/>
  <c r="P21" i="57"/>
  <c r="O21" i="57"/>
  <c r="N21" i="57"/>
  <c r="M21" i="57"/>
  <c r="L21" i="57"/>
  <c r="K21" i="57"/>
  <c r="J21" i="57"/>
  <c r="I21" i="57"/>
  <c r="H21" i="57"/>
  <c r="G21" i="57"/>
  <c r="F21" i="57"/>
  <c r="E21" i="57"/>
  <c r="D21" i="57"/>
  <c r="C21" i="57"/>
  <c r="B21" i="57"/>
  <c r="A21" i="57"/>
  <c r="U20" i="50"/>
  <c r="U19" i="50"/>
  <c r="U18" i="50"/>
  <c r="U17" i="50"/>
  <c r="U16" i="50"/>
  <c r="U15" i="50"/>
  <c r="U14" i="50"/>
  <c r="U13" i="50"/>
  <c r="U12" i="50"/>
  <c r="U11" i="50"/>
  <c r="U10" i="50"/>
  <c r="U9" i="50"/>
  <c r="U8" i="50"/>
  <c r="U7" i="50"/>
  <c r="U6" i="50"/>
  <c r="U5" i="50"/>
  <c r="U4" i="50"/>
  <c r="U3" i="50"/>
  <c r="U2" i="50"/>
  <c r="U1" i="50"/>
  <c r="T21" i="50"/>
  <c r="S21" i="50"/>
  <c r="R21" i="50"/>
  <c r="Q21" i="50"/>
  <c r="P21" i="50"/>
  <c r="O21" i="50"/>
  <c r="N21" i="50"/>
  <c r="M21" i="50"/>
  <c r="L21" i="50"/>
  <c r="K21" i="50"/>
  <c r="J21" i="50"/>
  <c r="I21" i="50"/>
  <c r="H21" i="50"/>
  <c r="G21" i="50"/>
  <c r="F21" i="50"/>
  <c r="E21" i="50"/>
  <c r="D21" i="50"/>
  <c r="C21" i="50"/>
  <c r="B21" i="50"/>
  <c r="A21" i="50"/>
  <c r="AB1" i="65" l="1"/>
  <c r="AA25" i="65"/>
  <c r="AB25" i="65" s="1"/>
  <c r="AA24" i="65"/>
  <c r="AB24" i="65" s="1"/>
  <c r="AA23" i="65"/>
  <c r="AB23" i="65" s="1"/>
  <c r="AA22" i="65"/>
  <c r="AB22" i="65" s="1"/>
  <c r="AA21" i="65"/>
  <c r="AB21" i="65" s="1"/>
  <c r="AA20" i="65"/>
  <c r="AB20" i="65" s="1"/>
  <c r="AA19" i="65"/>
  <c r="AB19" i="65" s="1"/>
  <c r="AA18" i="65"/>
  <c r="AB18" i="65" s="1"/>
  <c r="AA17" i="65"/>
  <c r="AB17" i="65" s="1"/>
  <c r="AA16" i="65"/>
  <c r="AB16" i="65" s="1"/>
  <c r="AA15" i="65"/>
  <c r="AB15" i="65" s="1"/>
  <c r="AA14" i="65"/>
  <c r="AB14" i="65" s="1"/>
  <c r="AA13" i="65"/>
  <c r="AB13" i="65" s="1"/>
  <c r="AA12" i="65"/>
  <c r="AB12" i="65" s="1"/>
  <c r="AA11" i="65"/>
  <c r="AB11" i="65" s="1"/>
  <c r="AA10" i="65"/>
  <c r="AB10" i="65" s="1"/>
  <c r="AA9" i="65"/>
  <c r="AB9" i="65" s="1"/>
  <c r="AA8" i="65"/>
  <c r="AB8" i="65" s="1"/>
  <c r="AA7" i="65"/>
  <c r="AB7" i="65" s="1"/>
  <c r="AA6" i="65"/>
  <c r="AB6" i="65" s="1"/>
  <c r="AA5" i="65"/>
  <c r="AB5" i="65" s="1"/>
  <c r="AA4" i="65"/>
  <c r="AB4" i="65" s="1"/>
  <c r="AA3" i="65"/>
  <c r="AB3" i="65" s="1"/>
  <c r="AA2" i="65"/>
  <c r="AB2" i="65" s="1"/>
  <c r="AA1" i="65"/>
  <c r="AA25" i="64"/>
  <c r="AB25" i="64" s="1"/>
  <c r="AA24" i="64"/>
  <c r="AB24" i="64" s="1"/>
  <c r="AA23" i="64"/>
  <c r="AB23" i="64" s="1"/>
  <c r="AA22" i="64"/>
  <c r="AB22" i="64" s="1"/>
  <c r="AA21" i="64"/>
  <c r="AB21" i="64" s="1"/>
  <c r="AA20" i="64"/>
  <c r="AB20" i="64" s="1"/>
  <c r="AA19" i="64"/>
  <c r="AB19" i="64" s="1"/>
  <c r="AA18" i="64"/>
  <c r="AB18" i="64" s="1"/>
  <c r="AA17" i="64"/>
  <c r="AB17" i="64" s="1"/>
  <c r="AA16" i="64"/>
  <c r="AB16" i="64" s="1"/>
  <c r="AA15" i="64"/>
  <c r="AB15" i="64" s="1"/>
  <c r="AA14" i="64"/>
  <c r="AB14" i="64" s="1"/>
  <c r="AA13" i="64"/>
  <c r="AB13" i="64" s="1"/>
  <c r="AA12" i="64"/>
  <c r="AB12" i="64" s="1"/>
  <c r="AA11" i="64"/>
  <c r="AB11" i="64" s="1"/>
  <c r="AA10" i="64"/>
  <c r="AB10" i="64" s="1"/>
  <c r="AA9" i="64"/>
  <c r="AB9" i="64" s="1"/>
  <c r="AA8" i="64"/>
  <c r="AB8" i="64" s="1"/>
  <c r="AA7" i="64"/>
  <c r="AB7" i="64" s="1"/>
  <c r="AA6" i="64"/>
  <c r="AB6" i="64" s="1"/>
  <c r="AA5" i="64"/>
  <c r="AB5" i="64" s="1"/>
  <c r="AA4" i="64"/>
  <c r="AB4" i="64" s="1"/>
  <c r="AA3" i="64"/>
  <c r="AB3" i="64" s="1"/>
  <c r="AA2" i="64"/>
  <c r="AB2" i="64" s="1"/>
  <c r="AA1" i="64"/>
  <c r="AB1" i="64" s="1"/>
  <c r="AA25" i="63" l="1"/>
  <c r="AB25" i="63" s="1"/>
  <c r="AB24" i="63"/>
  <c r="AA24" i="63"/>
  <c r="AA23" i="63"/>
  <c r="AB23" i="63" s="1"/>
  <c r="AA22" i="63"/>
  <c r="AB22" i="63" s="1"/>
  <c r="AA21" i="63"/>
  <c r="AB21" i="63" s="1"/>
  <c r="AA20" i="63"/>
  <c r="AB20" i="63" s="1"/>
  <c r="AA19" i="63"/>
  <c r="AB19" i="63" s="1"/>
  <c r="AA18" i="63"/>
  <c r="AB18" i="63" s="1"/>
  <c r="AA17" i="63"/>
  <c r="AB17" i="63" s="1"/>
  <c r="AA16" i="63"/>
  <c r="AB16" i="63" s="1"/>
  <c r="AA15" i="63"/>
  <c r="AB15" i="63" s="1"/>
  <c r="AA14" i="63"/>
  <c r="AB14" i="63" s="1"/>
  <c r="AA13" i="63"/>
  <c r="AB13" i="63" s="1"/>
  <c r="AA12" i="63"/>
  <c r="AB12" i="63" s="1"/>
  <c r="AA11" i="63"/>
  <c r="AB11" i="63" s="1"/>
  <c r="AA10" i="63"/>
  <c r="AB10" i="63" s="1"/>
  <c r="AA9" i="63"/>
  <c r="AB9" i="63" s="1"/>
  <c r="AA8" i="63"/>
  <c r="AB8" i="63" s="1"/>
  <c r="AA7" i="63"/>
  <c r="AB7" i="63" s="1"/>
  <c r="AA6" i="63"/>
  <c r="AB6" i="63" s="1"/>
  <c r="AA5" i="63"/>
  <c r="AB5" i="63" s="1"/>
  <c r="AA4" i="63"/>
  <c r="AB4" i="63" s="1"/>
  <c r="AA3" i="63"/>
  <c r="AB3" i="63" s="1"/>
  <c r="AA2" i="63"/>
  <c r="AB2" i="63" s="1"/>
  <c r="AA1" i="63"/>
  <c r="AB1" i="63" s="1"/>
  <c r="AA25" i="61"/>
  <c r="AB25" i="61" s="1"/>
  <c r="AA24" i="61"/>
  <c r="AB24" i="61" s="1"/>
  <c r="AA23" i="61"/>
  <c r="AB23" i="61" s="1"/>
  <c r="AA22" i="61"/>
  <c r="AB22" i="61" s="1"/>
  <c r="AA21" i="61"/>
  <c r="AB21" i="61" s="1"/>
  <c r="AA20" i="61"/>
  <c r="AB20" i="61" s="1"/>
  <c r="AA19" i="61"/>
  <c r="AB19" i="61" s="1"/>
  <c r="AA18" i="61"/>
  <c r="AB18" i="61" s="1"/>
  <c r="AA17" i="61"/>
  <c r="AB17" i="61" s="1"/>
  <c r="AA16" i="61"/>
  <c r="AB16" i="61" s="1"/>
  <c r="AA15" i="61"/>
  <c r="AB15" i="61" s="1"/>
  <c r="AA14" i="61"/>
  <c r="AB14" i="61" s="1"/>
  <c r="AA13" i="61"/>
  <c r="AB13" i="61" s="1"/>
  <c r="AA12" i="61"/>
  <c r="AB12" i="61" s="1"/>
  <c r="AA11" i="61"/>
  <c r="AB11" i="61" s="1"/>
  <c r="AA10" i="61"/>
  <c r="AB10" i="61" s="1"/>
  <c r="AA9" i="61"/>
  <c r="AB9" i="61" s="1"/>
  <c r="AA8" i="61"/>
  <c r="AB8" i="61" s="1"/>
  <c r="AA7" i="61"/>
  <c r="AB7" i="61" s="1"/>
  <c r="AA6" i="61"/>
  <c r="AB6" i="61" s="1"/>
  <c r="AA5" i="61"/>
  <c r="AB5" i="61" s="1"/>
  <c r="AA4" i="61"/>
  <c r="AB4" i="61" s="1"/>
  <c r="AA3" i="61"/>
  <c r="AB3" i="61" s="1"/>
  <c r="AA2" i="61"/>
  <c r="AB2" i="61" s="1"/>
  <c r="AA1" i="61"/>
  <c r="AB1" i="61" s="1"/>
  <c r="AA25" i="60"/>
  <c r="AB25" i="60" s="1"/>
  <c r="AA24" i="60"/>
  <c r="AB24" i="60" s="1"/>
  <c r="AA23" i="60"/>
  <c r="AB23" i="60" s="1"/>
  <c r="AA22" i="60"/>
  <c r="AB22" i="60" s="1"/>
  <c r="AA21" i="60"/>
  <c r="AB21" i="60" s="1"/>
  <c r="AA20" i="60"/>
  <c r="AB20" i="60" s="1"/>
  <c r="AA19" i="60"/>
  <c r="AB19" i="60" s="1"/>
  <c r="AA18" i="60"/>
  <c r="AB18" i="60" s="1"/>
  <c r="AA17" i="60"/>
  <c r="AB17" i="60" s="1"/>
  <c r="AA16" i="60"/>
  <c r="AB16" i="60" s="1"/>
  <c r="AA15" i="60"/>
  <c r="AB15" i="60" s="1"/>
  <c r="AA14" i="60"/>
  <c r="AB14" i="60" s="1"/>
  <c r="AA13" i="60"/>
  <c r="AB13" i="60" s="1"/>
  <c r="AA12" i="60"/>
  <c r="AB12" i="60" s="1"/>
  <c r="AA11" i="60"/>
  <c r="AB11" i="60" s="1"/>
  <c r="AA10" i="60"/>
  <c r="AB10" i="60" s="1"/>
  <c r="AA9" i="60"/>
  <c r="AB9" i="60" s="1"/>
  <c r="AA8" i="60"/>
  <c r="AB8" i="60" s="1"/>
  <c r="AA7" i="60"/>
  <c r="AB7" i="60" s="1"/>
  <c r="AA6" i="60"/>
  <c r="AB6" i="60" s="1"/>
  <c r="AA5" i="60"/>
  <c r="AB5" i="60" s="1"/>
  <c r="AA4" i="60"/>
  <c r="AB4" i="60" s="1"/>
  <c r="AA3" i="60"/>
  <c r="AB3" i="60" s="1"/>
  <c r="AA2" i="60"/>
  <c r="AB2" i="60" s="1"/>
  <c r="AA1" i="60"/>
  <c r="AB1" i="60" s="1"/>
  <c r="AA25" i="59"/>
  <c r="AB25" i="59" s="1"/>
  <c r="AB24" i="59"/>
  <c r="AA24" i="59"/>
  <c r="AB23" i="59"/>
  <c r="AA23" i="59"/>
  <c r="AA22" i="59"/>
  <c r="AB22" i="59" s="1"/>
  <c r="AA21" i="59"/>
  <c r="AB21" i="59" s="1"/>
  <c r="AA20" i="59"/>
  <c r="AB20" i="59" s="1"/>
  <c r="AA19" i="59"/>
  <c r="AB19" i="59" s="1"/>
  <c r="AA18" i="59"/>
  <c r="AB18" i="59" s="1"/>
  <c r="AA17" i="59"/>
  <c r="AB17" i="59" s="1"/>
  <c r="AA16" i="59"/>
  <c r="AB16" i="59" s="1"/>
  <c r="AA15" i="59"/>
  <c r="AB15" i="59" s="1"/>
  <c r="AA14" i="59"/>
  <c r="AB14" i="59" s="1"/>
  <c r="AA13" i="59"/>
  <c r="AB13" i="59" s="1"/>
  <c r="AA12" i="59"/>
  <c r="AB12" i="59" s="1"/>
  <c r="AA11" i="59"/>
  <c r="AB11" i="59" s="1"/>
  <c r="AA10" i="59"/>
  <c r="AB10" i="59" s="1"/>
  <c r="AA9" i="59"/>
  <c r="AB9" i="59" s="1"/>
  <c r="AA8" i="59"/>
  <c r="AB8" i="59" s="1"/>
  <c r="AA7" i="59"/>
  <c r="AB7" i="59" s="1"/>
  <c r="AA6" i="59"/>
  <c r="AB6" i="59" s="1"/>
  <c r="AA5" i="59"/>
  <c r="AB5" i="59" s="1"/>
  <c r="AA4" i="59"/>
  <c r="AB4" i="59" s="1"/>
  <c r="AA3" i="59"/>
  <c r="AB3" i="59" s="1"/>
  <c r="AA2" i="59"/>
  <c r="AB2" i="59" s="1"/>
  <c r="AA1" i="59"/>
  <c r="AB1" i="59" s="1"/>
  <c r="AA25" i="58"/>
  <c r="AB25" i="58" s="1"/>
  <c r="AA24" i="58"/>
  <c r="AB24" i="58" s="1"/>
  <c r="AA23" i="58"/>
  <c r="AB23" i="58" s="1"/>
  <c r="AA22" i="58"/>
  <c r="AB22" i="58" s="1"/>
  <c r="AA21" i="58"/>
  <c r="AB21" i="58" s="1"/>
  <c r="AA20" i="58"/>
  <c r="AB20" i="58" s="1"/>
  <c r="AA19" i="58"/>
  <c r="AB19" i="58" s="1"/>
  <c r="AA18" i="58"/>
  <c r="AB18" i="58" s="1"/>
  <c r="AA17" i="58"/>
  <c r="AB17" i="58" s="1"/>
  <c r="AA16" i="58"/>
  <c r="AB16" i="58" s="1"/>
  <c r="AA15" i="58"/>
  <c r="AB15" i="58" s="1"/>
  <c r="AA14" i="58"/>
  <c r="AB14" i="58" s="1"/>
  <c r="AA13" i="58"/>
  <c r="AB13" i="58" s="1"/>
  <c r="AA12" i="58"/>
  <c r="AB12" i="58" s="1"/>
  <c r="AA11" i="58"/>
  <c r="AB11" i="58" s="1"/>
  <c r="AA10" i="58"/>
  <c r="AB10" i="58" s="1"/>
  <c r="AA9" i="58"/>
  <c r="AB9" i="58" s="1"/>
  <c r="AA8" i="58"/>
  <c r="AB8" i="58" s="1"/>
  <c r="AA7" i="58"/>
  <c r="AB7" i="58" s="1"/>
  <c r="AA6" i="58"/>
  <c r="AB6" i="58" s="1"/>
  <c r="AA5" i="58"/>
  <c r="AB5" i="58" s="1"/>
  <c r="AA4" i="58"/>
  <c r="AB4" i="58" s="1"/>
  <c r="AA3" i="58"/>
  <c r="AB3" i="58" s="1"/>
  <c r="AA2" i="58"/>
  <c r="AB2" i="58" s="1"/>
  <c r="AA1" i="58"/>
  <c r="AB1" i="58" s="1"/>
  <c r="AA25" i="57"/>
  <c r="AB25" i="57" s="1"/>
  <c r="AB24" i="57"/>
  <c r="AA24" i="57"/>
  <c r="AA23" i="57"/>
  <c r="AB23" i="57" s="1"/>
  <c r="AA22" i="57"/>
  <c r="AB22" i="57" s="1"/>
  <c r="AA21" i="57"/>
  <c r="AB21" i="57" s="1"/>
  <c r="AA20" i="57"/>
  <c r="AB20" i="57" s="1"/>
  <c r="AA19" i="57"/>
  <c r="AB19" i="57" s="1"/>
  <c r="AA18" i="57"/>
  <c r="AB18" i="57" s="1"/>
  <c r="AA17" i="57"/>
  <c r="AB17" i="57" s="1"/>
  <c r="AA16" i="57"/>
  <c r="AB16" i="57" s="1"/>
  <c r="AA15" i="57"/>
  <c r="AB15" i="57" s="1"/>
  <c r="AA14" i="57"/>
  <c r="AB14" i="57" s="1"/>
  <c r="AA13" i="57"/>
  <c r="AB13" i="57" s="1"/>
  <c r="AA12" i="57"/>
  <c r="AB12" i="57" s="1"/>
  <c r="AA11" i="57"/>
  <c r="AB11" i="57" s="1"/>
  <c r="AA10" i="57"/>
  <c r="AB10" i="57" s="1"/>
  <c r="AA9" i="57"/>
  <c r="AB9" i="57" s="1"/>
  <c r="AA8" i="57"/>
  <c r="AB8" i="57" s="1"/>
  <c r="AA7" i="57"/>
  <c r="AB7" i="57" s="1"/>
  <c r="AA6" i="57"/>
  <c r="AB6" i="57" s="1"/>
  <c r="AA5" i="57"/>
  <c r="AB5" i="57" s="1"/>
  <c r="AA4" i="57"/>
  <c r="AB4" i="57" s="1"/>
  <c r="AA3" i="57"/>
  <c r="AB3" i="57" s="1"/>
  <c r="AA2" i="57"/>
  <c r="AB2" i="57" s="1"/>
  <c r="AA1" i="57"/>
  <c r="AB1" i="57" s="1"/>
  <c r="D65" i="56" l="1"/>
  <c r="E65" i="56"/>
  <c r="A2" i="33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J3" i="56" l="1"/>
  <c r="J4" i="56"/>
  <c r="J5" i="56"/>
  <c r="J6" i="56"/>
  <c r="K6" i="56" s="1"/>
  <c r="J7" i="56"/>
  <c r="K7" i="56" s="1"/>
  <c r="J8" i="56"/>
  <c r="K8" i="56" s="1"/>
  <c r="J9" i="56"/>
  <c r="J10" i="56"/>
  <c r="K10" i="56" s="1"/>
  <c r="J11" i="56"/>
  <c r="J12" i="56"/>
  <c r="K12" i="56" s="1"/>
  <c r="J13" i="56"/>
  <c r="J14" i="56"/>
  <c r="K14" i="56" s="1"/>
  <c r="J15" i="56"/>
  <c r="K15" i="56" s="1"/>
  <c r="J16" i="56"/>
  <c r="K16" i="56" s="1"/>
  <c r="J17" i="56"/>
  <c r="K17" i="56" s="1"/>
  <c r="J18" i="56"/>
  <c r="K18" i="56" s="1"/>
  <c r="J19" i="56"/>
  <c r="K19" i="56" s="1"/>
  <c r="J20" i="56"/>
  <c r="K20" i="56" s="1"/>
  <c r="J21" i="56"/>
  <c r="J22" i="56"/>
  <c r="K22" i="56" s="1"/>
  <c r="J23" i="56"/>
  <c r="K23" i="56" s="1"/>
  <c r="J24" i="56"/>
  <c r="K24" i="56" s="1"/>
  <c r="J25" i="56"/>
  <c r="K25" i="56" s="1"/>
  <c r="J26" i="56"/>
  <c r="K26" i="56" s="1"/>
  <c r="J27" i="56"/>
  <c r="K27" i="56" s="1"/>
  <c r="J28" i="56"/>
  <c r="K28" i="56" s="1"/>
  <c r="J29" i="56"/>
  <c r="J30" i="56"/>
  <c r="K30" i="56" s="1"/>
  <c r="J31" i="56"/>
  <c r="K31" i="56" s="1"/>
  <c r="J32" i="56"/>
  <c r="K32" i="56" s="1"/>
  <c r="J33" i="56"/>
  <c r="K33" i="56" s="1"/>
  <c r="J34" i="56"/>
  <c r="K34" i="56" s="1"/>
  <c r="J35" i="56"/>
  <c r="K35" i="56" s="1"/>
  <c r="J36" i="56"/>
  <c r="K36" i="56" s="1"/>
  <c r="J37" i="56"/>
  <c r="K37" i="56" s="1"/>
  <c r="J38" i="56"/>
  <c r="J39" i="56"/>
  <c r="K39" i="56" s="1"/>
  <c r="J40" i="56"/>
  <c r="K40" i="56" s="1"/>
  <c r="J41" i="56"/>
  <c r="K41" i="56" s="1"/>
  <c r="J42" i="56"/>
  <c r="K42" i="56" s="1"/>
  <c r="J43" i="56"/>
  <c r="K43" i="56" s="1"/>
  <c r="J44" i="56"/>
  <c r="K44" i="56" s="1"/>
  <c r="J45" i="56"/>
  <c r="K45" i="56" s="1"/>
  <c r="J46" i="56"/>
  <c r="K46" i="56" s="1"/>
  <c r="J47" i="56"/>
  <c r="K47" i="56" s="1"/>
  <c r="J48" i="56"/>
  <c r="K48" i="56" s="1"/>
  <c r="J49" i="56"/>
  <c r="K49" i="56" s="1"/>
  <c r="J50" i="56"/>
  <c r="K50" i="56" s="1"/>
  <c r="J51" i="56"/>
  <c r="K51" i="56" s="1"/>
  <c r="J52" i="56"/>
  <c r="K52" i="56" s="1"/>
  <c r="J53" i="56"/>
  <c r="K53" i="56" s="1"/>
  <c r="J54" i="56"/>
  <c r="K54" i="56" s="1"/>
  <c r="J55" i="56"/>
  <c r="K55" i="56" s="1"/>
  <c r="J56" i="56"/>
  <c r="K56" i="56" s="1"/>
  <c r="J57" i="56"/>
  <c r="J58" i="56"/>
  <c r="K58" i="56" s="1"/>
  <c r="J59" i="56"/>
  <c r="K59" i="56" s="1"/>
  <c r="J60" i="56"/>
  <c r="J61" i="56"/>
  <c r="J62" i="56"/>
  <c r="K62" i="56" s="1"/>
  <c r="J63" i="56"/>
  <c r="K63" i="56" s="1"/>
  <c r="J64" i="56"/>
  <c r="J65" i="56"/>
  <c r="J2" i="56"/>
  <c r="K60" i="56" s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2" i="56"/>
  <c r="K9" i="56" l="1"/>
  <c r="K29" i="56"/>
  <c r="K21" i="56"/>
  <c r="K4" i="56"/>
  <c r="K13" i="56"/>
  <c r="K11" i="56"/>
  <c r="K5" i="56"/>
  <c r="K3" i="56"/>
  <c r="K2" i="56"/>
  <c r="K65" i="56"/>
  <c r="K64" i="56"/>
  <c r="K57" i="56"/>
  <c r="K61" i="56"/>
  <c r="K38" i="56"/>
  <c r="E44" i="56" l="1"/>
  <c r="E45" i="56"/>
  <c r="E46" i="56"/>
  <c r="E47" i="56"/>
  <c r="E3" i="56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2" i="56"/>
  <c r="E33" i="56"/>
  <c r="E34" i="56"/>
  <c r="E35" i="56"/>
  <c r="E36" i="56"/>
  <c r="E37" i="56"/>
  <c r="E38" i="56"/>
  <c r="E39" i="56"/>
  <c r="E40" i="56"/>
  <c r="E41" i="56"/>
  <c r="E42" i="56"/>
  <c r="E43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2" i="56"/>
  <c r="D44" i="56"/>
  <c r="D45" i="56"/>
  <c r="D46" i="56"/>
  <c r="D47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2" i="56"/>
  <c r="D33" i="56"/>
  <c r="D34" i="56"/>
  <c r="D35" i="56"/>
  <c r="D36" i="56"/>
  <c r="D37" i="56"/>
  <c r="D38" i="56"/>
  <c r="D39" i="56"/>
  <c r="D40" i="56"/>
  <c r="D41" i="56"/>
  <c r="D42" i="56"/>
  <c r="D43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4" i="56"/>
  <c r="D2" i="56"/>
  <c r="AA2" i="33" l="1"/>
  <c r="AA3" i="33"/>
  <c r="AA4" i="33"/>
  <c r="AA5" i="33"/>
  <c r="AA6" i="33"/>
  <c r="AA7" i="33"/>
  <c r="AA8" i="33"/>
  <c r="AA9" i="33"/>
  <c r="AA10" i="33"/>
  <c r="AA11" i="33"/>
  <c r="AA12" i="33"/>
  <c r="AA13" i="33"/>
  <c r="AA14" i="33"/>
  <c r="AA15" i="33"/>
  <c r="AA16" i="33"/>
  <c r="AA17" i="33"/>
  <c r="AA18" i="33"/>
  <c r="AA19" i="33"/>
  <c r="AA20" i="33"/>
  <c r="AA1" i="33"/>
  <c r="AA25" i="50" l="1"/>
  <c r="AB25" i="50" s="1"/>
  <c r="AB24" i="50"/>
  <c r="AA24" i="50"/>
  <c r="AA23" i="50"/>
  <c r="AB23" i="50" s="1"/>
  <c r="AA22" i="50"/>
  <c r="AB22" i="50" s="1"/>
  <c r="AA21" i="50"/>
  <c r="AB21" i="50" s="1"/>
  <c r="AA20" i="50"/>
  <c r="AB20" i="50" s="1"/>
  <c r="AA19" i="50"/>
  <c r="AB19" i="50" s="1"/>
  <c r="AA18" i="50"/>
  <c r="AB18" i="50" s="1"/>
  <c r="AA17" i="50"/>
  <c r="AB17" i="50" s="1"/>
  <c r="AA16" i="50"/>
  <c r="AB16" i="50" s="1"/>
  <c r="AA15" i="50"/>
  <c r="AB15" i="50" s="1"/>
  <c r="AA14" i="50"/>
  <c r="AB14" i="50" s="1"/>
  <c r="AA13" i="50"/>
  <c r="AB13" i="50" s="1"/>
  <c r="AA12" i="50"/>
  <c r="AB12" i="50" s="1"/>
  <c r="AA11" i="50"/>
  <c r="AB11" i="50" s="1"/>
  <c r="AA10" i="50"/>
  <c r="AB10" i="50" s="1"/>
  <c r="AA9" i="50"/>
  <c r="AB9" i="50" s="1"/>
  <c r="AA8" i="50"/>
  <c r="AB8" i="50" s="1"/>
  <c r="AA7" i="50"/>
  <c r="AB7" i="50" s="1"/>
  <c r="AA6" i="50"/>
  <c r="AB6" i="50" s="1"/>
  <c r="AA5" i="50"/>
  <c r="AB5" i="50" s="1"/>
  <c r="AA4" i="50"/>
  <c r="AB4" i="50" s="1"/>
  <c r="AA3" i="50"/>
  <c r="AB3" i="50" s="1"/>
  <c r="AA2" i="50"/>
  <c r="AB2" i="50" s="1"/>
  <c r="AA1" i="50"/>
  <c r="AB1" i="50" s="1"/>
  <c r="AB25" i="49"/>
  <c r="AA25" i="49"/>
  <c r="AB24" i="49"/>
  <c r="AA24" i="49"/>
  <c r="AB23" i="49"/>
  <c r="AA23" i="49"/>
  <c r="AB22" i="49"/>
  <c r="AA22" i="49"/>
  <c r="AB21" i="49"/>
  <c r="AA21" i="49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A25" i="43" l="1"/>
  <c r="AB25" i="43" s="1"/>
  <c r="AA24" i="43"/>
  <c r="AB24" i="43" s="1"/>
  <c r="AA23" i="43"/>
  <c r="AB23" i="43" s="1"/>
  <c r="AA22" i="43"/>
  <c r="AB22" i="43" s="1"/>
  <c r="AA21" i="43"/>
  <c r="AB21" i="43" s="1"/>
  <c r="AA20" i="43"/>
  <c r="AB20" i="43" s="1"/>
  <c r="AA19" i="43"/>
  <c r="AB19" i="43" s="1"/>
  <c r="AA18" i="43"/>
  <c r="AB18" i="43" s="1"/>
  <c r="AA17" i="43"/>
  <c r="AB17" i="43" s="1"/>
  <c r="AA16" i="43"/>
  <c r="AB16" i="43" s="1"/>
  <c r="AA15" i="43"/>
  <c r="AB15" i="43" s="1"/>
  <c r="AA14" i="43"/>
  <c r="AB14" i="43" s="1"/>
  <c r="AA13" i="43"/>
  <c r="AB13" i="43" s="1"/>
  <c r="AA12" i="43"/>
  <c r="AB12" i="43" s="1"/>
  <c r="AA11" i="43"/>
  <c r="AB11" i="43" s="1"/>
  <c r="AA10" i="43"/>
  <c r="AB10" i="43" s="1"/>
  <c r="AA9" i="43"/>
  <c r="AB9" i="43" s="1"/>
  <c r="AA8" i="43"/>
  <c r="AB8" i="43" s="1"/>
  <c r="AA7" i="43"/>
  <c r="AB7" i="43" s="1"/>
  <c r="AA6" i="43"/>
  <c r="AB6" i="43" s="1"/>
  <c r="AA5" i="43"/>
  <c r="AB5" i="43" s="1"/>
  <c r="AA4" i="43"/>
  <c r="AB4" i="43" s="1"/>
  <c r="AA3" i="43"/>
  <c r="AB3" i="43" s="1"/>
  <c r="AA2" i="43"/>
  <c r="AB2" i="43" s="1"/>
  <c r="AA1" i="43"/>
  <c r="AB1" i="43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<sst xmlns="http://schemas.openxmlformats.org/spreadsheetml/2006/main" count="4694" uniqueCount="228">
  <si>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</si>
  <si>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</si>
  <si>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</si>
  <si>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</si>
  <si>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</si>
  <si>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</si>
  <si>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</si>
  <si>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</si>
  <si>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</si>
  <si>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</si>
  <si>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</si>
  <si>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\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</si>
  <si>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</si>
  <si>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</si>
  <si>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</si>
  <si>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</si>
  <si>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</si>
  <si>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</si>
  <si>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</si>
  <si>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</si>
  <si>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</si>
  <si>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</si>
  <si>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</si>
  <si>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</si>
  <si>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</si>
  <si>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</si>
  <si>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</si>
  <si>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</si>
  <si>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</si>
  <si>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</si>
  <si>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</si>
  <si>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</si>
  <si>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>Name</t>
  </si>
  <si>
    <t>String</t>
  </si>
  <si>
    <t>Dupe?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</si>
  <si>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</si>
  <si>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</si>
  <si>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</si>
  <si>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</si>
  <si>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</si>
  <si>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</si>
  <si>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</si>
  <si>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</si>
  <si>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</si>
  <si>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</si>
  <si>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</si>
  <si>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</si>
  <si>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</si>
  <si>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</si>
  <si>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</si>
  <si>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</si>
  <si>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</si>
  <si>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</si>
  <si>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</si>
  <si>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</si>
  <si>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</si>
  <si>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</si>
  <si>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</si>
  <si>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</si>
  <si>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</si>
  <si>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</si>
  <si>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</si>
  <si>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</si>
  <si>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</si>
  <si>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</si>
  <si>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</si>
  <si>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</si>
  <si>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</si>
  <si>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</si>
  <si>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</si>
  <si>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</si>
  <si>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</si>
  <si>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BOSS_DOOR = </t>
    </r>
    <r>
      <rPr>
        <b/>
        <sz val="9"/>
        <color rgb="FF008080"/>
        <rFont val="Courier New"/>
        <family val="3"/>
      </rPr>
      <t>'d'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</si>
  <si>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</si>
  <si>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</si>
  <si>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</si>
  <si>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</si>
  <si>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</si>
  <si>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</si>
  <si>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</si>
  <si>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</si>
  <si>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</si>
  <si>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</si>
  <si>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</si>
  <si>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</si>
  <si>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</si>
  <si>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</si>
  <si>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</si>
  <si>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</si>
  <si>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</si>
  <si>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</si>
  <si>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</si>
  <si>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</si>
  <si>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</si>
  <si>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</si>
  <si>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</si>
  <si>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</si>
  <si>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</si>
  <si>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</si>
  <si>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</si>
  <si>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</si>
  <si>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</si>
  <si>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</si>
  <si>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</si>
  <si>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</si>
  <si>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</si>
  <si>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</si>
  <si>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START_POSITON = </t>
    </r>
    <r>
      <rPr>
        <b/>
        <sz val="9"/>
        <color rgb="FF008080"/>
        <rFont val="Courier New"/>
        <family val="3"/>
      </rPr>
      <t>'='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</si>
  <si>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</si>
  <si>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</si>
  <si>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</si>
  <si>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</si>
  <si>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</si>
  <si>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</si>
  <si>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</si>
  <si>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</si>
  <si>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</si>
  <si>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</si>
  <si>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</si>
  <si>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</si>
  <si>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</si>
  <si>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</si>
  <si>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</si>
  <si>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</si>
  <si>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</si>
  <si>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</si>
  <si>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</si>
  <si>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</si>
  <si>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</si>
  <si>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</si>
  <si>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</si>
  <si>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</si>
  <si>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r>
      <t>TILE1 = '`</t>
    </r>
    <r>
      <rPr>
        <b/>
        <sz val="9"/>
        <color rgb="FF008080"/>
        <rFont val="Courier New"/>
        <family val="3"/>
      </rPr>
      <t>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</si>
  <si>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</si>
  <si>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</si>
  <si>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</si>
  <si>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</si>
  <si>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</si>
  <si>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</si>
  <si>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</si>
  <si>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</si>
  <si>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</si>
  <si>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</si>
  <si>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</si>
  <si>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</si>
  <si>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</si>
  <si>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</si>
  <si>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</si>
  <si>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</si>
  <si>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</si>
  <si>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</si>
  <si>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</si>
  <si>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</si>
  <si>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</si>
  <si>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t>BANG</t>
  </si>
  <si>
    <t>TILE1</t>
  </si>
  <si>
    <t>TILE2</t>
  </si>
  <si>
    <t>TILE3</t>
  </si>
  <si>
    <t>TILE4</t>
  </si>
  <si>
    <t>BOMB</t>
  </si>
  <si>
    <t>BOMB_LIT</t>
  </si>
  <si>
    <t>BOSS_DOOR</t>
  </si>
  <si>
    <t>BRAZIER</t>
  </si>
  <si>
    <t>DECORATION1</t>
  </si>
  <si>
    <t>DECORATION2</t>
  </si>
  <si>
    <t>DOOR</t>
  </si>
  <si>
    <t>DOT1</t>
  </si>
  <si>
    <t>DOT2</t>
  </si>
  <si>
    <t>DOWN</t>
  </si>
  <si>
    <t>EAST</t>
  </si>
  <si>
    <t>EMPTY</t>
  </si>
  <si>
    <t>EXIT_KEY</t>
  </si>
  <si>
    <t>HEART</t>
  </si>
  <si>
    <t>KEY</t>
  </si>
  <si>
    <t>MAP</t>
  </si>
  <si>
    <t>MONSTER1</t>
  </si>
  <si>
    <t>1</t>
  </si>
  <si>
    <t>MONSTER2</t>
  </si>
  <si>
    <t>2</t>
  </si>
  <si>
    <t>MONSTER3</t>
  </si>
  <si>
    <t>3</t>
  </si>
  <si>
    <t>NEXT_LEVEL</t>
  </si>
  <si>
    <t>NORTH</t>
  </si>
  <si>
    <t>PLAYER</t>
  </si>
  <si>
    <t>PREVIOUS_LEVEL</t>
  </si>
  <si>
    <t>RED_POTION</t>
  </si>
  <si>
    <t>RUNE</t>
  </si>
  <si>
    <t>RUNE1</t>
  </si>
  <si>
    <t>RUNE2</t>
  </si>
  <si>
    <t>RUNE3</t>
  </si>
  <si>
    <t>RUNE4</t>
  </si>
  <si>
    <t>RUNE5</t>
  </si>
  <si>
    <t>SAFETY</t>
  </si>
  <si>
    <t>8</t>
  </si>
  <si>
    <t>SECRET_TREASURE</t>
  </si>
  <si>
    <t>SECRET_WALL</t>
  </si>
  <si>
    <t>SHIELD</t>
  </si>
  <si>
    <t>SHOP_KEEPER</t>
  </si>
  <si>
    <t>SOUTH</t>
  </si>
  <si>
    <t>START_POSITON</t>
  </si>
  <si>
    <t>SWITCH</t>
  </si>
  <si>
    <t>SWITCH_LIT</t>
  </si>
  <si>
    <t>SWITCH_TILE</t>
  </si>
  <si>
    <t>TRAP1</t>
  </si>
  <si>
    <t>TRAP2</t>
  </si>
  <si>
    <t>TRAP3</t>
  </si>
  <si>
    <t>TREASURE</t>
  </si>
  <si>
    <t>TREASURE_CHEST</t>
  </si>
  <si>
    <t>TREASURE10</t>
  </si>
  <si>
    <t>TREASURE25</t>
  </si>
  <si>
    <t>TREE</t>
  </si>
  <si>
    <t>TROPHY</t>
  </si>
  <si>
    <t>UP</t>
  </si>
  <si>
    <t>WALL</t>
  </si>
  <si>
    <t>WALL_BL</t>
  </si>
  <si>
    <t>WALL_BR</t>
  </si>
  <si>
    <t>WALL_TL</t>
  </si>
  <si>
    <t>WALL_TR</t>
  </si>
  <si>
    <t>WALL2</t>
  </si>
  <si>
    <t>WEAPON</t>
  </si>
  <si>
    <t>WEST</t>
  </si>
  <si>
    <t>Monsters</t>
  </si>
  <si>
    <t>Navigation</t>
  </si>
  <si>
    <t>Treasure</t>
  </si>
  <si>
    <t>Flooring</t>
  </si>
  <si>
    <t>Items</t>
  </si>
  <si>
    <t>Walls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</si>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</sst>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9"/>
      <color rgb="FF00008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2" fillId="0" borderId="9" xfId="0" applyFont="1" applyBorder="1" applyAlignment="1">
      <alignment vertical="center"/>
    </xf>
    <xf numFmtId="0" fontId="0" fillId="0" borderId="9" xfId="0" applyBorder="1"/>
    <xf numFmtId="0" fontId="2" fillId="4" borderId="9" xfId="0" applyFont="1" applyFill="1" applyBorder="1" applyAlignment="1">
      <alignment vertical="center"/>
    </xf>
    <xf numFmtId="0" fontId="0" fillId="0" borderId="0" xfId="0" applyFont="1"/>
    <xf numFmtId="0" fontId="0" fillId="0" borderId="9" xfId="0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3" fillId="3" borderId="9" xfId="0" applyFont="1" applyFill="1" applyBorder="1"/>
    <xf numFmtId="0" fontId="3" fillId="3" borderId="9" xfId="0" applyFont="1" applyFill="1" applyBorder="1" applyAlignment="1">
      <alignment horizontal="center"/>
    </xf>
    <xf numFmtId="0" fontId="3" fillId="3" borderId="0" xfId="0" applyFont="1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14" fontId="0" fillId="0" borderId="0" xfId="0" quotePrefix="1" applyNumberFormat="1" applyBorder="1" applyAlignment="1">
      <alignment horizontal="center"/>
    </xf>
    <xf numFmtId="0" fontId="0" fillId="5" borderId="9" xfId="0" applyFill="1" applyBorder="1" applyAlignment="1">
      <alignment horizontal="center"/>
    </xf>
  </cellXfs>
  <cellStyles count="1">
    <cellStyle name="Normal" xfId="0" builtinId="0"/>
  </cellStyles>
  <dxfs count="3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workbookViewId="0">
      <selection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7" t="str">
        <f>MID($AA1,COLUMN()+1,1)</f>
        <v>~</v>
      </c>
      <c r="B1" s="7" t="str">
        <f t="shared" ref="B1:T14" si="0">MID($AA1,COLUMN()+1,1)</f>
        <v>~</v>
      </c>
      <c r="C1" s="7" t="str">
        <f t="shared" si="0"/>
        <v>~</v>
      </c>
      <c r="D1" s="7" t="str">
        <f t="shared" si="0"/>
        <v>~</v>
      </c>
      <c r="E1" s="7" t="str">
        <f t="shared" si="0"/>
        <v>~</v>
      </c>
      <c r="F1" s="7" t="str">
        <f t="shared" si="0"/>
        <v>~</v>
      </c>
      <c r="G1" s="7" t="str">
        <f t="shared" si="0"/>
        <v>~</v>
      </c>
      <c r="H1" s="7" t="str">
        <f t="shared" si="0"/>
        <v>~</v>
      </c>
      <c r="I1" s="7" t="str">
        <f t="shared" si="0"/>
        <v>~</v>
      </c>
      <c r="J1" s="7" t="str">
        <f t="shared" si="0"/>
        <v>~</v>
      </c>
      <c r="K1" s="7" t="str">
        <f t="shared" si="0"/>
        <v>~</v>
      </c>
      <c r="L1" s="7" t="str">
        <f t="shared" si="0"/>
        <v>.</v>
      </c>
      <c r="M1" s="7" t="str">
        <f t="shared" si="0"/>
        <v>~</v>
      </c>
      <c r="N1" s="7" t="str">
        <f t="shared" si="0"/>
        <v>~</v>
      </c>
      <c r="O1" s="7" t="str">
        <f t="shared" si="0"/>
        <v>~</v>
      </c>
      <c r="P1" s="7" t="str">
        <f t="shared" si="0"/>
        <v>~</v>
      </c>
      <c r="Q1" s="7" t="str">
        <f t="shared" si="0"/>
        <v>~</v>
      </c>
      <c r="R1" s="7" t="str">
        <f t="shared" si="0"/>
        <v>~</v>
      </c>
      <c r="S1" s="7" t="str">
        <f t="shared" si="0"/>
        <v>~</v>
      </c>
      <c r="T1" s="7" t="str">
        <f t="shared" si="0"/>
        <v>~</v>
      </c>
      <c r="U1" s="7" t="str">
        <f t="shared" ref="U1:Y10" si="1">MID($AA1,COLUMN()+1,1)</f>
        <v>'</v>
      </c>
      <c r="V1" s="7" t="str">
        <f t="shared" si="1"/>
        <v>,</v>
      </c>
      <c r="W1" s="7" t="str">
        <f t="shared" si="1"/>
        <v/>
      </c>
      <c r="X1" s="7" t="str">
        <f t="shared" si="1"/>
        <v/>
      </c>
      <c r="Y1" s="7" t="str">
        <f t="shared" si="1"/>
        <v/>
      </c>
      <c r="AA1" t="str">
        <f>AB1</f>
        <v>'~~~~~~~~~~~.~~~~~~~~',</v>
      </c>
      <c r="AB1" s="15" t="s">
        <v>134</v>
      </c>
      <c r="AF1">
        <f>LEN(AB1)</f>
        <v>23</v>
      </c>
    </row>
    <row r="2" spans="1:32" x14ac:dyDescent="0.25">
      <c r="A2" s="7" t="str">
        <f t="shared" ref="A2:P20" si="2">MID($AA2,COLUMN()+1,1)</f>
        <v>~</v>
      </c>
      <c r="B2" s="7" t="str">
        <f t="shared" si="0"/>
        <v>~</v>
      </c>
      <c r="C2" s="7" t="str">
        <f t="shared" si="0"/>
        <v>.</v>
      </c>
      <c r="D2" s="7" t="str">
        <f t="shared" si="0"/>
        <v>~</v>
      </c>
      <c r="E2" s="7" t="str">
        <f t="shared" si="0"/>
        <v>~</v>
      </c>
      <c r="F2" s="7" t="str">
        <f t="shared" si="0"/>
        <v>~</v>
      </c>
      <c r="G2" s="7" t="str">
        <f t="shared" si="0"/>
        <v>~</v>
      </c>
      <c r="H2" s="7" t="str">
        <f t="shared" si="0"/>
        <v>~</v>
      </c>
      <c r="I2" s="7" t="str">
        <f t="shared" si="0"/>
        <v>.</v>
      </c>
      <c r="J2" s="7" t="str">
        <f t="shared" si="0"/>
        <v>~</v>
      </c>
      <c r="K2" s="7" t="str">
        <f t="shared" si="0"/>
        <v>~</v>
      </c>
      <c r="L2" s="7" t="str">
        <f t="shared" si="0"/>
        <v>~</v>
      </c>
      <c r="M2" s="7" t="str">
        <f t="shared" si="0"/>
        <v>~</v>
      </c>
      <c r="N2" s="7" t="str">
        <f t="shared" si="0"/>
        <v>~</v>
      </c>
      <c r="O2" s="7" t="str">
        <f t="shared" si="0"/>
        <v>~</v>
      </c>
      <c r="P2" s="7" t="str">
        <f t="shared" si="0"/>
        <v>.</v>
      </c>
      <c r="Q2" s="7" t="str">
        <f t="shared" si="0"/>
        <v>~</v>
      </c>
      <c r="R2" s="7" t="str">
        <f t="shared" si="0"/>
        <v>~</v>
      </c>
      <c r="S2" s="7" t="str">
        <f t="shared" si="0"/>
        <v>~</v>
      </c>
      <c r="T2" s="7" t="str">
        <f t="shared" si="0"/>
        <v>~</v>
      </c>
      <c r="U2" s="7" t="str">
        <f t="shared" si="1"/>
        <v>'</v>
      </c>
      <c r="V2" s="7" t="str">
        <f t="shared" si="1"/>
        <v>,</v>
      </c>
      <c r="W2" s="7" t="str">
        <f t="shared" si="1"/>
        <v/>
      </c>
      <c r="X2" s="7" t="str">
        <f t="shared" si="1"/>
        <v/>
      </c>
      <c r="Y2" s="7" t="str">
        <f t="shared" si="1"/>
        <v/>
      </c>
      <c r="AA2" t="str">
        <f t="shared" ref="AA2:AA20" si="3">AB2</f>
        <v>'~~.~~~~~.~~~~~~.~~~~',</v>
      </c>
      <c r="AB2" s="15" t="s">
        <v>135</v>
      </c>
      <c r="AF2">
        <f t="shared" ref="AF2:AF20" si="4">LEN(AB2)</f>
        <v>23</v>
      </c>
    </row>
    <row r="3" spans="1:32" x14ac:dyDescent="0.25">
      <c r="A3" s="7" t="str">
        <f t="shared" si="2"/>
        <v>~</v>
      </c>
      <c r="B3" s="7" t="str">
        <f t="shared" si="0"/>
        <v>~</v>
      </c>
      <c r="C3" s="7" t="str">
        <f t="shared" si="0"/>
        <v>~</v>
      </c>
      <c r="D3" s="7" t="str">
        <f t="shared" si="0"/>
        <v>~</v>
      </c>
      <c r="E3" s="7" t="str">
        <f t="shared" si="0"/>
        <v>~</v>
      </c>
      <c r="F3" s="7" t="str">
        <f t="shared" si="0"/>
        <v>.</v>
      </c>
      <c r="G3" s="7" t="str">
        <f t="shared" si="0"/>
        <v>~</v>
      </c>
      <c r="H3" s="7" t="str">
        <f t="shared" si="0"/>
        <v>~</v>
      </c>
      <c r="I3" s="7" t="str">
        <f t="shared" si="0"/>
        <v>~</v>
      </c>
      <c r="J3" s="7" t="str">
        <f t="shared" si="0"/>
        <v>~</v>
      </c>
      <c r="K3" s="7" t="str">
        <f t="shared" si="0"/>
        <v>~</v>
      </c>
      <c r="L3" s="7" t="str">
        <f t="shared" si="0"/>
        <v>~</v>
      </c>
      <c r="M3" s="7" t="str">
        <f t="shared" si="0"/>
        <v>.</v>
      </c>
      <c r="N3" s="7" t="str">
        <f t="shared" si="0"/>
        <v>~</v>
      </c>
      <c r="O3" s="7" t="str">
        <f t="shared" si="0"/>
        <v>~</v>
      </c>
      <c r="P3" s="7" t="str">
        <f t="shared" si="0"/>
        <v>~</v>
      </c>
      <c r="Q3" s="7" t="str">
        <f t="shared" si="0"/>
        <v>~</v>
      </c>
      <c r="R3" s="7" t="str">
        <f t="shared" si="0"/>
        <v>~</v>
      </c>
      <c r="S3" s="7" t="str">
        <f t="shared" si="0"/>
        <v>~</v>
      </c>
      <c r="T3" s="7" t="str">
        <f t="shared" si="0"/>
        <v>~</v>
      </c>
      <c r="U3" s="7" t="str">
        <f t="shared" si="1"/>
        <v>'</v>
      </c>
      <c r="V3" s="7" t="str">
        <f t="shared" si="1"/>
        <v>,</v>
      </c>
      <c r="W3" s="7" t="str">
        <f t="shared" si="1"/>
        <v/>
      </c>
      <c r="X3" s="7" t="str">
        <f t="shared" si="1"/>
        <v/>
      </c>
      <c r="Y3" s="7" t="str">
        <f t="shared" si="1"/>
        <v/>
      </c>
      <c r="AA3" t="str">
        <f t="shared" si="3"/>
        <v>'~~~~~.~~~~~~.~~~~~~~',</v>
      </c>
      <c r="AB3" s="15" t="s">
        <v>136</v>
      </c>
      <c r="AF3">
        <f t="shared" si="4"/>
        <v>23</v>
      </c>
    </row>
    <row r="4" spans="1:32" x14ac:dyDescent="0.25">
      <c r="A4" s="7" t="str">
        <f t="shared" si="2"/>
        <v>~</v>
      </c>
      <c r="B4" s="7" t="str">
        <f t="shared" si="0"/>
        <v>~</v>
      </c>
      <c r="C4" s="7" t="str">
        <f t="shared" si="0"/>
        <v>~</v>
      </c>
      <c r="D4" s="7" t="str">
        <f t="shared" si="0"/>
        <v>~</v>
      </c>
      <c r="E4" s="7" t="str">
        <f t="shared" si="0"/>
        <v>~</v>
      </c>
      <c r="F4" s="7" t="str">
        <f t="shared" si="0"/>
        <v>~</v>
      </c>
      <c r="G4" s="7" t="str">
        <f t="shared" si="0"/>
        <v>~</v>
      </c>
      <c r="H4" s="7" t="str">
        <f t="shared" si="0"/>
        <v>~</v>
      </c>
      <c r="I4" s="7" t="str">
        <f t="shared" si="0"/>
        <v>~</v>
      </c>
      <c r="J4" s="7" t="str">
        <f t="shared" si="0"/>
        <v>~</v>
      </c>
      <c r="K4" s="7" t="str">
        <f t="shared" si="0"/>
        <v>~</v>
      </c>
      <c r="L4" s="7" t="str">
        <f t="shared" si="0"/>
        <v>~</v>
      </c>
      <c r="M4" s="7" t="str">
        <f t="shared" si="0"/>
        <v>~</v>
      </c>
      <c r="N4" s="7" t="str">
        <f t="shared" si="0"/>
        <v>~</v>
      </c>
      <c r="O4" s="7" t="str">
        <f t="shared" si="0"/>
        <v>~</v>
      </c>
      <c r="P4" s="7" t="str">
        <f t="shared" si="0"/>
        <v>~</v>
      </c>
      <c r="Q4" s="7" t="str">
        <f t="shared" si="0"/>
        <v>~</v>
      </c>
      <c r="R4" s="7" t="str">
        <f t="shared" si="0"/>
        <v>.</v>
      </c>
      <c r="S4" s="7" t="str">
        <f t="shared" si="0"/>
        <v>~</v>
      </c>
      <c r="T4" s="7" t="str">
        <f t="shared" si="0"/>
        <v>~</v>
      </c>
      <c r="U4" s="7" t="str">
        <f t="shared" si="1"/>
        <v>'</v>
      </c>
      <c r="V4" s="7" t="str">
        <f t="shared" si="1"/>
        <v>,</v>
      </c>
      <c r="W4" s="7" t="str">
        <f t="shared" si="1"/>
        <v/>
      </c>
      <c r="X4" s="7" t="str">
        <f t="shared" si="1"/>
        <v/>
      </c>
      <c r="Y4" s="7" t="str">
        <f t="shared" si="1"/>
        <v/>
      </c>
      <c r="AA4" t="str">
        <f t="shared" si="3"/>
        <v>'~~~~~~~~~~~~~~~~~.~~',</v>
      </c>
      <c r="AB4" s="15" t="s">
        <v>137</v>
      </c>
      <c r="AF4">
        <f t="shared" si="4"/>
        <v>23</v>
      </c>
    </row>
    <row r="5" spans="1:32" x14ac:dyDescent="0.25">
      <c r="A5" s="7" t="str">
        <f t="shared" si="2"/>
        <v>.</v>
      </c>
      <c r="B5" s="7" t="str">
        <f t="shared" si="0"/>
        <v>~</v>
      </c>
      <c r="C5" s="7" t="str">
        <f t="shared" si="0"/>
        <v>~</v>
      </c>
      <c r="D5" s="7" t="str">
        <f t="shared" si="0"/>
        <v>~</v>
      </c>
      <c r="E5" s="7" t="str">
        <f t="shared" si="0"/>
        <v>~</v>
      </c>
      <c r="F5" s="7" t="str">
        <f t="shared" si="0"/>
        <v>:</v>
      </c>
      <c r="G5" s="7" t="str">
        <f t="shared" si="0"/>
        <v>:</v>
      </c>
      <c r="H5" s="7" t="str">
        <f t="shared" si="0"/>
        <v>:</v>
      </c>
      <c r="I5" s="7" t="str">
        <f t="shared" si="0"/>
        <v>:</v>
      </c>
      <c r="J5" s="7" t="str">
        <f t="shared" si="0"/>
        <v>:</v>
      </c>
      <c r="K5" s="7" t="str">
        <f t="shared" si="0"/>
        <v>:</v>
      </c>
      <c r="L5" s="7" t="str">
        <f t="shared" si="0"/>
        <v>:</v>
      </c>
      <c r="M5" s="7" t="str">
        <f t="shared" si="0"/>
        <v>:</v>
      </c>
      <c r="N5" s="7" t="str">
        <f t="shared" si="0"/>
        <v>:</v>
      </c>
      <c r="O5" s="7" t="str">
        <f t="shared" si="0"/>
        <v>~</v>
      </c>
      <c r="P5" s="7" t="str">
        <f t="shared" si="0"/>
        <v>~</v>
      </c>
      <c r="Q5" s="7" t="str">
        <f t="shared" si="0"/>
        <v>~</v>
      </c>
      <c r="R5" s="7" t="str">
        <f t="shared" si="0"/>
        <v>~</v>
      </c>
      <c r="S5" s="7" t="str">
        <f t="shared" si="0"/>
        <v>~</v>
      </c>
      <c r="T5" s="7" t="str">
        <f t="shared" si="0"/>
        <v>~</v>
      </c>
      <c r="U5" s="7" t="str">
        <f t="shared" si="1"/>
        <v>'</v>
      </c>
      <c r="V5" s="7" t="str">
        <f t="shared" si="1"/>
        <v>,</v>
      </c>
      <c r="W5" s="7" t="str">
        <f t="shared" si="1"/>
        <v/>
      </c>
      <c r="X5" s="7" t="str">
        <f t="shared" si="1"/>
        <v/>
      </c>
      <c r="Y5" s="7" t="str">
        <f t="shared" si="1"/>
        <v/>
      </c>
      <c r="AA5" t="str">
        <f t="shared" si="3"/>
        <v>'.~~~~:::::::::~~~~~~',</v>
      </c>
      <c r="AB5" s="15" t="s">
        <v>138</v>
      </c>
      <c r="AF5">
        <f t="shared" si="4"/>
        <v>23</v>
      </c>
    </row>
    <row r="6" spans="1:32" x14ac:dyDescent="0.25">
      <c r="A6" s="7" t="str">
        <f t="shared" si="2"/>
        <v>~</v>
      </c>
      <c r="B6" s="7" t="str">
        <f t="shared" si="0"/>
        <v>~</v>
      </c>
      <c r="C6" s="7" t="str">
        <f t="shared" si="0"/>
        <v>~</v>
      </c>
      <c r="D6" s="7" t="str">
        <f t="shared" si="0"/>
        <v>~</v>
      </c>
      <c r="E6" s="7" t="str">
        <f t="shared" si="0"/>
        <v>:</v>
      </c>
      <c r="F6" s="7" t="str">
        <f t="shared" si="0"/>
        <v>:</v>
      </c>
      <c r="G6" s="7" t="str">
        <f t="shared" si="0"/>
        <v xml:space="preserve"> </v>
      </c>
      <c r="H6" s="7" t="str">
        <f t="shared" si="0"/>
        <v xml:space="preserve"> </v>
      </c>
      <c r="I6" s="7" t="str">
        <f t="shared" si="0"/>
        <v>:</v>
      </c>
      <c r="J6" s="7" t="str">
        <f t="shared" si="0"/>
        <v>-</v>
      </c>
      <c r="K6" s="7" t="str">
        <f t="shared" si="0"/>
        <v>:</v>
      </c>
      <c r="L6" s="7" t="str">
        <f t="shared" si="0"/>
        <v xml:space="preserve"> </v>
      </c>
      <c r="M6" s="7" t="str">
        <f t="shared" si="0"/>
        <v xml:space="preserve"> </v>
      </c>
      <c r="N6" s="7" t="str">
        <f t="shared" si="0"/>
        <v>:</v>
      </c>
      <c r="O6" s="7" t="str">
        <f t="shared" si="0"/>
        <v>:</v>
      </c>
      <c r="P6" s="7" t="str">
        <f t="shared" si="0"/>
        <v>~</v>
      </c>
      <c r="Q6" s="7" t="str">
        <f t="shared" si="0"/>
        <v>.</v>
      </c>
      <c r="R6" s="7" t="str">
        <f t="shared" si="0"/>
        <v>~</v>
      </c>
      <c r="S6" s="7" t="str">
        <f t="shared" si="0"/>
        <v>~</v>
      </c>
      <c r="T6" s="7" t="str">
        <f t="shared" si="0"/>
        <v>~</v>
      </c>
      <c r="U6" s="7" t="str">
        <f t="shared" si="1"/>
        <v>'</v>
      </c>
      <c r="V6" s="7" t="str">
        <f t="shared" si="1"/>
        <v>,</v>
      </c>
      <c r="W6" s="7" t="str">
        <f t="shared" si="1"/>
        <v/>
      </c>
      <c r="X6" s="7" t="str">
        <f t="shared" si="1"/>
        <v/>
      </c>
      <c r="Y6" s="7" t="str">
        <f t="shared" si="1"/>
        <v/>
      </c>
      <c r="AA6" t="str">
        <f t="shared" si="3"/>
        <v>'~~~~::  :-:  ::~.~~~',</v>
      </c>
      <c r="AB6" s="15" t="s">
        <v>139</v>
      </c>
      <c r="AF6">
        <f t="shared" si="4"/>
        <v>23</v>
      </c>
    </row>
    <row r="7" spans="1:32" x14ac:dyDescent="0.25">
      <c r="A7" s="7" t="str">
        <f t="shared" si="2"/>
        <v>~</v>
      </c>
      <c r="B7" s="7" t="str">
        <f t="shared" si="0"/>
        <v>.</v>
      </c>
      <c r="C7" s="7" t="str">
        <f t="shared" si="0"/>
        <v>~</v>
      </c>
      <c r="D7" s="7" t="str">
        <f t="shared" si="0"/>
        <v>~</v>
      </c>
      <c r="E7" s="7" t="str">
        <f t="shared" si="0"/>
        <v>:</v>
      </c>
      <c r="F7" s="7" t="str">
        <f t="shared" si="0"/>
        <v xml:space="preserve"> </v>
      </c>
      <c r="G7" s="7" t="str">
        <f t="shared" si="0"/>
        <v xml:space="preserve"> </v>
      </c>
      <c r="H7" s="7" t="str">
        <f t="shared" si="0"/>
        <v xml:space="preserve"> </v>
      </c>
      <c r="I7" s="7" t="str">
        <f t="shared" si="0"/>
        <v>:</v>
      </c>
      <c r="J7" s="7" t="str">
        <f t="shared" si="0"/>
        <v xml:space="preserve"> </v>
      </c>
      <c r="K7" s="7" t="str">
        <f t="shared" si="0"/>
        <v>:</v>
      </c>
      <c r="L7" s="7" t="str">
        <f t="shared" si="0"/>
        <v xml:space="preserve"> </v>
      </c>
      <c r="M7" s="7" t="str">
        <f t="shared" si="0"/>
        <v xml:space="preserve"> </v>
      </c>
      <c r="N7" s="7" t="str">
        <f t="shared" si="0"/>
        <v xml:space="preserve"> </v>
      </c>
      <c r="O7" s="7" t="str">
        <f t="shared" si="0"/>
        <v>:</v>
      </c>
      <c r="P7" s="7" t="str">
        <f t="shared" si="0"/>
        <v>~</v>
      </c>
      <c r="Q7" s="7" t="str">
        <f t="shared" si="0"/>
        <v>~</v>
      </c>
      <c r="R7" s="7" t="str">
        <f t="shared" si="0"/>
        <v>~</v>
      </c>
      <c r="S7" s="7" t="str">
        <f t="shared" si="0"/>
        <v>~</v>
      </c>
      <c r="T7" s="7" t="str">
        <f t="shared" si="0"/>
        <v>~</v>
      </c>
      <c r="U7" s="7" t="str">
        <f t="shared" si="1"/>
        <v>'</v>
      </c>
      <c r="V7" s="7" t="str">
        <f t="shared" si="1"/>
        <v>,</v>
      </c>
      <c r="W7" s="7" t="str">
        <f t="shared" si="1"/>
        <v/>
      </c>
      <c r="X7" s="7" t="str">
        <f t="shared" si="1"/>
        <v/>
      </c>
      <c r="Y7" s="7" t="str">
        <f t="shared" si="1"/>
        <v/>
      </c>
      <c r="AA7" t="str">
        <f t="shared" si="3"/>
        <v>'~.~~:   : :   :~~~~~',</v>
      </c>
      <c r="AB7" s="15" t="s">
        <v>140</v>
      </c>
      <c r="AF7">
        <f t="shared" si="4"/>
        <v>23</v>
      </c>
    </row>
    <row r="8" spans="1:32" x14ac:dyDescent="0.25">
      <c r="A8" s="7" t="str">
        <f t="shared" si="2"/>
        <v>~</v>
      </c>
      <c r="B8" s="7" t="str">
        <f t="shared" si="0"/>
        <v>~</v>
      </c>
      <c r="C8" s="7" t="str">
        <f t="shared" si="0"/>
        <v>~</v>
      </c>
      <c r="D8" s="7" t="str">
        <f t="shared" si="0"/>
        <v>~</v>
      </c>
      <c r="E8" s="7" t="str">
        <f t="shared" si="0"/>
        <v>:</v>
      </c>
      <c r="F8" s="7" t="str">
        <f t="shared" si="0"/>
        <v xml:space="preserve"> </v>
      </c>
      <c r="G8" s="7" t="str">
        <f t="shared" si="0"/>
        <v xml:space="preserve"> </v>
      </c>
      <c r="H8" s="7" t="str">
        <f t="shared" si="0"/>
        <v>:</v>
      </c>
      <c r="I8" s="7" t="str">
        <f t="shared" si="0"/>
        <v>:</v>
      </c>
      <c r="J8" s="7" t="str">
        <f t="shared" si="0"/>
        <v xml:space="preserve"> </v>
      </c>
      <c r="K8" s="7" t="str">
        <f t="shared" si="0"/>
        <v>:</v>
      </c>
      <c r="L8" s="7" t="str">
        <f t="shared" si="0"/>
        <v>:</v>
      </c>
      <c r="M8" s="7" t="str">
        <f t="shared" si="0"/>
        <v xml:space="preserve"> </v>
      </c>
      <c r="N8" s="7" t="str">
        <f t="shared" si="0"/>
        <v xml:space="preserve"> </v>
      </c>
      <c r="O8" s="7" t="str">
        <f t="shared" si="0"/>
        <v>:</v>
      </c>
      <c r="P8" s="7" t="str">
        <f t="shared" si="0"/>
        <v>~</v>
      </c>
      <c r="Q8" s="7" t="str">
        <f t="shared" si="0"/>
        <v>~</v>
      </c>
      <c r="R8" s="7" t="str">
        <f t="shared" si="0"/>
        <v>~</v>
      </c>
      <c r="S8" s="7" t="str">
        <f t="shared" si="0"/>
        <v>.</v>
      </c>
      <c r="T8" s="7" t="str">
        <f t="shared" si="0"/>
        <v>~</v>
      </c>
      <c r="U8" s="7" t="str">
        <f t="shared" si="1"/>
        <v>'</v>
      </c>
      <c r="V8" s="7" t="str">
        <f t="shared" si="1"/>
        <v>,</v>
      </c>
      <c r="W8" s="7" t="str">
        <f t="shared" si="1"/>
        <v/>
      </c>
      <c r="X8" s="7" t="str">
        <f t="shared" si="1"/>
        <v/>
      </c>
      <c r="Y8" s="7" t="str">
        <f t="shared" si="1"/>
        <v/>
      </c>
      <c r="AA8" t="str">
        <f t="shared" si="3"/>
        <v>'~~~~:  :: ::  :~~~.~',</v>
      </c>
      <c r="AB8" s="15" t="s">
        <v>141</v>
      </c>
      <c r="AF8">
        <f t="shared" si="4"/>
        <v>23</v>
      </c>
    </row>
    <row r="9" spans="1:32" x14ac:dyDescent="0.25">
      <c r="A9" s="7" t="str">
        <f t="shared" si="2"/>
        <v>~</v>
      </c>
      <c r="B9" s="7" t="str">
        <f t="shared" si="0"/>
        <v>~</v>
      </c>
      <c r="C9" s="7" t="str">
        <f t="shared" si="0"/>
        <v>~</v>
      </c>
      <c r="D9" s="7" t="str">
        <f t="shared" si="0"/>
        <v>~</v>
      </c>
      <c r="E9" s="7" t="str">
        <f t="shared" si="0"/>
        <v>:</v>
      </c>
      <c r="F9" s="7" t="str">
        <f t="shared" si="0"/>
        <v xml:space="preserve"> </v>
      </c>
      <c r="G9" s="7" t="str">
        <f t="shared" si="0"/>
        <v xml:space="preserve"> </v>
      </c>
      <c r="H9" s="7" t="str">
        <f t="shared" si="0"/>
        <v xml:space="preserve"> </v>
      </c>
      <c r="I9" s="7" t="str">
        <f t="shared" si="0"/>
        <v xml:space="preserve"> </v>
      </c>
      <c r="J9" s="7" t="str">
        <f t="shared" si="0"/>
        <v xml:space="preserve"> </v>
      </c>
      <c r="K9" s="7" t="str">
        <f t="shared" si="0"/>
        <v xml:space="preserve"> </v>
      </c>
      <c r="L9" s="7" t="str">
        <f t="shared" si="0"/>
        <v xml:space="preserve"> </v>
      </c>
      <c r="M9" s="7" t="str">
        <f t="shared" si="0"/>
        <v xml:space="preserve"> </v>
      </c>
      <c r="N9" s="7" t="str">
        <f t="shared" si="0"/>
        <v xml:space="preserve"> </v>
      </c>
      <c r="O9" s="7" t="str">
        <f t="shared" si="0"/>
        <v>:</v>
      </c>
      <c r="P9" s="7" t="str">
        <f t="shared" si="0"/>
        <v>~</v>
      </c>
      <c r="Q9" s="7" t="str">
        <f t="shared" si="0"/>
        <v>~</v>
      </c>
      <c r="R9" s="7" t="str">
        <f t="shared" si="0"/>
        <v>~</v>
      </c>
      <c r="S9" s="7" t="str">
        <f t="shared" si="0"/>
        <v>~</v>
      </c>
      <c r="T9" s="7" t="str">
        <f t="shared" si="0"/>
        <v>~</v>
      </c>
      <c r="U9" s="7" t="str">
        <f t="shared" si="1"/>
        <v>'</v>
      </c>
      <c r="V9" s="7" t="str">
        <f t="shared" si="1"/>
        <v>,</v>
      </c>
      <c r="W9" s="7" t="str">
        <f t="shared" si="1"/>
        <v/>
      </c>
      <c r="X9" s="7" t="str">
        <f t="shared" si="1"/>
        <v/>
      </c>
      <c r="Y9" s="7" t="str">
        <f t="shared" si="1"/>
        <v/>
      </c>
      <c r="AA9" t="str">
        <f t="shared" si="3"/>
        <v>'~~~~:         :~~~~~',</v>
      </c>
      <c r="AB9" s="15" t="s">
        <v>142</v>
      </c>
      <c r="AF9">
        <f t="shared" si="4"/>
        <v>23</v>
      </c>
    </row>
    <row r="10" spans="1:32" x14ac:dyDescent="0.25">
      <c r="A10" s="7" t="str">
        <f t="shared" si="2"/>
        <v>~</v>
      </c>
      <c r="B10" s="7" t="str">
        <f t="shared" si="0"/>
        <v>~</v>
      </c>
      <c r="C10" s="7" t="str">
        <f t="shared" si="0"/>
        <v>~</v>
      </c>
      <c r="D10" s="7" t="str">
        <f t="shared" si="0"/>
        <v>~</v>
      </c>
      <c r="E10" s="7" t="str">
        <f t="shared" si="0"/>
        <v>:</v>
      </c>
      <c r="F10" s="7" t="str">
        <f t="shared" si="0"/>
        <v xml:space="preserve"> </v>
      </c>
      <c r="G10" s="7" t="str">
        <f t="shared" si="0"/>
        <v xml:space="preserve"> </v>
      </c>
      <c r="H10" s="7" t="str">
        <f t="shared" si="0"/>
        <v xml:space="preserve"> </v>
      </c>
      <c r="I10" s="7" t="str">
        <f t="shared" si="0"/>
        <v xml:space="preserve"> </v>
      </c>
      <c r="J10" s="7" t="str">
        <f t="shared" si="0"/>
        <v xml:space="preserve"> </v>
      </c>
      <c r="K10" s="7" t="str">
        <f t="shared" si="0"/>
        <v xml:space="preserve"> </v>
      </c>
      <c r="L10" s="7" t="str">
        <f t="shared" si="0"/>
        <v xml:space="preserve"> </v>
      </c>
      <c r="M10" s="7" t="str">
        <f t="shared" si="0"/>
        <v xml:space="preserve"> </v>
      </c>
      <c r="N10" s="7" t="str">
        <f t="shared" si="0"/>
        <v xml:space="preserve"> </v>
      </c>
      <c r="O10" s="7" t="str">
        <f t="shared" si="0"/>
        <v>:</v>
      </c>
      <c r="P10" s="7" t="str">
        <f t="shared" si="0"/>
        <v>~</v>
      </c>
      <c r="Q10" s="7" t="str">
        <f t="shared" si="0"/>
        <v>~</v>
      </c>
      <c r="R10" s="7" t="str">
        <f t="shared" si="0"/>
        <v>.</v>
      </c>
      <c r="S10" s="7" t="str">
        <f t="shared" si="0"/>
        <v>~</v>
      </c>
      <c r="T10" s="7" t="str">
        <f t="shared" si="0"/>
        <v>~</v>
      </c>
      <c r="U10" s="7" t="str">
        <f t="shared" si="1"/>
        <v>'</v>
      </c>
      <c r="V10" s="7" t="str">
        <f t="shared" si="1"/>
        <v>,</v>
      </c>
      <c r="W10" s="7" t="str">
        <f t="shared" si="1"/>
        <v/>
      </c>
      <c r="X10" s="7" t="str">
        <f t="shared" si="1"/>
        <v/>
      </c>
      <c r="Y10" s="7" t="str">
        <f t="shared" si="1"/>
        <v/>
      </c>
      <c r="AA10" t="str">
        <f t="shared" si="3"/>
        <v>'~~~~:         :~~.~~',</v>
      </c>
      <c r="AB10" s="15" t="s">
        <v>143</v>
      </c>
      <c r="AF10">
        <f t="shared" si="4"/>
        <v>23</v>
      </c>
    </row>
    <row r="11" spans="1:32" x14ac:dyDescent="0.25">
      <c r="A11" s="7" t="str">
        <f t="shared" si="2"/>
        <v>~</v>
      </c>
      <c r="B11" s="7" t="str">
        <f t="shared" si="0"/>
        <v>~</v>
      </c>
      <c r="C11" s="7" t="str">
        <f t="shared" si="0"/>
        <v>~</v>
      </c>
      <c r="D11" s="7" t="str">
        <f t="shared" si="0"/>
        <v>~</v>
      </c>
      <c r="E11" s="7" t="str">
        <f t="shared" si="0"/>
        <v>:</v>
      </c>
      <c r="F11" s="7" t="str">
        <f t="shared" si="0"/>
        <v xml:space="preserve"> </v>
      </c>
      <c r="G11" s="7" t="str">
        <f t="shared" si="0"/>
        <v xml:space="preserve"> </v>
      </c>
      <c r="H11" s="7" t="str">
        <f t="shared" si="0"/>
        <v xml:space="preserve"> </v>
      </c>
      <c r="I11" s="7" t="str">
        <f t="shared" si="0"/>
        <v xml:space="preserve"> </v>
      </c>
      <c r="J11" s="7" t="str">
        <f t="shared" si="0"/>
        <v xml:space="preserve"> </v>
      </c>
      <c r="K11" s="7" t="str">
        <f t="shared" si="0"/>
        <v xml:space="preserve"> </v>
      </c>
      <c r="L11" s="7" t="str">
        <f t="shared" si="0"/>
        <v xml:space="preserve"> </v>
      </c>
      <c r="M11" s="7" t="str">
        <f t="shared" si="0"/>
        <v xml:space="preserve"> </v>
      </c>
      <c r="N11" s="7" t="str">
        <f t="shared" si="0"/>
        <v xml:space="preserve"> </v>
      </c>
      <c r="O11" s="7" t="str">
        <f t="shared" si="0"/>
        <v>:</v>
      </c>
      <c r="P11" s="7" t="str">
        <f t="shared" si="0"/>
        <v>~</v>
      </c>
      <c r="Q11" s="7" t="str">
        <f t="shared" si="0"/>
        <v>~</v>
      </c>
      <c r="R11" s="7" t="str">
        <f t="shared" si="0"/>
        <v>~</v>
      </c>
      <c r="S11" s="7" t="str">
        <f t="shared" si="0"/>
        <v>~</v>
      </c>
      <c r="T11" s="7" t="str">
        <f t="shared" si="0"/>
        <v>~</v>
      </c>
      <c r="U11" s="7" t="str">
        <f t="shared" ref="U11:Y20" si="5">MID($AA11,COLUMN()+1,1)</f>
        <v>'</v>
      </c>
      <c r="V11" s="7" t="str">
        <f t="shared" si="5"/>
        <v>,</v>
      </c>
      <c r="W11" s="7" t="str">
        <f t="shared" si="5"/>
        <v/>
      </c>
      <c r="X11" s="7" t="str">
        <f t="shared" si="5"/>
        <v/>
      </c>
      <c r="Y11" s="7" t="str">
        <f t="shared" si="5"/>
        <v/>
      </c>
      <c r="AA11" t="str">
        <f t="shared" si="3"/>
        <v>'~~~~:         :~~~~~',</v>
      </c>
      <c r="AB11" s="15" t="s">
        <v>142</v>
      </c>
      <c r="AF11">
        <f t="shared" si="4"/>
        <v>23</v>
      </c>
    </row>
    <row r="12" spans="1:32" x14ac:dyDescent="0.25">
      <c r="A12" s="7" t="str">
        <f t="shared" si="2"/>
        <v>~</v>
      </c>
      <c r="B12" s="7" t="str">
        <f t="shared" si="0"/>
        <v>~</v>
      </c>
      <c r="C12" s="7" t="str">
        <f t="shared" si="0"/>
        <v>.</v>
      </c>
      <c r="D12" s="7" t="str">
        <f t="shared" si="0"/>
        <v>~</v>
      </c>
      <c r="E12" s="7" t="str">
        <f t="shared" si="0"/>
        <v>:</v>
      </c>
      <c r="F12" s="7" t="str">
        <f t="shared" si="0"/>
        <v xml:space="preserve"> </v>
      </c>
      <c r="G12" s="7" t="str">
        <f t="shared" si="0"/>
        <v xml:space="preserve"> </v>
      </c>
      <c r="H12" s="7" t="str">
        <f t="shared" si="0"/>
        <v xml:space="preserve"> </v>
      </c>
      <c r="I12" s="7" t="str">
        <f t="shared" si="0"/>
        <v xml:space="preserve"> </v>
      </c>
      <c r="J12" s="7" t="str">
        <f t="shared" si="0"/>
        <v>G</v>
      </c>
      <c r="K12" s="7" t="str">
        <f t="shared" si="0"/>
        <v xml:space="preserve"> </v>
      </c>
      <c r="L12" s="7" t="str">
        <f t="shared" si="0"/>
        <v xml:space="preserve"> </v>
      </c>
      <c r="M12" s="7" t="str">
        <f t="shared" si="0"/>
        <v xml:space="preserve"> </v>
      </c>
      <c r="N12" s="7" t="str">
        <f t="shared" si="0"/>
        <v xml:space="preserve"> </v>
      </c>
      <c r="O12" s="7" t="str">
        <f t="shared" si="0"/>
        <v>:</v>
      </c>
      <c r="P12" s="7" t="str">
        <f t="shared" si="0"/>
        <v>~</v>
      </c>
      <c r="Q12" s="7" t="str">
        <f t="shared" si="0"/>
        <v>.</v>
      </c>
      <c r="R12" s="7" t="str">
        <f t="shared" si="0"/>
        <v>~</v>
      </c>
      <c r="S12" s="7" t="str">
        <f t="shared" si="0"/>
        <v>~</v>
      </c>
      <c r="T12" s="7" t="str">
        <f t="shared" si="0"/>
        <v>~</v>
      </c>
      <c r="U12" s="7" t="str">
        <f t="shared" si="5"/>
        <v>'</v>
      </c>
      <c r="V12" s="7" t="str">
        <f t="shared" si="5"/>
        <v>,</v>
      </c>
      <c r="W12" s="7" t="str">
        <f t="shared" si="5"/>
        <v/>
      </c>
      <c r="X12" s="7" t="str">
        <f t="shared" si="5"/>
        <v/>
      </c>
      <c r="Y12" s="7" t="str">
        <f t="shared" si="5"/>
        <v/>
      </c>
      <c r="AA12" t="str">
        <f t="shared" si="3"/>
        <v>'~~.~:    G    :~.~~~',</v>
      </c>
      <c r="AB12" s="15" t="s">
        <v>144</v>
      </c>
      <c r="AF12">
        <f t="shared" si="4"/>
        <v>23</v>
      </c>
    </row>
    <row r="13" spans="1:32" x14ac:dyDescent="0.25">
      <c r="A13" s="7" t="str">
        <f t="shared" si="2"/>
        <v>.</v>
      </c>
      <c r="B13" s="7" t="str">
        <f t="shared" si="0"/>
        <v>~</v>
      </c>
      <c r="C13" s="7" t="str">
        <f t="shared" si="0"/>
        <v>~</v>
      </c>
      <c r="D13" s="7" t="str">
        <f t="shared" si="0"/>
        <v>~</v>
      </c>
      <c r="E13" s="7" t="str">
        <f t="shared" si="0"/>
        <v>:</v>
      </c>
      <c r="F13" s="7" t="str">
        <f t="shared" si="0"/>
        <v xml:space="preserve"> </v>
      </c>
      <c r="G13" s="7" t="str">
        <f t="shared" si="0"/>
        <v>@</v>
      </c>
      <c r="H13" s="7" t="str">
        <f t="shared" si="0"/>
        <v>@</v>
      </c>
      <c r="I13" s="7" t="str">
        <f t="shared" si="0"/>
        <v>:</v>
      </c>
      <c r="J13" s="7" t="str">
        <f t="shared" si="0"/>
        <v>2</v>
      </c>
      <c r="K13" s="7" t="str">
        <f t="shared" si="0"/>
        <v>:</v>
      </c>
      <c r="L13" s="7" t="str">
        <f t="shared" si="0"/>
        <v>@</v>
      </c>
      <c r="M13" s="7" t="str">
        <f t="shared" si="0"/>
        <v>@</v>
      </c>
      <c r="N13" s="7" t="str">
        <f t="shared" si="0"/>
        <v xml:space="preserve"> </v>
      </c>
      <c r="O13" s="7" t="str">
        <f t="shared" si="0"/>
        <v>:</v>
      </c>
      <c r="P13" s="7" t="str">
        <f t="shared" si="0"/>
        <v>~</v>
      </c>
      <c r="Q13" s="7" t="str">
        <f t="shared" si="0"/>
        <v>~</v>
      </c>
      <c r="R13" s="7" t="str">
        <f t="shared" si="0"/>
        <v>~</v>
      </c>
      <c r="S13" s="7" t="str">
        <f t="shared" si="0"/>
        <v>.</v>
      </c>
      <c r="T13" s="7" t="str">
        <f t="shared" si="0"/>
        <v>~</v>
      </c>
      <c r="U13" s="7" t="str">
        <f t="shared" si="5"/>
        <v>'</v>
      </c>
      <c r="V13" s="7" t="str">
        <f t="shared" si="5"/>
        <v>,</v>
      </c>
      <c r="W13" s="7" t="str">
        <f t="shared" si="5"/>
        <v/>
      </c>
      <c r="X13" s="7" t="str">
        <f t="shared" si="5"/>
        <v/>
      </c>
      <c r="Y13" s="7" t="str">
        <f t="shared" si="5"/>
        <v/>
      </c>
      <c r="AA13" t="str">
        <f t="shared" si="3"/>
        <v>'.~~~: @@:2:@@ :~~~.~',</v>
      </c>
      <c r="AB13" s="15" t="s">
        <v>145</v>
      </c>
      <c r="AF13">
        <f t="shared" si="4"/>
        <v>23</v>
      </c>
    </row>
    <row r="14" spans="1:32" x14ac:dyDescent="0.25">
      <c r="A14" s="7" t="str">
        <f t="shared" si="2"/>
        <v>~</v>
      </c>
      <c r="B14" s="7" t="str">
        <f t="shared" si="0"/>
        <v>~</v>
      </c>
      <c r="C14" s="7" t="str">
        <f t="shared" si="0"/>
        <v>~</v>
      </c>
      <c r="D14" s="7" t="str">
        <f t="shared" si="0"/>
        <v>~</v>
      </c>
      <c r="E14" s="7" t="str">
        <f t="shared" si="0"/>
        <v>:</v>
      </c>
      <c r="F14" s="7" t="str">
        <f t="shared" si="0"/>
        <v>:</v>
      </c>
      <c r="G14" s="7" t="str">
        <f t="shared" si="0"/>
        <v xml:space="preserve"> </v>
      </c>
      <c r="H14" s="7" t="str">
        <f t="shared" si="0"/>
        <v>:</v>
      </c>
      <c r="I14" s="7" t="str">
        <f t="shared" si="0"/>
        <v>:</v>
      </c>
      <c r="J14" s="7" t="str">
        <f t="shared" ref="J14:T20" si="6">MID($AA14,COLUMN()+1,1)</f>
        <v>:</v>
      </c>
      <c r="K14" s="7" t="str">
        <f t="shared" si="6"/>
        <v>:</v>
      </c>
      <c r="L14" s="7" t="str">
        <f t="shared" si="6"/>
        <v>:</v>
      </c>
      <c r="M14" s="7" t="str">
        <f t="shared" si="6"/>
        <v xml:space="preserve"> </v>
      </c>
      <c r="N14" s="7" t="str">
        <f t="shared" si="6"/>
        <v>:</v>
      </c>
      <c r="O14" s="7" t="str">
        <f t="shared" si="6"/>
        <v>:</v>
      </c>
      <c r="P14" s="7" t="str">
        <f t="shared" si="6"/>
        <v>~</v>
      </c>
      <c r="Q14" s="7" t="str">
        <f t="shared" si="6"/>
        <v>~</v>
      </c>
      <c r="R14" s="7" t="str">
        <f t="shared" si="6"/>
        <v>~</v>
      </c>
      <c r="S14" s="7" t="str">
        <f t="shared" si="6"/>
        <v>~</v>
      </c>
      <c r="T14" s="7" t="str">
        <f t="shared" si="6"/>
        <v>~</v>
      </c>
      <c r="U14" s="7" t="str">
        <f t="shared" si="5"/>
        <v>'</v>
      </c>
      <c r="V14" s="7" t="str">
        <f t="shared" si="5"/>
        <v>,</v>
      </c>
      <c r="W14" s="7" t="str">
        <f t="shared" si="5"/>
        <v/>
      </c>
      <c r="X14" s="7" t="str">
        <f t="shared" si="5"/>
        <v/>
      </c>
      <c r="Y14" s="7" t="str">
        <f t="shared" si="5"/>
        <v/>
      </c>
      <c r="AA14" t="str">
        <f t="shared" si="3"/>
        <v>'~~~~:: ::::: ::~~~~~',</v>
      </c>
      <c r="AB14" s="15" t="s">
        <v>146</v>
      </c>
      <c r="AF14">
        <f t="shared" si="4"/>
        <v>23</v>
      </c>
    </row>
    <row r="15" spans="1:32" x14ac:dyDescent="0.25">
      <c r="A15" s="7" t="str">
        <f t="shared" si="2"/>
        <v>~</v>
      </c>
      <c r="B15" s="7" t="str">
        <f t="shared" si="2"/>
        <v>~</v>
      </c>
      <c r="C15" s="7" t="str">
        <f t="shared" si="2"/>
        <v>~</v>
      </c>
      <c r="D15" s="7" t="str">
        <f t="shared" si="2"/>
        <v>~</v>
      </c>
      <c r="E15" s="7" t="str">
        <f t="shared" si="2"/>
        <v>~</v>
      </c>
      <c r="F15" s="7" t="str">
        <f t="shared" si="2"/>
        <v>:</v>
      </c>
      <c r="G15" s="7" t="str">
        <f t="shared" si="2"/>
        <v>:</v>
      </c>
      <c r="H15" s="7" t="str">
        <f t="shared" si="2"/>
        <v>:</v>
      </c>
      <c r="I15" s="7" t="str">
        <f t="shared" si="2"/>
        <v>:</v>
      </c>
      <c r="J15" s="7" t="str">
        <f t="shared" si="2"/>
        <v>:</v>
      </c>
      <c r="K15" s="7" t="str">
        <f t="shared" si="2"/>
        <v>:</v>
      </c>
      <c r="L15" s="7" t="str">
        <f t="shared" si="2"/>
        <v>:</v>
      </c>
      <c r="M15" s="7" t="str">
        <f t="shared" si="2"/>
        <v>:</v>
      </c>
      <c r="N15" s="7" t="str">
        <f t="shared" si="2"/>
        <v>:</v>
      </c>
      <c r="O15" s="7" t="str">
        <f t="shared" si="2"/>
        <v>~</v>
      </c>
      <c r="P15" s="7" t="str">
        <f t="shared" si="2"/>
        <v>~</v>
      </c>
      <c r="Q15" s="7" t="str">
        <f t="shared" si="6"/>
        <v>~</v>
      </c>
      <c r="R15" s="7" t="str">
        <f t="shared" si="6"/>
        <v>~</v>
      </c>
      <c r="S15" s="7" t="str">
        <f t="shared" si="6"/>
        <v>~</v>
      </c>
      <c r="T15" s="7" t="str">
        <f t="shared" si="6"/>
        <v>~</v>
      </c>
      <c r="U15" s="7" t="str">
        <f t="shared" si="5"/>
        <v>'</v>
      </c>
      <c r="V15" s="7" t="str">
        <f t="shared" si="5"/>
        <v>,</v>
      </c>
      <c r="W15" s="7" t="str">
        <f t="shared" si="5"/>
        <v/>
      </c>
      <c r="X15" s="7" t="str">
        <f t="shared" si="5"/>
        <v/>
      </c>
      <c r="Y15" s="7" t="str">
        <f t="shared" si="5"/>
        <v/>
      </c>
      <c r="AA15" t="str">
        <f t="shared" si="3"/>
        <v>'~~~~~:::::::::~~~~~~',</v>
      </c>
      <c r="AB15" s="15" t="s">
        <v>147</v>
      </c>
      <c r="AF15">
        <f t="shared" si="4"/>
        <v>23</v>
      </c>
    </row>
    <row r="16" spans="1:32" x14ac:dyDescent="0.25">
      <c r="A16" s="7" t="str">
        <f t="shared" si="2"/>
        <v>~</v>
      </c>
      <c r="B16" s="7" t="str">
        <f t="shared" si="2"/>
        <v>~</v>
      </c>
      <c r="C16" s="7" t="str">
        <f t="shared" si="2"/>
        <v>.</v>
      </c>
      <c r="D16" s="7" t="str">
        <f t="shared" si="2"/>
        <v>~</v>
      </c>
      <c r="E16" s="7" t="str">
        <f t="shared" si="2"/>
        <v>~</v>
      </c>
      <c r="F16" s="7" t="str">
        <f t="shared" si="2"/>
        <v>~</v>
      </c>
      <c r="G16" s="7" t="str">
        <f t="shared" si="2"/>
        <v>~</v>
      </c>
      <c r="H16" s="7" t="str">
        <f t="shared" si="2"/>
        <v>~</v>
      </c>
      <c r="I16" s="7" t="str">
        <f t="shared" si="2"/>
        <v>~</v>
      </c>
      <c r="J16" s="7" t="str">
        <f t="shared" si="2"/>
        <v>~</v>
      </c>
      <c r="K16" s="7" t="str">
        <f t="shared" si="2"/>
        <v>~</v>
      </c>
      <c r="L16" s="7" t="str">
        <f t="shared" si="2"/>
        <v>~</v>
      </c>
      <c r="M16" s="7" t="str">
        <f t="shared" si="2"/>
        <v>~</v>
      </c>
      <c r="N16" s="7" t="str">
        <f t="shared" si="2"/>
        <v>~</v>
      </c>
      <c r="O16" s="7" t="str">
        <f t="shared" si="2"/>
        <v>~</v>
      </c>
      <c r="P16" s="7" t="str">
        <f t="shared" si="2"/>
        <v>~</v>
      </c>
      <c r="Q16" s="7" t="str">
        <f t="shared" si="6"/>
        <v>~</v>
      </c>
      <c r="R16" s="7" t="str">
        <f t="shared" si="6"/>
        <v>.</v>
      </c>
      <c r="S16" s="7" t="str">
        <f t="shared" si="6"/>
        <v>~</v>
      </c>
      <c r="T16" s="7" t="str">
        <f t="shared" si="6"/>
        <v>~</v>
      </c>
      <c r="U16" s="7" t="str">
        <f t="shared" si="5"/>
        <v>'</v>
      </c>
      <c r="V16" s="7" t="str">
        <f t="shared" si="5"/>
        <v>,</v>
      </c>
      <c r="W16" s="7" t="str">
        <f t="shared" si="5"/>
        <v/>
      </c>
      <c r="X16" s="7" t="str">
        <f t="shared" si="5"/>
        <v/>
      </c>
      <c r="Y16" s="7" t="str">
        <f t="shared" si="5"/>
        <v/>
      </c>
      <c r="AA16" t="str">
        <f t="shared" si="3"/>
        <v>'~~.~~~~~~~~~~~~~~.~~',</v>
      </c>
      <c r="AB16" s="15" t="s">
        <v>148</v>
      </c>
      <c r="AF16">
        <f t="shared" si="4"/>
        <v>23</v>
      </c>
    </row>
    <row r="17" spans="1:32" x14ac:dyDescent="0.25">
      <c r="A17" s="7" t="str">
        <f t="shared" si="2"/>
        <v>~</v>
      </c>
      <c r="B17" s="7" t="str">
        <f t="shared" si="2"/>
        <v>~</v>
      </c>
      <c r="C17" s="7" t="str">
        <f t="shared" si="2"/>
        <v>~</v>
      </c>
      <c r="D17" s="7" t="str">
        <f t="shared" si="2"/>
        <v>~</v>
      </c>
      <c r="E17" s="7" t="str">
        <f t="shared" si="2"/>
        <v>~</v>
      </c>
      <c r="F17" s="7" t="str">
        <f t="shared" si="2"/>
        <v>~</v>
      </c>
      <c r="G17" s="7" t="str">
        <f t="shared" si="2"/>
        <v>~</v>
      </c>
      <c r="H17" s="7" t="str">
        <f t="shared" si="2"/>
        <v>.</v>
      </c>
      <c r="I17" s="7" t="str">
        <f t="shared" si="2"/>
        <v>~</v>
      </c>
      <c r="J17" s="7" t="str">
        <f t="shared" si="2"/>
        <v>~</v>
      </c>
      <c r="K17" s="7" t="str">
        <f t="shared" si="2"/>
        <v>.</v>
      </c>
      <c r="L17" s="7" t="str">
        <f t="shared" si="2"/>
        <v>~</v>
      </c>
      <c r="M17" s="7" t="str">
        <f t="shared" si="2"/>
        <v>~</v>
      </c>
      <c r="N17" s="7" t="str">
        <f t="shared" si="2"/>
        <v>~</v>
      </c>
      <c r="O17" s="7" t="str">
        <f t="shared" si="2"/>
        <v>.</v>
      </c>
      <c r="P17" s="7" t="str">
        <f t="shared" si="2"/>
        <v>~</v>
      </c>
      <c r="Q17" s="7" t="str">
        <f t="shared" si="6"/>
        <v>~</v>
      </c>
      <c r="R17" s="7" t="str">
        <f t="shared" si="6"/>
        <v>~</v>
      </c>
      <c r="S17" s="7" t="str">
        <f t="shared" si="6"/>
        <v>~</v>
      </c>
      <c r="T17" s="7" t="str">
        <f t="shared" si="6"/>
        <v>~</v>
      </c>
      <c r="U17" s="7" t="str">
        <f t="shared" si="5"/>
        <v>'</v>
      </c>
      <c r="V17" s="7" t="str">
        <f t="shared" si="5"/>
        <v>,</v>
      </c>
      <c r="W17" s="7" t="str">
        <f t="shared" si="5"/>
        <v/>
      </c>
      <c r="X17" s="7" t="str">
        <f t="shared" si="5"/>
        <v/>
      </c>
      <c r="Y17" s="7" t="str">
        <f t="shared" si="5"/>
        <v/>
      </c>
      <c r="AA17" t="str">
        <f t="shared" si="3"/>
        <v>'~~~~~~~.~~.~~~.~~~~~',</v>
      </c>
      <c r="AB17" s="15" t="s">
        <v>149</v>
      </c>
      <c r="AF17">
        <f t="shared" si="4"/>
        <v>23</v>
      </c>
    </row>
    <row r="18" spans="1:32" x14ac:dyDescent="0.25">
      <c r="A18" s="7" t="str">
        <f t="shared" si="2"/>
        <v>~</v>
      </c>
      <c r="B18" s="7" t="str">
        <f t="shared" si="2"/>
        <v>~</v>
      </c>
      <c r="C18" s="7" t="str">
        <f t="shared" si="2"/>
        <v>~</v>
      </c>
      <c r="D18" s="7" t="str">
        <f t="shared" si="2"/>
        <v>~</v>
      </c>
      <c r="E18" s="7" t="str">
        <f t="shared" si="2"/>
        <v>.</v>
      </c>
      <c r="F18" s="7" t="str">
        <f t="shared" si="2"/>
        <v>~</v>
      </c>
      <c r="G18" s="7" t="str">
        <f t="shared" si="2"/>
        <v>~</v>
      </c>
      <c r="H18" s="7" t="str">
        <f t="shared" si="2"/>
        <v>~</v>
      </c>
      <c r="I18" s="7" t="str">
        <f t="shared" si="2"/>
        <v>~</v>
      </c>
      <c r="J18" s="7" t="str">
        <f t="shared" si="2"/>
        <v>~</v>
      </c>
      <c r="K18" s="7" t="str">
        <f t="shared" si="2"/>
        <v>~</v>
      </c>
      <c r="L18" s="7" t="str">
        <f t="shared" si="2"/>
        <v>~</v>
      </c>
      <c r="M18" s="7" t="str">
        <f t="shared" si="2"/>
        <v>~</v>
      </c>
      <c r="N18" s="7" t="str">
        <f t="shared" si="2"/>
        <v>~</v>
      </c>
      <c r="O18" s="7" t="str">
        <f t="shared" si="2"/>
        <v>~</v>
      </c>
      <c r="P18" s="7" t="str">
        <f t="shared" si="2"/>
        <v>~</v>
      </c>
      <c r="Q18" s="7" t="str">
        <f t="shared" si="6"/>
        <v>~</v>
      </c>
      <c r="R18" s="7" t="str">
        <f t="shared" si="6"/>
        <v>~</v>
      </c>
      <c r="S18" s="7" t="str">
        <f t="shared" si="6"/>
        <v>~</v>
      </c>
      <c r="T18" s="7" t="str">
        <f t="shared" si="6"/>
        <v>~</v>
      </c>
      <c r="U18" s="7" t="str">
        <f t="shared" si="5"/>
        <v>'</v>
      </c>
      <c r="V18" s="7" t="str">
        <f t="shared" si="5"/>
        <v>,</v>
      </c>
      <c r="W18" s="7" t="str">
        <f t="shared" si="5"/>
        <v/>
      </c>
      <c r="X18" s="7" t="str">
        <f t="shared" si="5"/>
        <v/>
      </c>
      <c r="Y18" s="7" t="str">
        <f t="shared" si="5"/>
        <v/>
      </c>
      <c r="AA18" t="str">
        <f t="shared" si="3"/>
        <v>'~~~~.~~~~~~~~~~~~~~~',</v>
      </c>
      <c r="AB18" s="15" t="s">
        <v>150</v>
      </c>
      <c r="AF18">
        <f t="shared" si="4"/>
        <v>23</v>
      </c>
    </row>
    <row r="19" spans="1:32" x14ac:dyDescent="0.25">
      <c r="A19" s="7" t="str">
        <f t="shared" si="2"/>
        <v>~</v>
      </c>
      <c r="B19" s="7" t="str">
        <f t="shared" si="2"/>
        <v>.</v>
      </c>
      <c r="C19" s="7" t="str">
        <f t="shared" si="2"/>
        <v>~</v>
      </c>
      <c r="D19" s="7" t="str">
        <f t="shared" si="2"/>
        <v>~</v>
      </c>
      <c r="E19" s="7" t="str">
        <f t="shared" si="2"/>
        <v>~</v>
      </c>
      <c r="F19" s="7" t="str">
        <f t="shared" si="2"/>
        <v>~</v>
      </c>
      <c r="G19" s="7" t="str">
        <f t="shared" si="2"/>
        <v>~</v>
      </c>
      <c r="H19" s="7" t="str">
        <f t="shared" si="2"/>
        <v>~</v>
      </c>
      <c r="I19" s="7" t="str">
        <f t="shared" si="2"/>
        <v>~</v>
      </c>
      <c r="J19" s="7" t="str">
        <f t="shared" si="2"/>
        <v>~</v>
      </c>
      <c r="K19" s="7" t="str">
        <f t="shared" si="2"/>
        <v>~</v>
      </c>
      <c r="L19" s="7" t="str">
        <f t="shared" si="2"/>
        <v>.</v>
      </c>
      <c r="M19" s="7" t="str">
        <f t="shared" si="2"/>
        <v>~</v>
      </c>
      <c r="N19" s="7" t="str">
        <f t="shared" si="2"/>
        <v>~</v>
      </c>
      <c r="O19" s="7" t="str">
        <f t="shared" si="2"/>
        <v>~</v>
      </c>
      <c r="P19" s="7" t="str">
        <f t="shared" si="2"/>
        <v>~</v>
      </c>
      <c r="Q19" s="7" t="str">
        <f t="shared" si="6"/>
        <v>.</v>
      </c>
      <c r="R19" s="7" t="str">
        <f t="shared" si="6"/>
        <v>~</v>
      </c>
      <c r="S19" s="7" t="str">
        <f t="shared" si="6"/>
        <v>~</v>
      </c>
      <c r="T19" s="7" t="str">
        <f t="shared" si="6"/>
        <v>~</v>
      </c>
      <c r="U19" s="7" t="str">
        <f t="shared" si="5"/>
        <v>'</v>
      </c>
      <c r="V19" s="7" t="str">
        <f t="shared" si="5"/>
        <v>,</v>
      </c>
      <c r="W19" s="7" t="str">
        <f t="shared" si="5"/>
        <v/>
      </c>
      <c r="X19" s="7" t="str">
        <f t="shared" si="5"/>
        <v/>
      </c>
      <c r="Y19" s="7" t="str">
        <f t="shared" si="5"/>
        <v/>
      </c>
      <c r="AA19" t="str">
        <f t="shared" si="3"/>
        <v>'~.~~~~~~~~~.~~~~.~~~',</v>
      </c>
      <c r="AB19" s="15" t="s">
        <v>151</v>
      </c>
      <c r="AF19">
        <f t="shared" si="4"/>
        <v>23</v>
      </c>
    </row>
    <row r="20" spans="1:32" x14ac:dyDescent="0.25">
      <c r="A20" s="7" t="str">
        <f t="shared" si="2"/>
        <v>~</v>
      </c>
      <c r="B20" s="7" t="str">
        <f t="shared" si="2"/>
        <v>~</v>
      </c>
      <c r="C20" s="7" t="str">
        <f t="shared" si="2"/>
        <v>~</v>
      </c>
      <c r="D20" s="7" t="str">
        <f t="shared" si="2"/>
        <v>~</v>
      </c>
      <c r="E20" s="7" t="str">
        <f t="shared" si="2"/>
        <v>~</v>
      </c>
      <c r="F20" s="7" t="str">
        <f t="shared" si="2"/>
        <v>~</v>
      </c>
      <c r="G20" s="7" t="str">
        <f t="shared" si="2"/>
        <v>.</v>
      </c>
      <c r="H20" s="7" t="str">
        <f t="shared" si="2"/>
        <v>~</v>
      </c>
      <c r="I20" s="7" t="str">
        <f t="shared" si="2"/>
        <v>~</v>
      </c>
      <c r="J20" s="7" t="str">
        <f t="shared" si="2"/>
        <v>~</v>
      </c>
      <c r="K20" s="7" t="str">
        <f t="shared" si="2"/>
        <v>~</v>
      </c>
      <c r="L20" s="7" t="str">
        <f t="shared" si="2"/>
        <v>~</v>
      </c>
      <c r="M20" s="7" t="str">
        <f t="shared" si="2"/>
        <v>~</v>
      </c>
      <c r="N20" s="7" t="str">
        <f t="shared" si="2"/>
        <v>~</v>
      </c>
      <c r="O20" s="7" t="str">
        <f t="shared" si="2"/>
        <v>~</v>
      </c>
      <c r="P20" s="7" t="str">
        <f t="shared" si="2"/>
        <v>~</v>
      </c>
      <c r="Q20" s="7" t="str">
        <f t="shared" si="6"/>
        <v>~</v>
      </c>
      <c r="R20" s="7" t="str">
        <f t="shared" si="6"/>
        <v>~</v>
      </c>
      <c r="S20" s="7" t="str">
        <f t="shared" si="6"/>
        <v>~</v>
      </c>
      <c r="T20" s="7" t="str">
        <f t="shared" si="6"/>
        <v>~</v>
      </c>
      <c r="U20" s="7" t="str">
        <f t="shared" si="5"/>
        <v>'</v>
      </c>
      <c r="V20" s="7" t="str">
        <f t="shared" si="5"/>
        <v>,</v>
      </c>
      <c r="W20" s="7" t="str">
        <f t="shared" si="5"/>
        <v/>
      </c>
      <c r="X20" s="7" t="str">
        <f t="shared" si="5"/>
        <v/>
      </c>
      <c r="Y20" s="7" t="str">
        <f t="shared" si="5"/>
        <v/>
      </c>
      <c r="AA20" t="str">
        <f t="shared" si="3"/>
        <v>'~~~~~~.~~~~~~~~~~~~~',</v>
      </c>
      <c r="AB20" s="15" t="s">
        <v>152</v>
      </c>
      <c r="AF20">
        <f t="shared" si="4"/>
        <v>23</v>
      </c>
    </row>
    <row r="21" spans="1:32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</row>
    <row r="22" spans="1:32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</row>
    <row r="23" spans="1:32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</row>
    <row r="24" spans="1:32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</row>
    <row r="25" spans="1:32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3</v>
      </c>
    </row>
    <row r="30" spans="1:32" x14ac:dyDescent="0.25">
      <c r="A30" t="s">
        <v>4</v>
      </c>
    </row>
  </sheetData>
  <conditionalFormatting sqref="A1:Y25">
    <cfRule type="expression" dxfId="36" priority="2">
      <formula>AND(COLUMN()&lt;=$B$26,ROW()&lt;=$B$27)</formula>
    </cfRule>
  </conditionalFormatting>
  <conditionalFormatting sqref="A1:Z25">
    <cfRule type="cellIs" dxfId="3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31</v>
      </c>
      <c r="B1" s="14" t="s">
        <v>31</v>
      </c>
      <c r="C1" s="14" t="s">
        <v>31</v>
      </c>
      <c r="D1" s="14" t="s">
        <v>31</v>
      </c>
      <c r="E1" s="14" t="s">
        <v>31</v>
      </c>
      <c r="F1" s="14" t="s">
        <v>31</v>
      </c>
      <c r="G1" s="14" t="s">
        <v>31</v>
      </c>
      <c r="H1" s="14" t="s">
        <v>31</v>
      </c>
      <c r="I1" s="14" t="s">
        <v>31</v>
      </c>
      <c r="J1" s="14" t="s">
        <v>31</v>
      </c>
      <c r="K1" s="14" t="s">
        <v>31</v>
      </c>
      <c r="L1" s="14" t="s">
        <v>31</v>
      </c>
      <c r="M1" s="14" t="s">
        <v>31</v>
      </c>
      <c r="N1" s="14" t="s">
        <v>31</v>
      </c>
      <c r="O1" s="14" t="s">
        <v>31</v>
      </c>
      <c r="P1" s="14" t="s">
        <v>31</v>
      </c>
      <c r="Q1" s="14" t="s">
        <v>31</v>
      </c>
      <c r="R1" s="14" t="s">
        <v>31</v>
      </c>
      <c r="S1" s="14" t="s">
        <v>31</v>
      </c>
      <c r="T1" s="14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wwwwwwwwwwwwwwwwwwww</v>
      </c>
      <c r="AB1" t="str">
        <f>"'"&amp;AA1&amp;"',"</f>
        <v>'wwwwwwwwwwwwwwwwwwww',</v>
      </c>
    </row>
    <row r="2" spans="1:28" x14ac:dyDescent="0.25">
      <c r="A2" s="14" t="s">
        <v>31</v>
      </c>
      <c r="B2" s="14" t="s">
        <v>31</v>
      </c>
      <c r="C2" s="14" t="s">
        <v>2</v>
      </c>
      <c r="D2" s="14" t="s">
        <v>2</v>
      </c>
      <c r="E2" s="14" t="s">
        <v>2</v>
      </c>
      <c r="F2" s="14" t="s">
        <v>2</v>
      </c>
      <c r="G2" s="14" t="s">
        <v>2</v>
      </c>
      <c r="H2" s="14" t="s">
        <v>2</v>
      </c>
      <c r="I2" s="14" t="s">
        <v>2</v>
      </c>
      <c r="J2" s="14" t="s">
        <v>31</v>
      </c>
      <c r="K2" s="14" t="s">
        <v>46</v>
      </c>
      <c r="L2" s="14" t="s">
        <v>31</v>
      </c>
      <c r="M2" s="14" t="s">
        <v>2</v>
      </c>
      <c r="N2" s="14" t="s">
        <v>2</v>
      </c>
      <c r="O2" s="14" t="s">
        <v>2</v>
      </c>
      <c r="P2" s="14" t="s">
        <v>2</v>
      </c>
      <c r="Q2" s="14" t="s">
        <v>2</v>
      </c>
      <c r="R2" s="14" t="s">
        <v>2</v>
      </c>
      <c r="S2" s="14" t="s">
        <v>31</v>
      </c>
      <c r="T2" s="14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ww:::::::wMw::::::ww</v>
      </c>
      <c r="AB2" t="str">
        <f t="shared" ref="AB2:AB25" si="1">"'"&amp;AA2&amp;"',"</f>
        <v>'ww:::::::wMw::::::ww',</v>
      </c>
    </row>
    <row r="3" spans="1:28" x14ac:dyDescent="0.25">
      <c r="A3" s="14" t="s">
        <v>31</v>
      </c>
      <c r="B3" s="14" t="s">
        <v>2</v>
      </c>
      <c r="C3" s="14" t="s">
        <v>2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14</v>
      </c>
      <c r="J3" s="14" t="s">
        <v>31</v>
      </c>
      <c r="K3" s="14" t="s">
        <v>133</v>
      </c>
      <c r="L3" s="14" t="s">
        <v>31</v>
      </c>
      <c r="M3" s="14" t="s">
        <v>13</v>
      </c>
      <c r="N3" s="14" t="s">
        <v>6</v>
      </c>
      <c r="O3" s="14" t="s">
        <v>6</v>
      </c>
      <c r="P3" s="14" t="s">
        <v>6</v>
      </c>
      <c r="Q3" s="14" t="s">
        <v>25</v>
      </c>
      <c r="R3" s="14" t="s">
        <v>2</v>
      </c>
      <c r="S3" s="14" t="s">
        <v>2</v>
      </c>
      <c r="T3" s="14" t="s">
        <v>31</v>
      </c>
      <c r="U3" s="8"/>
      <c r="V3" s="8"/>
      <c r="W3" s="8"/>
      <c r="X3" s="8"/>
      <c r="Y3" s="9"/>
      <c r="AA3" t="str">
        <f t="shared" si="0"/>
        <v>w::     (w`w)   j::w</v>
      </c>
      <c r="AB3" t="str">
        <f t="shared" si="1"/>
        <v>'w::     (w`w)   j::w',</v>
      </c>
    </row>
    <row r="4" spans="1:28" x14ac:dyDescent="0.25">
      <c r="A4" s="14" t="s">
        <v>31</v>
      </c>
      <c r="B4" s="14" t="s">
        <v>2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42</v>
      </c>
      <c r="R4" s="14" t="s">
        <v>42</v>
      </c>
      <c r="S4" s="14" t="s">
        <v>2</v>
      </c>
      <c r="T4" s="14" t="s">
        <v>31</v>
      </c>
      <c r="U4" s="8"/>
      <c r="V4" s="8"/>
      <c r="W4" s="8"/>
      <c r="X4" s="8"/>
      <c r="Y4" s="9"/>
      <c r="AA4" t="str">
        <f t="shared" si="0"/>
        <v>w:              !!:w</v>
      </c>
      <c r="AB4" t="str">
        <f t="shared" si="1"/>
        <v>'w:              !!:w',</v>
      </c>
    </row>
    <row r="5" spans="1:28" x14ac:dyDescent="0.25">
      <c r="A5" s="14" t="s">
        <v>31</v>
      </c>
      <c r="B5" s="14" t="s">
        <v>2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42</v>
      </c>
      <c r="S5" s="14" t="s">
        <v>2</v>
      </c>
      <c r="T5" s="14" t="s">
        <v>31</v>
      </c>
      <c r="U5" s="8"/>
      <c r="V5" s="8"/>
      <c r="W5" s="8"/>
      <c r="X5" s="8"/>
      <c r="Y5" s="9"/>
      <c r="AA5" t="str">
        <f t="shared" si="0"/>
        <v>w:               !:w</v>
      </c>
      <c r="AB5" t="str">
        <f t="shared" si="1"/>
        <v>'w:               !:w',</v>
      </c>
    </row>
    <row r="6" spans="1:28" x14ac:dyDescent="0.25">
      <c r="A6" s="14" t="s">
        <v>31</v>
      </c>
      <c r="B6" s="14" t="s">
        <v>2</v>
      </c>
      <c r="C6" s="14" t="s">
        <v>42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42</v>
      </c>
      <c r="J6" s="14" t="s">
        <v>42</v>
      </c>
      <c r="K6" s="14" t="s">
        <v>42</v>
      </c>
      <c r="L6" s="14" t="s">
        <v>42</v>
      </c>
      <c r="M6" s="14" t="s">
        <v>42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42</v>
      </c>
      <c r="S6" s="14" t="s">
        <v>2</v>
      </c>
      <c r="T6" s="14" t="s">
        <v>31</v>
      </c>
      <c r="U6" s="8"/>
      <c r="V6" s="8"/>
      <c r="W6" s="8"/>
      <c r="X6" s="8"/>
      <c r="Y6" s="9"/>
      <c r="AA6" t="str">
        <f t="shared" si="0"/>
        <v>w:!     !!!!!    !:w</v>
      </c>
      <c r="AB6" t="str">
        <f t="shared" si="1"/>
        <v>'w:!     !!!!!    !:w',</v>
      </c>
    </row>
    <row r="7" spans="1:28" x14ac:dyDescent="0.25">
      <c r="A7" s="14" t="s">
        <v>31</v>
      </c>
      <c r="B7" s="14" t="s">
        <v>2</v>
      </c>
      <c r="C7" s="14" t="s">
        <v>42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42</v>
      </c>
      <c r="I7" s="14" t="s">
        <v>42</v>
      </c>
      <c r="J7" s="14" t="s">
        <v>42</v>
      </c>
      <c r="K7" s="14" t="s">
        <v>42</v>
      </c>
      <c r="L7" s="14" t="s">
        <v>42</v>
      </c>
      <c r="M7" s="14" t="s">
        <v>42</v>
      </c>
      <c r="N7" s="14" t="s">
        <v>42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2</v>
      </c>
      <c r="T7" s="14" t="s">
        <v>31</v>
      </c>
      <c r="U7" s="8"/>
      <c r="V7" s="8"/>
      <c r="W7" s="8"/>
      <c r="X7" s="8"/>
      <c r="Y7" s="9"/>
      <c r="AA7" t="str">
        <f t="shared" si="0"/>
        <v>w:!    !!!!!!!    :w</v>
      </c>
      <c r="AB7" t="str">
        <f t="shared" si="1"/>
        <v>'w:!    !!!!!!!    :w',</v>
      </c>
    </row>
    <row r="8" spans="1:28" x14ac:dyDescent="0.25">
      <c r="A8" s="14" t="s">
        <v>31</v>
      </c>
      <c r="B8" s="14" t="s">
        <v>2</v>
      </c>
      <c r="C8" s="14" t="s">
        <v>42</v>
      </c>
      <c r="D8" s="14" t="s">
        <v>6</v>
      </c>
      <c r="E8" s="14" t="s">
        <v>6</v>
      </c>
      <c r="F8" s="14" t="s">
        <v>6</v>
      </c>
      <c r="G8" s="14" t="s">
        <v>42</v>
      </c>
      <c r="H8" s="14" t="s">
        <v>42</v>
      </c>
      <c r="I8" s="14" t="s">
        <v>2</v>
      </c>
      <c r="J8" s="14" t="s">
        <v>2</v>
      </c>
      <c r="K8" s="14" t="s">
        <v>2</v>
      </c>
      <c r="L8" s="14" t="s">
        <v>2</v>
      </c>
      <c r="M8" s="14" t="s">
        <v>2</v>
      </c>
      <c r="N8" s="14" t="s">
        <v>42</v>
      </c>
      <c r="O8" s="14" t="s">
        <v>42</v>
      </c>
      <c r="P8" s="14" t="s">
        <v>6</v>
      </c>
      <c r="Q8" s="14" t="s">
        <v>6</v>
      </c>
      <c r="R8" s="14" t="s">
        <v>6</v>
      </c>
      <c r="S8" s="14" t="s">
        <v>2</v>
      </c>
      <c r="T8" s="14" t="s">
        <v>31</v>
      </c>
      <c r="U8" s="8"/>
      <c r="V8" s="8"/>
      <c r="W8" s="8"/>
      <c r="X8" s="8"/>
      <c r="Y8" s="9"/>
      <c r="AA8" t="str">
        <f t="shared" si="0"/>
        <v>w:!   !!:::::!!   :w</v>
      </c>
      <c r="AB8" t="str">
        <f t="shared" si="1"/>
        <v>'w:!   !!:::::!!   :w',</v>
      </c>
    </row>
    <row r="9" spans="1:28" x14ac:dyDescent="0.25">
      <c r="A9" s="14" t="s">
        <v>31</v>
      </c>
      <c r="B9" s="14" t="s">
        <v>2</v>
      </c>
      <c r="C9" s="14" t="s">
        <v>42</v>
      </c>
      <c r="D9" s="14" t="s">
        <v>42</v>
      </c>
      <c r="E9" s="14" t="s">
        <v>6</v>
      </c>
      <c r="F9" s="14" t="s">
        <v>6</v>
      </c>
      <c r="G9" s="14" t="s">
        <v>42</v>
      </c>
      <c r="H9" s="14" t="s">
        <v>42</v>
      </c>
      <c r="I9" s="14" t="s">
        <v>2</v>
      </c>
      <c r="J9" s="14" t="s">
        <v>133</v>
      </c>
      <c r="K9" s="14" t="s">
        <v>133</v>
      </c>
      <c r="L9" s="14" t="s">
        <v>133</v>
      </c>
      <c r="M9" s="14" t="s">
        <v>2</v>
      </c>
      <c r="N9" s="14" t="s">
        <v>42</v>
      </c>
      <c r="O9" s="14" t="s">
        <v>42</v>
      </c>
      <c r="P9" s="14" t="s">
        <v>6</v>
      </c>
      <c r="Q9" s="14" t="s">
        <v>6</v>
      </c>
      <c r="R9" s="14" t="s">
        <v>6</v>
      </c>
      <c r="S9" s="14" t="s">
        <v>2</v>
      </c>
      <c r="T9" s="14" t="s">
        <v>31</v>
      </c>
      <c r="U9" s="8"/>
      <c r="V9" s="8"/>
      <c r="W9" s="8"/>
      <c r="X9" s="8"/>
      <c r="Y9" s="9"/>
      <c r="AA9" t="str">
        <f t="shared" si="0"/>
        <v>w:!!  !!:```:!!   :w</v>
      </c>
      <c r="AB9" t="str">
        <f t="shared" si="1"/>
        <v>'w:!!  !!:```:!!   :w',</v>
      </c>
    </row>
    <row r="10" spans="1:28" x14ac:dyDescent="0.25">
      <c r="A10" s="14" t="s">
        <v>31</v>
      </c>
      <c r="B10" s="14" t="s">
        <v>2</v>
      </c>
      <c r="C10" s="14" t="s">
        <v>42</v>
      </c>
      <c r="D10" s="14" t="s">
        <v>6</v>
      </c>
      <c r="E10" s="14" t="s">
        <v>6</v>
      </c>
      <c r="F10" s="14" t="s">
        <v>6</v>
      </c>
      <c r="G10" s="14" t="s">
        <v>42</v>
      </c>
      <c r="H10" s="14" t="s">
        <v>42</v>
      </c>
      <c r="I10" s="14" t="s">
        <v>2</v>
      </c>
      <c r="J10" s="14" t="s">
        <v>133</v>
      </c>
      <c r="K10" s="14" t="s">
        <v>5</v>
      </c>
      <c r="L10" s="14" t="s">
        <v>133</v>
      </c>
      <c r="M10" s="14" t="s">
        <v>2</v>
      </c>
      <c r="N10" s="14" t="s">
        <v>42</v>
      </c>
      <c r="O10" s="14" t="s">
        <v>42</v>
      </c>
      <c r="P10" s="14" t="s">
        <v>6</v>
      </c>
      <c r="Q10" s="14" t="s">
        <v>6</v>
      </c>
      <c r="R10" s="14" t="s">
        <v>6</v>
      </c>
      <c r="S10" s="14" t="s">
        <v>2</v>
      </c>
      <c r="T10" s="14" t="s">
        <v>31</v>
      </c>
      <c r="U10" s="8"/>
      <c r="V10" s="8"/>
      <c r="W10" s="8"/>
      <c r="X10" s="8"/>
      <c r="Y10" s="9"/>
      <c r="AA10" t="str">
        <f t="shared" si="0"/>
        <v>w:!   !!:`+`:!!   :w</v>
      </c>
      <c r="AB10" t="str">
        <f t="shared" si="1"/>
        <v>'w:!   !!:`+`:!!   :w',</v>
      </c>
    </row>
    <row r="11" spans="1:28" x14ac:dyDescent="0.25">
      <c r="A11" s="14" t="s">
        <v>31</v>
      </c>
      <c r="B11" s="14" t="s">
        <v>2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42</v>
      </c>
      <c r="H11" s="14" t="s">
        <v>42</v>
      </c>
      <c r="I11" s="14" t="s">
        <v>2</v>
      </c>
      <c r="J11" s="14" t="s">
        <v>133</v>
      </c>
      <c r="K11" s="14" t="s">
        <v>133</v>
      </c>
      <c r="L11" s="14" t="s">
        <v>133</v>
      </c>
      <c r="M11" s="14" t="s">
        <v>2</v>
      </c>
      <c r="N11" s="14" t="s">
        <v>42</v>
      </c>
      <c r="O11" s="14" t="s">
        <v>42</v>
      </c>
      <c r="P11" s="14" t="s">
        <v>6</v>
      </c>
      <c r="Q11" s="14" t="s">
        <v>6</v>
      </c>
      <c r="R11" s="14" t="s">
        <v>6</v>
      </c>
      <c r="S11" s="14" t="s">
        <v>2</v>
      </c>
      <c r="T11" s="14" t="s">
        <v>31</v>
      </c>
      <c r="U11" s="8"/>
      <c r="V11" s="8"/>
      <c r="W11" s="8"/>
      <c r="X11" s="8"/>
      <c r="Y11" s="9"/>
      <c r="AA11" t="str">
        <f t="shared" si="0"/>
        <v>w:    !!:```:!!   :w</v>
      </c>
      <c r="AB11" t="str">
        <f t="shared" si="1"/>
        <v>'w:    !!:```:!!   :w',</v>
      </c>
    </row>
    <row r="12" spans="1:28" x14ac:dyDescent="0.25">
      <c r="A12" s="14" t="s">
        <v>31</v>
      </c>
      <c r="B12" s="14" t="s">
        <v>2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42</v>
      </c>
      <c r="H12" s="14" t="s">
        <v>42</v>
      </c>
      <c r="I12" s="14" t="s">
        <v>2</v>
      </c>
      <c r="J12" s="14" t="s">
        <v>2</v>
      </c>
      <c r="K12" s="14" t="s">
        <v>7</v>
      </c>
      <c r="L12" s="14" t="s">
        <v>2</v>
      </c>
      <c r="M12" s="14" t="s">
        <v>2</v>
      </c>
      <c r="N12" s="14" t="s">
        <v>42</v>
      </c>
      <c r="O12" s="14" t="s">
        <v>42</v>
      </c>
      <c r="P12" s="14" t="s">
        <v>6</v>
      </c>
      <c r="Q12" s="14" t="s">
        <v>6</v>
      </c>
      <c r="R12" s="14" t="s">
        <v>6</v>
      </c>
      <c r="S12" s="14" t="s">
        <v>2</v>
      </c>
      <c r="T12" s="14" t="s">
        <v>31</v>
      </c>
      <c r="U12" s="8"/>
      <c r="V12" s="8"/>
      <c r="W12" s="8"/>
      <c r="X12" s="8"/>
      <c r="Y12" s="9"/>
      <c r="AA12" t="str">
        <f t="shared" si="0"/>
        <v>w:    !!::D::!!   :w</v>
      </c>
      <c r="AB12" t="str">
        <f t="shared" si="1"/>
        <v>'w:    !!::D::!!   :w',</v>
      </c>
    </row>
    <row r="13" spans="1:28" x14ac:dyDescent="0.25">
      <c r="A13" s="14" t="s">
        <v>31</v>
      </c>
      <c r="B13" s="14" t="s">
        <v>2</v>
      </c>
      <c r="C13" s="14" t="s">
        <v>6</v>
      </c>
      <c r="D13" s="14" t="s">
        <v>133</v>
      </c>
      <c r="E13" s="14" t="s">
        <v>133</v>
      </c>
      <c r="F13" s="14" t="s">
        <v>6</v>
      </c>
      <c r="G13" s="14" t="s">
        <v>6</v>
      </c>
      <c r="H13" s="14" t="s">
        <v>42</v>
      </c>
      <c r="I13" s="14" t="s">
        <v>42</v>
      </c>
      <c r="J13" s="14" t="s">
        <v>42</v>
      </c>
      <c r="K13" s="14" t="s">
        <v>133</v>
      </c>
      <c r="L13" s="14" t="s">
        <v>42</v>
      </c>
      <c r="M13" s="14" t="s">
        <v>42</v>
      </c>
      <c r="N13" s="14" t="s">
        <v>42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2</v>
      </c>
      <c r="T13" s="14" t="s">
        <v>31</v>
      </c>
      <c r="U13" s="8"/>
      <c r="V13" s="8"/>
      <c r="W13" s="8"/>
      <c r="X13" s="8"/>
      <c r="Y13" s="9"/>
      <c r="AA13" t="str">
        <f t="shared" si="0"/>
        <v>w: ``  !!!`!!!    :w</v>
      </c>
      <c r="AB13" t="str">
        <f t="shared" si="1"/>
        <v>'w: ``  !!!`!!!    :w',</v>
      </c>
    </row>
    <row r="14" spans="1:28" x14ac:dyDescent="0.25">
      <c r="A14" s="14" t="s">
        <v>31</v>
      </c>
      <c r="B14" s="14" t="s">
        <v>2</v>
      </c>
      <c r="C14" s="14" t="s">
        <v>6</v>
      </c>
      <c r="D14" s="14" t="s">
        <v>6</v>
      </c>
      <c r="E14" s="14" t="s">
        <v>133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42</v>
      </c>
      <c r="K14" s="14" t="s">
        <v>133</v>
      </c>
      <c r="L14" s="14" t="s">
        <v>42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2</v>
      </c>
      <c r="T14" s="14" t="s">
        <v>31</v>
      </c>
      <c r="U14" s="8"/>
      <c r="V14" s="8"/>
      <c r="W14" s="8"/>
      <c r="X14" s="8"/>
      <c r="Y14" s="9"/>
      <c r="AA14" t="str">
        <f t="shared" si="0"/>
        <v>w:  `    !`!      :w</v>
      </c>
      <c r="AB14" t="str">
        <f t="shared" si="1"/>
        <v>'w:  `    !`!      :w',</v>
      </c>
    </row>
    <row r="15" spans="1:28" x14ac:dyDescent="0.25">
      <c r="A15" s="14" t="s">
        <v>31</v>
      </c>
      <c r="B15" s="14" t="s">
        <v>2</v>
      </c>
      <c r="C15" s="14" t="s">
        <v>6</v>
      </c>
      <c r="D15" s="14" t="s">
        <v>6</v>
      </c>
      <c r="E15" s="14" t="s">
        <v>133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133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42</v>
      </c>
      <c r="S15" s="14" t="s">
        <v>2</v>
      </c>
      <c r="T15" s="14" t="s">
        <v>31</v>
      </c>
      <c r="U15" s="8"/>
      <c r="V15" s="8"/>
      <c r="W15" s="8"/>
      <c r="X15" s="8"/>
      <c r="Y15" s="9"/>
      <c r="AA15" t="str">
        <f t="shared" si="0"/>
        <v>w:  `     `      !:w</v>
      </c>
      <c r="AB15" t="str">
        <f t="shared" si="1"/>
        <v>'w:  `     `      !:w',</v>
      </c>
    </row>
    <row r="16" spans="1:28" x14ac:dyDescent="0.25">
      <c r="A16" s="14" t="s">
        <v>31</v>
      </c>
      <c r="B16" s="14" t="s">
        <v>2</v>
      </c>
      <c r="C16" s="14" t="s">
        <v>6</v>
      </c>
      <c r="D16" s="14" t="s">
        <v>6</v>
      </c>
      <c r="E16" s="14" t="s">
        <v>133</v>
      </c>
      <c r="F16" s="14" t="s">
        <v>133</v>
      </c>
      <c r="G16" s="14" t="s">
        <v>133</v>
      </c>
      <c r="H16" s="14" t="s">
        <v>133</v>
      </c>
      <c r="I16" s="14" t="s">
        <v>6</v>
      </c>
      <c r="J16" s="14" t="s">
        <v>6</v>
      </c>
      <c r="K16" s="14" t="s">
        <v>133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42</v>
      </c>
      <c r="S16" s="14" t="s">
        <v>2</v>
      </c>
      <c r="T16" s="14" t="s">
        <v>31</v>
      </c>
      <c r="U16" s="8"/>
      <c r="V16" s="8"/>
      <c r="W16" s="8"/>
      <c r="X16" s="8"/>
      <c r="Y16" s="9"/>
      <c r="AA16" t="str">
        <f t="shared" si="0"/>
        <v>w:  ````  `      !:w</v>
      </c>
      <c r="AB16" t="str">
        <f t="shared" si="1"/>
        <v>'w:  ````  `      !:w',</v>
      </c>
    </row>
    <row r="17" spans="1:28" x14ac:dyDescent="0.25">
      <c r="A17" s="14" t="s">
        <v>31</v>
      </c>
      <c r="B17" s="14" t="s">
        <v>2</v>
      </c>
      <c r="C17" s="14" t="s">
        <v>6</v>
      </c>
      <c r="D17" s="14" t="s">
        <v>6</v>
      </c>
      <c r="E17" s="14" t="s">
        <v>6</v>
      </c>
      <c r="F17" s="14" t="s">
        <v>133</v>
      </c>
      <c r="G17" s="14" t="s">
        <v>6</v>
      </c>
      <c r="H17" s="14" t="s">
        <v>133</v>
      </c>
      <c r="I17" s="14" t="s">
        <v>133</v>
      </c>
      <c r="J17" s="14" t="s">
        <v>133</v>
      </c>
      <c r="K17" s="14" t="s">
        <v>133</v>
      </c>
      <c r="L17" s="14" t="s">
        <v>133</v>
      </c>
      <c r="M17" s="14" t="s">
        <v>133</v>
      </c>
      <c r="N17" s="14" t="s">
        <v>6</v>
      </c>
      <c r="O17" s="14" t="s">
        <v>6</v>
      </c>
      <c r="P17" s="14" t="s">
        <v>6</v>
      </c>
      <c r="Q17" s="14" t="s">
        <v>42</v>
      </c>
      <c r="R17" s="14" t="s">
        <v>42</v>
      </c>
      <c r="S17" s="14" t="s">
        <v>2</v>
      </c>
      <c r="T17" s="14" t="s">
        <v>31</v>
      </c>
      <c r="U17" s="8"/>
      <c r="V17" s="8"/>
      <c r="W17" s="8"/>
      <c r="X17" s="8"/>
      <c r="Y17" s="9"/>
      <c r="AA17" t="str">
        <f t="shared" si="0"/>
        <v>w:   ` ``````   !!:w</v>
      </c>
      <c r="AB17" t="str">
        <f t="shared" si="1"/>
        <v>'w:   ` ``````   !!:w',</v>
      </c>
    </row>
    <row r="18" spans="1:28" x14ac:dyDescent="0.25">
      <c r="A18" s="14" t="s">
        <v>31</v>
      </c>
      <c r="B18" s="14" t="s">
        <v>2</v>
      </c>
      <c r="C18" s="14" t="s">
        <v>2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133</v>
      </c>
      <c r="N18" s="14" t="s">
        <v>6</v>
      </c>
      <c r="O18" s="14" t="s">
        <v>6</v>
      </c>
      <c r="P18" s="14" t="s">
        <v>42</v>
      </c>
      <c r="Q18" s="14" t="s">
        <v>42</v>
      </c>
      <c r="R18" s="14" t="s">
        <v>2</v>
      </c>
      <c r="S18" s="14" t="s">
        <v>2</v>
      </c>
      <c r="T18" s="14" t="s">
        <v>31</v>
      </c>
      <c r="U18" s="8"/>
      <c r="V18" s="8"/>
      <c r="W18" s="8"/>
      <c r="X18" s="8"/>
      <c r="Y18" s="9"/>
      <c r="AA18" t="str">
        <f t="shared" si="0"/>
        <v>w::         `  !!::w</v>
      </c>
      <c r="AB18" t="str">
        <f t="shared" si="1"/>
        <v>'w::         `  !!::w',</v>
      </c>
    </row>
    <row r="19" spans="1:28" x14ac:dyDescent="0.25">
      <c r="A19" s="14" t="s">
        <v>31</v>
      </c>
      <c r="B19" s="14" t="s">
        <v>31</v>
      </c>
      <c r="C19" s="14" t="s">
        <v>2</v>
      </c>
      <c r="D19" s="14" t="s">
        <v>2</v>
      </c>
      <c r="E19" s="14" t="s">
        <v>2</v>
      </c>
      <c r="F19" s="14" t="s">
        <v>2</v>
      </c>
      <c r="G19" s="14" t="s">
        <v>2</v>
      </c>
      <c r="H19" s="14" t="s">
        <v>2</v>
      </c>
      <c r="I19" s="14" t="s">
        <v>2</v>
      </c>
      <c r="J19" s="14" t="s">
        <v>2</v>
      </c>
      <c r="K19" s="14" t="s">
        <v>2</v>
      </c>
      <c r="L19" s="14" t="s">
        <v>2</v>
      </c>
      <c r="M19" s="14" t="s">
        <v>2</v>
      </c>
      <c r="N19" s="14" t="s">
        <v>2</v>
      </c>
      <c r="O19" s="14" t="s">
        <v>2</v>
      </c>
      <c r="P19" s="14" t="s">
        <v>2</v>
      </c>
      <c r="Q19" s="14" t="s">
        <v>2</v>
      </c>
      <c r="R19" s="14" t="s">
        <v>2</v>
      </c>
      <c r="S19" s="14" t="s">
        <v>31</v>
      </c>
      <c r="T19" s="14" t="s">
        <v>31</v>
      </c>
      <c r="U19" s="8"/>
      <c r="V19" s="8"/>
      <c r="W19" s="8"/>
      <c r="X19" s="8"/>
      <c r="Y19" s="9"/>
      <c r="AA19" t="str">
        <f t="shared" si="0"/>
        <v>ww::::::::::::::::ww</v>
      </c>
      <c r="AB19" t="str">
        <f t="shared" si="1"/>
        <v>'ww::::::::::::::::ww',</v>
      </c>
    </row>
    <row r="20" spans="1:28" x14ac:dyDescent="0.25">
      <c r="A20" s="14" t="s">
        <v>31</v>
      </c>
      <c r="B20" s="14" t="s">
        <v>31</v>
      </c>
      <c r="C20" s="14" t="s">
        <v>31</v>
      </c>
      <c r="D20" s="14" t="s">
        <v>31</v>
      </c>
      <c r="E20" s="14" t="s">
        <v>31</v>
      </c>
      <c r="F20" s="14" t="s">
        <v>31</v>
      </c>
      <c r="G20" s="14" t="s">
        <v>31</v>
      </c>
      <c r="H20" s="14" t="s">
        <v>31</v>
      </c>
      <c r="I20" s="14" t="s">
        <v>31</v>
      </c>
      <c r="J20" s="14" t="s">
        <v>31</v>
      </c>
      <c r="K20" s="14" t="s">
        <v>31</v>
      </c>
      <c r="L20" s="14" t="s">
        <v>31</v>
      </c>
      <c r="M20" s="14" t="s">
        <v>31</v>
      </c>
      <c r="N20" s="14" t="s">
        <v>31</v>
      </c>
      <c r="O20" s="14" t="s">
        <v>31</v>
      </c>
      <c r="P20" s="14" t="s">
        <v>31</v>
      </c>
      <c r="Q20" s="14" t="s">
        <v>31</v>
      </c>
      <c r="R20" s="14" t="s">
        <v>31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>wwwwwwwwwwwwwwwwwwww</v>
      </c>
      <c r="AB20" t="str">
        <f t="shared" si="1"/>
        <v>'wwwwwwwwwwwwwwwwwwww',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1" priority="2">
      <formula>AND(COLUMN()&lt;=$B$26,ROW()&lt;=$B$27)</formula>
    </cfRule>
  </conditionalFormatting>
  <conditionalFormatting sqref="A1:Z25">
    <cfRule type="cellIs" dxfId="1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7" t="s">
        <v>31</v>
      </c>
      <c r="B1" s="7" t="s">
        <v>31</v>
      </c>
      <c r="C1" s="7" t="s">
        <v>31</v>
      </c>
      <c r="D1" s="7" t="s">
        <v>31</v>
      </c>
      <c r="E1" s="7" t="s">
        <v>31</v>
      </c>
      <c r="F1" s="7" t="s">
        <v>31</v>
      </c>
      <c r="G1" s="7" t="s">
        <v>31</v>
      </c>
      <c r="H1" s="7" t="s">
        <v>31</v>
      </c>
      <c r="I1" s="7" t="s">
        <v>31</v>
      </c>
      <c r="J1" s="7" t="s">
        <v>31</v>
      </c>
      <c r="K1" s="7" t="s">
        <v>31</v>
      </c>
      <c r="L1" s="7" t="s">
        <v>31</v>
      </c>
      <c r="M1" s="7" t="s">
        <v>31</v>
      </c>
      <c r="N1" s="7" t="s">
        <v>31</v>
      </c>
      <c r="O1" s="7" t="s">
        <v>31</v>
      </c>
      <c r="P1" s="7" t="s">
        <v>31</v>
      </c>
      <c r="Q1" s="7" t="s">
        <v>31</v>
      </c>
      <c r="R1" s="7" t="s">
        <v>31</v>
      </c>
      <c r="S1" s="7" t="s">
        <v>31</v>
      </c>
      <c r="T1" s="7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wwwwwwwwwwwwwwwwwwww</v>
      </c>
      <c r="AB1" t="str">
        <f>"'"&amp;AA1&amp;"',"</f>
        <v>'wwwwwwwwwwwwwwwwwwww',</v>
      </c>
    </row>
    <row r="2" spans="1:28" x14ac:dyDescent="0.25">
      <c r="A2" s="7" t="s">
        <v>31</v>
      </c>
      <c r="B2" s="7" t="s">
        <v>31</v>
      </c>
      <c r="C2" s="7" t="s">
        <v>31</v>
      </c>
      <c r="D2" s="7" t="s">
        <v>31</v>
      </c>
      <c r="E2" s="7" t="s">
        <v>31</v>
      </c>
      <c r="F2" s="7" t="s">
        <v>31</v>
      </c>
      <c r="G2" s="7" t="s">
        <v>31</v>
      </c>
      <c r="H2" s="7" t="s">
        <v>31</v>
      </c>
      <c r="I2" s="7" t="s">
        <v>31</v>
      </c>
      <c r="J2" s="7" t="s">
        <v>31</v>
      </c>
      <c r="K2" s="7" t="s">
        <v>31</v>
      </c>
      <c r="L2" s="7" t="s">
        <v>31</v>
      </c>
      <c r="M2" s="7" t="s">
        <v>31</v>
      </c>
      <c r="N2" s="7" t="s">
        <v>31</v>
      </c>
      <c r="O2" s="7" t="s">
        <v>31</v>
      </c>
      <c r="P2" s="7" t="s">
        <v>31</v>
      </c>
      <c r="Q2" s="7" t="s">
        <v>31</v>
      </c>
      <c r="R2" s="7" t="s">
        <v>31</v>
      </c>
      <c r="S2" s="7" t="s">
        <v>31</v>
      </c>
      <c r="T2" s="7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wwwwwwwwwwwwwwwwwwww</v>
      </c>
      <c r="AB2" t="str">
        <f t="shared" ref="AB2:AB25" si="1">"'"&amp;AA2&amp;"',"</f>
        <v>'wwwwwwwwwwwwwwwwwwww',</v>
      </c>
    </row>
    <row r="3" spans="1:28" x14ac:dyDescent="0.25">
      <c r="A3" s="7" t="s">
        <v>2</v>
      </c>
      <c r="B3" s="7" t="s">
        <v>2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 t="s">
        <v>2</v>
      </c>
      <c r="I3" s="7" t="s">
        <v>2</v>
      </c>
      <c r="J3" s="7" t="s">
        <v>2</v>
      </c>
      <c r="K3" s="7" t="s">
        <v>2</v>
      </c>
      <c r="L3" s="7" t="s">
        <v>2</v>
      </c>
      <c r="M3" s="7" t="s">
        <v>2</v>
      </c>
      <c r="N3" s="7" t="s">
        <v>2</v>
      </c>
      <c r="O3" s="7" t="s">
        <v>2</v>
      </c>
      <c r="P3" s="7" t="s">
        <v>2</v>
      </c>
      <c r="Q3" s="7" t="s">
        <v>2</v>
      </c>
      <c r="R3" s="7" t="s">
        <v>2</v>
      </c>
      <c r="S3" s="7" t="s">
        <v>31</v>
      </c>
      <c r="T3" s="7" t="s">
        <v>31</v>
      </c>
      <c r="U3" s="8"/>
      <c r="V3" s="8"/>
      <c r="W3" s="8"/>
      <c r="X3" s="8"/>
      <c r="Y3" s="9"/>
      <c r="AA3" t="str">
        <f t="shared" si="0"/>
        <v>::::::::::::::::::ww</v>
      </c>
      <c r="AB3" t="str">
        <f t="shared" si="1"/>
        <v>'::::::::::::::::::ww',</v>
      </c>
    </row>
    <row r="4" spans="1:28" x14ac:dyDescent="0.25">
      <c r="A4" s="7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14</v>
      </c>
      <c r="I4" s="14" t="s">
        <v>2</v>
      </c>
      <c r="J4" s="14" t="s">
        <v>13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14</v>
      </c>
      <c r="R4" s="7" t="s">
        <v>2</v>
      </c>
      <c r="S4" s="7" t="s">
        <v>31</v>
      </c>
      <c r="T4" s="7" t="s">
        <v>31</v>
      </c>
      <c r="U4" s="8"/>
      <c r="V4" s="8"/>
      <c r="W4" s="8"/>
      <c r="X4" s="8"/>
      <c r="Y4" s="9"/>
      <c r="AA4" t="str">
        <f t="shared" si="0"/>
        <v>:      (:)      (:ww</v>
      </c>
      <c r="AB4" t="str">
        <f t="shared" si="1"/>
        <v>':      (:)      (:ww',</v>
      </c>
    </row>
    <row r="5" spans="1:28" x14ac:dyDescent="0.25">
      <c r="A5" s="7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133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7" t="s">
        <v>2</v>
      </c>
      <c r="S5" s="7" t="s">
        <v>31</v>
      </c>
      <c r="T5" s="7" t="s">
        <v>31</v>
      </c>
      <c r="U5" s="8"/>
      <c r="V5" s="8"/>
      <c r="W5" s="8"/>
      <c r="X5" s="8"/>
      <c r="Y5" s="9"/>
      <c r="AA5" t="str">
        <f t="shared" si="0"/>
        <v>:       `        :ww</v>
      </c>
      <c r="AB5" t="str">
        <f t="shared" si="1"/>
        <v>':       `        :ww',</v>
      </c>
    </row>
    <row r="6" spans="1:28" x14ac:dyDescent="0.25">
      <c r="A6" s="7" t="s">
        <v>2</v>
      </c>
      <c r="B6" s="14" t="s">
        <v>25</v>
      </c>
      <c r="C6" s="14" t="s">
        <v>2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133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7" t="s">
        <v>2</v>
      </c>
      <c r="S6" s="7" t="s">
        <v>31</v>
      </c>
      <c r="T6" s="7" t="s">
        <v>31</v>
      </c>
      <c r="U6" s="8"/>
      <c r="V6" s="8"/>
      <c r="W6" s="8"/>
      <c r="X6" s="8"/>
      <c r="Y6" s="9"/>
      <c r="AA6" t="str">
        <f t="shared" si="0"/>
        <v>:j:     `        :ww</v>
      </c>
      <c r="AB6" t="str">
        <f t="shared" si="1"/>
        <v>':j:     `        :ww',</v>
      </c>
    </row>
    <row r="7" spans="1:28" x14ac:dyDescent="0.25">
      <c r="A7" s="7" t="s">
        <v>2</v>
      </c>
      <c r="B7" s="14" t="s">
        <v>2</v>
      </c>
      <c r="C7" s="14" t="s">
        <v>13</v>
      </c>
      <c r="D7" s="14" t="s">
        <v>6</v>
      </c>
      <c r="E7" s="14" t="s">
        <v>6</v>
      </c>
      <c r="F7" s="14" t="s">
        <v>6</v>
      </c>
      <c r="G7" s="14" t="s">
        <v>12</v>
      </c>
      <c r="H7" s="14" t="s">
        <v>11</v>
      </c>
      <c r="I7" s="14" t="s">
        <v>133</v>
      </c>
      <c r="J7" s="14" t="s">
        <v>12</v>
      </c>
      <c r="K7" s="14" t="s">
        <v>11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12</v>
      </c>
      <c r="R7" s="7" t="s">
        <v>2</v>
      </c>
      <c r="S7" s="7" t="s">
        <v>31</v>
      </c>
      <c r="T7" s="7" t="s">
        <v>31</v>
      </c>
      <c r="U7" s="8"/>
      <c r="V7" s="8"/>
      <c r="W7" s="8"/>
      <c r="X7" s="8"/>
      <c r="Y7" s="9"/>
      <c r="AA7" t="str">
        <f t="shared" si="0"/>
        <v>::)   /\`/\     /:ww</v>
      </c>
      <c r="AB7" t="str">
        <f t="shared" si="1"/>
        <v>'::)   /\`/\     /:ww',</v>
      </c>
    </row>
    <row r="8" spans="1:28" x14ac:dyDescent="0.25">
      <c r="A8" s="7" t="s">
        <v>2</v>
      </c>
      <c r="B8" s="14" t="s">
        <v>13</v>
      </c>
      <c r="C8" s="14" t="s">
        <v>6</v>
      </c>
      <c r="D8" s="14" t="s">
        <v>6</v>
      </c>
      <c r="E8" s="14" t="s">
        <v>6</v>
      </c>
      <c r="F8" s="14" t="s">
        <v>9</v>
      </c>
      <c r="G8" s="14" t="s">
        <v>2</v>
      </c>
      <c r="H8" s="14" t="s">
        <v>2</v>
      </c>
      <c r="I8" s="14" t="s">
        <v>15</v>
      </c>
      <c r="J8" s="14" t="s">
        <v>2</v>
      </c>
      <c r="K8" s="14" t="s">
        <v>2</v>
      </c>
      <c r="L8" s="14" t="s">
        <v>6</v>
      </c>
      <c r="M8" s="14" t="s">
        <v>6</v>
      </c>
      <c r="N8" s="14" t="s">
        <v>9</v>
      </c>
      <c r="O8" s="14" t="s">
        <v>2</v>
      </c>
      <c r="P8" s="14" t="s">
        <v>2</v>
      </c>
      <c r="Q8" s="14" t="s">
        <v>2</v>
      </c>
      <c r="R8" s="7" t="s">
        <v>2</v>
      </c>
      <c r="S8" s="7" t="s">
        <v>31</v>
      </c>
      <c r="T8" s="7" t="s">
        <v>31</v>
      </c>
      <c r="U8" s="8"/>
      <c r="V8" s="8"/>
      <c r="W8" s="8"/>
      <c r="X8" s="8"/>
      <c r="Y8" s="9"/>
      <c r="AA8" t="str">
        <f t="shared" si="0"/>
        <v>:)   B::;::  B::::ww</v>
      </c>
      <c r="AB8" t="str">
        <f t="shared" si="1"/>
        <v>':)   B::;::  B::::ww',</v>
      </c>
    </row>
    <row r="9" spans="1:28" x14ac:dyDescent="0.25">
      <c r="A9" s="7" t="s">
        <v>2</v>
      </c>
      <c r="B9" s="14" t="s">
        <v>133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133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153</v>
      </c>
      <c r="O9" s="14" t="s">
        <v>133</v>
      </c>
      <c r="P9" s="14" t="s">
        <v>133</v>
      </c>
      <c r="Q9" s="14" t="s">
        <v>133</v>
      </c>
      <c r="R9" s="7" t="s">
        <v>2</v>
      </c>
      <c r="S9" s="7" t="s">
        <v>2</v>
      </c>
      <c r="T9" s="7" t="s">
        <v>31</v>
      </c>
      <c r="U9" s="8"/>
      <c r="V9" s="8"/>
      <c r="W9" s="8"/>
      <c r="X9" s="8"/>
      <c r="Y9" s="9"/>
      <c r="AA9" t="str">
        <f t="shared" si="0"/>
        <v>:`      `    ¬```::w</v>
      </c>
      <c r="AB9" t="str">
        <f t="shared" si="1"/>
        <v>':`      `    ¬```::w',</v>
      </c>
    </row>
    <row r="10" spans="1:28" x14ac:dyDescent="0.25">
      <c r="A10" s="7" t="s">
        <v>22</v>
      </c>
      <c r="B10" s="14" t="s">
        <v>133</v>
      </c>
      <c r="C10" s="14" t="s">
        <v>133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133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153</v>
      </c>
      <c r="O10" s="14" t="s">
        <v>153</v>
      </c>
      <c r="P10" s="14" t="s">
        <v>153</v>
      </c>
      <c r="Q10" s="14" t="s">
        <v>153</v>
      </c>
      <c r="R10" s="7" t="s">
        <v>46</v>
      </c>
      <c r="S10" s="7" t="s">
        <v>2</v>
      </c>
      <c r="T10" s="7" t="s">
        <v>31</v>
      </c>
      <c r="U10" s="8"/>
      <c r="V10" s="8"/>
      <c r="W10" s="8"/>
      <c r="X10" s="8"/>
      <c r="Y10" s="9"/>
      <c r="AA10" t="str">
        <f t="shared" si="0"/>
        <v>W``     `    ¬¬¬¬M:w</v>
      </c>
      <c r="AB10" t="str">
        <f t="shared" si="1"/>
        <v>'W``     `    ¬¬¬¬M:w',</v>
      </c>
    </row>
    <row r="11" spans="1:28" x14ac:dyDescent="0.25">
      <c r="A11" s="7" t="s">
        <v>2</v>
      </c>
      <c r="B11" s="14" t="s">
        <v>133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133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153</v>
      </c>
      <c r="O11" s="14" t="s">
        <v>133</v>
      </c>
      <c r="P11" s="14" t="s">
        <v>133</v>
      </c>
      <c r="Q11" s="14" t="s">
        <v>133</v>
      </c>
      <c r="R11" s="7" t="s">
        <v>2</v>
      </c>
      <c r="S11" s="7" t="s">
        <v>2</v>
      </c>
      <c r="T11" s="7" t="s">
        <v>31</v>
      </c>
      <c r="U11" s="8"/>
      <c r="V11" s="8"/>
      <c r="W11" s="8"/>
      <c r="X11" s="8"/>
      <c r="Y11" s="9"/>
      <c r="AA11" t="str">
        <f t="shared" si="0"/>
        <v>:`      `    ¬```::w</v>
      </c>
      <c r="AB11" t="str">
        <f t="shared" si="1"/>
        <v>':`      `    ¬```::w',</v>
      </c>
    </row>
    <row r="12" spans="1:28" x14ac:dyDescent="0.25">
      <c r="A12" s="7" t="s">
        <v>2</v>
      </c>
      <c r="B12" s="14" t="s">
        <v>11</v>
      </c>
      <c r="C12" s="14" t="s">
        <v>6</v>
      </c>
      <c r="D12" s="14" t="s">
        <v>6</v>
      </c>
      <c r="E12" s="14" t="s">
        <v>6</v>
      </c>
      <c r="F12" s="14" t="s">
        <v>9</v>
      </c>
      <c r="G12" s="14" t="s">
        <v>2</v>
      </c>
      <c r="H12" s="14" t="s">
        <v>2</v>
      </c>
      <c r="I12" s="14" t="s">
        <v>2</v>
      </c>
      <c r="J12" s="14" t="s">
        <v>2</v>
      </c>
      <c r="K12" s="14" t="s">
        <v>2</v>
      </c>
      <c r="L12" s="14" t="s">
        <v>6</v>
      </c>
      <c r="M12" s="14" t="s">
        <v>6</v>
      </c>
      <c r="N12" s="14" t="s">
        <v>9</v>
      </c>
      <c r="O12" s="14" t="s">
        <v>2</v>
      </c>
      <c r="P12" s="14" t="s">
        <v>2</v>
      </c>
      <c r="Q12" s="14" t="s">
        <v>2</v>
      </c>
      <c r="R12" s="7" t="s">
        <v>2</v>
      </c>
      <c r="S12" s="7" t="s">
        <v>31</v>
      </c>
      <c r="T12" s="7" t="s">
        <v>31</v>
      </c>
      <c r="U12" s="8"/>
      <c r="V12" s="8"/>
      <c r="W12" s="8"/>
      <c r="X12" s="8"/>
      <c r="Y12" s="9"/>
      <c r="AA12" t="str">
        <f t="shared" si="0"/>
        <v>:\   B:::::  B::::ww</v>
      </c>
      <c r="AB12" t="str">
        <f t="shared" si="1"/>
        <v>':\   B:::::  B::::ww',</v>
      </c>
    </row>
    <row r="13" spans="1:28" x14ac:dyDescent="0.25">
      <c r="A13" s="7" t="s">
        <v>2</v>
      </c>
      <c r="B13" s="14" t="s">
        <v>2</v>
      </c>
      <c r="C13" s="14" t="s">
        <v>11</v>
      </c>
      <c r="D13" s="14" t="s">
        <v>6</v>
      </c>
      <c r="E13" s="14" t="s">
        <v>6</v>
      </c>
      <c r="F13" s="14" t="s">
        <v>6</v>
      </c>
      <c r="G13" s="14" t="s">
        <v>14</v>
      </c>
      <c r="H13" s="14" t="s">
        <v>13</v>
      </c>
      <c r="I13" s="14" t="s">
        <v>133</v>
      </c>
      <c r="J13" s="14" t="s">
        <v>14</v>
      </c>
      <c r="K13" s="14" t="s">
        <v>13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14</v>
      </c>
      <c r="R13" s="7" t="s">
        <v>2</v>
      </c>
      <c r="S13" s="7" t="s">
        <v>31</v>
      </c>
      <c r="T13" s="7" t="s">
        <v>31</v>
      </c>
      <c r="U13" s="8"/>
      <c r="V13" s="8"/>
      <c r="W13" s="8"/>
      <c r="X13" s="8"/>
      <c r="Y13" s="9"/>
      <c r="AA13" t="str">
        <f t="shared" si="0"/>
        <v>::\   ()`()     (:ww</v>
      </c>
      <c r="AB13" t="str">
        <f t="shared" si="1"/>
        <v>'::\   ()`()     (:ww',</v>
      </c>
    </row>
    <row r="14" spans="1:28" x14ac:dyDescent="0.25">
      <c r="A14" s="7" t="s">
        <v>2</v>
      </c>
      <c r="B14" s="14" t="s">
        <v>25</v>
      </c>
      <c r="C14" s="14" t="s">
        <v>2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133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7" t="s">
        <v>2</v>
      </c>
      <c r="S14" s="7" t="s">
        <v>31</v>
      </c>
      <c r="T14" s="7" t="s">
        <v>31</v>
      </c>
      <c r="U14" s="8"/>
      <c r="V14" s="8"/>
      <c r="W14" s="8"/>
      <c r="X14" s="8"/>
      <c r="Y14" s="9"/>
      <c r="AA14" t="str">
        <f t="shared" si="0"/>
        <v>:j:     `        :ww</v>
      </c>
      <c r="AB14" t="str">
        <f t="shared" si="1"/>
        <v>':j:     `        :ww',</v>
      </c>
    </row>
    <row r="15" spans="1:28" x14ac:dyDescent="0.25">
      <c r="A15" s="7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133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7" t="s">
        <v>2</v>
      </c>
      <c r="S15" s="7" t="s">
        <v>31</v>
      </c>
      <c r="T15" s="7" t="s">
        <v>31</v>
      </c>
      <c r="U15" s="8"/>
      <c r="V15" s="8"/>
      <c r="W15" s="8"/>
      <c r="X15" s="8"/>
      <c r="Y15" s="9"/>
      <c r="AA15" t="str">
        <f t="shared" si="0"/>
        <v>:       `        :ww</v>
      </c>
      <c r="AB15" t="str">
        <f t="shared" si="1"/>
        <v>':       `        :ww',</v>
      </c>
    </row>
    <row r="16" spans="1:28" x14ac:dyDescent="0.25">
      <c r="A16" s="7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133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7" t="s">
        <v>2</v>
      </c>
      <c r="S16" s="7" t="s">
        <v>31</v>
      </c>
      <c r="T16" s="7" t="s">
        <v>31</v>
      </c>
      <c r="U16" s="8"/>
      <c r="V16" s="8"/>
      <c r="W16" s="8"/>
      <c r="X16" s="8"/>
      <c r="Y16" s="9"/>
      <c r="AA16" t="str">
        <f t="shared" si="0"/>
        <v>:       `        :ww</v>
      </c>
      <c r="AB16" t="str">
        <f t="shared" si="1"/>
        <v>':       `        :ww',</v>
      </c>
    </row>
    <row r="17" spans="1:28" x14ac:dyDescent="0.25">
      <c r="A17" s="7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12</v>
      </c>
      <c r="I17" s="14" t="s">
        <v>2</v>
      </c>
      <c r="J17" s="14" t="s">
        <v>11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12</v>
      </c>
      <c r="R17" s="7" t="s">
        <v>2</v>
      </c>
      <c r="S17" s="7" t="s">
        <v>31</v>
      </c>
      <c r="T17" s="7" t="s">
        <v>31</v>
      </c>
      <c r="U17" s="8"/>
      <c r="V17" s="8"/>
      <c r="W17" s="8"/>
      <c r="X17" s="8"/>
      <c r="Y17" s="9"/>
      <c r="AA17" t="str">
        <f t="shared" si="0"/>
        <v>:      /:\      /:ww</v>
      </c>
      <c r="AB17" t="str">
        <f t="shared" si="1"/>
        <v>':      /:\      /:ww',</v>
      </c>
    </row>
    <row r="18" spans="1:28" x14ac:dyDescent="0.25">
      <c r="A18" s="7" t="s">
        <v>2</v>
      </c>
      <c r="B18" s="7" t="s">
        <v>2</v>
      </c>
      <c r="C18" s="7" t="s">
        <v>2</v>
      </c>
      <c r="D18" s="7" t="s">
        <v>2</v>
      </c>
      <c r="E18" s="7" t="s">
        <v>2</v>
      </c>
      <c r="F18" s="7" t="s">
        <v>2</v>
      </c>
      <c r="G18" s="7" t="s">
        <v>2</v>
      </c>
      <c r="H18" s="7" t="s">
        <v>2</v>
      </c>
      <c r="I18" s="7" t="s">
        <v>2</v>
      </c>
      <c r="J18" s="7" t="s">
        <v>2</v>
      </c>
      <c r="K18" s="7" t="s">
        <v>2</v>
      </c>
      <c r="L18" s="7" t="s">
        <v>2</v>
      </c>
      <c r="M18" s="7" t="s">
        <v>2</v>
      </c>
      <c r="N18" s="7" t="s">
        <v>2</v>
      </c>
      <c r="O18" s="7" t="s">
        <v>2</v>
      </c>
      <c r="P18" s="7" t="s">
        <v>2</v>
      </c>
      <c r="Q18" s="7" t="s">
        <v>2</v>
      </c>
      <c r="R18" s="7" t="s">
        <v>2</v>
      </c>
      <c r="S18" s="7" t="s">
        <v>31</v>
      </c>
      <c r="T18" s="7" t="s">
        <v>31</v>
      </c>
      <c r="U18" s="8"/>
      <c r="V18" s="8"/>
      <c r="W18" s="8"/>
      <c r="X18" s="8"/>
      <c r="Y18" s="9"/>
      <c r="AA18" t="str">
        <f t="shared" si="0"/>
        <v>::::::::::::::::::ww</v>
      </c>
      <c r="AB18" t="str">
        <f t="shared" si="1"/>
        <v>'::::::::::::::::::ww',</v>
      </c>
    </row>
    <row r="19" spans="1:28" x14ac:dyDescent="0.25">
      <c r="A19" s="7" t="s">
        <v>31</v>
      </c>
      <c r="B19" s="7" t="s">
        <v>31</v>
      </c>
      <c r="C19" s="7" t="s">
        <v>31</v>
      </c>
      <c r="D19" s="7" t="s">
        <v>31</v>
      </c>
      <c r="E19" s="7" t="s">
        <v>31</v>
      </c>
      <c r="F19" s="7" t="s">
        <v>31</v>
      </c>
      <c r="G19" s="7" t="s">
        <v>31</v>
      </c>
      <c r="H19" s="7" t="s">
        <v>31</v>
      </c>
      <c r="I19" s="7" t="s">
        <v>31</v>
      </c>
      <c r="J19" s="7" t="s">
        <v>31</v>
      </c>
      <c r="K19" s="7" t="s">
        <v>31</v>
      </c>
      <c r="L19" s="7" t="s">
        <v>31</v>
      </c>
      <c r="M19" s="7" t="s">
        <v>31</v>
      </c>
      <c r="N19" s="7" t="s">
        <v>31</v>
      </c>
      <c r="O19" s="7" t="s">
        <v>31</v>
      </c>
      <c r="P19" s="7" t="s">
        <v>31</v>
      </c>
      <c r="Q19" s="7" t="s">
        <v>31</v>
      </c>
      <c r="R19" s="7" t="s">
        <v>31</v>
      </c>
      <c r="S19" s="7" t="s">
        <v>31</v>
      </c>
      <c r="T19" s="7" t="s">
        <v>31</v>
      </c>
      <c r="U19" s="8"/>
      <c r="V19" s="8"/>
      <c r="W19" s="8"/>
      <c r="X19" s="8"/>
      <c r="Y19" s="9"/>
      <c r="AA19" t="str">
        <f t="shared" si="0"/>
        <v>wwwwwwwwwwwwwwwwwwww</v>
      </c>
      <c r="AB19" t="str">
        <f t="shared" si="1"/>
        <v>'wwwwwwwwwwwwwwwwwwww',</v>
      </c>
    </row>
    <row r="20" spans="1:28" x14ac:dyDescent="0.25">
      <c r="A20" s="7" t="s">
        <v>31</v>
      </c>
      <c r="B20" s="7" t="s">
        <v>31</v>
      </c>
      <c r="C20" s="7" t="s">
        <v>31</v>
      </c>
      <c r="D20" s="7" t="s">
        <v>31</v>
      </c>
      <c r="E20" s="7" t="s">
        <v>31</v>
      </c>
      <c r="F20" s="7" t="s">
        <v>31</v>
      </c>
      <c r="G20" s="7" t="s">
        <v>31</v>
      </c>
      <c r="H20" s="7" t="s">
        <v>31</v>
      </c>
      <c r="I20" s="7" t="s">
        <v>31</v>
      </c>
      <c r="J20" s="7" t="s">
        <v>31</v>
      </c>
      <c r="K20" s="7" t="s">
        <v>31</v>
      </c>
      <c r="L20" s="7" t="s">
        <v>31</v>
      </c>
      <c r="M20" s="7" t="s">
        <v>31</v>
      </c>
      <c r="N20" s="7" t="s">
        <v>31</v>
      </c>
      <c r="O20" s="7" t="s">
        <v>31</v>
      </c>
      <c r="P20" s="7" t="s">
        <v>31</v>
      </c>
      <c r="Q20" s="7" t="s">
        <v>31</v>
      </c>
      <c r="R20" s="7" t="s">
        <v>31</v>
      </c>
      <c r="S20" s="7" t="s">
        <v>31</v>
      </c>
      <c r="T20" s="7" t="s">
        <v>31</v>
      </c>
      <c r="U20" s="8"/>
      <c r="V20" s="8"/>
      <c r="W20" s="8"/>
      <c r="X20" s="8"/>
      <c r="Y20" s="9"/>
      <c r="AA20" t="str">
        <f t="shared" si="0"/>
        <v>wwwwwwwwwwwwwwwwwwww</v>
      </c>
      <c r="AB20" t="str">
        <f t="shared" si="1"/>
        <v>'wwwwwwwwwwwwwwwwwwww',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9" priority="2">
      <formula>AND(COLUMN()&lt;=$B$26,ROW()&lt;=$B$27)</formula>
    </cfRule>
  </conditionalFormatting>
  <conditionalFormatting sqref="A1:Z25">
    <cfRule type="cellIs" dxfId="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O29" sqref="O2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20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28">
        <f>ROW()-1</f>
        <v>0</v>
      </c>
      <c r="V1" s="4"/>
      <c r="W1" s="4"/>
      <c r="X1" s="4"/>
      <c r="Y1" s="5"/>
      <c r="AA1" t="str">
        <f>CONCATENATE(A1,B1,C1,D1,E1,F1,G1,H1,I1,J1,K1,L1,M1,N1,O1,P1,Q1,R1,S1,T1,U1,V1,W1,X1,Y1)</f>
        <v>:::::::::N::::::::::0</v>
      </c>
      <c r="AB1" t="str">
        <f>"'"&amp;AA1&amp;"',"</f>
        <v>':::::::::N::::::::::0',</v>
      </c>
    </row>
    <row r="2" spans="1:28" x14ac:dyDescent="0.25">
      <c r="A2" s="6" t="s">
        <v>2</v>
      </c>
      <c r="B2" s="14" t="s">
        <v>13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14</v>
      </c>
      <c r="J2" s="14" t="s">
        <v>133</v>
      </c>
      <c r="K2" s="14" t="s">
        <v>13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14</v>
      </c>
      <c r="T2" s="7" t="s">
        <v>2</v>
      </c>
      <c r="U2" s="28">
        <f t="shared" ref="U2:U20" si="0">ROW()-1</f>
        <v>1</v>
      </c>
      <c r="V2" s="8"/>
      <c r="W2" s="8"/>
      <c r="X2" s="8"/>
      <c r="Y2" s="9"/>
      <c r="AA2" t="str">
        <f t="shared" ref="AA2:AA25" si="1">CONCATENATE(A2,B2,C2,D2,E2,F2,G2,H2,I2,J2,K2,L2,M2,N2,O2,P2,Q2,R2,S2,T2,U2,V2,W2,X2,Y2)</f>
        <v>:)      (`)       (:1</v>
      </c>
      <c r="AB2" t="str">
        <f t="shared" ref="AB2:AB25" si="2">"'"&amp;AA2&amp;"',"</f>
        <v>':)      (`)       (:1',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28">
        <f t="shared" si="0"/>
        <v>2</v>
      </c>
      <c r="V3" s="8"/>
      <c r="W3" s="8"/>
      <c r="X3" s="8"/>
      <c r="Y3" s="9"/>
      <c r="AA3" t="str">
        <f t="shared" si="1"/>
        <v>:                  :2</v>
      </c>
      <c r="AB3" t="str">
        <f t="shared" si="2"/>
        <v>':                  :2',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28">
        <f t="shared" si="0"/>
        <v>3</v>
      </c>
      <c r="V4" s="8"/>
      <c r="W4" s="8"/>
      <c r="X4" s="8"/>
      <c r="Y4" s="9"/>
      <c r="AA4" t="str">
        <f t="shared" si="1"/>
        <v>:                  :3</v>
      </c>
      <c r="AB4" t="str">
        <f t="shared" si="2"/>
        <v>':                  :3',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12</v>
      </c>
      <c r="I5" s="14" t="s">
        <v>2</v>
      </c>
      <c r="J5" s="14" t="s">
        <v>2</v>
      </c>
      <c r="K5" s="14" t="s">
        <v>2</v>
      </c>
      <c r="L5" s="14" t="s">
        <v>11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28">
        <f t="shared" si="0"/>
        <v>4</v>
      </c>
      <c r="V5" s="8"/>
      <c r="W5" s="8"/>
      <c r="X5" s="8"/>
      <c r="Y5" s="9"/>
      <c r="AA5" t="str">
        <f t="shared" si="1"/>
        <v>:      /:::\       :4</v>
      </c>
      <c r="AB5" t="str">
        <f t="shared" si="2"/>
        <v>':      /:::\       :4',</v>
      </c>
    </row>
    <row r="6" spans="1:28" x14ac:dyDescent="0.25">
      <c r="A6" s="6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12</v>
      </c>
      <c r="G6" s="14" t="s">
        <v>2</v>
      </c>
      <c r="H6" s="14" t="s">
        <v>13</v>
      </c>
      <c r="I6" s="14" t="s">
        <v>133</v>
      </c>
      <c r="J6" s="14" t="s">
        <v>133</v>
      </c>
      <c r="K6" s="14" t="s">
        <v>133</v>
      </c>
      <c r="L6" s="14" t="s">
        <v>14</v>
      </c>
      <c r="M6" s="14" t="s">
        <v>2</v>
      </c>
      <c r="N6" s="14" t="s">
        <v>2</v>
      </c>
      <c r="O6" s="14" t="s">
        <v>11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28">
        <f t="shared" si="0"/>
        <v>5</v>
      </c>
      <c r="V6" s="8"/>
      <c r="W6" s="8"/>
      <c r="X6" s="8"/>
      <c r="Y6" s="9"/>
      <c r="AA6" t="str">
        <f t="shared" si="1"/>
        <v>:    /:)```(::\    :5</v>
      </c>
      <c r="AB6" t="str">
        <f t="shared" si="2"/>
        <v>':    /:)```(::\    :5',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12</v>
      </c>
      <c r="E7" s="14" t="s">
        <v>2</v>
      </c>
      <c r="F7" s="14" t="s">
        <v>13</v>
      </c>
      <c r="G7" s="14" t="s">
        <v>6</v>
      </c>
      <c r="H7" s="14" t="s">
        <v>6</v>
      </c>
      <c r="I7" s="14" t="s">
        <v>133</v>
      </c>
      <c r="J7" s="14" t="s">
        <v>24</v>
      </c>
      <c r="K7" s="14" t="s">
        <v>133</v>
      </c>
      <c r="L7" s="14" t="s">
        <v>6</v>
      </c>
      <c r="M7" s="14" t="s">
        <v>6</v>
      </c>
      <c r="N7" s="14" t="s">
        <v>6</v>
      </c>
      <c r="O7" s="14" t="s">
        <v>14</v>
      </c>
      <c r="P7" s="14" t="s">
        <v>2</v>
      </c>
      <c r="Q7" s="14" t="s">
        <v>11</v>
      </c>
      <c r="R7" s="14" t="s">
        <v>6</v>
      </c>
      <c r="S7" s="14" t="s">
        <v>6</v>
      </c>
      <c r="T7" s="7" t="s">
        <v>2</v>
      </c>
      <c r="U7" s="28">
        <f t="shared" si="0"/>
        <v>6</v>
      </c>
      <c r="V7" s="8"/>
      <c r="W7" s="8"/>
      <c r="X7" s="8"/>
      <c r="Y7" s="9"/>
      <c r="AA7" t="str">
        <f t="shared" si="1"/>
        <v>:  /:)  `L`   (:\  :6</v>
      </c>
      <c r="AB7" t="str">
        <f t="shared" si="2"/>
        <v>':  /:)  `L`   (:\  :6',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2</v>
      </c>
      <c r="E8" s="14" t="s">
        <v>9</v>
      </c>
      <c r="F8" s="14" t="s">
        <v>6</v>
      </c>
      <c r="G8" s="14" t="s">
        <v>6</v>
      </c>
      <c r="H8" s="14" t="s">
        <v>6</v>
      </c>
      <c r="I8" s="14" t="s">
        <v>133</v>
      </c>
      <c r="J8" s="14" t="s">
        <v>133</v>
      </c>
      <c r="K8" s="14" t="s">
        <v>133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9</v>
      </c>
      <c r="Q8" s="14" t="s">
        <v>2</v>
      </c>
      <c r="R8" s="14" t="s">
        <v>6</v>
      </c>
      <c r="S8" s="14" t="s">
        <v>6</v>
      </c>
      <c r="T8" s="7" t="s">
        <v>2</v>
      </c>
      <c r="U8" s="28">
        <f t="shared" si="0"/>
        <v>7</v>
      </c>
      <c r="V8" s="8"/>
      <c r="W8" s="8"/>
      <c r="X8" s="8"/>
      <c r="Y8" s="9"/>
      <c r="AA8" t="str">
        <f t="shared" si="1"/>
        <v>:  :B   ```    B:  :7</v>
      </c>
      <c r="AB8" t="str">
        <f t="shared" si="2"/>
        <v>':  :B   ```    B:  :7',</v>
      </c>
    </row>
    <row r="9" spans="1:28" x14ac:dyDescent="0.25">
      <c r="A9" s="6" t="s">
        <v>2</v>
      </c>
      <c r="B9" s="14" t="s">
        <v>6</v>
      </c>
      <c r="C9" s="14" t="s">
        <v>6</v>
      </c>
      <c r="D9" s="14" t="s">
        <v>2</v>
      </c>
      <c r="E9" s="14" t="s">
        <v>13</v>
      </c>
      <c r="F9" s="14" t="s">
        <v>6</v>
      </c>
      <c r="G9" s="14" t="s">
        <v>6</v>
      </c>
      <c r="H9" s="14" t="s">
        <v>6</v>
      </c>
      <c r="I9" s="14" t="s">
        <v>133</v>
      </c>
      <c r="J9" s="14" t="s">
        <v>153</v>
      </c>
      <c r="K9" s="14" t="s">
        <v>133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14</v>
      </c>
      <c r="Q9" s="14" t="s">
        <v>2</v>
      </c>
      <c r="R9" s="14" t="s">
        <v>6</v>
      </c>
      <c r="S9" s="14" t="s">
        <v>6</v>
      </c>
      <c r="T9" s="7" t="s">
        <v>2</v>
      </c>
      <c r="U9" s="28">
        <f t="shared" si="0"/>
        <v>8</v>
      </c>
      <c r="V9" s="8"/>
      <c r="W9" s="8"/>
      <c r="X9" s="8"/>
      <c r="Y9" s="9"/>
      <c r="AA9" t="str">
        <f t="shared" si="1"/>
        <v>:  :)   `¬`    (:  :8</v>
      </c>
      <c r="AB9" t="str">
        <f t="shared" si="2"/>
        <v>':  :)   `¬`    (:  :8',</v>
      </c>
    </row>
    <row r="10" spans="1:28" x14ac:dyDescent="0.25">
      <c r="A10" s="6" t="s">
        <v>2</v>
      </c>
      <c r="B10" s="14" t="s">
        <v>6</v>
      </c>
      <c r="C10" s="14" t="s">
        <v>6</v>
      </c>
      <c r="D10" s="14" t="s">
        <v>2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133</v>
      </c>
      <c r="J10" s="14" t="s">
        <v>153</v>
      </c>
      <c r="K10" s="14" t="s">
        <v>133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2</v>
      </c>
      <c r="R10" s="14" t="s">
        <v>6</v>
      </c>
      <c r="S10" s="14" t="s">
        <v>6</v>
      </c>
      <c r="T10" s="7" t="s">
        <v>2</v>
      </c>
      <c r="U10" s="28">
        <f t="shared" si="0"/>
        <v>9</v>
      </c>
      <c r="V10" s="8"/>
      <c r="W10" s="8"/>
      <c r="X10" s="8"/>
      <c r="Y10" s="9"/>
      <c r="AA10" t="str">
        <f t="shared" si="1"/>
        <v>:  :    `¬`     :  :9</v>
      </c>
      <c r="AB10" t="str">
        <f t="shared" si="2"/>
        <v>':  :    `¬`     :  :9',</v>
      </c>
    </row>
    <row r="11" spans="1:28" x14ac:dyDescent="0.25">
      <c r="A11" s="6" t="s">
        <v>2</v>
      </c>
      <c r="B11" s="14" t="s">
        <v>6</v>
      </c>
      <c r="C11" s="14" t="s">
        <v>6</v>
      </c>
      <c r="D11" s="14" t="s">
        <v>2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133</v>
      </c>
      <c r="J11" s="14" t="s">
        <v>153</v>
      </c>
      <c r="K11" s="14" t="s">
        <v>133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2</v>
      </c>
      <c r="R11" s="14" t="s">
        <v>6</v>
      </c>
      <c r="S11" s="14" t="s">
        <v>6</v>
      </c>
      <c r="T11" s="7" t="s">
        <v>2</v>
      </c>
      <c r="U11" s="28">
        <f t="shared" si="0"/>
        <v>10</v>
      </c>
      <c r="V11" s="8"/>
      <c r="W11" s="8"/>
      <c r="X11" s="8"/>
      <c r="Y11" s="9"/>
      <c r="AA11" t="str">
        <f t="shared" si="1"/>
        <v>:  :    `¬`     :  :10</v>
      </c>
      <c r="AB11" t="str">
        <f t="shared" si="2"/>
        <v>':  :    `¬`     :  :10',</v>
      </c>
    </row>
    <row r="12" spans="1:28" x14ac:dyDescent="0.25">
      <c r="A12" s="6" t="s">
        <v>2</v>
      </c>
      <c r="B12" s="14" t="s">
        <v>6</v>
      </c>
      <c r="C12" s="14" t="s">
        <v>6</v>
      </c>
      <c r="D12" s="14" t="s">
        <v>14</v>
      </c>
      <c r="E12" s="14" t="s">
        <v>2</v>
      </c>
      <c r="F12" s="14" t="s">
        <v>6</v>
      </c>
      <c r="G12" s="14" t="s">
        <v>6</v>
      </c>
      <c r="H12" s="14" t="s">
        <v>6</v>
      </c>
      <c r="I12" s="14" t="s">
        <v>133</v>
      </c>
      <c r="J12" s="14" t="s">
        <v>153</v>
      </c>
      <c r="K12" s="14" t="s">
        <v>133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2</v>
      </c>
      <c r="Q12" s="14" t="s">
        <v>13</v>
      </c>
      <c r="R12" s="14" t="s">
        <v>6</v>
      </c>
      <c r="S12" s="14" t="s">
        <v>6</v>
      </c>
      <c r="T12" s="7" t="s">
        <v>2</v>
      </c>
      <c r="U12" s="28">
        <f t="shared" si="0"/>
        <v>11</v>
      </c>
      <c r="V12" s="8"/>
      <c r="W12" s="8"/>
      <c r="X12" s="8"/>
      <c r="Y12" s="9"/>
      <c r="AA12" t="str">
        <f t="shared" si="1"/>
        <v>:  (:   `¬`    :)  :11</v>
      </c>
      <c r="AB12" t="str">
        <f t="shared" si="2"/>
        <v>':  (:   `¬`    :)  :11',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6</v>
      </c>
      <c r="E13" s="14" t="s">
        <v>14</v>
      </c>
      <c r="F13" s="14" t="s">
        <v>2</v>
      </c>
      <c r="G13" s="14" t="s">
        <v>6</v>
      </c>
      <c r="H13" s="14" t="s">
        <v>6</v>
      </c>
      <c r="I13" s="14" t="s">
        <v>133</v>
      </c>
      <c r="J13" s="14" t="s">
        <v>153</v>
      </c>
      <c r="K13" s="14" t="s">
        <v>133</v>
      </c>
      <c r="L13" s="14" t="s">
        <v>6</v>
      </c>
      <c r="M13" s="14" t="s">
        <v>6</v>
      </c>
      <c r="N13" s="14" t="s">
        <v>6</v>
      </c>
      <c r="O13" s="14" t="s">
        <v>2</v>
      </c>
      <c r="P13" s="14" t="s">
        <v>13</v>
      </c>
      <c r="Q13" s="14" t="s">
        <v>6</v>
      </c>
      <c r="R13" s="14" t="s">
        <v>6</v>
      </c>
      <c r="S13" s="14" t="s">
        <v>6</v>
      </c>
      <c r="T13" s="7" t="s">
        <v>2</v>
      </c>
      <c r="U13" s="28">
        <f t="shared" si="0"/>
        <v>12</v>
      </c>
      <c r="V13" s="8"/>
      <c r="W13" s="8"/>
      <c r="X13" s="8"/>
      <c r="Y13" s="9"/>
      <c r="AA13" t="str">
        <f t="shared" si="1"/>
        <v>:   (:  `¬`   :)   :12</v>
      </c>
      <c r="AB13" t="str">
        <f t="shared" si="2"/>
        <v>':   (:  `¬`   :)   :12',</v>
      </c>
    </row>
    <row r="14" spans="1:28" x14ac:dyDescent="0.25">
      <c r="A14" s="6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14</v>
      </c>
      <c r="G14" s="14" t="s">
        <v>2</v>
      </c>
      <c r="H14" s="14" t="s">
        <v>6</v>
      </c>
      <c r="I14" s="14" t="s">
        <v>6</v>
      </c>
      <c r="J14" s="14" t="s">
        <v>153</v>
      </c>
      <c r="K14" s="14" t="s">
        <v>6</v>
      </c>
      <c r="L14" s="14" t="s">
        <v>6</v>
      </c>
      <c r="M14" s="14" t="s">
        <v>6</v>
      </c>
      <c r="N14" s="14" t="s">
        <v>2</v>
      </c>
      <c r="O14" s="14" t="s">
        <v>13</v>
      </c>
      <c r="P14" s="14" t="s">
        <v>6</v>
      </c>
      <c r="Q14" s="14" t="s">
        <v>6</v>
      </c>
      <c r="R14" s="14" t="s">
        <v>6</v>
      </c>
      <c r="S14" s="14" t="s">
        <v>6</v>
      </c>
      <c r="T14" s="7" t="s">
        <v>2</v>
      </c>
      <c r="U14" s="28">
        <f t="shared" si="0"/>
        <v>13</v>
      </c>
      <c r="V14" s="8"/>
      <c r="W14" s="8"/>
      <c r="X14" s="8"/>
      <c r="Y14" s="9"/>
      <c r="AA14" t="str">
        <f t="shared" si="1"/>
        <v>:    (:  ¬   :)    :13</v>
      </c>
      <c r="AB14" t="str">
        <f t="shared" si="2"/>
        <v>':    (:  ¬   :)    :13',</v>
      </c>
    </row>
    <row r="15" spans="1:28" x14ac:dyDescent="0.25">
      <c r="A15" s="6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2</v>
      </c>
      <c r="H15" s="14" t="s">
        <v>6</v>
      </c>
      <c r="I15" s="14" t="s">
        <v>6</v>
      </c>
      <c r="J15" s="14" t="s">
        <v>153</v>
      </c>
      <c r="K15" s="14" t="s">
        <v>6</v>
      </c>
      <c r="L15" s="14" t="s">
        <v>6</v>
      </c>
      <c r="M15" s="14" t="s">
        <v>6</v>
      </c>
      <c r="N15" s="14" t="s">
        <v>2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28">
        <f t="shared" si="0"/>
        <v>14</v>
      </c>
      <c r="V15" s="8"/>
      <c r="W15" s="8"/>
      <c r="X15" s="8"/>
      <c r="Y15" s="9"/>
      <c r="AA15" t="str">
        <f t="shared" si="1"/>
        <v>:     :  ¬   :     :14</v>
      </c>
      <c r="AB15" t="str">
        <f t="shared" si="2"/>
        <v>':     :  ¬   :     :14',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9</v>
      </c>
      <c r="H16" s="14" t="s">
        <v>6</v>
      </c>
      <c r="I16" s="14" t="s">
        <v>153</v>
      </c>
      <c r="J16" s="14" t="s">
        <v>153</v>
      </c>
      <c r="K16" s="14" t="s">
        <v>153</v>
      </c>
      <c r="L16" s="14" t="s">
        <v>6</v>
      </c>
      <c r="M16" s="14" t="s">
        <v>6</v>
      </c>
      <c r="N16" s="14" t="s">
        <v>9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31</v>
      </c>
      <c r="T16" s="7" t="s">
        <v>2</v>
      </c>
      <c r="U16" s="28">
        <f t="shared" si="0"/>
        <v>15</v>
      </c>
      <c r="V16" s="8"/>
      <c r="W16" s="8"/>
      <c r="X16" s="8"/>
      <c r="Y16" s="9"/>
      <c r="AA16" t="str">
        <f t="shared" si="1"/>
        <v>:     B ¬¬¬  B    w:15</v>
      </c>
      <c r="AB16" t="str">
        <f t="shared" si="2"/>
        <v>':     B ¬¬¬  B    w:15',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153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31</v>
      </c>
      <c r="T17" s="7" t="s">
        <v>2</v>
      </c>
      <c r="U17" s="28">
        <f t="shared" si="0"/>
        <v>16</v>
      </c>
      <c r="V17" s="8"/>
      <c r="W17" s="8"/>
      <c r="X17" s="8"/>
      <c r="Y17" s="9"/>
      <c r="AA17" t="str">
        <f t="shared" si="1"/>
        <v>:        ¬        w:16</v>
      </c>
      <c r="AB17" t="str">
        <f t="shared" si="2"/>
        <v>':        ¬        w:16',</v>
      </c>
    </row>
    <row r="18" spans="1:28" x14ac:dyDescent="0.25">
      <c r="A18" s="6" t="s">
        <v>2</v>
      </c>
      <c r="B18" s="14" t="s">
        <v>31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31</v>
      </c>
      <c r="S18" s="14" t="s">
        <v>31</v>
      </c>
      <c r="T18" s="7" t="s">
        <v>2</v>
      </c>
      <c r="U18" s="28">
        <f t="shared" si="0"/>
        <v>17</v>
      </c>
      <c r="V18" s="8"/>
      <c r="W18" s="8"/>
      <c r="X18" s="8"/>
      <c r="Y18" s="9"/>
      <c r="AA18" t="str">
        <f t="shared" si="1"/>
        <v>:w               ww:17</v>
      </c>
      <c r="AB18" t="str">
        <f t="shared" si="2"/>
        <v>':w               ww:17',</v>
      </c>
    </row>
    <row r="19" spans="1:28" x14ac:dyDescent="0.25">
      <c r="A19" s="6" t="s">
        <v>2</v>
      </c>
      <c r="B19" s="14" t="s">
        <v>31</v>
      </c>
      <c r="C19" s="14" t="s">
        <v>31</v>
      </c>
      <c r="D19" s="14" t="s">
        <v>31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31</v>
      </c>
      <c r="R19" s="14" t="s">
        <v>31</v>
      </c>
      <c r="S19" s="14" t="s">
        <v>31</v>
      </c>
      <c r="T19" s="7" t="s">
        <v>2</v>
      </c>
      <c r="U19" s="28">
        <f t="shared" si="0"/>
        <v>18</v>
      </c>
      <c r="V19" s="8"/>
      <c r="W19" s="8"/>
      <c r="X19" s="8"/>
      <c r="Y19" s="9"/>
      <c r="AA19" t="str">
        <f t="shared" si="1"/>
        <v>:www            www:18</v>
      </c>
      <c r="AB19" t="str">
        <f t="shared" si="2"/>
        <v>':www            www:18',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28">
        <f t="shared" si="0"/>
        <v>19</v>
      </c>
      <c r="V20" s="8"/>
      <c r="W20" s="8"/>
      <c r="X20" s="8"/>
      <c r="Y20" s="9"/>
      <c r="AA20" t="str">
        <f t="shared" si="1"/>
        <v>::::::::::::::::::::19</v>
      </c>
      <c r="AB20" t="str">
        <f t="shared" si="2"/>
        <v>'::::::::::::::::::::19',</v>
      </c>
    </row>
    <row r="21" spans="1:28" x14ac:dyDescent="0.25">
      <c r="A21" s="28">
        <f>COLUMN()-1</f>
        <v>0</v>
      </c>
      <c r="B21" s="28">
        <f t="shared" ref="B21:T21" si="3">COLUMN()-1</f>
        <v>1</v>
      </c>
      <c r="C21" s="28">
        <f t="shared" si="3"/>
        <v>2</v>
      </c>
      <c r="D21" s="28">
        <f t="shared" si="3"/>
        <v>3</v>
      </c>
      <c r="E21" s="28">
        <f t="shared" si="3"/>
        <v>4</v>
      </c>
      <c r="F21" s="28">
        <f t="shared" si="3"/>
        <v>5</v>
      </c>
      <c r="G21" s="28">
        <f t="shared" si="3"/>
        <v>6</v>
      </c>
      <c r="H21" s="28">
        <f t="shared" si="3"/>
        <v>7</v>
      </c>
      <c r="I21" s="28">
        <f t="shared" si="3"/>
        <v>8</v>
      </c>
      <c r="J21" s="28">
        <f t="shared" si="3"/>
        <v>9</v>
      </c>
      <c r="K21" s="28">
        <f t="shared" si="3"/>
        <v>10</v>
      </c>
      <c r="L21" s="28">
        <f t="shared" si="3"/>
        <v>11</v>
      </c>
      <c r="M21" s="28">
        <f t="shared" si="3"/>
        <v>12</v>
      </c>
      <c r="N21" s="28">
        <f t="shared" si="3"/>
        <v>13</v>
      </c>
      <c r="O21" s="28">
        <f t="shared" si="3"/>
        <v>14</v>
      </c>
      <c r="P21" s="28">
        <f t="shared" si="3"/>
        <v>15</v>
      </c>
      <c r="Q21" s="28">
        <f t="shared" si="3"/>
        <v>16</v>
      </c>
      <c r="R21" s="28">
        <f t="shared" si="3"/>
        <v>17</v>
      </c>
      <c r="S21" s="28">
        <f t="shared" si="3"/>
        <v>18</v>
      </c>
      <c r="T21" s="28">
        <f t="shared" si="3"/>
        <v>19</v>
      </c>
      <c r="U21" s="8"/>
      <c r="V21" s="8"/>
      <c r="W21" s="8"/>
      <c r="X21" s="8"/>
      <c r="Y21" s="9"/>
      <c r="AA21" t="str">
        <f t="shared" si="1"/>
        <v>012345678910111213141516171819</v>
      </c>
      <c r="AB21" t="str">
        <f t="shared" si="2"/>
        <v>'012345678910111213141516171819',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1"/>
        <v/>
      </c>
      <c r="AB22" t="str">
        <f t="shared" si="2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1"/>
        <v/>
      </c>
      <c r="AB23" t="str">
        <f t="shared" si="2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1"/>
        <v/>
      </c>
      <c r="AB24" t="str">
        <f t="shared" si="2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1"/>
        <v/>
      </c>
      <c r="AB25" t="str">
        <f t="shared" si="2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T20 A22:Y25 U21:Y21 V1:Y20">
    <cfRule type="expression" dxfId="7" priority="6">
      <formula>AND(COLUMN()&lt;=$B$26,ROW()&lt;=$B$27)</formula>
    </cfRule>
  </conditionalFormatting>
  <conditionalFormatting sqref="A1:T20 A22:Z25 U21:Z21 V1:Z20">
    <cfRule type="cellIs" dxfId="6" priority="5" stopIfTrue="1" operator="equal">
      <formula>":"</formula>
    </cfRule>
  </conditionalFormatting>
  <conditionalFormatting sqref="A21:T21">
    <cfRule type="expression" dxfId="5" priority="4">
      <formula>AND(COLUMN()&lt;=$B$26,ROW()&lt;=$B$27)</formula>
    </cfRule>
  </conditionalFormatting>
  <conditionalFormatting sqref="A21:T21">
    <cfRule type="cellIs" dxfId="4" priority="3" stopIfTrue="1" operator="equal">
      <formula>":"</formula>
    </cfRule>
  </conditionalFormatting>
  <conditionalFormatting sqref="U1:U20">
    <cfRule type="expression" dxfId="3" priority="2">
      <formula>AND(COLUMN()&lt;=$B$26,ROW()&lt;=$B$27)</formula>
    </cfRule>
  </conditionalFormatting>
  <conditionalFormatting sqref="U1:U20">
    <cfRule type="cellIs" dxfId="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workbookViewId="0">
      <pane ySplit="1" topLeftCell="A2" activePane="bottomLeft" state="frozen"/>
      <selection pane="bottomLeft" activeCell="C10" sqref="C10"/>
    </sheetView>
  </sheetViews>
  <sheetFormatPr defaultRowHeight="15" x14ac:dyDescent="0.25"/>
  <cols>
    <col min="1" max="1" width="11.5703125" style="17" customWidth="1"/>
    <col min="2" max="2" width="17.28515625" style="17" bestFit="1" customWidth="1"/>
    <col min="3" max="3" width="9.140625" style="20"/>
    <col min="4" max="4" width="9.140625" style="17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22" t="s">
        <v>36</v>
      </c>
      <c r="B1" s="22" t="s">
        <v>32</v>
      </c>
      <c r="C1" s="23" t="s">
        <v>33</v>
      </c>
      <c r="D1" s="23" t="s">
        <v>34</v>
      </c>
      <c r="E1" s="24" t="s">
        <v>67</v>
      </c>
      <c r="H1" t="s">
        <v>68</v>
      </c>
      <c r="K1" t="s">
        <v>34</v>
      </c>
    </row>
    <row r="2" spans="1:11" x14ac:dyDescent="0.25">
      <c r="B2" s="16" t="s">
        <v>154</v>
      </c>
      <c r="C2" s="20" t="s">
        <v>37</v>
      </c>
      <c r="D2" s="19" t="b">
        <f t="shared" ref="D2:D33" si="0">SUMPRODUCT(--(EXACT(C:C,C2)))&gt;1</f>
        <v>0</v>
      </c>
      <c r="E2" t="str">
        <f t="shared" ref="E2:E33" si="1">B2&amp;"='"&amp;C2&amp;"'"</f>
        <v>BANG='$'</v>
      </c>
      <c r="H2" s="25" t="s">
        <v>69</v>
      </c>
      <c r="I2" t="str">
        <f>TRIM(MID($H2,1,FIND("=",$H2)-1))</f>
        <v>BANG</v>
      </c>
      <c r="J2" t="str">
        <f>SUBSTITUTE(TRIM(MID($H2,FIND("=",$H2)+1,200)),"'","")</f>
        <v>$</v>
      </c>
      <c r="K2" s="19" t="b">
        <f>SUMPRODUCT(--(EXACT(J:J,J2)))&gt;1</f>
        <v>0</v>
      </c>
    </row>
    <row r="3" spans="1:11" x14ac:dyDescent="0.25">
      <c r="A3" s="17" t="s">
        <v>225</v>
      </c>
      <c r="B3" s="18" t="s">
        <v>159</v>
      </c>
      <c r="C3" s="20" t="s">
        <v>38</v>
      </c>
      <c r="D3" s="19" t="b">
        <f t="shared" si="0"/>
        <v>0</v>
      </c>
      <c r="E3" t="str">
        <f t="shared" si="1"/>
        <v>BOMB='q'</v>
      </c>
      <c r="H3" s="26" t="s">
        <v>132</v>
      </c>
      <c r="I3" t="str">
        <f t="shared" ref="I3:I65" si="2">TRIM(MID($H3,1,FIND("=",$H3)-1))</f>
        <v>TILE1</v>
      </c>
      <c r="J3" t="str">
        <f t="shared" ref="J3:J65" si="3">SUBSTITUTE(TRIM(MID($H3,FIND("=",$H3)+1,200)),"'","")</f>
        <v>`</v>
      </c>
      <c r="K3" s="19" t="b">
        <f t="shared" ref="K3:K65" si="4">SUMPRODUCT(--(EXACT(J:J,J3)))&gt;1</f>
        <v>0</v>
      </c>
    </row>
    <row r="4" spans="1:11" x14ac:dyDescent="0.25">
      <c r="A4" s="17" t="s">
        <v>225</v>
      </c>
      <c r="B4" s="18" t="s">
        <v>160</v>
      </c>
      <c r="C4" s="20" t="s">
        <v>39</v>
      </c>
      <c r="D4" s="19" t="b">
        <f t="shared" si="0"/>
        <v>0</v>
      </c>
      <c r="E4" t="str">
        <f t="shared" si="1"/>
        <v>BOMB_LIT='Q'</v>
      </c>
      <c r="H4" s="26" t="s">
        <v>131</v>
      </c>
      <c r="I4" t="str">
        <f t="shared" si="2"/>
        <v>TILE2</v>
      </c>
      <c r="J4" t="str">
        <f t="shared" si="3"/>
        <v>¬</v>
      </c>
      <c r="K4" s="19" t="b">
        <f t="shared" si="4"/>
        <v>0</v>
      </c>
    </row>
    <row r="5" spans="1:11" x14ac:dyDescent="0.25">
      <c r="B5" s="18" t="s">
        <v>161</v>
      </c>
      <c r="C5" s="20" t="s">
        <v>40</v>
      </c>
      <c r="D5" s="19" t="b">
        <f t="shared" si="0"/>
        <v>0</v>
      </c>
      <c r="E5" t="str">
        <f t="shared" si="1"/>
        <v>BOSS_DOOR='d'</v>
      </c>
      <c r="H5" s="26" t="s">
        <v>129</v>
      </c>
      <c r="I5" t="str">
        <f t="shared" si="2"/>
        <v>TILE3</v>
      </c>
      <c r="J5" t="str">
        <f t="shared" si="3"/>
        <v>.</v>
      </c>
      <c r="K5" s="19" t="b">
        <f t="shared" si="4"/>
        <v>0</v>
      </c>
    </row>
    <row r="6" spans="1:11" x14ac:dyDescent="0.25">
      <c r="B6" s="18" t="s">
        <v>162</v>
      </c>
      <c r="C6" s="20" t="s">
        <v>9</v>
      </c>
      <c r="D6" s="19" t="b">
        <f t="shared" si="0"/>
        <v>0</v>
      </c>
      <c r="E6" t="str">
        <f t="shared" si="1"/>
        <v>BRAZIER='B'</v>
      </c>
      <c r="H6" s="26" t="s">
        <v>130</v>
      </c>
      <c r="I6" t="str">
        <f t="shared" si="2"/>
        <v>TILE4</v>
      </c>
      <c r="J6" t="str">
        <f t="shared" si="3"/>
        <v>~</v>
      </c>
      <c r="K6" s="19" t="b">
        <f t="shared" si="4"/>
        <v>0</v>
      </c>
    </row>
    <row r="7" spans="1:11" x14ac:dyDescent="0.25">
      <c r="B7" s="18" t="s">
        <v>163</v>
      </c>
      <c r="C7" s="20" t="s">
        <v>17</v>
      </c>
      <c r="D7" s="19" t="b">
        <f t="shared" si="0"/>
        <v>0</v>
      </c>
      <c r="E7" t="str">
        <f t="shared" si="1"/>
        <v>DECORATION1='z'</v>
      </c>
      <c r="H7" s="26" t="s">
        <v>70</v>
      </c>
      <c r="I7" t="str">
        <f t="shared" si="2"/>
        <v>BOMB</v>
      </c>
      <c r="J7" t="str">
        <f t="shared" si="3"/>
        <v>q</v>
      </c>
      <c r="K7" s="19" t="b">
        <f t="shared" si="4"/>
        <v>0</v>
      </c>
    </row>
    <row r="8" spans="1:11" x14ac:dyDescent="0.25">
      <c r="B8" s="18" t="s">
        <v>164</v>
      </c>
      <c r="C8" s="20" t="s">
        <v>41</v>
      </c>
      <c r="D8" s="19" t="b">
        <f t="shared" si="0"/>
        <v>0</v>
      </c>
      <c r="E8" t="str">
        <f t="shared" si="1"/>
        <v>DECORATION2='Z'</v>
      </c>
      <c r="H8" s="26" t="s">
        <v>71</v>
      </c>
      <c r="I8" t="str">
        <f t="shared" si="2"/>
        <v>BOMB_LIT</v>
      </c>
      <c r="J8" t="str">
        <f t="shared" si="3"/>
        <v>Q</v>
      </c>
      <c r="K8" s="19" t="b">
        <f t="shared" si="4"/>
        <v>0</v>
      </c>
    </row>
    <row r="9" spans="1:11" x14ac:dyDescent="0.25">
      <c r="B9" s="18" t="s">
        <v>165</v>
      </c>
      <c r="C9" s="20" t="s">
        <v>7</v>
      </c>
      <c r="D9" s="19" t="b">
        <f t="shared" si="0"/>
        <v>0</v>
      </c>
      <c r="E9" t="str">
        <f t="shared" si="1"/>
        <v>DOOR='D'</v>
      </c>
      <c r="H9" s="26" t="s">
        <v>72</v>
      </c>
      <c r="I9" t="str">
        <f t="shared" si="2"/>
        <v>BOSS_DOOR</v>
      </c>
      <c r="J9" t="str">
        <f t="shared" si="3"/>
        <v>d</v>
      </c>
      <c r="K9" s="19" t="b">
        <f t="shared" si="4"/>
        <v>0</v>
      </c>
    </row>
    <row r="10" spans="1:11" x14ac:dyDescent="0.25">
      <c r="B10" s="18" t="s">
        <v>166</v>
      </c>
      <c r="C10" s="20" t="s">
        <v>42</v>
      </c>
      <c r="D10" s="19" t="b">
        <f t="shared" si="0"/>
        <v>0</v>
      </c>
      <c r="E10" t="str">
        <f t="shared" si="1"/>
        <v>DOT1='!'</v>
      </c>
      <c r="H10" s="26" t="s">
        <v>73</v>
      </c>
      <c r="I10" t="str">
        <f t="shared" si="2"/>
        <v>BRAZIER</v>
      </c>
      <c r="J10" t="str">
        <f t="shared" si="3"/>
        <v>B</v>
      </c>
      <c r="K10" s="19" t="b">
        <f t="shared" si="4"/>
        <v>0</v>
      </c>
    </row>
    <row r="11" spans="1:11" x14ac:dyDescent="0.25">
      <c r="B11" s="18" t="s">
        <v>167</v>
      </c>
      <c r="C11" s="20" t="s">
        <v>43</v>
      </c>
      <c r="D11" s="19" t="b">
        <f t="shared" si="0"/>
        <v>0</v>
      </c>
      <c r="E11" t="str">
        <f t="shared" si="1"/>
        <v>DOT2='£'</v>
      </c>
      <c r="H11" s="26" t="s">
        <v>74</v>
      </c>
      <c r="I11" t="str">
        <f t="shared" si="2"/>
        <v>DECORATION1</v>
      </c>
      <c r="J11" t="str">
        <f t="shared" si="3"/>
        <v>z</v>
      </c>
      <c r="K11" s="19" t="b">
        <f t="shared" si="4"/>
        <v>0</v>
      </c>
    </row>
    <row r="12" spans="1:11" x14ac:dyDescent="0.25">
      <c r="A12" s="17" t="s">
        <v>222</v>
      </c>
      <c r="B12" s="18" t="s">
        <v>168</v>
      </c>
      <c r="C12" s="20" t="s">
        <v>16</v>
      </c>
      <c r="D12" s="19" t="b">
        <f t="shared" si="0"/>
        <v>0</v>
      </c>
      <c r="E12" t="str">
        <f t="shared" si="1"/>
        <v>DOWN='-'</v>
      </c>
      <c r="H12" s="26" t="s">
        <v>75</v>
      </c>
      <c r="I12" t="str">
        <f t="shared" si="2"/>
        <v>DECORATION2</v>
      </c>
      <c r="J12" t="str">
        <f t="shared" si="3"/>
        <v>Z</v>
      </c>
      <c r="K12" s="19" t="b">
        <f t="shared" si="4"/>
        <v>0</v>
      </c>
    </row>
    <row r="13" spans="1:11" x14ac:dyDescent="0.25">
      <c r="A13" s="17" t="s">
        <v>222</v>
      </c>
      <c r="B13" s="18" t="s">
        <v>169</v>
      </c>
      <c r="C13" s="20" t="s">
        <v>23</v>
      </c>
      <c r="D13" s="19" t="b">
        <f t="shared" si="0"/>
        <v>0</v>
      </c>
      <c r="E13" t="str">
        <f t="shared" si="1"/>
        <v>EAST='E'</v>
      </c>
      <c r="H13" s="26" t="s">
        <v>76</v>
      </c>
      <c r="I13" t="str">
        <f t="shared" si="2"/>
        <v>DOOR</v>
      </c>
      <c r="J13" t="str">
        <f t="shared" si="3"/>
        <v>D</v>
      </c>
      <c r="K13" s="19" t="b">
        <f t="shared" si="4"/>
        <v>0</v>
      </c>
    </row>
    <row r="14" spans="1:11" x14ac:dyDescent="0.25">
      <c r="B14" s="18" t="s">
        <v>170</v>
      </c>
      <c r="C14" s="20" t="s">
        <v>6</v>
      </c>
      <c r="D14" s="19" t="b">
        <f t="shared" si="0"/>
        <v>0</v>
      </c>
      <c r="E14" t="str">
        <f t="shared" si="1"/>
        <v>EMPTY=' '</v>
      </c>
      <c r="H14" s="26" t="s">
        <v>77</v>
      </c>
      <c r="I14" t="str">
        <f t="shared" si="2"/>
        <v>DOT1</v>
      </c>
      <c r="J14" t="str">
        <f t="shared" si="3"/>
        <v>!</v>
      </c>
      <c r="K14" s="19" t="b">
        <f t="shared" si="4"/>
        <v>0</v>
      </c>
    </row>
    <row r="15" spans="1:11" x14ac:dyDescent="0.25">
      <c r="B15" s="18" t="s">
        <v>171</v>
      </c>
      <c r="C15" s="20" t="s">
        <v>44</v>
      </c>
      <c r="D15" s="19" t="b">
        <f t="shared" si="0"/>
        <v>0</v>
      </c>
      <c r="E15" t="str">
        <f t="shared" si="1"/>
        <v>EXIT_KEY='%'</v>
      </c>
      <c r="H15" s="26" t="s">
        <v>78</v>
      </c>
      <c r="I15" t="str">
        <f t="shared" si="2"/>
        <v>DOT2</v>
      </c>
      <c r="J15" t="str">
        <f t="shared" si="3"/>
        <v>£</v>
      </c>
      <c r="K15" s="19" t="b">
        <f t="shared" si="4"/>
        <v>0</v>
      </c>
    </row>
    <row r="16" spans="1:11" x14ac:dyDescent="0.25">
      <c r="B16" s="18" t="s">
        <v>172</v>
      </c>
      <c r="C16" s="20" t="s">
        <v>45</v>
      </c>
      <c r="D16" s="19" t="b">
        <f t="shared" si="0"/>
        <v>0</v>
      </c>
      <c r="E16" t="str">
        <f t="shared" si="1"/>
        <v>HEART='HP'</v>
      </c>
      <c r="H16" s="26" t="s">
        <v>79</v>
      </c>
      <c r="I16" t="str">
        <f t="shared" si="2"/>
        <v>DOWN</v>
      </c>
      <c r="J16" t="str">
        <f t="shared" si="3"/>
        <v>-</v>
      </c>
      <c r="K16" s="19" t="b">
        <f t="shared" si="4"/>
        <v>0</v>
      </c>
    </row>
    <row r="17" spans="1:11" x14ac:dyDescent="0.25">
      <c r="A17" s="17" t="s">
        <v>225</v>
      </c>
      <c r="B17" s="18" t="s">
        <v>173</v>
      </c>
      <c r="C17" s="20" t="s">
        <v>8</v>
      </c>
      <c r="D17" s="19" t="b">
        <f t="shared" si="0"/>
        <v>0</v>
      </c>
      <c r="E17" t="str">
        <f t="shared" si="1"/>
        <v>KEY='?'</v>
      </c>
      <c r="H17" s="26" t="s">
        <v>80</v>
      </c>
      <c r="I17" t="str">
        <f t="shared" si="2"/>
        <v>EAST</v>
      </c>
      <c r="J17" t="str">
        <f t="shared" si="3"/>
        <v>E</v>
      </c>
      <c r="K17" s="19" t="b">
        <f t="shared" si="4"/>
        <v>0</v>
      </c>
    </row>
    <row r="18" spans="1:11" x14ac:dyDescent="0.25">
      <c r="A18" s="17" t="s">
        <v>225</v>
      </c>
      <c r="B18" s="18" t="s">
        <v>174</v>
      </c>
      <c r="C18" s="20" t="s">
        <v>46</v>
      </c>
      <c r="D18" s="19" t="b">
        <f t="shared" si="0"/>
        <v>0</v>
      </c>
      <c r="E18" t="str">
        <f t="shared" si="1"/>
        <v>MAP='M'</v>
      </c>
      <c r="H18" s="26" t="s">
        <v>81</v>
      </c>
      <c r="I18" t="str">
        <f t="shared" si="2"/>
        <v>EMPTY</v>
      </c>
      <c r="J18" t="str">
        <f t="shared" si="3"/>
        <v xml:space="preserve"> </v>
      </c>
      <c r="K18" s="19" t="b">
        <f t="shared" si="4"/>
        <v>0</v>
      </c>
    </row>
    <row r="19" spans="1:11" x14ac:dyDescent="0.25">
      <c r="A19" s="17" t="s">
        <v>221</v>
      </c>
      <c r="B19" s="18" t="s">
        <v>175</v>
      </c>
      <c r="C19" s="20" t="s">
        <v>176</v>
      </c>
      <c r="D19" s="19" t="b">
        <f t="shared" si="0"/>
        <v>0</v>
      </c>
      <c r="E19" t="str">
        <f t="shared" si="1"/>
        <v>MONSTER1='1'</v>
      </c>
      <c r="H19" s="26" t="s">
        <v>82</v>
      </c>
      <c r="I19" t="str">
        <f t="shared" si="2"/>
        <v>EXIT_KEY</v>
      </c>
      <c r="J19" t="str">
        <f t="shared" si="3"/>
        <v>%</v>
      </c>
      <c r="K19" s="19" t="b">
        <f t="shared" si="4"/>
        <v>0</v>
      </c>
    </row>
    <row r="20" spans="1:11" x14ac:dyDescent="0.25">
      <c r="A20" s="17" t="s">
        <v>221</v>
      </c>
      <c r="B20" s="18" t="s">
        <v>177</v>
      </c>
      <c r="C20" s="20" t="s">
        <v>178</v>
      </c>
      <c r="D20" s="19" t="b">
        <f t="shared" si="0"/>
        <v>0</v>
      </c>
      <c r="E20" t="str">
        <f t="shared" si="1"/>
        <v>MONSTER2='2'</v>
      </c>
      <c r="H20" s="26" t="s">
        <v>83</v>
      </c>
      <c r="I20" t="str">
        <f t="shared" si="2"/>
        <v>HEART</v>
      </c>
      <c r="J20" t="str">
        <f t="shared" si="3"/>
        <v>HP</v>
      </c>
      <c r="K20" s="19" t="b">
        <f t="shared" si="4"/>
        <v>0</v>
      </c>
    </row>
    <row r="21" spans="1:11" x14ac:dyDescent="0.25">
      <c r="A21" s="17" t="s">
        <v>221</v>
      </c>
      <c r="B21" s="18" t="s">
        <v>179</v>
      </c>
      <c r="C21" s="20" t="s">
        <v>180</v>
      </c>
      <c r="D21" s="19" t="b">
        <f t="shared" si="0"/>
        <v>0</v>
      </c>
      <c r="E21" t="str">
        <f t="shared" si="1"/>
        <v>MONSTER3='3'</v>
      </c>
      <c r="H21" s="26" t="s">
        <v>84</v>
      </c>
      <c r="I21" t="str">
        <f t="shared" si="2"/>
        <v>KEY</v>
      </c>
      <c r="J21" t="str">
        <f t="shared" si="3"/>
        <v>?</v>
      </c>
      <c r="K21" s="19" t="b">
        <f t="shared" si="4"/>
        <v>0</v>
      </c>
    </row>
    <row r="22" spans="1:11" x14ac:dyDescent="0.25">
      <c r="A22" s="17" t="s">
        <v>222</v>
      </c>
      <c r="B22" s="18" t="s">
        <v>181</v>
      </c>
      <c r="C22" s="20" t="s">
        <v>24</v>
      </c>
      <c r="D22" s="19" t="b">
        <f t="shared" si="0"/>
        <v>0</v>
      </c>
      <c r="E22" t="str">
        <f t="shared" si="1"/>
        <v>NEXT_LEVEL='L'</v>
      </c>
      <c r="H22" s="26" t="s">
        <v>85</v>
      </c>
      <c r="I22" t="str">
        <f t="shared" si="2"/>
        <v>MAP</v>
      </c>
      <c r="J22" t="str">
        <f t="shared" si="3"/>
        <v>M</v>
      </c>
      <c r="K22" s="19" t="b">
        <f t="shared" si="4"/>
        <v>0</v>
      </c>
    </row>
    <row r="23" spans="1:11" x14ac:dyDescent="0.25">
      <c r="A23" s="17" t="s">
        <v>222</v>
      </c>
      <c r="B23" s="18" t="s">
        <v>182</v>
      </c>
      <c r="C23" s="20" t="s">
        <v>20</v>
      </c>
      <c r="D23" s="19" t="b">
        <f t="shared" si="0"/>
        <v>0</v>
      </c>
      <c r="E23" t="str">
        <f t="shared" si="1"/>
        <v>NORTH='N'</v>
      </c>
      <c r="H23" s="26" t="s">
        <v>86</v>
      </c>
      <c r="I23" t="str">
        <f t="shared" si="2"/>
        <v>MONSTER1</v>
      </c>
      <c r="J23" t="str">
        <f t="shared" si="3"/>
        <v>1</v>
      </c>
      <c r="K23" s="19" t="b">
        <f t="shared" si="4"/>
        <v>0</v>
      </c>
    </row>
    <row r="24" spans="1:11" x14ac:dyDescent="0.25">
      <c r="B24" s="18" t="s">
        <v>183</v>
      </c>
      <c r="C24" s="20" t="s">
        <v>47</v>
      </c>
      <c r="D24" s="19" t="b">
        <f t="shared" si="0"/>
        <v>0</v>
      </c>
      <c r="E24" t="str">
        <f t="shared" si="1"/>
        <v>PLAYER='P'</v>
      </c>
      <c r="H24" s="26" t="s">
        <v>87</v>
      </c>
      <c r="I24" t="str">
        <f t="shared" si="2"/>
        <v>MONSTER2</v>
      </c>
      <c r="J24" t="str">
        <f t="shared" si="3"/>
        <v>2</v>
      </c>
      <c r="K24" s="19" t="b">
        <f t="shared" si="4"/>
        <v>0</v>
      </c>
    </row>
    <row r="25" spans="1:11" x14ac:dyDescent="0.25">
      <c r="B25" s="18" t="s">
        <v>184</v>
      </c>
      <c r="C25" s="20" t="s">
        <v>29</v>
      </c>
      <c r="D25" s="19" t="b">
        <f t="shared" si="0"/>
        <v>0</v>
      </c>
      <c r="E25" t="str">
        <f t="shared" si="1"/>
        <v>PREVIOUS_LEVEL='l'</v>
      </c>
      <c r="H25" s="26" t="s">
        <v>88</v>
      </c>
      <c r="I25" t="str">
        <f t="shared" si="2"/>
        <v>MONSTER3</v>
      </c>
      <c r="J25" t="str">
        <f t="shared" si="3"/>
        <v>3</v>
      </c>
      <c r="K25" s="19" t="b">
        <f t="shared" si="4"/>
        <v>0</v>
      </c>
    </row>
    <row r="26" spans="1:11" x14ac:dyDescent="0.25">
      <c r="A26" s="17" t="s">
        <v>225</v>
      </c>
      <c r="B26" s="18" t="s">
        <v>185</v>
      </c>
      <c r="C26" s="20" t="s">
        <v>48</v>
      </c>
      <c r="D26" s="19" t="b">
        <f t="shared" si="0"/>
        <v>0</v>
      </c>
      <c r="E26" t="str">
        <f t="shared" si="1"/>
        <v>RED_POTION='R'</v>
      </c>
      <c r="H26" s="26" t="s">
        <v>89</v>
      </c>
      <c r="I26" t="str">
        <f t="shared" si="2"/>
        <v>NEXT_LEVEL</v>
      </c>
      <c r="J26" t="str">
        <f t="shared" si="3"/>
        <v>L</v>
      </c>
      <c r="K26" s="19" t="b">
        <f t="shared" si="4"/>
        <v>0</v>
      </c>
    </row>
    <row r="27" spans="1:11" x14ac:dyDescent="0.25">
      <c r="B27" s="18" t="s">
        <v>186</v>
      </c>
      <c r="C27" s="20" t="s">
        <v>49</v>
      </c>
      <c r="D27" s="19" t="b">
        <f t="shared" si="0"/>
        <v>0</v>
      </c>
      <c r="E27" t="str">
        <f t="shared" si="1"/>
        <v>RUNE='u'</v>
      </c>
      <c r="H27" s="26" t="s">
        <v>90</v>
      </c>
      <c r="I27" t="str">
        <f t="shared" si="2"/>
        <v>NORTH</v>
      </c>
      <c r="J27" t="str">
        <f t="shared" si="3"/>
        <v>N</v>
      </c>
      <c r="K27" s="19" t="b">
        <f t="shared" si="4"/>
        <v>0</v>
      </c>
    </row>
    <row r="28" spans="1:11" x14ac:dyDescent="0.25">
      <c r="B28" s="18" t="s">
        <v>187</v>
      </c>
      <c r="C28" s="20" t="s">
        <v>50</v>
      </c>
      <c r="D28" s="19" t="b">
        <f t="shared" si="0"/>
        <v>0</v>
      </c>
      <c r="E28" t="str">
        <f t="shared" si="1"/>
        <v>RUNE1='R1'</v>
      </c>
      <c r="H28" s="26" t="s">
        <v>91</v>
      </c>
      <c r="I28" t="str">
        <f t="shared" si="2"/>
        <v>PLAYER</v>
      </c>
      <c r="J28" t="str">
        <f t="shared" si="3"/>
        <v>P</v>
      </c>
      <c r="K28" s="19" t="b">
        <f t="shared" si="4"/>
        <v>0</v>
      </c>
    </row>
    <row r="29" spans="1:11" x14ac:dyDescent="0.25">
      <c r="B29" s="18" t="s">
        <v>188</v>
      </c>
      <c r="C29" s="20" t="s">
        <v>51</v>
      </c>
      <c r="D29" s="19" t="b">
        <f t="shared" si="0"/>
        <v>0</v>
      </c>
      <c r="E29" t="str">
        <f t="shared" si="1"/>
        <v>RUNE2='R2'</v>
      </c>
      <c r="H29" s="26" t="s">
        <v>92</v>
      </c>
      <c r="I29" t="str">
        <f t="shared" si="2"/>
        <v>PREVIOUS_LEVEL</v>
      </c>
      <c r="J29" t="str">
        <f t="shared" si="3"/>
        <v>l</v>
      </c>
      <c r="K29" s="19" t="b">
        <f t="shared" si="4"/>
        <v>0</v>
      </c>
    </row>
    <row r="30" spans="1:11" x14ac:dyDescent="0.25">
      <c r="B30" s="18" t="s">
        <v>189</v>
      </c>
      <c r="C30" s="20" t="s">
        <v>52</v>
      </c>
      <c r="D30" s="19" t="b">
        <f t="shared" si="0"/>
        <v>0</v>
      </c>
      <c r="E30" t="str">
        <f t="shared" si="1"/>
        <v>RUNE3='R3'</v>
      </c>
      <c r="H30" s="26" t="s">
        <v>93</v>
      </c>
      <c r="I30" t="str">
        <f t="shared" si="2"/>
        <v>RED_POTION</v>
      </c>
      <c r="J30" t="str">
        <f t="shared" si="3"/>
        <v>R</v>
      </c>
      <c r="K30" s="19" t="b">
        <f t="shared" si="4"/>
        <v>0</v>
      </c>
    </row>
    <row r="31" spans="1:11" x14ac:dyDescent="0.25">
      <c r="B31" s="18" t="s">
        <v>190</v>
      </c>
      <c r="C31" s="20" t="s">
        <v>53</v>
      </c>
      <c r="D31" s="19" t="b">
        <f t="shared" si="0"/>
        <v>0</v>
      </c>
      <c r="E31" t="str">
        <f t="shared" si="1"/>
        <v>RUNE4='R4'</v>
      </c>
      <c r="H31" s="26" t="s">
        <v>94</v>
      </c>
      <c r="I31" t="str">
        <f t="shared" si="2"/>
        <v>RUNE</v>
      </c>
      <c r="J31" t="str">
        <f t="shared" si="3"/>
        <v>u</v>
      </c>
      <c r="K31" s="19" t="b">
        <f t="shared" si="4"/>
        <v>0</v>
      </c>
    </row>
    <row r="32" spans="1:11" x14ac:dyDescent="0.25">
      <c r="B32" s="18" t="s">
        <v>191</v>
      </c>
      <c r="C32" s="20" t="s">
        <v>54</v>
      </c>
      <c r="D32" s="19" t="b">
        <f t="shared" si="0"/>
        <v>0</v>
      </c>
      <c r="E32" t="str">
        <f t="shared" si="1"/>
        <v>RUNE5='R5'</v>
      </c>
      <c r="H32" s="26" t="s">
        <v>95</v>
      </c>
      <c r="I32" t="str">
        <f t="shared" si="2"/>
        <v>RUNE1</v>
      </c>
      <c r="J32" t="str">
        <f t="shared" si="3"/>
        <v>R1</v>
      </c>
      <c r="K32" s="19" t="b">
        <f t="shared" si="4"/>
        <v>0</v>
      </c>
    </row>
    <row r="33" spans="1:11" x14ac:dyDescent="0.25">
      <c r="A33" s="17" t="s">
        <v>224</v>
      </c>
      <c r="B33" s="18" t="s">
        <v>192</v>
      </c>
      <c r="C33" s="20" t="s">
        <v>193</v>
      </c>
      <c r="D33" s="19" t="b">
        <f t="shared" si="0"/>
        <v>0</v>
      </c>
      <c r="E33" t="str">
        <f t="shared" si="1"/>
        <v>SAFETY='8'</v>
      </c>
      <c r="H33" s="26" t="s">
        <v>96</v>
      </c>
      <c r="I33" t="str">
        <f t="shared" si="2"/>
        <v>RUNE2</v>
      </c>
      <c r="J33" t="str">
        <f t="shared" si="3"/>
        <v>R2</v>
      </c>
      <c r="K33" s="19" t="b">
        <f t="shared" si="4"/>
        <v>0</v>
      </c>
    </row>
    <row r="34" spans="1:11" x14ac:dyDescent="0.25">
      <c r="A34" s="17" t="s">
        <v>223</v>
      </c>
      <c r="B34" s="18" t="s">
        <v>194</v>
      </c>
      <c r="C34" s="20" t="s">
        <v>55</v>
      </c>
      <c r="D34" s="19" t="b">
        <f t="shared" ref="D34:D65" si="5">SUMPRODUCT(--(EXACT(C:C,C34)))&gt;1</f>
        <v>0</v>
      </c>
      <c r="E34" t="str">
        <f t="shared" ref="E34:E65" si="6">B34&amp;"='"&amp;C34&amp;"'"</f>
        <v>SECRET_TREASURE='J'</v>
      </c>
      <c r="H34" s="26" t="s">
        <v>97</v>
      </c>
      <c r="I34" t="str">
        <f t="shared" si="2"/>
        <v>RUNE3</v>
      </c>
      <c r="J34" t="str">
        <f t="shared" si="3"/>
        <v>R3</v>
      </c>
      <c r="K34" s="19" t="b">
        <f t="shared" si="4"/>
        <v>0</v>
      </c>
    </row>
    <row r="35" spans="1:11" x14ac:dyDescent="0.25">
      <c r="A35" s="17" t="s">
        <v>226</v>
      </c>
      <c r="B35" s="18" t="s">
        <v>195</v>
      </c>
      <c r="C35" s="20" t="s">
        <v>15</v>
      </c>
      <c r="D35" s="19" t="b">
        <f t="shared" si="5"/>
        <v>0</v>
      </c>
      <c r="E35" t="str">
        <f t="shared" si="6"/>
        <v>SECRET_WALL=';'</v>
      </c>
      <c r="H35" s="26" t="s">
        <v>98</v>
      </c>
      <c r="I35" t="str">
        <f t="shared" si="2"/>
        <v>RUNE4</v>
      </c>
      <c r="J35" t="str">
        <f t="shared" si="3"/>
        <v>R4</v>
      </c>
      <c r="K35" s="19" t="b">
        <f t="shared" si="4"/>
        <v>0</v>
      </c>
    </row>
    <row r="36" spans="1:11" x14ac:dyDescent="0.25">
      <c r="A36" s="17" t="s">
        <v>225</v>
      </c>
      <c r="B36" s="18" t="s">
        <v>196</v>
      </c>
      <c r="C36" s="20" t="s">
        <v>28</v>
      </c>
      <c r="D36" s="19" t="b">
        <f t="shared" si="5"/>
        <v>0</v>
      </c>
      <c r="E36" t="str">
        <f t="shared" si="6"/>
        <v>SHIELD='O'</v>
      </c>
      <c r="H36" s="26" t="s">
        <v>99</v>
      </c>
      <c r="I36" t="str">
        <f t="shared" si="2"/>
        <v>RUNE5</v>
      </c>
      <c r="J36" t="str">
        <f t="shared" si="3"/>
        <v>R5</v>
      </c>
      <c r="K36" s="19" t="b">
        <f t="shared" si="4"/>
        <v>0</v>
      </c>
    </row>
    <row r="37" spans="1:11" x14ac:dyDescent="0.25">
      <c r="B37" s="18" t="s">
        <v>56</v>
      </c>
      <c r="C37" s="20" t="s">
        <v>21</v>
      </c>
      <c r="D37" s="19" t="b">
        <f t="shared" si="5"/>
        <v>0</v>
      </c>
      <c r="E37" t="str">
        <f t="shared" si="6"/>
        <v>SHOP='s'</v>
      </c>
      <c r="H37" s="26" t="s">
        <v>100</v>
      </c>
      <c r="I37" t="str">
        <f t="shared" si="2"/>
        <v>SAFETY</v>
      </c>
      <c r="J37" t="str">
        <f t="shared" si="3"/>
        <v>8</v>
      </c>
      <c r="K37" s="19" t="b">
        <f t="shared" si="4"/>
        <v>0</v>
      </c>
    </row>
    <row r="38" spans="1:11" x14ac:dyDescent="0.25">
      <c r="B38" s="18" t="s">
        <v>197</v>
      </c>
      <c r="C38" s="20" t="s">
        <v>56</v>
      </c>
      <c r="D38" s="19" t="b">
        <f t="shared" si="5"/>
        <v>0</v>
      </c>
      <c r="E38" t="str">
        <f t="shared" si="6"/>
        <v>SHOP_KEEPER='SHOP'</v>
      </c>
      <c r="H38" s="26" t="s">
        <v>101</v>
      </c>
      <c r="I38" t="str">
        <f t="shared" si="2"/>
        <v>SECRET_TREASURE</v>
      </c>
      <c r="J38" t="str">
        <f t="shared" si="3"/>
        <v>J</v>
      </c>
      <c r="K38" s="19" t="b">
        <f t="shared" si="4"/>
        <v>0</v>
      </c>
    </row>
    <row r="39" spans="1:11" x14ac:dyDescent="0.25">
      <c r="A39" s="17" t="s">
        <v>222</v>
      </c>
      <c r="B39" s="18" t="s">
        <v>198</v>
      </c>
      <c r="C39" s="21" t="s">
        <v>18</v>
      </c>
      <c r="D39" s="19" t="b">
        <f t="shared" si="5"/>
        <v>0</v>
      </c>
      <c r="E39" t="str">
        <f t="shared" si="6"/>
        <v>SOUTH='S'</v>
      </c>
      <c r="H39" s="26" t="s">
        <v>102</v>
      </c>
      <c r="I39" t="str">
        <f t="shared" si="2"/>
        <v>SECRET_WALL</v>
      </c>
      <c r="J39" t="str">
        <f t="shared" si="3"/>
        <v>;</v>
      </c>
      <c r="K39" s="19" t="b">
        <f t="shared" si="4"/>
        <v>0</v>
      </c>
    </row>
    <row r="40" spans="1:11" x14ac:dyDescent="0.25">
      <c r="A40" s="17" t="s">
        <v>222</v>
      </c>
      <c r="B40" s="18" t="s">
        <v>199</v>
      </c>
      <c r="C40" s="20" t="s">
        <v>19</v>
      </c>
      <c r="D40" s="19" t="b">
        <f t="shared" si="5"/>
        <v>0</v>
      </c>
      <c r="E40" t="str">
        <f t="shared" si="6"/>
        <v>START_POSITON='='</v>
      </c>
      <c r="H40" s="26" t="s">
        <v>103</v>
      </c>
      <c r="I40" t="str">
        <f t="shared" si="2"/>
        <v>SHIELD</v>
      </c>
      <c r="J40" t="str">
        <f t="shared" si="3"/>
        <v>O</v>
      </c>
      <c r="K40" s="19" t="b">
        <f t="shared" si="4"/>
        <v>0</v>
      </c>
    </row>
    <row r="41" spans="1:11" x14ac:dyDescent="0.25">
      <c r="B41" s="18" t="s">
        <v>200</v>
      </c>
      <c r="C41" s="20" t="s">
        <v>57</v>
      </c>
      <c r="D41" s="19" t="b">
        <f t="shared" si="5"/>
        <v>0</v>
      </c>
      <c r="E41" t="str">
        <f t="shared" si="6"/>
        <v>SWITCH=','</v>
      </c>
      <c r="H41" s="26" t="s">
        <v>104</v>
      </c>
      <c r="I41" t="str">
        <f t="shared" si="2"/>
        <v>SHOP</v>
      </c>
      <c r="J41" t="str">
        <f t="shared" si="3"/>
        <v>s</v>
      </c>
      <c r="K41" s="19" t="b">
        <f t="shared" si="4"/>
        <v>0</v>
      </c>
    </row>
    <row r="42" spans="1:11" x14ac:dyDescent="0.25">
      <c r="B42" s="18" t="s">
        <v>201</v>
      </c>
      <c r="C42" s="20" t="s">
        <v>58</v>
      </c>
      <c r="D42" s="19" t="b">
        <f t="shared" si="5"/>
        <v>0</v>
      </c>
      <c r="E42" t="str">
        <f t="shared" si="6"/>
        <v>SWITCH_LIT='&lt;'</v>
      </c>
      <c r="H42" s="26" t="s">
        <v>105</v>
      </c>
      <c r="I42" t="str">
        <f t="shared" si="2"/>
        <v>SHOP_KEEPER</v>
      </c>
      <c r="J42" t="str">
        <f t="shared" si="3"/>
        <v>SHOP</v>
      </c>
      <c r="K42" s="19" t="b">
        <f t="shared" si="4"/>
        <v>0</v>
      </c>
    </row>
    <row r="43" spans="1:11" x14ac:dyDescent="0.25">
      <c r="B43" s="18" t="s">
        <v>202</v>
      </c>
      <c r="C43" s="20" t="s">
        <v>59</v>
      </c>
      <c r="D43" s="19" t="b">
        <f t="shared" si="5"/>
        <v>0</v>
      </c>
      <c r="E43" t="str">
        <f t="shared" si="6"/>
        <v>SWITCH_TILE='_'</v>
      </c>
      <c r="H43" s="26" t="s">
        <v>106</v>
      </c>
      <c r="I43" t="str">
        <f t="shared" si="2"/>
        <v>SOUTH</v>
      </c>
      <c r="J43" t="str">
        <f t="shared" si="3"/>
        <v>S</v>
      </c>
      <c r="K43" s="19" t="b">
        <f t="shared" si="4"/>
        <v>0</v>
      </c>
    </row>
    <row r="44" spans="1:11" x14ac:dyDescent="0.25">
      <c r="A44" s="17" t="s">
        <v>224</v>
      </c>
      <c r="B44" s="18" t="s">
        <v>155</v>
      </c>
      <c r="C44" s="20" t="s">
        <v>133</v>
      </c>
      <c r="D44" s="19" t="b">
        <f t="shared" si="5"/>
        <v>0</v>
      </c>
      <c r="E44" t="str">
        <f t="shared" si="6"/>
        <v>TILE1='`'</v>
      </c>
      <c r="H44" s="26" t="s">
        <v>107</v>
      </c>
      <c r="I44" t="str">
        <f t="shared" si="2"/>
        <v>START_POSITON</v>
      </c>
      <c r="J44" t="str">
        <f t="shared" si="3"/>
        <v>=</v>
      </c>
      <c r="K44" s="19" t="b">
        <f t="shared" si="4"/>
        <v>0</v>
      </c>
    </row>
    <row r="45" spans="1:11" x14ac:dyDescent="0.25">
      <c r="A45" s="17" t="s">
        <v>224</v>
      </c>
      <c r="B45" s="18" t="s">
        <v>156</v>
      </c>
      <c r="C45" s="20" t="s">
        <v>153</v>
      </c>
      <c r="D45" s="19" t="b">
        <f t="shared" si="5"/>
        <v>0</v>
      </c>
      <c r="E45" t="str">
        <f t="shared" si="6"/>
        <v>TILE2='¬'</v>
      </c>
      <c r="H45" s="26" t="s">
        <v>108</v>
      </c>
      <c r="I45" t="str">
        <f t="shared" si="2"/>
        <v>SWITCH</v>
      </c>
      <c r="J45" t="str">
        <f t="shared" si="3"/>
        <v>,</v>
      </c>
      <c r="K45" s="19" t="b">
        <f t="shared" si="4"/>
        <v>0</v>
      </c>
    </row>
    <row r="46" spans="1:11" x14ac:dyDescent="0.25">
      <c r="A46" s="17" t="s">
        <v>224</v>
      </c>
      <c r="B46" s="18" t="s">
        <v>157</v>
      </c>
      <c r="C46" s="20" t="s">
        <v>27</v>
      </c>
      <c r="D46" s="19" t="b">
        <f t="shared" si="5"/>
        <v>0</v>
      </c>
      <c r="E46" t="str">
        <f t="shared" si="6"/>
        <v>TILE3='.'</v>
      </c>
      <c r="H46" s="26" t="s">
        <v>109</v>
      </c>
      <c r="I46" t="str">
        <f t="shared" si="2"/>
        <v>SWITCH_LIT</v>
      </c>
      <c r="J46" t="str">
        <f t="shared" si="3"/>
        <v>&lt;</v>
      </c>
      <c r="K46" s="19" t="b">
        <f t="shared" si="4"/>
        <v>0</v>
      </c>
    </row>
    <row r="47" spans="1:11" x14ac:dyDescent="0.25">
      <c r="A47" s="17" t="s">
        <v>224</v>
      </c>
      <c r="B47" s="18" t="s">
        <v>158</v>
      </c>
      <c r="C47" s="20" t="s">
        <v>26</v>
      </c>
      <c r="D47" s="19" t="b">
        <f t="shared" si="5"/>
        <v>0</v>
      </c>
      <c r="E47" t="str">
        <f t="shared" si="6"/>
        <v>TILE4='~'</v>
      </c>
      <c r="H47" s="26" t="s">
        <v>110</v>
      </c>
      <c r="I47" t="str">
        <f t="shared" si="2"/>
        <v>SWITCH_TILE</v>
      </c>
      <c r="J47" t="str">
        <f t="shared" si="3"/>
        <v>_</v>
      </c>
      <c r="K47" s="19" t="b">
        <f t="shared" si="4"/>
        <v>0</v>
      </c>
    </row>
    <row r="48" spans="1:11" x14ac:dyDescent="0.25">
      <c r="B48" s="18" t="s">
        <v>203</v>
      </c>
      <c r="C48" s="20" t="s">
        <v>60</v>
      </c>
      <c r="D48" s="19" t="b">
        <f t="shared" si="5"/>
        <v>0</v>
      </c>
      <c r="E48" t="str">
        <f t="shared" si="6"/>
        <v>TRAP1='^'</v>
      </c>
      <c r="H48" s="26" t="s">
        <v>111</v>
      </c>
      <c r="I48" t="str">
        <f t="shared" si="2"/>
        <v>TRAP1</v>
      </c>
      <c r="J48" t="str">
        <f t="shared" si="3"/>
        <v>^</v>
      </c>
      <c r="K48" s="19" t="b">
        <f t="shared" si="4"/>
        <v>0</v>
      </c>
    </row>
    <row r="49" spans="1:11" x14ac:dyDescent="0.25">
      <c r="B49" s="18" t="s">
        <v>204</v>
      </c>
      <c r="C49" s="20" t="s">
        <v>61</v>
      </c>
      <c r="D49" s="19" t="b">
        <f t="shared" si="5"/>
        <v>0</v>
      </c>
      <c r="E49" t="str">
        <f t="shared" si="6"/>
        <v>TRAP2='&amp;'</v>
      </c>
      <c r="H49" s="26" t="s">
        <v>112</v>
      </c>
      <c r="I49" t="str">
        <f t="shared" si="2"/>
        <v>TRAP2</v>
      </c>
      <c r="J49" t="str">
        <f t="shared" si="3"/>
        <v>&amp;</v>
      </c>
      <c r="K49" s="19" t="b">
        <f t="shared" si="4"/>
        <v>0</v>
      </c>
    </row>
    <row r="50" spans="1:11" x14ac:dyDescent="0.25">
      <c r="B50" s="18" t="s">
        <v>205</v>
      </c>
      <c r="C50" s="20" t="s">
        <v>35</v>
      </c>
      <c r="D50" s="19" t="b">
        <f t="shared" si="5"/>
        <v>0</v>
      </c>
      <c r="E50" t="str">
        <f t="shared" si="6"/>
        <v>TRAP3='['</v>
      </c>
      <c r="H50" s="26" t="s">
        <v>113</v>
      </c>
      <c r="I50" t="str">
        <f t="shared" si="2"/>
        <v>TRAP3</v>
      </c>
      <c r="J50" t="str">
        <f t="shared" si="3"/>
        <v>[</v>
      </c>
      <c r="K50" s="19" t="b">
        <f t="shared" si="4"/>
        <v>0</v>
      </c>
    </row>
    <row r="51" spans="1:11" x14ac:dyDescent="0.25">
      <c r="A51" s="17" t="s">
        <v>223</v>
      </c>
      <c r="B51" s="18" t="s">
        <v>206</v>
      </c>
      <c r="C51" s="20" t="s">
        <v>62</v>
      </c>
      <c r="D51" s="19" t="b">
        <f t="shared" si="5"/>
        <v>0</v>
      </c>
      <c r="E51" t="str">
        <f t="shared" si="6"/>
        <v>TREASURE='*'</v>
      </c>
      <c r="H51" s="26" t="s">
        <v>114</v>
      </c>
      <c r="I51" t="str">
        <f t="shared" si="2"/>
        <v>TREASURE</v>
      </c>
      <c r="J51" t="str">
        <f t="shared" si="3"/>
        <v>*</v>
      </c>
      <c r="K51" s="19" t="b">
        <f t="shared" si="4"/>
        <v>0</v>
      </c>
    </row>
    <row r="52" spans="1:11" x14ac:dyDescent="0.25">
      <c r="A52" s="17" t="s">
        <v>223</v>
      </c>
      <c r="B52" s="18" t="s">
        <v>207</v>
      </c>
      <c r="C52" s="20" t="s">
        <v>25</v>
      </c>
      <c r="D52" s="19" t="b">
        <f t="shared" si="5"/>
        <v>0</v>
      </c>
      <c r="E52" t="str">
        <f t="shared" si="6"/>
        <v>TREASURE_CHEST='j'</v>
      </c>
      <c r="H52" s="26" t="s">
        <v>115</v>
      </c>
      <c r="I52" t="str">
        <f t="shared" si="2"/>
        <v>TREASURE_CHEST</v>
      </c>
      <c r="J52" t="str">
        <f t="shared" si="3"/>
        <v>j</v>
      </c>
      <c r="K52" s="19" t="b">
        <f t="shared" si="4"/>
        <v>0</v>
      </c>
    </row>
    <row r="53" spans="1:11" x14ac:dyDescent="0.25">
      <c r="A53" s="17" t="s">
        <v>223</v>
      </c>
      <c r="B53" s="18" t="s">
        <v>208</v>
      </c>
      <c r="C53" s="20" t="s">
        <v>63</v>
      </c>
      <c r="D53" s="19" t="b">
        <f t="shared" si="5"/>
        <v>0</v>
      </c>
      <c r="E53" t="str">
        <f t="shared" si="6"/>
        <v>TREASURE10='x'</v>
      </c>
      <c r="H53" s="26" t="s">
        <v>116</v>
      </c>
      <c r="I53" t="str">
        <f t="shared" si="2"/>
        <v>TREASURE10</v>
      </c>
      <c r="J53" t="str">
        <f t="shared" si="3"/>
        <v>x</v>
      </c>
      <c r="K53" s="19" t="b">
        <f t="shared" si="4"/>
        <v>0</v>
      </c>
    </row>
    <row r="54" spans="1:11" x14ac:dyDescent="0.25">
      <c r="A54" s="17" t="s">
        <v>223</v>
      </c>
      <c r="B54" s="18" t="s">
        <v>209</v>
      </c>
      <c r="C54" s="20" t="s">
        <v>64</v>
      </c>
      <c r="D54" s="19" t="b">
        <f t="shared" si="5"/>
        <v>0</v>
      </c>
      <c r="E54" t="str">
        <f t="shared" si="6"/>
        <v>TREASURE25='X'</v>
      </c>
      <c r="H54" s="26" t="s">
        <v>117</v>
      </c>
      <c r="I54" t="str">
        <f t="shared" si="2"/>
        <v>TREASURE25</v>
      </c>
      <c r="J54" t="str">
        <f t="shared" si="3"/>
        <v>X</v>
      </c>
      <c r="K54" s="19" t="b">
        <f t="shared" si="4"/>
        <v>0</v>
      </c>
    </row>
    <row r="55" spans="1:11" x14ac:dyDescent="0.25">
      <c r="B55" s="18" t="s">
        <v>210</v>
      </c>
      <c r="C55" s="20" t="s">
        <v>10</v>
      </c>
      <c r="D55" s="19" t="b">
        <f t="shared" si="5"/>
        <v>0</v>
      </c>
      <c r="E55" t="str">
        <f t="shared" si="6"/>
        <v>TREE='T'</v>
      </c>
      <c r="H55" s="26" t="s">
        <v>118</v>
      </c>
      <c r="I55" t="str">
        <f t="shared" si="2"/>
        <v>TREE</v>
      </c>
      <c r="J55" t="str">
        <f t="shared" si="3"/>
        <v>T</v>
      </c>
      <c r="K55" s="19" t="b">
        <f t="shared" si="4"/>
        <v>0</v>
      </c>
    </row>
    <row r="56" spans="1:11" x14ac:dyDescent="0.25">
      <c r="A56" s="17" t="s">
        <v>225</v>
      </c>
      <c r="B56" s="18" t="s">
        <v>211</v>
      </c>
      <c r="C56" s="20" t="s">
        <v>65</v>
      </c>
      <c r="D56" s="19" t="b">
        <f t="shared" si="5"/>
        <v>0</v>
      </c>
      <c r="E56" t="str">
        <f t="shared" si="6"/>
        <v>TROPHY='G'</v>
      </c>
      <c r="H56" s="26" t="s">
        <v>119</v>
      </c>
      <c r="I56" t="str">
        <f t="shared" si="2"/>
        <v>TROPHY</v>
      </c>
      <c r="J56" t="str">
        <f t="shared" si="3"/>
        <v>G</v>
      </c>
      <c r="K56" s="19" t="b">
        <f t="shared" si="4"/>
        <v>0</v>
      </c>
    </row>
    <row r="57" spans="1:11" x14ac:dyDescent="0.25">
      <c r="A57" s="17" t="s">
        <v>222</v>
      </c>
      <c r="B57" s="18" t="s">
        <v>212</v>
      </c>
      <c r="C57" s="20" t="s">
        <v>5</v>
      </c>
      <c r="D57" s="19" t="b">
        <f t="shared" si="5"/>
        <v>0</v>
      </c>
      <c r="E57" t="str">
        <f t="shared" si="6"/>
        <v>UP='+'</v>
      </c>
      <c r="H57" s="26" t="s">
        <v>120</v>
      </c>
      <c r="I57" t="str">
        <f t="shared" si="2"/>
        <v>UP</v>
      </c>
      <c r="J57" t="str">
        <f t="shared" si="3"/>
        <v>+</v>
      </c>
      <c r="K57" s="19" t="b">
        <f t="shared" si="4"/>
        <v>0</v>
      </c>
    </row>
    <row r="58" spans="1:11" x14ac:dyDescent="0.25">
      <c r="A58" s="17" t="s">
        <v>226</v>
      </c>
      <c r="B58" s="18" t="s">
        <v>213</v>
      </c>
      <c r="C58" s="20" t="s">
        <v>2</v>
      </c>
      <c r="D58" s="19" t="b">
        <f t="shared" si="5"/>
        <v>0</v>
      </c>
      <c r="E58" t="str">
        <f t="shared" si="6"/>
        <v>WALL=':'</v>
      </c>
      <c r="H58" s="26" t="s">
        <v>121</v>
      </c>
      <c r="I58" t="str">
        <f t="shared" si="2"/>
        <v>WALL</v>
      </c>
      <c r="J58" t="str">
        <f t="shared" si="3"/>
        <v>:</v>
      </c>
      <c r="K58" s="19" t="b">
        <f t="shared" si="4"/>
        <v>0</v>
      </c>
    </row>
    <row r="59" spans="1:11" x14ac:dyDescent="0.25">
      <c r="A59" s="17" t="s">
        <v>226</v>
      </c>
      <c r="B59" s="18" t="s">
        <v>214</v>
      </c>
      <c r="C59" s="20" t="s">
        <v>14</v>
      </c>
      <c r="D59" s="19" t="b">
        <f t="shared" si="5"/>
        <v>0</v>
      </c>
      <c r="E59" t="str">
        <f t="shared" si="6"/>
        <v>WALL_BL='('</v>
      </c>
      <c r="H59" s="26" t="s">
        <v>122</v>
      </c>
      <c r="I59" t="str">
        <f t="shared" si="2"/>
        <v>WALL_BL</v>
      </c>
      <c r="J59" t="str">
        <f t="shared" si="3"/>
        <v>(</v>
      </c>
      <c r="K59" s="19" t="b">
        <f t="shared" si="4"/>
        <v>0</v>
      </c>
    </row>
    <row r="60" spans="1:11" x14ac:dyDescent="0.25">
      <c r="A60" s="17" t="s">
        <v>226</v>
      </c>
      <c r="B60" s="18" t="s">
        <v>215</v>
      </c>
      <c r="C60" s="20" t="s">
        <v>13</v>
      </c>
      <c r="D60" s="19" t="b">
        <f t="shared" si="5"/>
        <v>0</v>
      </c>
      <c r="E60" t="str">
        <f t="shared" si="6"/>
        <v>WALL_BR=')'</v>
      </c>
      <c r="H60" s="26" t="s">
        <v>123</v>
      </c>
      <c r="I60" t="str">
        <f t="shared" si="2"/>
        <v>WALL_BR</v>
      </c>
      <c r="J60" t="str">
        <f t="shared" si="3"/>
        <v>)</v>
      </c>
      <c r="K60" s="19" t="b">
        <f t="shared" si="4"/>
        <v>0</v>
      </c>
    </row>
    <row r="61" spans="1:11" x14ac:dyDescent="0.25">
      <c r="A61" s="17" t="s">
        <v>226</v>
      </c>
      <c r="B61" s="18" t="s">
        <v>216</v>
      </c>
      <c r="C61" s="20" t="s">
        <v>12</v>
      </c>
      <c r="D61" s="19" t="b">
        <f t="shared" si="5"/>
        <v>0</v>
      </c>
      <c r="E61" t="str">
        <f t="shared" si="6"/>
        <v>WALL_TL='/'</v>
      </c>
      <c r="H61" s="26" t="s">
        <v>124</v>
      </c>
      <c r="I61" t="str">
        <f t="shared" si="2"/>
        <v>WALL_TL</v>
      </c>
      <c r="J61" t="str">
        <f t="shared" si="3"/>
        <v>/</v>
      </c>
      <c r="K61" s="19" t="b">
        <f t="shared" si="4"/>
        <v>0</v>
      </c>
    </row>
    <row r="62" spans="1:11" x14ac:dyDescent="0.25">
      <c r="A62" s="17" t="s">
        <v>226</v>
      </c>
      <c r="B62" s="18" t="s">
        <v>217</v>
      </c>
      <c r="C62" s="20" t="s">
        <v>66</v>
      </c>
      <c r="D62" s="19" t="b">
        <f t="shared" si="5"/>
        <v>0</v>
      </c>
      <c r="E62" t="str">
        <f t="shared" si="6"/>
        <v>WALL_TR='\\'</v>
      </c>
      <c r="H62" s="26" t="s">
        <v>125</v>
      </c>
      <c r="I62" t="str">
        <f t="shared" si="2"/>
        <v>WALL_TR</v>
      </c>
      <c r="J62" t="str">
        <f t="shared" si="3"/>
        <v>\\</v>
      </c>
      <c r="K62" s="19" t="b">
        <f t="shared" si="4"/>
        <v>0</v>
      </c>
    </row>
    <row r="63" spans="1:11" x14ac:dyDescent="0.25">
      <c r="A63" s="17" t="s">
        <v>226</v>
      </c>
      <c r="B63" s="18" t="s">
        <v>218</v>
      </c>
      <c r="C63" s="20" t="s">
        <v>31</v>
      </c>
      <c r="D63" s="19" t="b">
        <f t="shared" si="5"/>
        <v>0</v>
      </c>
      <c r="E63" t="str">
        <f t="shared" si="6"/>
        <v>WALL2='w'</v>
      </c>
      <c r="H63" s="26" t="s">
        <v>126</v>
      </c>
      <c r="I63" t="str">
        <f t="shared" si="2"/>
        <v>WALL2</v>
      </c>
      <c r="J63" t="str">
        <f t="shared" si="3"/>
        <v>w</v>
      </c>
      <c r="K63" s="19" t="b">
        <f t="shared" si="4"/>
        <v>0</v>
      </c>
    </row>
    <row r="64" spans="1:11" x14ac:dyDescent="0.25">
      <c r="A64" s="17" t="s">
        <v>225</v>
      </c>
      <c r="B64" s="18" t="s">
        <v>219</v>
      </c>
      <c r="C64" s="20" t="s">
        <v>30</v>
      </c>
      <c r="D64" s="19" t="b">
        <f t="shared" si="5"/>
        <v>0</v>
      </c>
      <c r="E64" t="str">
        <f t="shared" si="6"/>
        <v>WEAPON='|'</v>
      </c>
      <c r="H64" s="26" t="s">
        <v>127</v>
      </c>
      <c r="I64" t="str">
        <f t="shared" si="2"/>
        <v>WEAPON</v>
      </c>
      <c r="J64" t="str">
        <f t="shared" si="3"/>
        <v>|</v>
      </c>
      <c r="K64" s="19" t="b">
        <f t="shared" si="4"/>
        <v>0</v>
      </c>
    </row>
    <row r="65" spans="1:11" x14ac:dyDescent="0.25">
      <c r="A65" s="17" t="s">
        <v>222</v>
      </c>
      <c r="B65" s="17" t="s">
        <v>220</v>
      </c>
      <c r="C65" s="20" t="s">
        <v>22</v>
      </c>
      <c r="D65" s="19" t="b">
        <f t="shared" si="5"/>
        <v>0</v>
      </c>
      <c r="E65" t="str">
        <f t="shared" si="6"/>
        <v>WEST='W'</v>
      </c>
      <c r="H65" s="26" t="s">
        <v>128</v>
      </c>
      <c r="I65" t="str">
        <f t="shared" si="2"/>
        <v>WEST</v>
      </c>
      <c r="J65" t="str">
        <f t="shared" si="3"/>
        <v>W</v>
      </c>
      <c r="K65" s="19" t="b">
        <f t="shared" si="4"/>
        <v>0</v>
      </c>
    </row>
  </sheetData>
  <autoFilter ref="C1:C64"/>
  <sortState ref="A2:E65">
    <sortCondition ref="B2:B65"/>
  </sortState>
  <conditionalFormatting sqref="D1:D1048576">
    <cfRule type="cellIs" dxfId="1" priority="2" operator="equal">
      <formula>TRUE</formula>
    </cfRule>
  </conditionalFormatting>
  <conditionalFormatting sqref="K2:K65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4" t="s">
        <v>6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4" t="s">
        <v>6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4" t="s">
        <v>6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4" t="s">
        <v>6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4" t="s">
        <v>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6</v>
      </c>
      <c r="J20" s="14" t="s">
        <v>6</v>
      </c>
      <c r="K20" s="14" t="s">
        <v>6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34" priority="2">
      <formula>AND(COLUMN()&lt;=$B$26,ROW()&lt;=$B$27)</formula>
    </cfRule>
  </conditionalFormatting>
  <conditionalFormatting sqref="A1:Z25">
    <cfRule type="cellIs" dxfId="3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U1" sqref="U1:U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10" max="10" width="3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42</v>
      </c>
      <c r="B1" s="14" t="s">
        <v>42</v>
      </c>
      <c r="C1" s="14" t="s">
        <v>42</v>
      </c>
      <c r="D1" s="14" t="s">
        <v>42</v>
      </c>
      <c r="E1" s="14" t="s">
        <v>2</v>
      </c>
      <c r="F1" s="14" t="s">
        <v>2</v>
      </c>
      <c r="G1" s="14" t="s">
        <v>2</v>
      </c>
      <c r="H1" s="14" t="s">
        <v>2</v>
      </c>
      <c r="I1" s="14" t="s">
        <v>2</v>
      </c>
      <c r="J1" s="14" t="s">
        <v>20</v>
      </c>
      <c r="K1" s="14" t="s">
        <v>2</v>
      </c>
      <c r="L1" s="14" t="s">
        <v>2</v>
      </c>
      <c r="M1" s="14" t="s">
        <v>31</v>
      </c>
      <c r="N1" s="14" t="s">
        <v>31</v>
      </c>
      <c r="O1" s="14" t="s">
        <v>31</v>
      </c>
      <c r="P1" s="14" t="s">
        <v>31</v>
      </c>
      <c r="Q1" s="14" t="s">
        <v>31</v>
      </c>
      <c r="R1" s="14" t="s">
        <v>42</v>
      </c>
      <c r="S1" s="14" t="s">
        <v>42</v>
      </c>
      <c r="T1" s="14" t="s">
        <v>42</v>
      </c>
      <c r="U1" s="28">
        <f>ROW()-1</f>
        <v>0</v>
      </c>
      <c r="V1" s="4"/>
      <c r="W1" s="4"/>
      <c r="X1" s="4"/>
      <c r="Y1" s="5"/>
      <c r="AA1" t="str">
        <f>CONCATENATE(A1,B1,C1,D1,E1,F1,G1,H1,I1,J1,K1,L1,M1,N1,O1,P1,Q1,R1,S1,T1,U1,V1,W1,X1,Y1)</f>
        <v>!!!!:::::N::wwwww!!!0</v>
      </c>
      <c r="AB1" t="str">
        <f>"'"&amp;AA1&amp;"',"</f>
        <v>'!!!!:::::N::wwwww!!!0',</v>
      </c>
    </row>
    <row r="2" spans="1:28" x14ac:dyDescent="0.25">
      <c r="A2" s="14" t="s">
        <v>42</v>
      </c>
      <c r="B2" s="14" t="s">
        <v>42</v>
      </c>
      <c r="C2" s="14" t="s">
        <v>6</v>
      </c>
      <c r="D2" s="14" t="s">
        <v>42</v>
      </c>
      <c r="E2" s="14" t="s">
        <v>42</v>
      </c>
      <c r="F2" s="14" t="s">
        <v>2</v>
      </c>
      <c r="G2" s="14" t="s">
        <v>6</v>
      </c>
      <c r="H2" s="14" t="s">
        <v>6</v>
      </c>
      <c r="I2" s="14" t="s">
        <v>14</v>
      </c>
      <c r="J2" s="14" t="s">
        <v>6</v>
      </c>
      <c r="K2" s="14" t="s">
        <v>13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31</v>
      </c>
      <c r="R2" s="14" t="s">
        <v>2</v>
      </c>
      <c r="S2" s="14" t="s">
        <v>42</v>
      </c>
      <c r="T2" s="14" t="s">
        <v>42</v>
      </c>
      <c r="U2" s="28">
        <f t="shared" ref="U2:U20" si="0">ROW()-1</f>
        <v>1</v>
      </c>
      <c r="V2" s="8"/>
      <c r="W2" s="8"/>
      <c r="X2" s="8"/>
      <c r="Y2" s="9"/>
      <c r="AA2" t="str">
        <f t="shared" ref="AA2:AA25" si="1">CONCATENATE(A2,B2,C2,D2,E2,F2,G2,H2,I2,J2,K2,L2,M2,N2,O2,P2,Q2,R2,S2,T2,U2,V2,W2,X2,Y2)</f>
        <v>!! !!:  ( )     w:!!1</v>
      </c>
      <c r="AB2" t="str">
        <f t="shared" ref="AB2:AB25" si="2">"'"&amp;AA2&amp;"',"</f>
        <v>'!! !!:  ( )     w:!!1',</v>
      </c>
    </row>
    <row r="3" spans="1:28" x14ac:dyDescent="0.25">
      <c r="A3" s="14" t="s">
        <v>42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17</v>
      </c>
      <c r="N3" s="14" t="s">
        <v>6</v>
      </c>
      <c r="O3" s="14" t="s">
        <v>6</v>
      </c>
      <c r="P3" s="14" t="s">
        <v>6</v>
      </c>
      <c r="Q3" s="14" t="s">
        <v>14</v>
      </c>
      <c r="R3" s="14" t="s">
        <v>2</v>
      </c>
      <c r="S3" s="14" t="s">
        <v>2</v>
      </c>
      <c r="T3" s="14" t="s">
        <v>42</v>
      </c>
      <c r="U3" s="28">
        <f t="shared" si="0"/>
        <v>2</v>
      </c>
      <c r="V3" s="8"/>
      <c r="W3" s="8"/>
      <c r="X3" s="8"/>
      <c r="Y3" s="9"/>
      <c r="AA3" t="str">
        <f t="shared" si="1"/>
        <v>!           z   (::!2</v>
      </c>
      <c r="AB3" t="str">
        <f t="shared" si="2"/>
        <v>'!           z   (::!2',</v>
      </c>
    </row>
    <row r="4" spans="1:28" x14ac:dyDescent="0.25">
      <c r="A4" s="14" t="s">
        <v>6</v>
      </c>
      <c r="B4" s="14" t="s">
        <v>10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10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14</v>
      </c>
      <c r="S4" s="14" t="s">
        <v>2</v>
      </c>
      <c r="T4" s="14" t="s">
        <v>42</v>
      </c>
      <c r="U4" s="28">
        <f t="shared" si="0"/>
        <v>3</v>
      </c>
      <c r="V4" s="8"/>
      <c r="W4" s="8"/>
      <c r="X4" s="8"/>
      <c r="Y4" s="9"/>
      <c r="AA4" t="str">
        <f t="shared" si="1"/>
        <v xml:space="preserve"> T      T        (:!3</v>
      </c>
      <c r="AB4" t="str">
        <f t="shared" si="2"/>
        <v>' T      T        (:!3',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17</v>
      </c>
      <c r="R5" s="14" t="s">
        <v>6</v>
      </c>
      <c r="S5" s="14" t="s">
        <v>14</v>
      </c>
      <c r="T5" s="14" t="s">
        <v>31</v>
      </c>
      <c r="U5" s="28">
        <f t="shared" si="0"/>
        <v>4</v>
      </c>
      <c r="V5" s="8"/>
      <c r="W5" s="8"/>
      <c r="X5" s="8"/>
      <c r="Y5" s="9"/>
      <c r="AA5" t="str">
        <f t="shared" si="1"/>
        <v xml:space="preserve">                z (w4</v>
      </c>
      <c r="AB5" t="str">
        <f t="shared" si="2"/>
        <v>'                z (w4',</v>
      </c>
    </row>
    <row r="6" spans="1:28" x14ac:dyDescent="0.25">
      <c r="A6" s="14" t="s">
        <v>2</v>
      </c>
      <c r="B6" s="14" t="s">
        <v>6</v>
      </c>
      <c r="C6" s="14" t="s">
        <v>6</v>
      </c>
      <c r="D6" s="14" t="s">
        <v>6</v>
      </c>
      <c r="E6" s="14" t="s">
        <v>10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31</v>
      </c>
      <c r="U6" s="28">
        <f t="shared" si="0"/>
        <v>5</v>
      </c>
      <c r="V6" s="8"/>
      <c r="W6" s="8"/>
      <c r="X6" s="8"/>
      <c r="Y6" s="9"/>
      <c r="AA6" t="str">
        <f t="shared" si="1"/>
        <v>:   T              w5</v>
      </c>
      <c r="AB6" t="str">
        <f t="shared" si="2"/>
        <v>':   T              w5',</v>
      </c>
    </row>
    <row r="7" spans="1:28" x14ac:dyDescent="0.25">
      <c r="A7" s="14" t="s">
        <v>2</v>
      </c>
      <c r="B7" s="14" t="s">
        <v>11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10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17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42</v>
      </c>
      <c r="U7" s="28">
        <f t="shared" si="0"/>
        <v>6</v>
      </c>
      <c r="V7" s="8"/>
      <c r="W7" s="8"/>
      <c r="X7" s="8"/>
      <c r="Y7" s="9"/>
      <c r="AA7" t="str">
        <f t="shared" si="1"/>
        <v>:\       T    z    !6</v>
      </c>
      <c r="AB7" t="str">
        <f t="shared" si="2"/>
        <v>':\       T    z    !6',</v>
      </c>
    </row>
    <row r="8" spans="1:28" x14ac:dyDescent="0.25">
      <c r="A8" s="14" t="s">
        <v>22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42</v>
      </c>
      <c r="U8" s="28">
        <f t="shared" si="0"/>
        <v>7</v>
      </c>
      <c r="V8" s="8"/>
      <c r="W8" s="8"/>
      <c r="X8" s="8"/>
      <c r="Y8" s="9"/>
      <c r="AA8" t="str">
        <f t="shared" si="1"/>
        <v>W                  !7</v>
      </c>
      <c r="AB8" t="str">
        <f t="shared" si="2"/>
        <v>'W                  !7',</v>
      </c>
    </row>
    <row r="9" spans="1:28" x14ac:dyDescent="0.25">
      <c r="A9" s="14" t="s">
        <v>2</v>
      </c>
      <c r="B9" s="14" t="s">
        <v>2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17</v>
      </c>
      <c r="H9" s="14" t="s">
        <v>6</v>
      </c>
      <c r="I9" s="14" t="s">
        <v>6</v>
      </c>
      <c r="J9" s="14" t="s">
        <v>2</v>
      </c>
      <c r="K9" s="14" t="s">
        <v>6</v>
      </c>
      <c r="L9" s="14" t="s">
        <v>6</v>
      </c>
      <c r="M9" s="14" t="s">
        <v>10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12</v>
      </c>
      <c r="T9" s="14" t="s">
        <v>2</v>
      </c>
      <c r="U9" s="28">
        <f t="shared" si="0"/>
        <v>8</v>
      </c>
      <c r="V9" s="8"/>
      <c r="W9" s="8"/>
      <c r="X9" s="8"/>
      <c r="Y9" s="9"/>
      <c r="AA9" t="str">
        <f t="shared" si="1"/>
        <v>::    z  :  T     /:8</v>
      </c>
      <c r="AB9" t="str">
        <f t="shared" si="2"/>
        <v>'::    z  :  T     /:8',</v>
      </c>
    </row>
    <row r="10" spans="1:28" x14ac:dyDescent="0.25">
      <c r="A10" s="14" t="s">
        <v>2</v>
      </c>
      <c r="B10" s="14" t="s">
        <v>13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12</v>
      </c>
      <c r="J10" s="27" t="s">
        <v>2</v>
      </c>
      <c r="K10" s="14" t="s">
        <v>11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2</v>
      </c>
      <c r="S10" s="14" t="s">
        <v>2</v>
      </c>
      <c r="T10" s="14" t="s">
        <v>2</v>
      </c>
      <c r="U10" s="28">
        <f t="shared" si="0"/>
        <v>9</v>
      </c>
      <c r="V10" s="8"/>
      <c r="W10" s="8"/>
      <c r="X10" s="8"/>
      <c r="Y10" s="9"/>
      <c r="AA10" t="str">
        <f t="shared" si="1"/>
        <v>:)      /:\      :::9</v>
      </c>
      <c r="AB10" t="str">
        <f t="shared" si="2"/>
        <v>':)      /:\      :::9',</v>
      </c>
    </row>
    <row r="11" spans="1:28" x14ac:dyDescent="0.25">
      <c r="A11" s="14" t="s">
        <v>42</v>
      </c>
      <c r="B11" s="14" t="s">
        <v>6</v>
      </c>
      <c r="C11" s="14" t="s">
        <v>6</v>
      </c>
      <c r="D11" s="14" t="s">
        <v>6</v>
      </c>
      <c r="E11" s="14" t="s">
        <v>10</v>
      </c>
      <c r="F11" s="14" t="s">
        <v>6</v>
      </c>
      <c r="G11" s="14" t="s">
        <v>6</v>
      </c>
      <c r="H11" s="14" t="s">
        <v>6</v>
      </c>
      <c r="I11" s="14" t="s">
        <v>2</v>
      </c>
      <c r="J11" s="14" t="s">
        <v>29</v>
      </c>
      <c r="K11" s="14" t="s">
        <v>2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133</v>
      </c>
      <c r="S11" s="14" t="s">
        <v>133</v>
      </c>
      <c r="T11" s="14" t="s">
        <v>23</v>
      </c>
      <c r="U11" s="28">
        <f t="shared" si="0"/>
        <v>10</v>
      </c>
      <c r="V11" s="8"/>
      <c r="W11" s="8"/>
      <c r="X11" s="8"/>
      <c r="Y11" s="9"/>
      <c r="AA11" t="str">
        <f t="shared" si="1"/>
        <v>!   T   :l:      ``E10</v>
      </c>
      <c r="AB11" t="str">
        <f t="shared" si="2"/>
        <v>'!   T   :l:      ``E10',</v>
      </c>
    </row>
    <row r="12" spans="1:28" x14ac:dyDescent="0.25">
      <c r="A12" s="14" t="s">
        <v>42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2</v>
      </c>
      <c r="I12" s="14" t="s">
        <v>2</v>
      </c>
      <c r="J12" s="14" t="s">
        <v>133</v>
      </c>
      <c r="K12" s="14" t="s">
        <v>2</v>
      </c>
      <c r="L12" s="14" t="s">
        <v>2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2</v>
      </c>
      <c r="S12" s="14" t="s">
        <v>2</v>
      </c>
      <c r="T12" s="14" t="s">
        <v>2</v>
      </c>
      <c r="U12" s="28">
        <f t="shared" si="0"/>
        <v>11</v>
      </c>
      <c r="V12" s="8"/>
      <c r="W12" s="8"/>
      <c r="X12" s="8"/>
      <c r="Y12" s="9"/>
      <c r="AA12" t="str">
        <f t="shared" si="1"/>
        <v>!      ::`::     :::11</v>
      </c>
      <c r="AB12" t="str">
        <f t="shared" si="2"/>
        <v>'!      ::`::     :::11',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14</v>
      </c>
      <c r="I13" s="14" t="s">
        <v>133</v>
      </c>
      <c r="J13" s="14" t="s">
        <v>133</v>
      </c>
      <c r="K13" s="14" t="s">
        <v>133</v>
      </c>
      <c r="L13" s="14" t="s">
        <v>13</v>
      </c>
      <c r="M13" s="14" t="s">
        <v>6</v>
      </c>
      <c r="N13" s="14" t="s">
        <v>6</v>
      </c>
      <c r="O13" s="14" t="s">
        <v>6</v>
      </c>
      <c r="P13" s="14" t="s">
        <v>10</v>
      </c>
      <c r="Q13" s="14" t="s">
        <v>6</v>
      </c>
      <c r="R13" s="14" t="s">
        <v>6</v>
      </c>
      <c r="S13" s="14" t="s">
        <v>42</v>
      </c>
      <c r="T13" s="14" t="s">
        <v>2</v>
      </c>
      <c r="U13" s="28">
        <f t="shared" si="0"/>
        <v>12</v>
      </c>
      <c r="V13" s="8"/>
      <c r="W13" s="8"/>
      <c r="X13" s="8"/>
      <c r="Y13" s="9"/>
      <c r="AA13" t="str">
        <f t="shared" si="1"/>
        <v xml:space="preserve">       (```)   T  !:12</v>
      </c>
      <c r="AB13" t="str">
        <f t="shared" si="2"/>
        <v>'       (```)   T  !:12',</v>
      </c>
    </row>
    <row r="14" spans="1:28" x14ac:dyDescent="0.25">
      <c r="A14" s="14" t="s">
        <v>6</v>
      </c>
      <c r="B14" s="14" t="s">
        <v>10</v>
      </c>
      <c r="C14" s="14" t="s">
        <v>6</v>
      </c>
      <c r="D14" s="14" t="s">
        <v>12</v>
      </c>
      <c r="E14" s="14" t="s">
        <v>2</v>
      </c>
      <c r="F14" s="14" t="s">
        <v>11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42</v>
      </c>
      <c r="T14" s="14" t="s">
        <v>42</v>
      </c>
      <c r="U14" s="28">
        <f t="shared" si="0"/>
        <v>13</v>
      </c>
      <c r="V14" s="8"/>
      <c r="W14" s="8"/>
      <c r="X14" s="8"/>
      <c r="Y14" s="9"/>
      <c r="AA14" t="str">
        <f t="shared" si="1"/>
        <v xml:space="preserve"> T /:\            !!13</v>
      </c>
      <c r="AB14" t="str">
        <f t="shared" si="2"/>
        <v>' T /:\            !!13',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2</v>
      </c>
      <c r="E15" s="14" t="s">
        <v>21</v>
      </c>
      <c r="F15" s="14" t="s">
        <v>2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10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42</v>
      </c>
      <c r="T15" s="14" t="s">
        <v>2</v>
      </c>
      <c r="U15" s="28">
        <f t="shared" si="0"/>
        <v>14</v>
      </c>
      <c r="V15" s="8"/>
      <c r="W15" s="8"/>
      <c r="X15" s="8"/>
      <c r="Y15" s="9"/>
      <c r="AA15" t="str">
        <f t="shared" si="1"/>
        <v xml:space="preserve">   :s:    T       !:14</v>
      </c>
      <c r="AB15" t="str">
        <f t="shared" si="2"/>
        <v>'   :s:    T       !:14',</v>
      </c>
    </row>
    <row r="16" spans="1:28" x14ac:dyDescent="0.25">
      <c r="A16" s="14" t="s">
        <v>6</v>
      </c>
      <c r="B16" s="14" t="s">
        <v>6</v>
      </c>
      <c r="C16" s="14" t="s">
        <v>6</v>
      </c>
      <c r="D16" s="14" t="s">
        <v>17</v>
      </c>
      <c r="E16" s="14">
        <v>8</v>
      </c>
      <c r="F16" s="14" t="s">
        <v>17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2</v>
      </c>
      <c r="T16" s="14" t="s">
        <v>2</v>
      </c>
      <c r="U16" s="28">
        <f t="shared" si="0"/>
        <v>15</v>
      </c>
      <c r="V16" s="8"/>
      <c r="W16" s="8"/>
      <c r="X16" s="8"/>
      <c r="Y16" s="9"/>
      <c r="AA16" t="str">
        <f t="shared" si="1"/>
        <v xml:space="preserve">   z8z            ::15</v>
      </c>
      <c r="AB16" t="str">
        <f t="shared" si="2"/>
        <v>'   z8z            ::15',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 t="s">
        <v>6</v>
      </c>
      <c r="E17" s="14">
        <v>8</v>
      </c>
      <c r="F17" s="14" t="s">
        <v>6</v>
      </c>
      <c r="G17" s="14" t="s">
        <v>6</v>
      </c>
      <c r="H17" s="14" t="s">
        <v>6</v>
      </c>
      <c r="I17" s="14" t="s">
        <v>10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10</v>
      </c>
      <c r="O17" s="14" t="s">
        <v>6</v>
      </c>
      <c r="P17" s="14" t="s">
        <v>6</v>
      </c>
      <c r="Q17" s="14" t="s">
        <v>17</v>
      </c>
      <c r="R17" s="14" t="s">
        <v>6</v>
      </c>
      <c r="S17" s="14" t="s">
        <v>6</v>
      </c>
      <c r="T17" s="14" t="s">
        <v>42</v>
      </c>
      <c r="U17" s="28">
        <f t="shared" si="0"/>
        <v>16</v>
      </c>
      <c r="V17" s="8"/>
      <c r="W17" s="8"/>
      <c r="X17" s="8"/>
      <c r="Y17" s="9"/>
      <c r="AA17" t="str">
        <f t="shared" si="1"/>
        <v xml:space="preserve">    8   T    T  z  !16</v>
      </c>
      <c r="AB17" t="str">
        <f t="shared" si="2"/>
        <v>'    8   T    T  z  !16',</v>
      </c>
    </row>
    <row r="18" spans="1:28" x14ac:dyDescent="0.25">
      <c r="A18" s="14" t="s">
        <v>42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42</v>
      </c>
      <c r="U18" s="28">
        <f t="shared" si="0"/>
        <v>17</v>
      </c>
      <c r="V18" s="8"/>
      <c r="W18" s="8"/>
      <c r="X18" s="8"/>
      <c r="Y18" s="9"/>
      <c r="AA18" t="str">
        <f t="shared" si="1"/>
        <v>!                  !17</v>
      </c>
      <c r="AB18" t="str">
        <f t="shared" si="2"/>
        <v>'!                  !17',</v>
      </c>
    </row>
    <row r="19" spans="1:28" x14ac:dyDescent="0.25">
      <c r="A19" s="14" t="s">
        <v>2</v>
      </c>
      <c r="B19" s="14" t="s">
        <v>11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42</v>
      </c>
      <c r="H19" s="14" t="s">
        <v>42</v>
      </c>
      <c r="I19" s="14" t="s">
        <v>2</v>
      </c>
      <c r="J19" s="14" t="s">
        <v>133</v>
      </c>
      <c r="K19" s="14" t="s">
        <v>2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12</v>
      </c>
      <c r="Q19" s="14" t="s">
        <v>2</v>
      </c>
      <c r="R19" s="14" t="s">
        <v>11</v>
      </c>
      <c r="S19" s="14" t="s">
        <v>227</v>
      </c>
      <c r="T19" s="14" t="s">
        <v>42</v>
      </c>
      <c r="U19" s="28">
        <f t="shared" si="0"/>
        <v>18</v>
      </c>
      <c r="V19" s="8"/>
      <c r="W19" s="8"/>
      <c r="X19" s="8"/>
      <c r="Y19" s="9"/>
      <c r="AA19" t="str">
        <f t="shared" si="1"/>
        <v>:\    !!:`:    /:\H!18</v>
      </c>
      <c r="AB19" t="str">
        <f t="shared" si="2"/>
        <v>':\    !!:`:    /:\H!18',</v>
      </c>
    </row>
    <row r="20" spans="1:28" x14ac:dyDescent="0.25">
      <c r="A20" s="14" t="s">
        <v>2</v>
      </c>
      <c r="B20" s="14" t="s">
        <v>2</v>
      </c>
      <c r="C20" s="14" t="s">
        <v>2</v>
      </c>
      <c r="D20" s="14" t="s">
        <v>31</v>
      </c>
      <c r="E20" s="14" t="s">
        <v>31</v>
      </c>
      <c r="F20" s="14" t="s">
        <v>31</v>
      </c>
      <c r="G20" s="14" t="s">
        <v>42</v>
      </c>
      <c r="H20" s="14" t="s">
        <v>2</v>
      </c>
      <c r="I20" s="14" t="s">
        <v>2</v>
      </c>
      <c r="J20" s="14" t="s">
        <v>18</v>
      </c>
      <c r="K20" s="14" t="s">
        <v>2</v>
      </c>
      <c r="L20" s="14" t="s">
        <v>2</v>
      </c>
      <c r="M20" s="14" t="s">
        <v>31</v>
      </c>
      <c r="N20" s="14" t="s">
        <v>31</v>
      </c>
      <c r="O20" s="14" t="s">
        <v>31</v>
      </c>
      <c r="P20" s="14" t="s">
        <v>2</v>
      </c>
      <c r="Q20" s="14" t="s">
        <v>2</v>
      </c>
      <c r="R20" s="14" t="s">
        <v>2</v>
      </c>
      <c r="S20" s="14" t="s">
        <v>42</v>
      </c>
      <c r="T20" s="14" t="s">
        <v>42</v>
      </c>
      <c r="U20" s="28">
        <f t="shared" si="0"/>
        <v>19</v>
      </c>
      <c r="V20" s="8"/>
      <c r="W20" s="8"/>
      <c r="X20" s="8"/>
      <c r="Y20" s="9"/>
      <c r="AA20" t="str">
        <f t="shared" si="1"/>
        <v>:::www!::S::www:::!!19</v>
      </c>
      <c r="AB20" t="str">
        <f t="shared" si="2"/>
        <v>':::www!::S::www:::!!19',</v>
      </c>
    </row>
    <row r="21" spans="1:28" x14ac:dyDescent="0.25">
      <c r="A21" s="28">
        <f>COLUMN()-1</f>
        <v>0</v>
      </c>
      <c r="B21" s="28">
        <f t="shared" ref="B21:T21" si="3">COLUMN()-1</f>
        <v>1</v>
      </c>
      <c r="C21" s="28">
        <f t="shared" si="3"/>
        <v>2</v>
      </c>
      <c r="D21" s="28">
        <f t="shared" si="3"/>
        <v>3</v>
      </c>
      <c r="E21" s="28">
        <f t="shared" si="3"/>
        <v>4</v>
      </c>
      <c r="F21" s="28">
        <f t="shared" si="3"/>
        <v>5</v>
      </c>
      <c r="G21" s="28">
        <f t="shared" si="3"/>
        <v>6</v>
      </c>
      <c r="H21" s="28">
        <f t="shared" si="3"/>
        <v>7</v>
      </c>
      <c r="I21" s="28">
        <f t="shared" si="3"/>
        <v>8</v>
      </c>
      <c r="J21" s="28">
        <f t="shared" si="3"/>
        <v>9</v>
      </c>
      <c r="K21" s="28">
        <f t="shared" si="3"/>
        <v>10</v>
      </c>
      <c r="L21" s="28">
        <f t="shared" si="3"/>
        <v>11</v>
      </c>
      <c r="M21" s="28">
        <f t="shared" si="3"/>
        <v>12</v>
      </c>
      <c r="N21" s="28">
        <f t="shared" si="3"/>
        <v>13</v>
      </c>
      <c r="O21" s="28">
        <f t="shared" si="3"/>
        <v>14</v>
      </c>
      <c r="P21" s="28">
        <f t="shared" si="3"/>
        <v>15</v>
      </c>
      <c r="Q21" s="28">
        <f t="shared" si="3"/>
        <v>16</v>
      </c>
      <c r="R21" s="28">
        <f t="shared" si="3"/>
        <v>17</v>
      </c>
      <c r="S21" s="28">
        <f t="shared" si="3"/>
        <v>18</v>
      </c>
      <c r="T21" s="28">
        <f t="shared" si="3"/>
        <v>19</v>
      </c>
      <c r="U21" s="8"/>
      <c r="V21" s="8"/>
      <c r="W21" s="8"/>
      <c r="X21" s="8"/>
      <c r="Y21" s="9"/>
      <c r="AA21" t="str">
        <f t="shared" si="1"/>
        <v>012345678910111213141516171819</v>
      </c>
      <c r="AB21" t="str">
        <f t="shared" si="2"/>
        <v>'012345678910111213141516171819',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1"/>
        <v/>
      </c>
      <c r="AB22" t="str">
        <f t="shared" si="2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1"/>
        <v/>
      </c>
      <c r="AB23" t="str">
        <f t="shared" si="2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1"/>
        <v/>
      </c>
      <c r="AB24" t="str">
        <f t="shared" si="2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1"/>
        <v/>
      </c>
      <c r="AB25" t="str">
        <f t="shared" si="2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T13 A18:T20 A14:C17 G14:T17 A22:Y25 U21:Y21 V1:Y20">
    <cfRule type="expression" dxfId="32" priority="8">
      <formula>AND(COLUMN()&lt;=$B$26,ROW()&lt;=$B$27)</formula>
    </cfRule>
  </conditionalFormatting>
  <conditionalFormatting sqref="A1:T13 A18:T20 A14:C17 G14:T17 A22:Z25 U21:Z21 V1:Z20">
    <cfRule type="cellIs" dxfId="31" priority="7" stopIfTrue="1" operator="equal">
      <formula>":"</formula>
    </cfRule>
  </conditionalFormatting>
  <conditionalFormatting sqref="D14:F17">
    <cfRule type="expression" dxfId="30" priority="6">
      <formula>AND(COLUMN()&lt;=$B$26,ROW()&lt;=$B$27)</formula>
    </cfRule>
  </conditionalFormatting>
  <conditionalFormatting sqref="D14:F17">
    <cfRule type="cellIs" dxfId="29" priority="5" stopIfTrue="1" operator="equal">
      <formula>":"</formula>
    </cfRule>
  </conditionalFormatting>
  <conditionalFormatting sqref="A21:T21">
    <cfRule type="expression" dxfId="28" priority="4">
      <formula>AND(COLUMN()&lt;=$B$26,ROW()&lt;=$B$27)</formula>
    </cfRule>
  </conditionalFormatting>
  <conditionalFormatting sqref="A21:T21">
    <cfRule type="cellIs" dxfId="27" priority="3" stopIfTrue="1" operator="equal">
      <formula>":"</formula>
    </cfRule>
  </conditionalFormatting>
  <conditionalFormatting sqref="U1:U20">
    <cfRule type="expression" dxfId="26" priority="2">
      <formula>AND(COLUMN()&lt;=$B$26,ROW()&lt;=$B$27)</formula>
    </cfRule>
  </conditionalFormatting>
  <conditionalFormatting sqref="U1:U20">
    <cfRule type="cellIs" dxfId="2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31</v>
      </c>
      <c r="B1" s="14" t="s">
        <v>31</v>
      </c>
      <c r="C1" s="14" t="s">
        <v>31</v>
      </c>
      <c r="D1" s="14" t="s">
        <v>31</v>
      </c>
      <c r="E1" s="14" t="s">
        <v>31</v>
      </c>
      <c r="F1" s="14" t="s">
        <v>31</v>
      </c>
      <c r="G1" s="14" t="s">
        <v>31</v>
      </c>
      <c r="H1" s="14" t="s">
        <v>31</v>
      </c>
      <c r="I1" s="14" t="s">
        <v>31</v>
      </c>
      <c r="J1" s="14" t="s">
        <v>31</v>
      </c>
      <c r="K1" s="14" t="s">
        <v>31</v>
      </c>
      <c r="L1" s="14" t="s">
        <v>31</v>
      </c>
      <c r="M1" s="14" t="s">
        <v>31</v>
      </c>
      <c r="N1" s="14" t="s">
        <v>31</v>
      </c>
      <c r="O1" s="14" t="s">
        <v>31</v>
      </c>
      <c r="P1" s="14" t="s">
        <v>31</v>
      </c>
      <c r="Q1" s="14" t="s">
        <v>31</v>
      </c>
      <c r="R1" s="14" t="s">
        <v>31</v>
      </c>
      <c r="S1" s="14" t="s">
        <v>31</v>
      </c>
      <c r="T1" s="14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wwwwwwwwwwwwwwwwwwww</v>
      </c>
      <c r="AB1" t="str">
        <f>"'"&amp;AA1&amp;"',"</f>
        <v>'wwwwwwwwwwwwwwwwwwww',</v>
      </c>
    </row>
    <row r="2" spans="1:28" x14ac:dyDescent="0.25">
      <c r="A2" s="14" t="s">
        <v>31</v>
      </c>
      <c r="B2" s="14" t="s">
        <v>31</v>
      </c>
      <c r="C2" s="14" t="s">
        <v>31</v>
      </c>
      <c r="D2" s="14" t="s">
        <v>31</v>
      </c>
      <c r="E2" s="14" t="s">
        <v>31</v>
      </c>
      <c r="F2" s="14" t="s">
        <v>31</v>
      </c>
      <c r="G2" s="14" t="s">
        <v>31</v>
      </c>
      <c r="H2" s="14" t="s">
        <v>42</v>
      </c>
      <c r="I2" s="14" t="s">
        <v>42</v>
      </c>
      <c r="J2" s="14" t="s">
        <v>25</v>
      </c>
      <c r="K2" s="14" t="s">
        <v>2</v>
      </c>
      <c r="L2" s="14" t="s">
        <v>31</v>
      </c>
      <c r="M2" s="14" t="s">
        <v>31</v>
      </c>
      <c r="N2" s="14" t="s">
        <v>2</v>
      </c>
      <c r="O2" s="14" t="s">
        <v>6</v>
      </c>
      <c r="P2" s="14" t="s">
        <v>42</v>
      </c>
      <c r="Q2" s="14" t="s">
        <v>42</v>
      </c>
      <c r="R2" s="14" t="s">
        <v>42</v>
      </c>
      <c r="S2" s="14" t="s">
        <v>31</v>
      </c>
      <c r="T2" s="14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wwwwwww!!j:ww: !!!ww</v>
      </c>
      <c r="AB2" t="str">
        <f t="shared" ref="AB2:AB25" si="1">"'"&amp;AA2&amp;"',"</f>
        <v>'wwwwwww!!j:ww: !!!ww',</v>
      </c>
    </row>
    <row r="3" spans="1:28" x14ac:dyDescent="0.25">
      <c r="A3" s="14" t="s">
        <v>31</v>
      </c>
      <c r="B3" s="14" t="s">
        <v>31</v>
      </c>
      <c r="C3" s="14" t="s">
        <v>31</v>
      </c>
      <c r="D3" s="14" t="s">
        <v>31</v>
      </c>
      <c r="E3" s="14" t="s">
        <v>31</v>
      </c>
      <c r="F3" s="14" t="s">
        <v>42</v>
      </c>
      <c r="G3" s="14" t="s">
        <v>42</v>
      </c>
      <c r="H3" s="14" t="s">
        <v>42</v>
      </c>
      <c r="I3" s="14" t="s">
        <v>6</v>
      </c>
      <c r="J3" s="14" t="s">
        <v>6</v>
      </c>
      <c r="K3" s="14" t="s">
        <v>2</v>
      </c>
      <c r="L3" s="14" t="s">
        <v>2</v>
      </c>
      <c r="M3" s="14" t="s">
        <v>2</v>
      </c>
      <c r="N3" s="14" t="s">
        <v>2</v>
      </c>
      <c r="O3" s="14" t="s">
        <v>6</v>
      </c>
      <c r="P3" s="14" t="s">
        <v>6</v>
      </c>
      <c r="Q3" s="14" t="s">
        <v>6</v>
      </c>
      <c r="R3" s="14" t="s">
        <v>42</v>
      </c>
      <c r="S3" s="14" t="s">
        <v>31</v>
      </c>
      <c r="T3" s="14" t="s">
        <v>31</v>
      </c>
      <c r="U3" s="8"/>
      <c r="V3" s="8"/>
      <c r="W3" s="8"/>
      <c r="X3" s="8"/>
      <c r="Y3" s="9"/>
      <c r="AA3" t="str">
        <f t="shared" si="0"/>
        <v>wwwww!!!  ::::   !ww</v>
      </c>
      <c r="AB3" t="str">
        <f t="shared" si="1"/>
        <v>'wwwww!!!  ::::   !ww',</v>
      </c>
    </row>
    <row r="4" spans="1:28" x14ac:dyDescent="0.25">
      <c r="A4" s="14" t="s">
        <v>31</v>
      </c>
      <c r="B4" s="14" t="s">
        <v>31</v>
      </c>
      <c r="C4" s="14" t="s">
        <v>31</v>
      </c>
      <c r="D4" s="14" t="s">
        <v>31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2</v>
      </c>
      <c r="L4" s="14" t="s">
        <v>6</v>
      </c>
      <c r="M4" s="14" t="s">
        <v>6</v>
      </c>
      <c r="N4" s="14" t="s">
        <v>2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31</v>
      </c>
      <c r="T4" s="14" t="s">
        <v>31</v>
      </c>
      <c r="U4" s="8"/>
      <c r="V4" s="8"/>
      <c r="W4" s="8"/>
      <c r="X4" s="8"/>
      <c r="Y4" s="9"/>
      <c r="AA4" t="str">
        <f t="shared" si="0"/>
        <v>wwww      :  :    ww</v>
      </c>
      <c r="AB4" t="str">
        <f t="shared" si="1"/>
        <v>'wwww      :  :    ww',</v>
      </c>
    </row>
    <row r="5" spans="1:28" x14ac:dyDescent="0.25">
      <c r="A5" s="14" t="s">
        <v>31</v>
      </c>
      <c r="B5" s="14" t="s">
        <v>31</v>
      </c>
      <c r="C5" s="14" t="s">
        <v>31</v>
      </c>
      <c r="D5" s="14" t="s">
        <v>31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2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31</v>
      </c>
      <c r="U5" s="8"/>
      <c r="V5" s="8"/>
      <c r="W5" s="8"/>
      <c r="X5" s="8"/>
      <c r="Y5" s="9"/>
      <c r="AA5" t="str">
        <f t="shared" si="0"/>
        <v>wwww         :     w</v>
      </c>
      <c r="AB5" t="str">
        <f t="shared" si="1"/>
        <v>'wwww         :     w',</v>
      </c>
    </row>
    <row r="6" spans="1:28" x14ac:dyDescent="0.25">
      <c r="A6" s="14" t="s">
        <v>31</v>
      </c>
      <c r="B6" s="14" t="s">
        <v>31</v>
      </c>
      <c r="C6" s="14" t="s">
        <v>2</v>
      </c>
      <c r="D6" s="14" t="s">
        <v>2</v>
      </c>
      <c r="E6" s="14" t="s">
        <v>2</v>
      </c>
      <c r="F6" s="14" t="s">
        <v>11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2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31</v>
      </c>
      <c r="U6" s="8"/>
      <c r="V6" s="8"/>
      <c r="W6" s="8"/>
      <c r="X6" s="8"/>
      <c r="Y6" s="9"/>
      <c r="AA6" t="str">
        <f t="shared" si="0"/>
        <v>ww:::\       :     w</v>
      </c>
      <c r="AB6" t="str">
        <f t="shared" si="1"/>
        <v>'ww:::\       :     w',</v>
      </c>
    </row>
    <row r="7" spans="1:28" x14ac:dyDescent="0.25">
      <c r="A7" s="14" t="s">
        <v>31</v>
      </c>
      <c r="B7" s="14" t="s">
        <v>2</v>
      </c>
      <c r="C7" s="14" t="s">
        <v>2</v>
      </c>
      <c r="D7" s="14" t="s">
        <v>6</v>
      </c>
      <c r="E7" s="14" t="s">
        <v>6</v>
      </c>
      <c r="F7" s="14" t="s">
        <v>2</v>
      </c>
      <c r="G7" s="14" t="s">
        <v>6</v>
      </c>
      <c r="H7" s="14" t="s">
        <v>6</v>
      </c>
      <c r="I7" s="14" t="s">
        <v>6</v>
      </c>
      <c r="J7" s="14" t="s">
        <v>2</v>
      </c>
      <c r="K7" s="14" t="s">
        <v>6</v>
      </c>
      <c r="L7" s="14" t="s">
        <v>6</v>
      </c>
      <c r="M7" s="14" t="s">
        <v>6</v>
      </c>
      <c r="N7" s="14" t="s">
        <v>2</v>
      </c>
      <c r="O7" s="14" t="s">
        <v>2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31</v>
      </c>
      <c r="U7" s="8"/>
      <c r="V7" s="8"/>
      <c r="W7" s="8"/>
      <c r="X7" s="8"/>
      <c r="Y7" s="9"/>
      <c r="AA7" t="str">
        <f t="shared" si="0"/>
        <v>w::  :   :   ::    w</v>
      </c>
      <c r="AB7" t="str">
        <f t="shared" si="1"/>
        <v>'w::  :   :   ::    w',</v>
      </c>
    </row>
    <row r="8" spans="1:28" x14ac:dyDescent="0.25">
      <c r="A8" s="14" t="s">
        <v>31</v>
      </c>
      <c r="B8" s="14" t="s">
        <v>2</v>
      </c>
      <c r="C8" s="14" t="s">
        <v>13</v>
      </c>
      <c r="D8" s="14" t="s">
        <v>6</v>
      </c>
      <c r="E8" s="14" t="s">
        <v>6</v>
      </c>
      <c r="F8" s="14" t="s">
        <v>2</v>
      </c>
      <c r="G8" s="14" t="s">
        <v>6</v>
      </c>
      <c r="H8" s="14" t="s">
        <v>6</v>
      </c>
      <c r="I8" s="14" t="s">
        <v>6</v>
      </c>
      <c r="J8" s="14" t="s">
        <v>2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31</v>
      </c>
      <c r="U8" s="8"/>
      <c r="V8" s="8"/>
      <c r="W8" s="8"/>
      <c r="X8" s="8"/>
      <c r="Y8" s="9"/>
      <c r="AA8" t="str">
        <f t="shared" si="0"/>
        <v>w:)  :   :         w</v>
      </c>
      <c r="AB8" t="str">
        <f t="shared" si="1"/>
        <v>'w:)  :   :         w',</v>
      </c>
    </row>
    <row r="9" spans="1:28" x14ac:dyDescent="0.25">
      <c r="A9" s="14" t="s">
        <v>31</v>
      </c>
      <c r="B9" s="14" t="s">
        <v>2</v>
      </c>
      <c r="C9" s="14" t="s">
        <v>133</v>
      </c>
      <c r="D9" s="14" t="s">
        <v>133</v>
      </c>
      <c r="E9" s="14" t="s">
        <v>133</v>
      </c>
      <c r="F9" s="14" t="s">
        <v>2</v>
      </c>
      <c r="G9" s="14" t="s">
        <v>2</v>
      </c>
      <c r="H9" s="14" t="s">
        <v>6</v>
      </c>
      <c r="I9" s="14" t="s">
        <v>6</v>
      </c>
      <c r="J9" s="14" t="s">
        <v>2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w:```::  :          </v>
      </c>
      <c r="AB9" t="str">
        <f t="shared" si="1"/>
        <v>'w:```::  :          ',</v>
      </c>
    </row>
    <row r="10" spans="1:28" x14ac:dyDescent="0.25">
      <c r="A10" s="14" t="s">
        <v>31</v>
      </c>
      <c r="B10" s="14" t="s">
        <v>2</v>
      </c>
      <c r="C10" s="14" t="s">
        <v>46</v>
      </c>
      <c r="D10" s="14" t="s">
        <v>133</v>
      </c>
      <c r="E10" s="14" t="s">
        <v>133</v>
      </c>
      <c r="F10" s="14" t="s">
        <v>7</v>
      </c>
      <c r="G10" s="14">
        <v>8</v>
      </c>
      <c r="H10" s="14" t="s">
        <v>6</v>
      </c>
      <c r="I10" s="14" t="s">
        <v>6</v>
      </c>
      <c r="J10" s="14" t="s">
        <v>2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w:M``D8  :          </v>
      </c>
      <c r="AB10" t="str">
        <f t="shared" si="1"/>
        <v>'w:M``D8  :          ',</v>
      </c>
    </row>
    <row r="11" spans="1:28" x14ac:dyDescent="0.25">
      <c r="A11" s="14" t="s">
        <v>31</v>
      </c>
      <c r="B11" s="14" t="s">
        <v>2</v>
      </c>
      <c r="C11" s="14" t="s">
        <v>133</v>
      </c>
      <c r="D11" s="14" t="s">
        <v>133</v>
      </c>
      <c r="E11" s="14" t="s">
        <v>133</v>
      </c>
      <c r="F11" s="14" t="s">
        <v>2</v>
      </c>
      <c r="G11" s="14" t="s">
        <v>2</v>
      </c>
      <c r="H11" s="14" t="s">
        <v>6</v>
      </c>
      <c r="I11" s="14" t="s">
        <v>6</v>
      </c>
      <c r="J11" s="14" t="s">
        <v>2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41</v>
      </c>
      <c r="Q11" s="14" t="s">
        <v>6</v>
      </c>
      <c r="R11" s="14" t="s">
        <v>6</v>
      </c>
      <c r="S11" s="14" t="s">
        <v>6</v>
      </c>
      <c r="T11" s="14" t="s">
        <v>23</v>
      </c>
      <c r="U11" s="8"/>
      <c r="V11" s="8"/>
      <c r="W11" s="8"/>
      <c r="X11" s="8"/>
      <c r="Y11" s="9"/>
      <c r="AA11" t="str">
        <f t="shared" si="0"/>
        <v>w:```::  :     Z   E</v>
      </c>
      <c r="AB11" t="str">
        <f t="shared" si="1"/>
        <v>'w:```::  :     Z   E',</v>
      </c>
    </row>
    <row r="12" spans="1:28" x14ac:dyDescent="0.25">
      <c r="A12" s="14" t="s">
        <v>31</v>
      </c>
      <c r="B12" s="14" t="s">
        <v>2</v>
      </c>
      <c r="C12" s="14" t="s">
        <v>11</v>
      </c>
      <c r="D12" s="14" t="s">
        <v>6</v>
      </c>
      <c r="E12" s="14" t="s">
        <v>6</v>
      </c>
      <c r="F12" s="14" t="s">
        <v>2</v>
      </c>
      <c r="G12" s="14" t="s">
        <v>6</v>
      </c>
      <c r="H12" s="14" t="s">
        <v>6</v>
      </c>
      <c r="I12" s="14" t="s">
        <v>6</v>
      </c>
      <c r="J12" s="14" t="s">
        <v>2</v>
      </c>
      <c r="K12" s="14" t="s">
        <v>41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2</v>
      </c>
      <c r="Q12" s="14" t="s">
        <v>6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w:\  :   :Z    :    </v>
      </c>
      <c r="AB12" t="str">
        <f t="shared" si="1"/>
        <v>'w:\  :   :Z    :    ',</v>
      </c>
    </row>
    <row r="13" spans="1:28" x14ac:dyDescent="0.25">
      <c r="A13" s="14" t="s">
        <v>31</v>
      </c>
      <c r="B13" s="14" t="s">
        <v>31</v>
      </c>
      <c r="C13" s="14" t="s">
        <v>2</v>
      </c>
      <c r="D13" s="14" t="s">
        <v>2</v>
      </c>
      <c r="E13" s="14" t="s">
        <v>2</v>
      </c>
      <c r="F13" s="14" t="s">
        <v>13</v>
      </c>
      <c r="G13" s="14" t="s">
        <v>6</v>
      </c>
      <c r="H13" s="14" t="s">
        <v>6</v>
      </c>
      <c r="I13" s="14" t="s">
        <v>6</v>
      </c>
      <c r="J13" s="14" t="s">
        <v>2</v>
      </c>
      <c r="K13" s="14" t="s">
        <v>2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2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ww:::)   ::    :    </v>
      </c>
      <c r="AB13" t="str">
        <f t="shared" si="1"/>
        <v>'ww:::)   ::    :    ',</v>
      </c>
    </row>
    <row r="14" spans="1:28" x14ac:dyDescent="0.25">
      <c r="A14" s="14" t="s">
        <v>31</v>
      </c>
      <c r="B14" s="14" t="s">
        <v>31</v>
      </c>
      <c r="C14" s="14" t="s">
        <v>31</v>
      </c>
      <c r="D14" s="14" t="s">
        <v>31</v>
      </c>
      <c r="E14" s="14" t="s">
        <v>31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2</v>
      </c>
      <c r="Q14" s="14" t="s">
        <v>6</v>
      </c>
      <c r="R14" s="14" t="s">
        <v>6</v>
      </c>
      <c r="S14" s="14" t="s">
        <v>6</v>
      </c>
      <c r="T14" s="14" t="s">
        <v>31</v>
      </c>
      <c r="U14" s="8"/>
      <c r="V14" s="8"/>
      <c r="W14" s="8"/>
      <c r="X14" s="8"/>
      <c r="Y14" s="9"/>
      <c r="AA14" t="str">
        <f t="shared" si="0"/>
        <v>wwwww          :   w</v>
      </c>
      <c r="AB14" t="str">
        <f t="shared" si="1"/>
        <v>'wwwww          :   w',</v>
      </c>
    </row>
    <row r="15" spans="1:28" x14ac:dyDescent="0.25">
      <c r="A15" s="14" t="s">
        <v>31</v>
      </c>
      <c r="B15" s="14" t="s">
        <v>31</v>
      </c>
      <c r="C15" s="14" t="s">
        <v>31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31</v>
      </c>
      <c r="U15" s="8"/>
      <c r="V15" s="8"/>
      <c r="W15" s="8"/>
      <c r="X15" s="8"/>
      <c r="Y15" s="9"/>
      <c r="AA15" t="str">
        <f t="shared" si="0"/>
        <v>www                w</v>
      </c>
      <c r="AB15" t="str">
        <f t="shared" si="1"/>
        <v>'www                w',</v>
      </c>
    </row>
    <row r="16" spans="1:28" x14ac:dyDescent="0.25">
      <c r="A16" s="14" t="s">
        <v>31</v>
      </c>
      <c r="B16" s="14" t="s">
        <v>31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31</v>
      </c>
      <c r="U16" s="8"/>
      <c r="V16" s="8"/>
      <c r="W16" s="8"/>
      <c r="X16" s="8"/>
      <c r="Y16" s="9"/>
      <c r="AA16" t="str">
        <f t="shared" si="0"/>
        <v>ww                 w</v>
      </c>
      <c r="AB16" t="str">
        <f t="shared" si="1"/>
        <v>'ww                 w',</v>
      </c>
    </row>
    <row r="17" spans="1:28" x14ac:dyDescent="0.25">
      <c r="A17" s="14" t="s">
        <v>31</v>
      </c>
      <c r="B17" s="14" t="s">
        <v>31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41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2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42</v>
      </c>
      <c r="S17" s="14" t="s">
        <v>42</v>
      </c>
      <c r="T17" s="14" t="s">
        <v>31</v>
      </c>
      <c r="U17" s="8"/>
      <c r="V17" s="8"/>
      <c r="W17" s="8"/>
      <c r="X17" s="8"/>
      <c r="Y17" s="9"/>
      <c r="AA17" t="str">
        <f t="shared" si="0"/>
        <v>ww     Z    :    !!w</v>
      </c>
      <c r="AB17" t="str">
        <f t="shared" si="1"/>
        <v>'ww     Z    :    !!w',</v>
      </c>
    </row>
    <row r="18" spans="1:28" x14ac:dyDescent="0.25">
      <c r="A18" s="14" t="s">
        <v>31</v>
      </c>
      <c r="B18" s="14" t="s">
        <v>31</v>
      </c>
      <c r="C18" s="14" t="s">
        <v>42</v>
      </c>
      <c r="D18" s="14" t="s">
        <v>42</v>
      </c>
      <c r="E18" s="14" t="s">
        <v>6</v>
      </c>
      <c r="F18" s="14" t="s">
        <v>6</v>
      </c>
      <c r="G18" s="14" t="s">
        <v>6</v>
      </c>
      <c r="H18" s="14" t="s">
        <v>2</v>
      </c>
      <c r="I18" s="14" t="s">
        <v>6</v>
      </c>
      <c r="J18" s="14" t="s">
        <v>6</v>
      </c>
      <c r="K18" s="14" t="s">
        <v>2</v>
      </c>
      <c r="L18" s="14" t="s">
        <v>2</v>
      </c>
      <c r="M18" s="14" t="s">
        <v>2</v>
      </c>
      <c r="N18" s="14" t="s">
        <v>6</v>
      </c>
      <c r="O18" s="14" t="s">
        <v>6</v>
      </c>
      <c r="P18" s="14" t="s">
        <v>6</v>
      </c>
      <c r="Q18" s="14" t="s">
        <v>42</v>
      </c>
      <c r="R18" s="14" t="s">
        <v>42</v>
      </c>
      <c r="S18" s="14" t="s">
        <v>31</v>
      </c>
      <c r="T18" s="14" t="s">
        <v>31</v>
      </c>
      <c r="U18" s="8"/>
      <c r="V18" s="8"/>
      <c r="W18" s="8"/>
      <c r="X18" s="8"/>
      <c r="Y18" s="9"/>
      <c r="AA18" t="str">
        <f t="shared" si="0"/>
        <v>ww!!   :  :::   !!ww</v>
      </c>
      <c r="AB18" t="str">
        <f t="shared" si="1"/>
        <v>'ww!!   :  :::   !!ww',</v>
      </c>
    </row>
    <row r="19" spans="1:28" x14ac:dyDescent="0.25">
      <c r="A19" s="14" t="s">
        <v>31</v>
      </c>
      <c r="B19" s="14" t="s">
        <v>31</v>
      </c>
      <c r="C19" s="14" t="s">
        <v>31</v>
      </c>
      <c r="D19" s="14" t="s">
        <v>42</v>
      </c>
      <c r="E19" s="14" t="s">
        <v>42</v>
      </c>
      <c r="F19" s="14" t="s">
        <v>42</v>
      </c>
      <c r="G19" s="14" t="s">
        <v>6</v>
      </c>
      <c r="H19" s="14" t="s">
        <v>2</v>
      </c>
      <c r="I19" s="14" t="s">
        <v>2</v>
      </c>
      <c r="J19" s="14" t="s">
        <v>2</v>
      </c>
      <c r="K19" s="14" t="s">
        <v>2</v>
      </c>
      <c r="L19" s="14" t="s">
        <v>31</v>
      </c>
      <c r="M19" s="14" t="s">
        <v>31</v>
      </c>
      <c r="N19" s="14" t="s">
        <v>31</v>
      </c>
      <c r="O19" s="14" t="s">
        <v>41</v>
      </c>
      <c r="P19" s="14" t="s">
        <v>42</v>
      </c>
      <c r="Q19" s="14" t="s">
        <v>42</v>
      </c>
      <c r="R19" s="14" t="s">
        <v>31</v>
      </c>
      <c r="S19" s="14" t="s">
        <v>31</v>
      </c>
      <c r="T19" s="14" t="s">
        <v>31</v>
      </c>
      <c r="U19" s="8"/>
      <c r="V19" s="8"/>
      <c r="W19" s="8"/>
      <c r="X19" s="8"/>
      <c r="Y19" s="9"/>
      <c r="AA19" t="str">
        <f t="shared" si="0"/>
        <v>www!!! ::::wwwZ!!www</v>
      </c>
      <c r="AB19" t="str">
        <f t="shared" si="1"/>
        <v>'www!!! ::::wwwZ!!www',</v>
      </c>
    </row>
    <row r="20" spans="1:28" x14ac:dyDescent="0.25">
      <c r="A20" s="14" t="s">
        <v>31</v>
      </c>
      <c r="B20" s="14" t="s">
        <v>31</v>
      </c>
      <c r="C20" s="14" t="s">
        <v>31</v>
      </c>
      <c r="D20" s="14" t="s">
        <v>31</v>
      </c>
      <c r="E20" s="14" t="s">
        <v>31</v>
      </c>
      <c r="F20" s="14" t="s">
        <v>31</v>
      </c>
      <c r="G20" s="14" t="s">
        <v>31</v>
      </c>
      <c r="H20" s="14" t="s">
        <v>31</v>
      </c>
      <c r="I20" s="14" t="s">
        <v>31</v>
      </c>
      <c r="J20" s="14" t="s">
        <v>31</v>
      </c>
      <c r="K20" s="14" t="s">
        <v>31</v>
      </c>
      <c r="L20" s="14" t="s">
        <v>31</v>
      </c>
      <c r="M20" s="14" t="s">
        <v>31</v>
      </c>
      <c r="N20" s="14" t="s">
        <v>31</v>
      </c>
      <c r="O20" s="14" t="s">
        <v>31</v>
      </c>
      <c r="P20" s="14" t="s">
        <v>31</v>
      </c>
      <c r="Q20" s="14" t="s">
        <v>31</v>
      </c>
      <c r="R20" s="14" t="s">
        <v>31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>wwwwwwwwwwwwwwwwwwww</v>
      </c>
      <c r="AB20" t="str">
        <f t="shared" si="1"/>
        <v>'wwwwwwwwwwwwwwwwwwww',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4" priority="2">
      <formula>AND(COLUMN()&lt;=$B$26,ROW()&lt;=$B$27)</formula>
    </cfRule>
  </conditionalFormatting>
  <conditionalFormatting sqref="A1:Z25">
    <cfRule type="cellIs" dxfId="2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42</v>
      </c>
      <c r="B1" s="14" t="s">
        <v>31</v>
      </c>
      <c r="C1" s="14" t="s">
        <v>31</v>
      </c>
      <c r="D1" s="14" t="s">
        <v>31</v>
      </c>
      <c r="E1" s="14" t="s">
        <v>31</v>
      </c>
      <c r="F1" s="14" t="s">
        <v>31</v>
      </c>
      <c r="G1" s="14" t="s">
        <v>31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31</v>
      </c>
      <c r="N1" s="14" t="s">
        <v>31</v>
      </c>
      <c r="O1" s="14" t="s">
        <v>31</v>
      </c>
      <c r="P1" s="14" t="s">
        <v>31</v>
      </c>
      <c r="Q1" s="14" t="s">
        <v>31</v>
      </c>
      <c r="R1" s="14" t="s">
        <v>31</v>
      </c>
      <c r="S1" s="14" t="s">
        <v>42</v>
      </c>
      <c r="T1" s="14" t="s">
        <v>42</v>
      </c>
      <c r="U1" s="4"/>
      <c r="V1" s="4"/>
      <c r="W1" s="4"/>
      <c r="X1" s="4"/>
      <c r="Y1" s="5"/>
      <c r="AA1" t="str">
        <f>CONCATENATE(A1,B1,C1,D1,E1,F1,G1,H1,I1,J1,K1,L1,M1,N1,O1,P1,Q1,R1,S1,T1,U1,V1,W1,X1,Y1)</f>
        <v>!wwwwww     wwwwww!!</v>
      </c>
      <c r="AB1" t="str">
        <f>"'"&amp;AA1&amp;"',"</f>
        <v>'!wwwwww     wwwwww!!',</v>
      </c>
    </row>
    <row r="2" spans="1:28" x14ac:dyDescent="0.25">
      <c r="A2" s="14" t="s">
        <v>42</v>
      </c>
      <c r="B2" s="14" t="s">
        <v>6</v>
      </c>
      <c r="C2" s="14" t="s">
        <v>31</v>
      </c>
      <c r="D2" s="14" t="s">
        <v>31</v>
      </c>
      <c r="E2" s="14" t="s">
        <v>31</v>
      </c>
      <c r="F2" s="14" t="s">
        <v>31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31</v>
      </c>
      <c r="N2" s="14" t="s">
        <v>31</v>
      </c>
      <c r="O2" s="14" t="s">
        <v>31</v>
      </c>
      <c r="P2" s="14" t="s">
        <v>42</v>
      </c>
      <c r="Q2" s="14" t="s">
        <v>42</v>
      </c>
      <c r="R2" s="14" t="s">
        <v>31</v>
      </c>
      <c r="S2" s="14" t="s">
        <v>42</v>
      </c>
      <c r="T2" s="14" t="s">
        <v>42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! wwww      www!!w!!</v>
      </c>
      <c r="AB2" t="str">
        <f t="shared" ref="AB2:AB25" si="1">"'"&amp;AA2&amp;"',"</f>
        <v>'! wwww      www!!w!!',</v>
      </c>
    </row>
    <row r="3" spans="1:28" x14ac:dyDescent="0.25">
      <c r="A3" s="14" t="s">
        <v>42</v>
      </c>
      <c r="B3" s="14" t="s">
        <v>6</v>
      </c>
      <c r="C3" s="14" t="s">
        <v>6</v>
      </c>
      <c r="D3" s="14" t="s">
        <v>31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17</v>
      </c>
      <c r="J3" s="14" t="s">
        <v>6</v>
      </c>
      <c r="K3" s="14" t="s">
        <v>6</v>
      </c>
      <c r="L3" s="14" t="s">
        <v>31</v>
      </c>
      <c r="M3" s="14" t="s">
        <v>31</v>
      </c>
      <c r="N3" s="14" t="s">
        <v>31</v>
      </c>
      <c r="O3" s="14" t="s">
        <v>6</v>
      </c>
      <c r="P3" s="14" t="s">
        <v>6</v>
      </c>
      <c r="Q3" s="14" t="s">
        <v>6</v>
      </c>
      <c r="R3" s="14" t="s">
        <v>31</v>
      </c>
      <c r="S3" s="14" t="s">
        <v>31</v>
      </c>
      <c r="T3" s="14" t="s">
        <v>42</v>
      </c>
      <c r="U3" s="8"/>
      <c r="V3" s="8"/>
      <c r="W3" s="8"/>
      <c r="X3" s="8"/>
      <c r="Y3" s="9"/>
      <c r="AA3" t="str">
        <f t="shared" si="0"/>
        <v>!  w    z  www   ww!</v>
      </c>
      <c r="AB3" t="str">
        <f t="shared" si="1"/>
        <v>'!  w    z  www   ww!',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31</v>
      </c>
      <c r="J4" s="14" t="s">
        <v>25</v>
      </c>
      <c r="K4" s="14" t="s">
        <v>31</v>
      </c>
      <c r="L4" s="14" t="s">
        <v>31</v>
      </c>
      <c r="M4" s="14" t="s">
        <v>42</v>
      </c>
      <c r="N4" s="14" t="s">
        <v>31</v>
      </c>
      <c r="O4" s="14" t="s">
        <v>6</v>
      </c>
      <c r="P4" s="14" t="s">
        <v>6</v>
      </c>
      <c r="Q4" s="14" t="s">
        <v>6</v>
      </c>
      <c r="R4" s="14" t="s">
        <v>31</v>
      </c>
      <c r="S4" s="14" t="s">
        <v>31</v>
      </c>
      <c r="T4" s="14" t="s">
        <v>42</v>
      </c>
      <c r="U4" s="8"/>
      <c r="V4" s="8"/>
      <c r="W4" s="8"/>
      <c r="X4" s="8"/>
      <c r="Y4" s="9"/>
      <c r="AA4" t="str">
        <f t="shared" si="0"/>
        <v xml:space="preserve">        wjww!w   ww!</v>
      </c>
      <c r="AB4" t="str">
        <f t="shared" si="1"/>
        <v>'        wjww!w   ww!',</v>
      </c>
    </row>
    <row r="5" spans="1:28" x14ac:dyDescent="0.25">
      <c r="A5" s="14" t="s">
        <v>31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31</v>
      </c>
      <c r="I5" s="14" t="s">
        <v>31</v>
      </c>
      <c r="J5" s="14" t="s">
        <v>31</v>
      </c>
      <c r="K5" s="14" t="s">
        <v>31</v>
      </c>
      <c r="L5" s="14" t="s">
        <v>31</v>
      </c>
      <c r="M5" s="14" t="s">
        <v>42</v>
      </c>
      <c r="N5" s="14" t="s">
        <v>31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31</v>
      </c>
      <c r="T5" s="14" t="s">
        <v>31</v>
      </c>
      <c r="U5" s="8"/>
      <c r="V5" s="8"/>
      <c r="W5" s="8"/>
      <c r="X5" s="8"/>
      <c r="Y5" s="9"/>
      <c r="AA5" t="str">
        <f t="shared" si="0"/>
        <v>w      wwwww!w    ww</v>
      </c>
      <c r="AB5" t="str">
        <f t="shared" si="1"/>
        <v>'w      wwwww!w    ww',</v>
      </c>
    </row>
    <row r="6" spans="1:28" x14ac:dyDescent="0.25">
      <c r="A6" s="14" t="s">
        <v>31</v>
      </c>
      <c r="B6" s="14" t="s">
        <v>31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31</v>
      </c>
      <c r="H6" s="14" t="s">
        <v>31</v>
      </c>
      <c r="I6" s="14" t="s">
        <v>31</v>
      </c>
      <c r="J6" s="14" t="s">
        <v>31</v>
      </c>
      <c r="K6" s="14" t="s">
        <v>31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31</v>
      </c>
      <c r="U6" s="8"/>
      <c r="V6" s="8"/>
      <c r="W6" s="8"/>
      <c r="X6" s="8"/>
      <c r="Y6" s="9"/>
      <c r="AA6" t="str">
        <f t="shared" si="0"/>
        <v>ww    wwwww        w</v>
      </c>
      <c r="AB6" t="str">
        <f t="shared" si="1"/>
        <v>'ww    wwwww        w',</v>
      </c>
    </row>
    <row r="7" spans="1:28" x14ac:dyDescent="0.25">
      <c r="A7" s="14" t="s">
        <v>31</v>
      </c>
      <c r="B7" s="14" t="s">
        <v>31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31</v>
      </c>
      <c r="J7" s="14" t="s">
        <v>31</v>
      </c>
      <c r="K7" s="14" t="s">
        <v>31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17</v>
      </c>
      <c r="R7" s="14" t="s">
        <v>6</v>
      </c>
      <c r="S7" s="14" t="s">
        <v>6</v>
      </c>
      <c r="T7" s="14" t="s">
        <v>31</v>
      </c>
      <c r="U7" s="8"/>
      <c r="V7" s="8"/>
      <c r="W7" s="8"/>
      <c r="X7" s="8"/>
      <c r="Y7" s="9"/>
      <c r="AA7" t="str">
        <f t="shared" si="0"/>
        <v>ww      www     z  w</v>
      </c>
      <c r="AB7" t="str">
        <f t="shared" si="1"/>
        <v>'ww      www     z  w',</v>
      </c>
    </row>
    <row r="8" spans="1:28" x14ac:dyDescent="0.25">
      <c r="A8" s="14" t="s">
        <v>6</v>
      </c>
      <c r="B8" s="14" t="s">
        <v>31</v>
      </c>
      <c r="C8" s="14" t="s">
        <v>31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31</v>
      </c>
      <c r="K8" s="14" t="s">
        <v>31</v>
      </c>
      <c r="L8" s="14" t="s">
        <v>6</v>
      </c>
      <c r="M8" s="14" t="s">
        <v>6</v>
      </c>
      <c r="N8" s="14" t="s">
        <v>17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 ww      ww  z      </v>
      </c>
      <c r="AB8" t="str">
        <f t="shared" si="1"/>
        <v>' ww      ww  z      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31</v>
      </c>
      <c r="K9" s="14" t="s">
        <v>31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        ww         </v>
      </c>
      <c r="AB9" t="str">
        <f t="shared" si="1"/>
        <v>'         ww         ',</v>
      </c>
    </row>
    <row r="10" spans="1:28" x14ac:dyDescent="0.25">
      <c r="A10" s="14" t="s">
        <v>22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17</v>
      </c>
      <c r="I10" s="14" t="s">
        <v>6</v>
      </c>
      <c r="J10" s="14" t="s">
        <v>31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23</v>
      </c>
      <c r="U10" s="8"/>
      <c r="V10" s="8"/>
      <c r="W10" s="8"/>
      <c r="X10" s="8"/>
      <c r="Y10" s="9"/>
      <c r="AA10" t="str">
        <f t="shared" si="0"/>
        <v>W      z w         E</v>
      </c>
      <c r="AB10" t="str">
        <f t="shared" si="1"/>
        <v>'W      z w         E',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31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31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31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    w    w    w     </v>
      </c>
      <c r="AB11" t="str">
        <f t="shared" si="1"/>
        <v>'    w    w    w     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31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31</v>
      </c>
      <c r="O12" s="14" t="s">
        <v>31</v>
      </c>
      <c r="P12" s="14" t="s">
        <v>31</v>
      </c>
      <c r="Q12" s="14" t="s">
        <v>6</v>
      </c>
      <c r="R12" s="14" t="s">
        <v>6</v>
      </c>
      <c r="S12" s="14" t="s">
        <v>17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  w        www  z </v>
      </c>
      <c r="AB12" t="str">
        <f t="shared" si="1"/>
        <v>'    w        www  z 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31</v>
      </c>
      <c r="E13" s="14" t="s">
        <v>31</v>
      </c>
      <c r="F13" s="14" t="s">
        <v>31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31</v>
      </c>
      <c r="O13" s="14" t="s">
        <v>31</v>
      </c>
      <c r="P13" s="14" t="s">
        <v>31</v>
      </c>
      <c r="Q13" s="14" t="s">
        <v>31</v>
      </c>
      <c r="R13" s="14" t="s">
        <v>31</v>
      </c>
      <c r="S13" s="14" t="s">
        <v>31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www       wwwwww </v>
      </c>
      <c r="AB13" t="str">
        <f t="shared" si="1"/>
        <v>'   www       wwwwww 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31</v>
      </c>
      <c r="E14" s="14" t="s">
        <v>31</v>
      </c>
      <c r="F14" s="14" t="s">
        <v>31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31</v>
      </c>
      <c r="N14" s="14" t="s">
        <v>31</v>
      </c>
      <c r="O14" s="14" t="s">
        <v>31</v>
      </c>
      <c r="P14" s="14" t="s">
        <v>31</v>
      </c>
      <c r="Q14" s="14" t="s">
        <v>31</v>
      </c>
      <c r="R14" s="14" t="s">
        <v>31</v>
      </c>
      <c r="S14" s="14" t="s">
        <v>31</v>
      </c>
      <c r="T14" s="14" t="s">
        <v>31</v>
      </c>
      <c r="U14" s="8"/>
      <c r="V14" s="8"/>
      <c r="W14" s="8"/>
      <c r="X14" s="8"/>
      <c r="Y14" s="9"/>
      <c r="AA14" t="str">
        <f t="shared" si="0"/>
        <v xml:space="preserve">   www      wwwwwwww</v>
      </c>
      <c r="AB14" t="str">
        <f t="shared" si="1"/>
        <v>'   www      wwwwwwww',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31</v>
      </c>
      <c r="E15" s="14" t="s">
        <v>31</v>
      </c>
      <c r="F15" s="14" t="s">
        <v>31</v>
      </c>
      <c r="G15" s="14" t="s">
        <v>31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31</v>
      </c>
      <c r="M15" s="14" t="s">
        <v>31</v>
      </c>
      <c r="N15" s="14" t="s">
        <v>31</v>
      </c>
      <c r="O15" s="14" t="s">
        <v>31</v>
      </c>
      <c r="P15" s="14" t="s">
        <v>6</v>
      </c>
      <c r="Q15" s="14" t="s">
        <v>6</v>
      </c>
      <c r="R15" s="14" t="s">
        <v>31</v>
      </c>
      <c r="S15" s="14" t="s">
        <v>31</v>
      </c>
      <c r="T15" s="14" t="s">
        <v>31</v>
      </c>
      <c r="U15" s="8"/>
      <c r="V15" s="8"/>
      <c r="W15" s="8"/>
      <c r="X15" s="8"/>
      <c r="Y15" s="9"/>
      <c r="AA15" t="str">
        <f t="shared" si="0"/>
        <v xml:space="preserve">   wwww    wwww  www</v>
      </c>
      <c r="AB15" t="str">
        <f t="shared" si="1"/>
        <v>'   wwww    wwww  www',</v>
      </c>
    </row>
    <row r="16" spans="1:28" x14ac:dyDescent="0.25">
      <c r="A16" s="14" t="s">
        <v>31</v>
      </c>
      <c r="B16" s="14" t="s">
        <v>6</v>
      </c>
      <c r="C16" s="14" t="s">
        <v>6</v>
      </c>
      <c r="D16" s="14" t="s">
        <v>6</v>
      </c>
      <c r="E16" s="14" t="s">
        <v>31</v>
      </c>
      <c r="F16" s="14" t="s">
        <v>31</v>
      </c>
      <c r="G16" s="14" t="s">
        <v>31</v>
      </c>
      <c r="H16" s="14" t="s">
        <v>6</v>
      </c>
      <c r="I16" s="14" t="s">
        <v>6</v>
      </c>
      <c r="J16" s="14" t="s">
        <v>6</v>
      </c>
      <c r="K16" s="14" t="s">
        <v>31</v>
      </c>
      <c r="L16" s="14" t="s">
        <v>31</v>
      </c>
      <c r="M16" s="14" t="s">
        <v>6</v>
      </c>
      <c r="N16" s="14" t="s">
        <v>6</v>
      </c>
      <c r="O16" s="14" t="s">
        <v>31</v>
      </c>
      <c r="P16" s="14" t="s">
        <v>6</v>
      </c>
      <c r="Q16" s="14" t="s">
        <v>6</v>
      </c>
      <c r="R16" s="14" t="s">
        <v>31</v>
      </c>
      <c r="S16" s="14" t="s">
        <v>31</v>
      </c>
      <c r="T16" s="14" t="s">
        <v>31</v>
      </c>
      <c r="U16" s="8"/>
      <c r="V16" s="8"/>
      <c r="W16" s="8"/>
      <c r="X16" s="8"/>
      <c r="Y16" s="9"/>
      <c r="AA16" t="str">
        <f t="shared" si="0"/>
        <v>w   www   ww  w  www</v>
      </c>
      <c r="AB16" t="str">
        <f t="shared" si="1"/>
        <v>'w   www   ww  w  www',</v>
      </c>
    </row>
    <row r="17" spans="1:28" x14ac:dyDescent="0.25">
      <c r="A17" s="14" t="s">
        <v>31</v>
      </c>
      <c r="B17" s="14" t="s">
        <v>6</v>
      </c>
      <c r="C17" s="14" t="s">
        <v>6</v>
      </c>
      <c r="D17" s="14" t="s">
        <v>6</v>
      </c>
      <c r="E17" s="14" t="s">
        <v>31</v>
      </c>
      <c r="F17" s="14" t="s">
        <v>31</v>
      </c>
      <c r="G17" s="14" t="s">
        <v>31</v>
      </c>
      <c r="H17" s="14" t="s">
        <v>31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31</v>
      </c>
      <c r="P17" s="14" t="s">
        <v>6</v>
      </c>
      <c r="Q17" s="14" t="s">
        <v>6</v>
      </c>
      <c r="R17" s="14" t="s">
        <v>6</v>
      </c>
      <c r="S17" s="14" t="s">
        <v>31</v>
      </c>
      <c r="T17" s="14" t="s">
        <v>31</v>
      </c>
      <c r="U17" s="8"/>
      <c r="V17" s="8"/>
      <c r="W17" s="8"/>
      <c r="X17" s="8"/>
      <c r="Y17" s="9"/>
      <c r="AA17" t="str">
        <f t="shared" si="0"/>
        <v>w   wwww      w   ww</v>
      </c>
      <c r="AB17" t="str">
        <f t="shared" si="1"/>
        <v>'w   wwww      w   ww',</v>
      </c>
    </row>
    <row r="18" spans="1:28" x14ac:dyDescent="0.25">
      <c r="A18" s="14" t="s">
        <v>31</v>
      </c>
      <c r="B18" s="14" t="s">
        <v>6</v>
      </c>
      <c r="C18" s="14" t="s">
        <v>6</v>
      </c>
      <c r="D18" s="14" t="s">
        <v>6</v>
      </c>
      <c r="E18" s="14" t="s">
        <v>42</v>
      </c>
      <c r="F18" s="14" t="s">
        <v>31</v>
      </c>
      <c r="G18" s="14" t="s">
        <v>42</v>
      </c>
      <c r="H18" s="14" t="s">
        <v>31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31</v>
      </c>
      <c r="T18" s="14" t="s">
        <v>31</v>
      </c>
      <c r="U18" s="8"/>
      <c r="V18" s="8"/>
      <c r="W18" s="8"/>
      <c r="X18" s="8"/>
      <c r="Y18" s="9"/>
      <c r="AA18" t="str">
        <f t="shared" si="0"/>
        <v>w   !w!w          ww</v>
      </c>
      <c r="AB18" t="str">
        <f t="shared" si="1"/>
        <v>'w   !w!w          ww',</v>
      </c>
    </row>
    <row r="19" spans="1:28" x14ac:dyDescent="0.25">
      <c r="A19" s="14" t="s">
        <v>31</v>
      </c>
      <c r="B19" s="14" t="s">
        <v>31</v>
      </c>
      <c r="C19" s="14" t="s">
        <v>6</v>
      </c>
      <c r="D19" s="14" t="s">
        <v>6</v>
      </c>
      <c r="E19" s="14" t="s">
        <v>42</v>
      </c>
      <c r="F19" s="14" t="s">
        <v>31</v>
      </c>
      <c r="G19" s="14" t="s">
        <v>42</v>
      </c>
      <c r="H19" s="14" t="s">
        <v>31</v>
      </c>
      <c r="I19" s="14" t="s">
        <v>42</v>
      </c>
      <c r="J19" s="14" t="s">
        <v>42</v>
      </c>
      <c r="K19" s="14" t="s">
        <v>6</v>
      </c>
      <c r="L19" s="14" t="s">
        <v>6</v>
      </c>
      <c r="M19" s="14" t="s">
        <v>17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25</v>
      </c>
      <c r="S19" s="14" t="s">
        <v>31</v>
      </c>
      <c r="T19" s="14" t="s">
        <v>31</v>
      </c>
      <c r="U19" s="8"/>
      <c r="V19" s="8"/>
      <c r="W19" s="8"/>
      <c r="X19" s="8"/>
      <c r="Y19" s="9"/>
      <c r="AA19" t="str">
        <f t="shared" si="0"/>
        <v>ww  !w!w!!  z    jww</v>
      </c>
      <c r="AB19" t="str">
        <f t="shared" si="1"/>
        <v>'ww  !w!w!!  z    jww',</v>
      </c>
    </row>
    <row r="20" spans="1:28" x14ac:dyDescent="0.25">
      <c r="A20" s="14" t="s">
        <v>31</v>
      </c>
      <c r="B20" s="14" t="s">
        <v>31</v>
      </c>
      <c r="C20" s="14" t="s">
        <v>6</v>
      </c>
      <c r="D20" s="14" t="s">
        <v>42</v>
      </c>
      <c r="E20" s="14" t="s">
        <v>42</v>
      </c>
      <c r="F20" s="14" t="s">
        <v>31</v>
      </c>
      <c r="G20" s="14" t="s">
        <v>42</v>
      </c>
      <c r="H20" s="14" t="s">
        <v>42</v>
      </c>
      <c r="I20" s="14" t="s">
        <v>31</v>
      </c>
      <c r="J20" s="14" t="s">
        <v>42</v>
      </c>
      <c r="K20" s="14" t="s">
        <v>42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42</v>
      </c>
      <c r="Q20" s="14" t="s">
        <v>42</v>
      </c>
      <c r="R20" s="14" t="s">
        <v>31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>ww !!w!!w!!    !!www</v>
      </c>
      <c r="AB20" t="str">
        <f t="shared" si="1"/>
        <v>'ww !!w!!w!!    !!www',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2" priority="2">
      <formula>AND(COLUMN()&lt;=$B$26,ROW()&lt;=$B$27)</formula>
    </cfRule>
  </conditionalFormatting>
  <conditionalFormatting sqref="A1:Z25">
    <cfRule type="cellIs" dxfId="2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3" t="s">
        <v>31</v>
      </c>
      <c r="B1" s="3" t="s">
        <v>31</v>
      </c>
      <c r="C1" s="3" t="s">
        <v>31</v>
      </c>
      <c r="D1" s="3" t="s">
        <v>31</v>
      </c>
      <c r="E1" s="3" t="s">
        <v>31</v>
      </c>
      <c r="F1" s="3" t="s">
        <v>31</v>
      </c>
      <c r="G1" s="3" t="s">
        <v>31</v>
      </c>
      <c r="H1" s="3" t="s">
        <v>31</v>
      </c>
      <c r="I1" s="3" t="s">
        <v>31</v>
      </c>
      <c r="J1" s="3" t="s">
        <v>31</v>
      </c>
      <c r="K1" s="3" t="s">
        <v>31</v>
      </c>
      <c r="L1" s="3" t="s">
        <v>31</v>
      </c>
      <c r="M1" s="3" t="s">
        <v>31</v>
      </c>
      <c r="N1" s="3" t="s">
        <v>31</v>
      </c>
      <c r="O1" s="3" t="s">
        <v>31</v>
      </c>
      <c r="P1" s="3" t="s">
        <v>31</v>
      </c>
      <c r="Q1" s="3" t="s">
        <v>31</v>
      </c>
      <c r="R1" s="3" t="s">
        <v>31</v>
      </c>
      <c r="S1" s="3" t="s">
        <v>31</v>
      </c>
      <c r="T1" s="3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wwwwwwwwwwwwwwwwwwww</v>
      </c>
      <c r="AB1" t="str">
        <f>"'"&amp;AA1&amp;"',"</f>
        <v>'wwwwwwwwwwwwwwwwwwww',</v>
      </c>
    </row>
    <row r="2" spans="1:28" x14ac:dyDescent="0.25">
      <c r="A2" s="6" t="s">
        <v>31</v>
      </c>
      <c r="B2" s="14" t="s">
        <v>31</v>
      </c>
      <c r="C2" s="14" t="s">
        <v>42</v>
      </c>
      <c r="D2" s="14" t="s">
        <v>42</v>
      </c>
      <c r="E2" s="14" t="s">
        <v>6</v>
      </c>
      <c r="F2" s="14" t="s">
        <v>31</v>
      </c>
      <c r="G2" s="14" t="s">
        <v>31</v>
      </c>
      <c r="H2" s="14" t="s">
        <v>31</v>
      </c>
      <c r="I2" s="14" t="s">
        <v>6</v>
      </c>
      <c r="J2" s="14" t="s">
        <v>6</v>
      </c>
      <c r="K2" s="14" t="s">
        <v>42</v>
      </c>
      <c r="L2" s="14" t="s">
        <v>42</v>
      </c>
      <c r="M2" s="14" t="s">
        <v>42</v>
      </c>
      <c r="N2" s="14" t="s">
        <v>6</v>
      </c>
      <c r="O2" s="14" t="s">
        <v>6</v>
      </c>
      <c r="P2" s="14" t="s">
        <v>6</v>
      </c>
      <c r="Q2" s="14" t="s">
        <v>31</v>
      </c>
      <c r="R2" s="14" t="s">
        <v>31</v>
      </c>
      <c r="S2" s="14" t="s">
        <v>31</v>
      </c>
      <c r="T2" s="7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ww!! www  !!!   wwww</v>
      </c>
      <c r="AB2" t="str">
        <f t="shared" ref="AB2:AB25" si="1">"'"&amp;AA2&amp;"',"</f>
        <v>'ww!! www  !!!   wwww',</v>
      </c>
    </row>
    <row r="3" spans="1:28" x14ac:dyDescent="0.25">
      <c r="A3" s="6" t="s">
        <v>31</v>
      </c>
      <c r="B3" s="14" t="s">
        <v>42</v>
      </c>
      <c r="C3" s="14" t="s">
        <v>42</v>
      </c>
      <c r="D3" s="14" t="s">
        <v>6</v>
      </c>
      <c r="E3" s="14" t="s">
        <v>6</v>
      </c>
      <c r="F3" s="14" t="s">
        <v>31</v>
      </c>
      <c r="G3" s="14" t="s">
        <v>31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42</v>
      </c>
      <c r="M3" s="14" t="s">
        <v>42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31</v>
      </c>
      <c r="S3" s="14" t="s">
        <v>31</v>
      </c>
      <c r="T3" s="7" t="s">
        <v>31</v>
      </c>
      <c r="U3" s="8"/>
      <c r="V3" s="8"/>
      <c r="W3" s="8"/>
      <c r="X3" s="8"/>
      <c r="Y3" s="9"/>
      <c r="AA3" t="str">
        <f t="shared" si="0"/>
        <v>w!!  ww    !!    www</v>
      </c>
      <c r="AB3" t="str">
        <f t="shared" si="1"/>
        <v>'w!!  ww    !!    www',</v>
      </c>
    </row>
    <row r="4" spans="1:28" x14ac:dyDescent="0.25">
      <c r="A4" s="6" t="s">
        <v>31</v>
      </c>
      <c r="B4" s="14" t="s">
        <v>31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31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42</v>
      </c>
      <c r="N4" s="14" t="s">
        <v>42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31</v>
      </c>
      <c r="T4" s="7" t="s">
        <v>31</v>
      </c>
      <c r="U4" s="8"/>
      <c r="V4" s="8"/>
      <c r="W4" s="8"/>
      <c r="X4" s="8"/>
      <c r="Y4" s="9"/>
      <c r="AA4" t="str">
        <f t="shared" si="0"/>
        <v>ww    w     !!    ww</v>
      </c>
      <c r="AB4" t="str">
        <f t="shared" si="1"/>
        <v>'ww    w     !!    ww',</v>
      </c>
    </row>
    <row r="5" spans="1:28" x14ac:dyDescent="0.25">
      <c r="A5" s="6" t="s">
        <v>31</v>
      </c>
      <c r="B5" s="14" t="s">
        <v>31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42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31</v>
      </c>
      <c r="T5" s="7" t="s">
        <v>31</v>
      </c>
      <c r="U5" s="8"/>
      <c r="V5" s="8"/>
      <c r="W5" s="8"/>
      <c r="X5" s="8"/>
      <c r="Y5" s="9"/>
      <c r="AA5" t="str">
        <f t="shared" si="0"/>
        <v>ww           !    ww</v>
      </c>
      <c r="AB5" t="str">
        <f t="shared" si="1"/>
        <v>'ww           !    ww',</v>
      </c>
    </row>
    <row r="6" spans="1:28" x14ac:dyDescent="0.25">
      <c r="A6" s="6" t="s">
        <v>31</v>
      </c>
      <c r="B6" s="14" t="s">
        <v>31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31</v>
      </c>
      <c r="T6" s="7" t="s">
        <v>2</v>
      </c>
      <c r="U6" s="8"/>
      <c r="V6" s="8"/>
      <c r="W6" s="8"/>
      <c r="X6" s="8"/>
      <c r="Y6" s="9"/>
      <c r="AA6" t="str">
        <f t="shared" si="0"/>
        <v>ww                w:</v>
      </c>
      <c r="AB6" t="str">
        <f t="shared" si="1"/>
        <v>'ww                w:',</v>
      </c>
    </row>
    <row r="7" spans="1:28" x14ac:dyDescent="0.25">
      <c r="A7" s="6" t="s">
        <v>31</v>
      </c>
      <c r="B7" s="14" t="s">
        <v>31</v>
      </c>
      <c r="C7" s="14" t="s">
        <v>31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12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41</v>
      </c>
      <c r="Q7" s="14" t="s">
        <v>6</v>
      </c>
      <c r="R7" s="14" t="s">
        <v>6</v>
      </c>
      <c r="S7" s="14" t="s">
        <v>31</v>
      </c>
      <c r="T7" s="7" t="s">
        <v>2</v>
      </c>
      <c r="U7" s="8"/>
      <c r="V7" s="8"/>
      <c r="W7" s="8"/>
      <c r="X7" s="8"/>
      <c r="Y7" s="9"/>
      <c r="AA7" t="str">
        <f t="shared" si="0"/>
        <v>www      /     Z  w:</v>
      </c>
      <c r="AB7" t="str">
        <f t="shared" si="1"/>
        <v>'www      /     Z  w:',</v>
      </c>
    </row>
    <row r="8" spans="1:28" x14ac:dyDescent="0.25">
      <c r="A8" s="6" t="s">
        <v>31</v>
      </c>
      <c r="B8" s="14" t="s">
        <v>42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41</v>
      </c>
      <c r="J8" s="14" t="s">
        <v>2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2</v>
      </c>
      <c r="T8" s="7" t="s">
        <v>2</v>
      </c>
      <c r="U8" s="8"/>
      <c r="V8" s="8"/>
      <c r="W8" s="8"/>
      <c r="X8" s="8"/>
      <c r="Y8" s="9"/>
      <c r="AA8" t="str">
        <f t="shared" si="0"/>
        <v>w!      Z:        ::</v>
      </c>
      <c r="AB8" t="str">
        <f t="shared" si="1"/>
        <v>'w!      Z:        ::',</v>
      </c>
    </row>
    <row r="9" spans="1:28" x14ac:dyDescent="0.25">
      <c r="A9" s="6" t="s">
        <v>31</v>
      </c>
      <c r="B9" s="14" t="s">
        <v>42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12</v>
      </c>
      <c r="I9" s="14" t="s">
        <v>2</v>
      </c>
      <c r="J9" s="14" t="s">
        <v>2</v>
      </c>
      <c r="K9" s="14" t="s">
        <v>42</v>
      </c>
      <c r="L9" s="14" t="s">
        <v>31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133</v>
      </c>
      <c r="T9" s="7" t="s">
        <v>23</v>
      </c>
      <c r="U9" s="8"/>
      <c r="V9" s="8"/>
      <c r="W9" s="8"/>
      <c r="X9" s="8"/>
      <c r="Y9" s="9"/>
      <c r="AA9" t="str">
        <f t="shared" si="0"/>
        <v>w!     /::!w      `E</v>
      </c>
      <c r="AB9" t="str">
        <f t="shared" si="1"/>
        <v>'w!     /::!w      `E',</v>
      </c>
    </row>
    <row r="10" spans="1:28" x14ac:dyDescent="0.25">
      <c r="A10" s="6" t="s">
        <v>31</v>
      </c>
      <c r="B10" s="14" t="s">
        <v>6</v>
      </c>
      <c r="C10" s="14" t="s">
        <v>6</v>
      </c>
      <c r="D10" s="14" t="s">
        <v>41</v>
      </c>
      <c r="E10" s="14" t="s">
        <v>6</v>
      </c>
      <c r="F10" s="14" t="s">
        <v>6</v>
      </c>
      <c r="G10" s="14" t="s">
        <v>31</v>
      </c>
      <c r="H10" s="14" t="s">
        <v>31</v>
      </c>
      <c r="I10" s="14" t="s">
        <v>31</v>
      </c>
      <c r="J10" s="14" t="s">
        <v>42</v>
      </c>
      <c r="K10" s="14" t="s">
        <v>42</v>
      </c>
      <c r="L10" s="14" t="s">
        <v>31</v>
      </c>
      <c r="M10" s="14" t="s">
        <v>31</v>
      </c>
      <c r="N10" s="14" t="s">
        <v>6</v>
      </c>
      <c r="O10" s="14" t="s">
        <v>6</v>
      </c>
      <c r="P10" s="14" t="s">
        <v>6</v>
      </c>
      <c r="Q10" s="14" t="s">
        <v>42</v>
      </c>
      <c r="R10" s="14" t="s">
        <v>42</v>
      </c>
      <c r="S10" s="14" t="s">
        <v>2</v>
      </c>
      <c r="T10" s="7" t="s">
        <v>2</v>
      </c>
      <c r="U10" s="8"/>
      <c r="V10" s="8"/>
      <c r="W10" s="8"/>
      <c r="X10" s="8"/>
      <c r="Y10" s="9"/>
      <c r="AA10" t="str">
        <f t="shared" si="0"/>
        <v>w  Z  www!!ww   !!::</v>
      </c>
      <c r="AB10" t="str">
        <f t="shared" si="1"/>
        <v>'w  Z  www!!ww   !!::',</v>
      </c>
    </row>
    <row r="11" spans="1:28" x14ac:dyDescent="0.25">
      <c r="A11" s="6" t="s">
        <v>42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31</v>
      </c>
      <c r="I11" s="14" t="s">
        <v>31</v>
      </c>
      <c r="J11" s="14" t="s">
        <v>31</v>
      </c>
      <c r="K11" s="14" t="s">
        <v>31</v>
      </c>
      <c r="L11" s="14" t="s">
        <v>31</v>
      </c>
      <c r="M11" s="14" t="s">
        <v>6</v>
      </c>
      <c r="N11" s="14" t="s">
        <v>6</v>
      </c>
      <c r="O11" s="14" t="s">
        <v>6</v>
      </c>
      <c r="P11" s="14" t="s">
        <v>42</v>
      </c>
      <c r="Q11" s="14" t="s">
        <v>42</v>
      </c>
      <c r="R11" s="14" t="s">
        <v>42</v>
      </c>
      <c r="S11" s="14" t="s">
        <v>42</v>
      </c>
      <c r="T11" s="7" t="s">
        <v>2</v>
      </c>
      <c r="U11" s="8"/>
      <c r="V11" s="8"/>
      <c r="W11" s="8"/>
      <c r="X11" s="8"/>
      <c r="Y11" s="9"/>
      <c r="AA11" t="str">
        <f t="shared" si="0"/>
        <v>!      wwwww   !!!!:</v>
      </c>
      <c r="AB11" t="str">
        <f t="shared" si="1"/>
        <v>'!      wwwww   !!!!:',</v>
      </c>
    </row>
    <row r="12" spans="1:28" x14ac:dyDescent="0.25">
      <c r="A12" s="6" t="s">
        <v>42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31</v>
      </c>
      <c r="L12" s="14" t="s">
        <v>6</v>
      </c>
      <c r="M12" s="14" t="s">
        <v>6</v>
      </c>
      <c r="N12" s="14" t="s">
        <v>6</v>
      </c>
      <c r="O12" s="14" t="s">
        <v>42</v>
      </c>
      <c r="P12" s="14" t="s">
        <v>42</v>
      </c>
      <c r="Q12" s="14" t="s">
        <v>6</v>
      </c>
      <c r="R12" s="14" t="s">
        <v>6</v>
      </c>
      <c r="S12" s="14" t="s">
        <v>42</v>
      </c>
      <c r="T12" s="7" t="s">
        <v>2</v>
      </c>
      <c r="U12" s="8"/>
      <c r="V12" s="8"/>
      <c r="W12" s="8"/>
      <c r="X12" s="8"/>
      <c r="Y12" s="9"/>
      <c r="AA12" t="str">
        <f t="shared" si="0"/>
        <v>!         w   !!  !:</v>
      </c>
      <c r="AB12" t="str">
        <f t="shared" si="1"/>
        <v>'!         w   !!  !:',</v>
      </c>
    </row>
    <row r="13" spans="1:28" x14ac:dyDescent="0.25">
      <c r="A13" s="6" t="s">
        <v>42</v>
      </c>
      <c r="B13" s="14" t="s">
        <v>6</v>
      </c>
      <c r="C13" s="14" t="s">
        <v>6</v>
      </c>
      <c r="D13" s="14" t="s">
        <v>6</v>
      </c>
      <c r="E13" s="14" t="s">
        <v>11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42</v>
      </c>
      <c r="T13" s="7" t="s">
        <v>31</v>
      </c>
      <c r="U13" s="8"/>
      <c r="V13" s="8"/>
      <c r="W13" s="8"/>
      <c r="X13" s="8"/>
      <c r="Y13" s="9"/>
      <c r="AA13" t="str">
        <f t="shared" si="0"/>
        <v>!   \             !w</v>
      </c>
      <c r="AB13" t="str">
        <f t="shared" si="1"/>
        <v>'!   \             !w',</v>
      </c>
    </row>
    <row r="14" spans="1:28" x14ac:dyDescent="0.25">
      <c r="A14" s="6" t="s">
        <v>31</v>
      </c>
      <c r="B14" s="14" t="s">
        <v>6</v>
      </c>
      <c r="C14" s="14" t="s">
        <v>6</v>
      </c>
      <c r="D14" s="14" t="s">
        <v>6</v>
      </c>
      <c r="E14" s="14" t="s">
        <v>2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41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7" t="s">
        <v>31</v>
      </c>
      <c r="U14" s="8"/>
      <c r="V14" s="8"/>
      <c r="W14" s="8"/>
      <c r="X14" s="8"/>
      <c r="Y14" s="9"/>
      <c r="AA14" t="str">
        <f t="shared" si="0"/>
        <v>w   :       Z      w</v>
      </c>
      <c r="AB14" t="str">
        <f t="shared" si="1"/>
        <v>'w   :       Z      w',</v>
      </c>
    </row>
    <row r="15" spans="1:28" x14ac:dyDescent="0.25">
      <c r="A15" s="6" t="s">
        <v>31</v>
      </c>
      <c r="B15" s="14" t="s">
        <v>6</v>
      </c>
      <c r="C15" s="14" t="s">
        <v>6</v>
      </c>
      <c r="D15" s="14" t="s">
        <v>6</v>
      </c>
      <c r="E15" s="14" t="s">
        <v>2</v>
      </c>
      <c r="F15" s="14" t="s">
        <v>11</v>
      </c>
      <c r="G15" s="14" t="s">
        <v>41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31</v>
      </c>
      <c r="P15" s="14" t="s">
        <v>31</v>
      </c>
      <c r="Q15" s="14" t="s">
        <v>6</v>
      </c>
      <c r="R15" s="14" t="s">
        <v>6</v>
      </c>
      <c r="S15" s="14" t="s">
        <v>6</v>
      </c>
      <c r="T15" s="7" t="s">
        <v>31</v>
      </c>
      <c r="U15" s="8"/>
      <c r="V15" s="8"/>
      <c r="W15" s="8"/>
      <c r="X15" s="8"/>
      <c r="Y15" s="9"/>
      <c r="AA15" t="str">
        <f t="shared" si="0"/>
        <v>w   :\Z       ww   w</v>
      </c>
      <c r="AB15" t="str">
        <f t="shared" si="1"/>
        <v>'w   :\Z       ww   w',</v>
      </c>
    </row>
    <row r="16" spans="1:28" x14ac:dyDescent="0.25">
      <c r="A16" s="6" t="s">
        <v>31</v>
      </c>
      <c r="B16" s="14" t="s">
        <v>6</v>
      </c>
      <c r="C16" s="14" t="s">
        <v>6</v>
      </c>
      <c r="D16" s="14" t="s">
        <v>6</v>
      </c>
      <c r="E16" s="14" t="s">
        <v>14</v>
      </c>
      <c r="F16" s="14" t="s">
        <v>2</v>
      </c>
      <c r="G16" s="14" t="s">
        <v>2</v>
      </c>
      <c r="H16" s="14" t="s">
        <v>31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31</v>
      </c>
      <c r="P16" s="14" t="s">
        <v>2</v>
      </c>
      <c r="Q16" s="14" t="s">
        <v>6</v>
      </c>
      <c r="R16" s="14" t="s">
        <v>6</v>
      </c>
      <c r="S16" s="14" t="s">
        <v>6</v>
      </c>
      <c r="T16" s="7" t="s">
        <v>31</v>
      </c>
      <c r="U16" s="8"/>
      <c r="V16" s="8"/>
      <c r="W16" s="8"/>
      <c r="X16" s="8"/>
      <c r="Y16" s="9"/>
      <c r="AA16" t="str">
        <f t="shared" si="0"/>
        <v>w   (::w      w:   w</v>
      </c>
      <c r="AB16" t="str">
        <f t="shared" si="1"/>
        <v>'w   (::w      w:   w',</v>
      </c>
    </row>
    <row r="17" spans="1:28" x14ac:dyDescent="0.25">
      <c r="A17" s="6" t="s">
        <v>31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31</v>
      </c>
      <c r="H17" s="14" t="s">
        <v>31</v>
      </c>
      <c r="I17" s="14" t="s">
        <v>31</v>
      </c>
      <c r="J17" s="14" t="s">
        <v>6</v>
      </c>
      <c r="K17" s="14" t="s">
        <v>6</v>
      </c>
      <c r="L17" s="14" t="s">
        <v>6</v>
      </c>
      <c r="M17" s="14" t="s">
        <v>31</v>
      </c>
      <c r="N17" s="14" t="s">
        <v>31</v>
      </c>
      <c r="O17" s="14" t="s">
        <v>31</v>
      </c>
      <c r="P17" s="14" t="s">
        <v>2</v>
      </c>
      <c r="Q17" s="14" t="s">
        <v>6</v>
      </c>
      <c r="R17" s="14" t="s">
        <v>6</v>
      </c>
      <c r="S17" s="14" t="s">
        <v>6</v>
      </c>
      <c r="T17" s="7" t="s">
        <v>31</v>
      </c>
      <c r="U17" s="8"/>
      <c r="V17" s="8"/>
      <c r="W17" s="8"/>
      <c r="X17" s="8"/>
      <c r="Y17" s="9"/>
      <c r="AA17" t="str">
        <f t="shared" si="0"/>
        <v>w     www   www:   w</v>
      </c>
      <c r="AB17" t="str">
        <f t="shared" si="1"/>
        <v>'w     www   www:   w',</v>
      </c>
    </row>
    <row r="18" spans="1:28" x14ac:dyDescent="0.25">
      <c r="A18" s="6" t="s">
        <v>31</v>
      </c>
      <c r="B18" s="14" t="s">
        <v>31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31</v>
      </c>
      <c r="H18" s="14" t="s">
        <v>31</v>
      </c>
      <c r="I18" s="14" t="s">
        <v>2</v>
      </c>
      <c r="J18" s="14" t="s">
        <v>6</v>
      </c>
      <c r="K18" s="14" t="s">
        <v>41</v>
      </c>
      <c r="L18" s="14" t="s">
        <v>31</v>
      </c>
      <c r="M18" s="14" t="s">
        <v>31</v>
      </c>
      <c r="N18" s="14" t="s">
        <v>31</v>
      </c>
      <c r="O18" s="14" t="s">
        <v>31</v>
      </c>
      <c r="P18" s="14" t="s">
        <v>2</v>
      </c>
      <c r="Q18" s="14" t="s">
        <v>42</v>
      </c>
      <c r="R18" s="14" t="s">
        <v>6</v>
      </c>
      <c r="S18" s="14" t="s">
        <v>6</v>
      </c>
      <c r="T18" s="7" t="s">
        <v>31</v>
      </c>
      <c r="U18" s="8"/>
      <c r="V18" s="8"/>
      <c r="W18" s="8"/>
      <c r="X18" s="8"/>
      <c r="Y18" s="9"/>
      <c r="AA18" t="str">
        <f t="shared" si="0"/>
        <v>ww    ww: Zwwww:!  w</v>
      </c>
      <c r="AB18" t="str">
        <f t="shared" si="1"/>
        <v>'ww    ww: Zwwww:!  w',</v>
      </c>
    </row>
    <row r="19" spans="1:28" x14ac:dyDescent="0.25">
      <c r="A19" s="6" t="s">
        <v>31</v>
      </c>
      <c r="B19" s="14" t="s">
        <v>31</v>
      </c>
      <c r="C19" s="14" t="s">
        <v>42</v>
      </c>
      <c r="D19" s="14" t="s">
        <v>42</v>
      </c>
      <c r="E19" s="14" t="s">
        <v>42</v>
      </c>
      <c r="F19" s="14" t="s">
        <v>31</v>
      </c>
      <c r="G19" s="14" t="s">
        <v>31</v>
      </c>
      <c r="H19" s="14" t="s">
        <v>31</v>
      </c>
      <c r="I19" s="14" t="s">
        <v>2</v>
      </c>
      <c r="J19" s="14" t="s">
        <v>133</v>
      </c>
      <c r="K19" s="14" t="s">
        <v>2</v>
      </c>
      <c r="L19" s="14" t="s">
        <v>31</v>
      </c>
      <c r="M19" s="14" t="s">
        <v>31</v>
      </c>
      <c r="N19" s="14" t="s">
        <v>31</v>
      </c>
      <c r="O19" s="14" t="s">
        <v>31</v>
      </c>
      <c r="P19" s="14" t="s">
        <v>2</v>
      </c>
      <c r="Q19" s="14" t="s">
        <v>42</v>
      </c>
      <c r="R19" s="14" t="s">
        <v>42</v>
      </c>
      <c r="S19" s="14" t="s">
        <v>6</v>
      </c>
      <c r="T19" s="7" t="s">
        <v>31</v>
      </c>
      <c r="U19" s="8"/>
      <c r="V19" s="8"/>
      <c r="W19" s="8"/>
      <c r="X19" s="8"/>
      <c r="Y19" s="9"/>
      <c r="AA19" t="str">
        <f t="shared" si="0"/>
        <v>ww!!!www:`:wwww:!! w</v>
      </c>
      <c r="AB19" t="str">
        <f t="shared" si="1"/>
        <v>'ww!!!www:`:wwww:!! w',</v>
      </c>
    </row>
    <row r="20" spans="1:28" x14ac:dyDescent="0.25">
      <c r="A20" s="6" t="s">
        <v>31</v>
      </c>
      <c r="B20" s="7" t="s">
        <v>31</v>
      </c>
      <c r="C20" s="7" t="s">
        <v>31</v>
      </c>
      <c r="D20" s="7" t="s">
        <v>31</v>
      </c>
      <c r="E20" s="7" t="s">
        <v>31</v>
      </c>
      <c r="F20" s="7" t="s">
        <v>31</v>
      </c>
      <c r="G20" s="7" t="s">
        <v>31</v>
      </c>
      <c r="H20" s="7" t="s">
        <v>31</v>
      </c>
      <c r="I20" s="7" t="s">
        <v>2</v>
      </c>
      <c r="J20" s="7" t="s">
        <v>18</v>
      </c>
      <c r="K20" s="7" t="s">
        <v>2</v>
      </c>
      <c r="L20" s="7" t="s">
        <v>31</v>
      </c>
      <c r="M20" s="7" t="s">
        <v>31</v>
      </c>
      <c r="N20" s="7" t="s">
        <v>31</v>
      </c>
      <c r="O20" s="7" t="s">
        <v>31</v>
      </c>
      <c r="P20" s="7" t="s">
        <v>2</v>
      </c>
      <c r="Q20" s="7" t="s">
        <v>31</v>
      </c>
      <c r="R20" s="7" t="s">
        <v>31</v>
      </c>
      <c r="S20" s="7" t="s">
        <v>31</v>
      </c>
      <c r="T20" s="7" t="s">
        <v>31</v>
      </c>
      <c r="U20" s="8"/>
      <c r="V20" s="8"/>
      <c r="W20" s="8"/>
      <c r="X20" s="8"/>
      <c r="Y20" s="9"/>
      <c r="AA20" t="str">
        <f t="shared" si="0"/>
        <v>wwwwwwww:S:wwww:wwww</v>
      </c>
      <c r="AB20" t="str">
        <f t="shared" si="1"/>
        <v>'wwwwwwww:S:wwww:wwww',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0" priority="3">
      <formula>AND(COLUMN()&lt;=$B$26,ROW()&lt;=$B$27)</formula>
    </cfRule>
  </conditionalFormatting>
  <conditionalFormatting sqref="A1:Z25">
    <cfRule type="cellIs" dxfId="19" priority="2" stopIfTrue="1" operator="equal">
      <formula>":"</formula>
    </cfRule>
  </conditionalFormatting>
  <conditionalFormatting sqref="A1:M1">
    <cfRule type="duplicateValues" dxfId="18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31</v>
      </c>
      <c r="B1" s="14" t="s">
        <v>31</v>
      </c>
      <c r="C1" s="14" t="s">
        <v>31</v>
      </c>
      <c r="D1" s="14" t="s">
        <v>31</v>
      </c>
      <c r="E1" s="14" t="s">
        <v>31</v>
      </c>
      <c r="F1" s="14" t="s">
        <v>31</v>
      </c>
      <c r="G1" s="14" t="s">
        <v>31</v>
      </c>
      <c r="H1" s="14" t="s">
        <v>31</v>
      </c>
      <c r="I1" s="14" t="s">
        <v>31</v>
      </c>
      <c r="J1" s="14" t="s">
        <v>31</v>
      </c>
      <c r="K1" s="14" t="s">
        <v>31</v>
      </c>
      <c r="L1" s="14" t="s">
        <v>31</v>
      </c>
      <c r="M1" s="14" t="s">
        <v>31</v>
      </c>
      <c r="N1" s="14" t="s">
        <v>31</v>
      </c>
      <c r="O1" s="14" t="s">
        <v>31</v>
      </c>
      <c r="P1" s="14" t="s">
        <v>31</v>
      </c>
      <c r="Q1" s="14" t="s">
        <v>31</v>
      </c>
      <c r="R1" s="14" t="s">
        <v>31</v>
      </c>
      <c r="S1" s="14" t="s">
        <v>31</v>
      </c>
      <c r="T1" s="14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wwwwwwwwwwwwwwwwwwww</v>
      </c>
      <c r="AB1" t="str">
        <f>"'"&amp;AA1&amp;"',"</f>
        <v>'wwwwwwwwwwwwwwwwwwww',</v>
      </c>
    </row>
    <row r="2" spans="1:28" x14ac:dyDescent="0.25">
      <c r="A2" s="14" t="s">
        <v>31</v>
      </c>
      <c r="B2" s="14" t="s">
        <v>31</v>
      </c>
      <c r="C2" s="14" t="s">
        <v>31</v>
      </c>
      <c r="D2" s="14" t="s">
        <v>31</v>
      </c>
      <c r="E2" s="14" t="s">
        <v>31</v>
      </c>
      <c r="F2" s="14" t="s">
        <v>31</v>
      </c>
      <c r="G2" s="14" t="s">
        <v>31</v>
      </c>
      <c r="H2" s="14" t="s">
        <v>31</v>
      </c>
      <c r="I2" s="14" t="s">
        <v>31</v>
      </c>
      <c r="J2" s="14" t="s">
        <v>31</v>
      </c>
      <c r="K2" s="14" t="s">
        <v>31</v>
      </c>
      <c r="L2" s="14" t="s">
        <v>31</v>
      </c>
      <c r="M2" s="14" t="s">
        <v>31</v>
      </c>
      <c r="N2" s="14" t="s">
        <v>31</v>
      </c>
      <c r="O2" s="14" t="s">
        <v>31</v>
      </c>
      <c r="P2" s="14" t="s">
        <v>31</v>
      </c>
      <c r="Q2" s="14" t="s">
        <v>31</v>
      </c>
      <c r="R2" s="14" t="s">
        <v>31</v>
      </c>
      <c r="S2" s="14" t="s">
        <v>31</v>
      </c>
      <c r="T2" s="14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wwwwwwwwwwwwwwwwwwww</v>
      </c>
      <c r="AB2" t="str">
        <f t="shared" ref="AB2:AB25" si="1">"'"&amp;AA2&amp;"',"</f>
        <v>'wwwwwwwwwwwwwwwwwwww',</v>
      </c>
    </row>
    <row r="3" spans="1:28" x14ac:dyDescent="0.25">
      <c r="A3" s="14" t="s">
        <v>31</v>
      </c>
      <c r="B3" s="14" t="s">
        <v>31</v>
      </c>
      <c r="C3" s="14" t="s">
        <v>31</v>
      </c>
      <c r="D3" s="14" t="s">
        <v>31</v>
      </c>
      <c r="E3" s="14" t="s">
        <v>31</v>
      </c>
      <c r="F3" s="14" t="s">
        <v>31</v>
      </c>
      <c r="G3" s="14" t="s">
        <v>2</v>
      </c>
      <c r="H3" s="14" t="s">
        <v>2</v>
      </c>
      <c r="I3" s="14" t="s">
        <v>2</v>
      </c>
      <c r="J3" s="14" t="s">
        <v>2</v>
      </c>
      <c r="K3" s="14" t="s">
        <v>2</v>
      </c>
      <c r="L3" s="14" t="s">
        <v>2</v>
      </c>
      <c r="M3" s="14" t="s">
        <v>2</v>
      </c>
      <c r="N3" s="14" t="s">
        <v>2</v>
      </c>
      <c r="O3" s="14" t="s">
        <v>2</v>
      </c>
      <c r="P3" s="14" t="s">
        <v>2</v>
      </c>
      <c r="Q3" s="14" t="s">
        <v>2</v>
      </c>
      <c r="R3" s="14" t="s">
        <v>2</v>
      </c>
      <c r="S3" s="14" t="s">
        <v>31</v>
      </c>
      <c r="T3" s="14" t="s">
        <v>31</v>
      </c>
      <c r="U3" s="8"/>
      <c r="V3" s="8"/>
      <c r="W3" s="8"/>
      <c r="X3" s="8"/>
      <c r="Y3" s="9"/>
      <c r="AA3" t="str">
        <f t="shared" si="0"/>
        <v>wwwwww::::::::::::ww</v>
      </c>
      <c r="AB3" t="str">
        <f t="shared" si="1"/>
        <v>'wwwwww::::::::::::ww',</v>
      </c>
    </row>
    <row r="4" spans="1:28" x14ac:dyDescent="0.25">
      <c r="A4" s="14" t="s">
        <v>31</v>
      </c>
      <c r="B4" s="14" t="s">
        <v>31</v>
      </c>
      <c r="C4" s="14" t="s">
        <v>31</v>
      </c>
      <c r="D4" s="14" t="s">
        <v>31</v>
      </c>
      <c r="E4" s="14" t="s">
        <v>31</v>
      </c>
      <c r="F4" s="14" t="s">
        <v>31</v>
      </c>
      <c r="G4" s="14" t="s">
        <v>2</v>
      </c>
      <c r="H4" s="14" t="s">
        <v>42</v>
      </c>
      <c r="I4" s="14" t="s">
        <v>42</v>
      </c>
      <c r="J4" s="14" t="s">
        <v>6</v>
      </c>
      <c r="K4" s="14" t="s">
        <v>2</v>
      </c>
      <c r="L4" s="14" t="s">
        <v>6</v>
      </c>
      <c r="M4" s="14" t="s">
        <v>6</v>
      </c>
      <c r="N4" s="14" t="s">
        <v>2</v>
      </c>
      <c r="O4" s="14" t="s">
        <v>6</v>
      </c>
      <c r="P4" s="14" t="s">
        <v>42</v>
      </c>
      <c r="Q4" s="14" t="s">
        <v>42</v>
      </c>
      <c r="R4" s="14" t="s">
        <v>2</v>
      </c>
      <c r="S4" s="14" t="s">
        <v>31</v>
      </c>
      <c r="T4" s="14" t="s">
        <v>31</v>
      </c>
      <c r="U4" s="8"/>
      <c r="V4" s="8"/>
      <c r="W4" s="8"/>
      <c r="X4" s="8"/>
      <c r="Y4" s="9"/>
      <c r="AA4" t="str">
        <f t="shared" si="0"/>
        <v>wwwwww:!! :  : !!:ww</v>
      </c>
      <c r="AB4" t="str">
        <f t="shared" si="1"/>
        <v>'wwwwww:!! :  : !!:ww',</v>
      </c>
    </row>
    <row r="5" spans="1:28" x14ac:dyDescent="0.25">
      <c r="A5" s="14" t="s">
        <v>31</v>
      </c>
      <c r="B5" s="14" t="s">
        <v>31</v>
      </c>
      <c r="C5" s="14" t="s">
        <v>31</v>
      </c>
      <c r="D5" s="14" t="s">
        <v>31</v>
      </c>
      <c r="E5" s="14" t="s">
        <v>31</v>
      </c>
      <c r="F5" s="14" t="s">
        <v>31</v>
      </c>
      <c r="G5" s="14" t="s">
        <v>2</v>
      </c>
      <c r="H5" s="14" t="s">
        <v>42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42</v>
      </c>
      <c r="R5" s="14" t="s">
        <v>2</v>
      </c>
      <c r="S5" s="14" t="s">
        <v>31</v>
      </c>
      <c r="T5" s="14" t="s">
        <v>31</v>
      </c>
      <c r="U5" s="8"/>
      <c r="V5" s="8"/>
      <c r="W5" s="8"/>
      <c r="X5" s="8"/>
      <c r="Y5" s="9"/>
      <c r="AA5" t="str">
        <f t="shared" si="0"/>
        <v>wwwwww:!        !:ww</v>
      </c>
      <c r="AB5" t="str">
        <f t="shared" si="1"/>
        <v>'wwwwww:!        !:ww',</v>
      </c>
    </row>
    <row r="6" spans="1:28" x14ac:dyDescent="0.25">
      <c r="A6" s="14" t="s">
        <v>2</v>
      </c>
      <c r="B6" s="14" t="s">
        <v>2</v>
      </c>
      <c r="C6" s="14" t="s">
        <v>2</v>
      </c>
      <c r="D6" s="14" t="s">
        <v>2</v>
      </c>
      <c r="E6" s="14" t="s">
        <v>2</v>
      </c>
      <c r="F6" s="14" t="s">
        <v>31</v>
      </c>
      <c r="G6" s="14" t="s">
        <v>2</v>
      </c>
      <c r="H6" s="14" t="s">
        <v>42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42</v>
      </c>
      <c r="R6" s="14" t="s">
        <v>2</v>
      </c>
      <c r="S6" s="14" t="s">
        <v>31</v>
      </c>
      <c r="T6" s="14" t="s">
        <v>31</v>
      </c>
      <c r="U6" s="8"/>
      <c r="V6" s="8"/>
      <c r="W6" s="8"/>
      <c r="X6" s="8"/>
      <c r="Y6" s="9"/>
      <c r="AA6" t="str">
        <f t="shared" si="0"/>
        <v>:::::w:!        !:ww</v>
      </c>
      <c r="AB6" t="str">
        <f t="shared" si="1"/>
        <v>':::::w:!        !:ww',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6</v>
      </c>
      <c r="E7" s="14" t="s">
        <v>2</v>
      </c>
      <c r="F7" s="14" t="s">
        <v>31</v>
      </c>
      <c r="G7" s="14" t="s">
        <v>2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2</v>
      </c>
      <c r="S7" s="14" t="s">
        <v>31</v>
      </c>
      <c r="T7" s="14" t="s">
        <v>31</v>
      </c>
      <c r="U7" s="8"/>
      <c r="V7" s="8"/>
      <c r="W7" s="8"/>
      <c r="X7" s="8"/>
      <c r="Y7" s="9"/>
      <c r="AA7" t="str">
        <f t="shared" si="0"/>
        <v>:   :w:          :ww</v>
      </c>
      <c r="AB7" t="str">
        <f t="shared" si="1"/>
        <v>':   :w:          :ww',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6</v>
      </c>
      <c r="E8" s="14" t="s">
        <v>2</v>
      </c>
      <c r="F8" s="14" t="s">
        <v>2</v>
      </c>
      <c r="G8" s="14" t="s">
        <v>13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2</v>
      </c>
      <c r="Q8" s="14" t="s">
        <v>2</v>
      </c>
      <c r="R8" s="14" t="s">
        <v>2</v>
      </c>
      <c r="S8" s="14" t="s">
        <v>31</v>
      </c>
      <c r="T8" s="14" t="s">
        <v>31</v>
      </c>
      <c r="U8" s="8"/>
      <c r="V8" s="8"/>
      <c r="W8" s="8"/>
      <c r="X8" s="8"/>
      <c r="Y8" s="9"/>
      <c r="AA8" t="str">
        <f t="shared" si="0"/>
        <v>:   ::)        :::ww</v>
      </c>
      <c r="AB8" t="str">
        <f t="shared" si="1"/>
        <v>':   ::)        :::ww',</v>
      </c>
    </row>
    <row r="9" spans="1:28" x14ac:dyDescent="0.25">
      <c r="A9" s="14" t="s">
        <v>2</v>
      </c>
      <c r="B9" s="14" t="s">
        <v>6</v>
      </c>
      <c r="C9" s="14" t="s">
        <v>6</v>
      </c>
      <c r="D9" s="14" t="s">
        <v>12</v>
      </c>
      <c r="E9" s="14" t="s">
        <v>2</v>
      </c>
      <c r="F9" s="14" t="s">
        <v>133</v>
      </c>
      <c r="G9" s="14" t="s">
        <v>133</v>
      </c>
      <c r="H9" s="14" t="s">
        <v>133</v>
      </c>
      <c r="I9" s="14" t="s">
        <v>133</v>
      </c>
      <c r="J9" s="14" t="s">
        <v>133</v>
      </c>
      <c r="K9" s="14" t="s">
        <v>133</v>
      </c>
      <c r="L9" s="14" t="s">
        <v>133</v>
      </c>
      <c r="M9" s="14" t="s">
        <v>133</v>
      </c>
      <c r="N9" s="14" t="s">
        <v>133</v>
      </c>
      <c r="O9" s="14" t="s">
        <v>133</v>
      </c>
      <c r="P9" s="14" t="s">
        <v>133</v>
      </c>
      <c r="Q9" s="14" t="s">
        <v>133</v>
      </c>
      <c r="R9" s="14" t="s">
        <v>2</v>
      </c>
      <c r="S9" s="14" t="s">
        <v>31</v>
      </c>
      <c r="T9" s="14" t="s">
        <v>31</v>
      </c>
      <c r="U9" s="8"/>
      <c r="V9" s="8"/>
      <c r="W9" s="8"/>
      <c r="X9" s="8"/>
      <c r="Y9" s="9"/>
      <c r="AA9" t="str">
        <f t="shared" si="0"/>
        <v>:  /:````````````:ww</v>
      </c>
      <c r="AB9" t="str">
        <f t="shared" si="1"/>
        <v>':  /:````````````:ww',</v>
      </c>
    </row>
    <row r="10" spans="1:28" x14ac:dyDescent="0.25">
      <c r="A10" s="14" t="s">
        <v>22</v>
      </c>
      <c r="B10" s="14" t="s">
        <v>6</v>
      </c>
      <c r="C10" s="14" t="s">
        <v>6</v>
      </c>
      <c r="D10" s="14" t="s">
        <v>7</v>
      </c>
      <c r="E10" s="14" t="s">
        <v>133</v>
      </c>
      <c r="F10" s="14" t="s">
        <v>133</v>
      </c>
      <c r="G10" s="14" t="s">
        <v>133</v>
      </c>
      <c r="H10" s="14" t="s">
        <v>133</v>
      </c>
      <c r="I10" s="14" t="s">
        <v>133</v>
      </c>
      <c r="J10" s="14" t="s">
        <v>133</v>
      </c>
      <c r="K10" s="14" t="s">
        <v>133</v>
      </c>
      <c r="L10" s="14" t="s">
        <v>133</v>
      </c>
      <c r="M10" s="14" t="s">
        <v>133</v>
      </c>
      <c r="N10" s="14" t="s">
        <v>133</v>
      </c>
      <c r="O10" s="14" t="s">
        <v>133</v>
      </c>
      <c r="P10" s="14" t="s">
        <v>133</v>
      </c>
      <c r="Q10" s="14" t="s">
        <v>46</v>
      </c>
      <c r="R10" s="14" t="s">
        <v>2</v>
      </c>
      <c r="S10" s="14" t="s">
        <v>31</v>
      </c>
      <c r="T10" s="14" t="s">
        <v>31</v>
      </c>
      <c r="U10" s="8"/>
      <c r="V10" s="8"/>
      <c r="W10" s="8"/>
      <c r="X10" s="8"/>
      <c r="Y10" s="9"/>
      <c r="AA10" t="str">
        <f t="shared" si="0"/>
        <v>W  D````````````M:ww</v>
      </c>
      <c r="AB10" t="str">
        <f t="shared" si="1"/>
        <v>'W  D````````````M:ww',</v>
      </c>
    </row>
    <row r="11" spans="1:28" x14ac:dyDescent="0.25">
      <c r="A11" s="14" t="s">
        <v>2</v>
      </c>
      <c r="B11" s="14" t="s">
        <v>6</v>
      </c>
      <c r="C11" s="14" t="s">
        <v>6</v>
      </c>
      <c r="D11" s="14" t="s">
        <v>14</v>
      </c>
      <c r="E11" s="14" t="s">
        <v>2</v>
      </c>
      <c r="F11" s="14" t="s">
        <v>133</v>
      </c>
      <c r="G11" s="14" t="s">
        <v>133</v>
      </c>
      <c r="H11" s="14" t="s">
        <v>133</v>
      </c>
      <c r="I11" s="14" t="s">
        <v>133</v>
      </c>
      <c r="J11" s="14" t="s">
        <v>133</v>
      </c>
      <c r="K11" s="14" t="s">
        <v>133</v>
      </c>
      <c r="L11" s="14" t="s">
        <v>133</v>
      </c>
      <c r="M11" s="14" t="s">
        <v>133</v>
      </c>
      <c r="N11" s="14" t="s">
        <v>133</v>
      </c>
      <c r="O11" s="14" t="s">
        <v>133</v>
      </c>
      <c r="P11" s="14" t="s">
        <v>133</v>
      </c>
      <c r="Q11" s="14" t="s">
        <v>133</v>
      </c>
      <c r="R11" s="14" t="s">
        <v>2</v>
      </c>
      <c r="S11" s="14" t="s">
        <v>31</v>
      </c>
      <c r="T11" s="14" t="s">
        <v>31</v>
      </c>
      <c r="U11" s="8"/>
      <c r="V11" s="8"/>
      <c r="W11" s="8"/>
      <c r="X11" s="8"/>
      <c r="Y11" s="9"/>
      <c r="AA11" t="str">
        <f t="shared" si="0"/>
        <v>:  (:````````````:ww</v>
      </c>
      <c r="AB11" t="str">
        <f t="shared" si="1"/>
        <v>':  (:````````````:ww',</v>
      </c>
    </row>
    <row r="12" spans="1:28" x14ac:dyDescent="0.25">
      <c r="A12" s="14" t="s">
        <v>2</v>
      </c>
      <c r="B12" s="14" t="s">
        <v>6</v>
      </c>
      <c r="C12" s="14" t="s">
        <v>6</v>
      </c>
      <c r="D12" s="14" t="s">
        <v>6</v>
      </c>
      <c r="E12" s="14" t="s">
        <v>2</v>
      </c>
      <c r="F12" s="14" t="s">
        <v>2</v>
      </c>
      <c r="G12" s="14" t="s">
        <v>11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2</v>
      </c>
      <c r="Q12" s="14" t="s">
        <v>2</v>
      </c>
      <c r="R12" s="14" t="s">
        <v>2</v>
      </c>
      <c r="S12" s="14" t="s">
        <v>31</v>
      </c>
      <c r="T12" s="14" t="s">
        <v>31</v>
      </c>
      <c r="U12" s="8"/>
      <c r="V12" s="8"/>
      <c r="W12" s="8"/>
      <c r="X12" s="8"/>
      <c r="Y12" s="9"/>
      <c r="AA12" t="str">
        <f t="shared" si="0"/>
        <v>:   ::\        :::ww</v>
      </c>
      <c r="AB12" t="str">
        <f t="shared" si="1"/>
        <v>':   ::\        :::ww',</v>
      </c>
    </row>
    <row r="13" spans="1:28" x14ac:dyDescent="0.25">
      <c r="A13" s="14" t="s">
        <v>2</v>
      </c>
      <c r="B13" s="14" t="s">
        <v>6</v>
      </c>
      <c r="C13" s="14" t="s">
        <v>6</v>
      </c>
      <c r="D13" s="14" t="s">
        <v>6</v>
      </c>
      <c r="E13" s="14" t="s">
        <v>2</v>
      </c>
      <c r="F13" s="14" t="s">
        <v>31</v>
      </c>
      <c r="G13" s="14" t="s">
        <v>2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2</v>
      </c>
      <c r="S13" s="14" t="s">
        <v>31</v>
      </c>
      <c r="T13" s="14" t="s">
        <v>31</v>
      </c>
      <c r="U13" s="8"/>
      <c r="V13" s="8"/>
      <c r="W13" s="8"/>
      <c r="X13" s="8"/>
      <c r="Y13" s="9"/>
      <c r="AA13" t="str">
        <f t="shared" si="0"/>
        <v>:   :w:          :ww</v>
      </c>
      <c r="AB13" t="str">
        <f t="shared" si="1"/>
        <v>':   :w:          :ww',</v>
      </c>
    </row>
    <row r="14" spans="1:28" x14ac:dyDescent="0.25">
      <c r="A14" s="14" t="s">
        <v>2</v>
      </c>
      <c r="B14" s="14" t="s">
        <v>2</v>
      </c>
      <c r="C14" s="14" t="s">
        <v>2</v>
      </c>
      <c r="D14" s="14" t="s">
        <v>2</v>
      </c>
      <c r="E14" s="14" t="s">
        <v>2</v>
      </c>
      <c r="F14" s="14" t="s">
        <v>31</v>
      </c>
      <c r="G14" s="14" t="s">
        <v>2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2</v>
      </c>
      <c r="S14" s="14" t="s">
        <v>31</v>
      </c>
      <c r="T14" s="14" t="s">
        <v>31</v>
      </c>
      <c r="U14" s="8"/>
      <c r="V14" s="8"/>
      <c r="W14" s="8"/>
      <c r="X14" s="8"/>
      <c r="Y14" s="9"/>
      <c r="AA14" t="str">
        <f t="shared" si="0"/>
        <v>:::::w:          :ww</v>
      </c>
      <c r="AB14" t="str">
        <f t="shared" si="1"/>
        <v>':::::w:          :ww',</v>
      </c>
    </row>
    <row r="15" spans="1:28" x14ac:dyDescent="0.25">
      <c r="A15" s="14" t="s">
        <v>31</v>
      </c>
      <c r="B15" s="14" t="s">
        <v>31</v>
      </c>
      <c r="C15" s="14" t="s">
        <v>31</v>
      </c>
      <c r="D15" s="14" t="s">
        <v>31</v>
      </c>
      <c r="E15" s="14" t="s">
        <v>31</v>
      </c>
      <c r="F15" s="14" t="s">
        <v>31</v>
      </c>
      <c r="G15" s="14" t="s">
        <v>2</v>
      </c>
      <c r="H15" s="14" t="s">
        <v>42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2</v>
      </c>
      <c r="S15" s="14" t="s">
        <v>31</v>
      </c>
      <c r="T15" s="14" t="s">
        <v>31</v>
      </c>
      <c r="U15" s="8"/>
      <c r="V15" s="8"/>
      <c r="W15" s="8"/>
      <c r="X15" s="8"/>
      <c r="Y15" s="9"/>
      <c r="AA15" t="str">
        <f t="shared" si="0"/>
        <v>wwwwww:!         :ww</v>
      </c>
      <c r="AB15" t="str">
        <f t="shared" si="1"/>
        <v>'wwwwww:!         :ww',</v>
      </c>
    </row>
    <row r="16" spans="1:28" x14ac:dyDescent="0.25">
      <c r="A16" s="14" t="s">
        <v>31</v>
      </c>
      <c r="B16" s="14" t="s">
        <v>31</v>
      </c>
      <c r="C16" s="14" t="s">
        <v>31</v>
      </c>
      <c r="D16" s="14" t="s">
        <v>31</v>
      </c>
      <c r="E16" s="14" t="s">
        <v>31</v>
      </c>
      <c r="F16" s="14" t="s">
        <v>31</v>
      </c>
      <c r="G16" s="14" t="s">
        <v>2</v>
      </c>
      <c r="H16" s="14" t="s">
        <v>42</v>
      </c>
      <c r="I16" s="14" t="s">
        <v>6</v>
      </c>
      <c r="J16" s="14" t="s">
        <v>6</v>
      </c>
      <c r="K16" s="14" t="s">
        <v>2</v>
      </c>
      <c r="L16" s="14" t="s">
        <v>6</v>
      </c>
      <c r="M16" s="14" t="s">
        <v>6</v>
      </c>
      <c r="N16" s="14" t="s">
        <v>2</v>
      </c>
      <c r="O16" s="14" t="s">
        <v>6</v>
      </c>
      <c r="P16" s="14" t="s">
        <v>6</v>
      </c>
      <c r="Q16" s="14" t="s">
        <v>25</v>
      </c>
      <c r="R16" s="14" t="s">
        <v>2</v>
      </c>
      <c r="S16" s="14" t="s">
        <v>31</v>
      </c>
      <c r="T16" s="14" t="s">
        <v>31</v>
      </c>
      <c r="U16" s="8"/>
      <c r="V16" s="8"/>
      <c r="W16" s="8"/>
      <c r="X16" s="8"/>
      <c r="Y16" s="9"/>
      <c r="AA16" t="str">
        <f t="shared" si="0"/>
        <v>wwwwww:!  :  :  j:ww</v>
      </c>
      <c r="AB16" t="str">
        <f t="shared" si="1"/>
        <v>'wwwwww:!  :  :  j:ww',</v>
      </c>
    </row>
    <row r="17" spans="1:28" x14ac:dyDescent="0.25">
      <c r="A17" s="14" t="s">
        <v>31</v>
      </c>
      <c r="B17" s="14" t="s">
        <v>31</v>
      </c>
      <c r="C17" s="14" t="s">
        <v>31</v>
      </c>
      <c r="D17" s="14" t="s">
        <v>31</v>
      </c>
      <c r="E17" s="14" t="s">
        <v>31</v>
      </c>
      <c r="F17" s="14" t="s">
        <v>31</v>
      </c>
      <c r="G17" s="14" t="s">
        <v>2</v>
      </c>
      <c r="H17" s="14" t="s">
        <v>2</v>
      </c>
      <c r="I17" s="14" t="s">
        <v>2</v>
      </c>
      <c r="J17" s="14" t="s">
        <v>2</v>
      </c>
      <c r="K17" s="14" t="s">
        <v>2</v>
      </c>
      <c r="L17" s="14" t="s">
        <v>2</v>
      </c>
      <c r="M17" s="14" t="s">
        <v>2</v>
      </c>
      <c r="N17" s="14" t="s">
        <v>2</v>
      </c>
      <c r="O17" s="14" t="s">
        <v>2</v>
      </c>
      <c r="P17" s="14" t="s">
        <v>2</v>
      </c>
      <c r="Q17" s="14" t="s">
        <v>2</v>
      </c>
      <c r="R17" s="14" t="s">
        <v>2</v>
      </c>
      <c r="S17" s="14" t="s">
        <v>31</v>
      </c>
      <c r="T17" s="14" t="s">
        <v>31</v>
      </c>
      <c r="U17" s="8"/>
      <c r="V17" s="8"/>
      <c r="W17" s="8"/>
      <c r="X17" s="8"/>
      <c r="Y17" s="9"/>
      <c r="AA17" t="str">
        <f t="shared" si="0"/>
        <v>wwwwww::::::::::::ww</v>
      </c>
      <c r="AB17" t="str">
        <f t="shared" si="1"/>
        <v>'wwwwww::::::::::::ww',</v>
      </c>
    </row>
    <row r="18" spans="1:28" x14ac:dyDescent="0.25">
      <c r="A18" s="14" t="s">
        <v>31</v>
      </c>
      <c r="B18" s="14" t="s">
        <v>31</v>
      </c>
      <c r="C18" s="14" t="s">
        <v>31</v>
      </c>
      <c r="D18" s="14" t="s">
        <v>31</v>
      </c>
      <c r="E18" s="14" t="s">
        <v>31</v>
      </c>
      <c r="F18" s="14" t="s">
        <v>31</v>
      </c>
      <c r="G18" s="14" t="s">
        <v>31</v>
      </c>
      <c r="H18" s="14" t="s">
        <v>31</v>
      </c>
      <c r="I18" s="14" t="s">
        <v>31</v>
      </c>
      <c r="J18" s="14" t="s">
        <v>31</v>
      </c>
      <c r="K18" s="14" t="s">
        <v>31</v>
      </c>
      <c r="L18" s="14" t="s">
        <v>31</v>
      </c>
      <c r="M18" s="14" t="s">
        <v>31</v>
      </c>
      <c r="N18" s="14" t="s">
        <v>31</v>
      </c>
      <c r="O18" s="14" t="s">
        <v>31</v>
      </c>
      <c r="P18" s="14" t="s">
        <v>31</v>
      </c>
      <c r="Q18" s="14" t="s">
        <v>31</v>
      </c>
      <c r="R18" s="14" t="s">
        <v>31</v>
      </c>
      <c r="S18" s="14" t="s">
        <v>31</v>
      </c>
      <c r="T18" s="14" t="s">
        <v>31</v>
      </c>
      <c r="U18" s="8"/>
      <c r="V18" s="8"/>
      <c r="W18" s="8"/>
      <c r="X18" s="8"/>
      <c r="Y18" s="9"/>
      <c r="AA18" t="str">
        <f t="shared" si="0"/>
        <v>wwwwwwwwwwwwwwwwwwww</v>
      </c>
      <c r="AB18" t="str">
        <f t="shared" si="1"/>
        <v>'wwwwwwwwwwwwwwwwwwww',</v>
      </c>
    </row>
    <row r="19" spans="1:28" x14ac:dyDescent="0.25">
      <c r="A19" s="14" t="s">
        <v>31</v>
      </c>
      <c r="B19" s="14" t="s">
        <v>31</v>
      </c>
      <c r="C19" s="14" t="s">
        <v>31</v>
      </c>
      <c r="D19" s="14" t="s">
        <v>31</v>
      </c>
      <c r="E19" s="14" t="s">
        <v>31</v>
      </c>
      <c r="F19" s="14" t="s">
        <v>31</v>
      </c>
      <c r="G19" s="14" t="s">
        <v>31</v>
      </c>
      <c r="H19" s="14" t="s">
        <v>31</v>
      </c>
      <c r="I19" s="14" t="s">
        <v>31</v>
      </c>
      <c r="J19" s="14" t="s">
        <v>31</v>
      </c>
      <c r="K19" s="14" t="s">
        <v>31</v>
      </c>
      <c r="L19" s="14" t="s">
        <v>31</v>
      </c>
      <c r="M19" s="14" t="s">
        <v>31</v>
      </c>
      <c r="N19" s="14" t="s">
        <v>31</v>
      </c>
      <c r="O19" s="14" t="s">
        <v>31</v>
      </c>
      <c r="P19" s="14" t="s">
        <v>31</v>
      </c>
      <c r="Q19" s="14" t="s">
        <v>31</v>
      </c>
      <c r="R19" s="14" t="s">
        <v>31</v>
      </c>
      <c r="S19" s="14" t="s">
        <v>31</v>
      </c>
      <c r="T19" s="14" t="s">
        <v>31</v>
      </c>
      <c r="U19" s="8"/>
      <c r="V19" s="8"/>
      <c r="W19" s="8"/>
      <c r="X19" s="8"/>
      <c r="Y19" s="9"/>
      <c r="AA19" t="str">
        <f t="shared" si="0"/>
        <v>wwwwwwwwwwwwwwwwwwww</v>
      </c>
      <c r="AB19" t="str">
        <f t="shared" si="1"/>
        <v>'wwwwwwwwwwwwwwwwwwww',</v>
      </c>
    </row>
    <row r="20" spans="1:28" x14ac:dyDescent="0.25">
      <c r="A20" s="14" t="s">
        <v>31</v>
      </c>
      <c r="B20" s="14" t="s">
        <v>31</v>
      </c>
      <c r="C20" s="14" t="s">
        <v>31</v>
      </c>
      <c r="D20" s="14" t="s">
        <v>31</v>
      </c>
      <c r="E20" s="14" t="s">
        <v>31</v>
      </c>
      <c r="F20" s="14" t="s">
        <v>31</v>
      </c>
      <c r="G20" s="14" t="s">
        <v>31</v>
      </c>
      <c r="H20" s="14" t="s">
        <v>31</v>
      </c>
      <c r="I20" s="14" t="s">
        <v>31</v>
      </c>
      <c r="J20" s="14" t="s">
        <v>31</v>
      </c>
      <c r="K20" s="14" t="s">
        <v>31</v>
      </c>
      <c r="L20" s="14" t="s">
        <v>31</v>
      </c>
      <c r="M20" s="14" t="s">
        <v>31</v>
      </c>
      <c r="N20" s="14" t="s">
        <v>31</v>
      </c>
      <c r="O20" s="14" t="s">
        <v>31</v>
      </c>
      <c r="P20" s="14" t="s">
        <v>31</v>
      </c>
      <c r="Q20" s="14" t="s">
        <v>31</v>
      </c>
      <c r="R20" s="14" t="s">
        <v>31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>wwwwwwwwwwwwwwwwwwww</v>
      </c>
      <c r="AB20" t="str">
        <f t="shared" si="1"/>
        <v>'wwwwwwwwwwwwwwwwwwww',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7" priority="2">
      <formula>AND(COLUMN()&lt;=$B$26,ROW()&lt;=$B$27)</formula>
    </cfRule>
  </conditionalFormatting>
  <conditionalFormatting sqref="A1:Z25">
    <cfRule type="cellIs" dxfId="1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10</v>
      </c>
      <c r="E1" s="14" t="s">
        <v>6</v>
      </c>
      <c r="F1" s="14" t="s">
        <v>6</v>
      </c>
      <c r="G1" s="14" t="s">
        <v>42</v>
      </c>
      <c r="H1" s="14" t="s">
        <v>42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T  !!::::::::::::</v>
      </c>
      <c r="AB1" t="str">
        <f>"'"&amp;AA1&amp;"',"</f>
        <v>'   T  !!::::::::::::',</v>
      </c>
    </row>
    <row r="2" spans="1:28" x14ac:dyDescent="0.25">
      <c r="A2" s="14" t="s">
        <v>6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42</v>
      </c>
      <c r="G2" s="14" t="s">
        <v>42</v>
      </c>
      <c r="H2" s="14" t="s">
        <v>42</v>
      </c>
      <c r="I2" s="14" t="s">
        <v>2</v>
      </c>
      <c r="J2" s="14" t="s">
        <v>6</v>
      </c>
      <c r="K2" s="14" t="s">
        <v>6</v>
      </c>
      <c r="L2" s="14" t="s">
        <v>2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42</v>
      </c>
      <c r="S2" s="14" t="s">
        <v>42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    !!!:  :     !!:</v>
      </c>
      <c r="AB2" t="str">
        <f t="shared" ref="AB2:AB25" si="1">"'"&amp;AA2&amp;"',"</f>
        <v>'     !!!:  :     !!:',</v>
      </c>
    </row>
    <row r="3" spans="1:28" x14ac:dyDescent="0.25">
      <c r="A3" s="14" t="s">
        <v>6</v>
      </c>
      <c r="B3" s="14" t="s">
        <v>10</v>
      </c>
      <c r="C3" s="14" t="s">
        <v>6</v>
      </c>
      <c r="D3" s="14" t="s">
        <v>6</v>
      </c>
      <c r="E3" s="14" t="s">
        <v>6</v>
      </c>
      <c r="F3" s="14" t="s">
        <v>42</v>
      </c>
      <c r="G3" s="14" t="s">
        <v>42</v>
      </c>
      <c r="H3" s="14" t="s">
        <v>2</v>
      </c>
      <c r="I3" s="14" t="s">
        <v>13</v>
      </c>
      <c r="J3" s="14" t="s">
        <v>6</v>
      </c>
      <c r="K3" s="14" t="s">
        <v>6</v>
      </c>
      <c r="L3" s="14" t="s">
        <v>2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42</v>
      </c>
      <c r="T3" s="7" t="s">
        <v>2</v>
      </c>
      <c r="U3" s="8"/>
      <c r="V3" s="8"/>
      <c r="W3" s="8"/>
      <c r="X3" s="8"/>
      <c r="Y3" s="9"/>
      <c r="AA3" t="str">
        <f t="shared" si="0"/>
        <v xml:space="preserve"> T   !!:)  :      !:</v>
      </c>
      <c r="AB3" t="str">
        <f t="shared" si="1"/>
        <v>' T   !!:)  :      !:',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42</v>
      </c>
      <c r="G4" s="14" t="s">
        <v>42</v>
      </c>
      <c r="H4" s="14" t="s">
        <v>2</v>
      </c>
      <c r="I4" s="14" t="s">
        <v>6</v>
      </c>
      <c r="J4" s="14" t="s">
        <v>6</v>
      </c>
      <c r="K4" s="14" t="s">
        <v>6</v>
      </c>
      <c r="L4" s="14" t="s">
        <v>7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42</v>
      </c>
      <c r="T4" s="7" t="s">
        <v>2</v>
      </c>
      <c r="U4" s="8"/>
      <c r="V4" s="8"/>
      <c r="W4" s="8"/>
      <c r="X4" s="8"/>
      <c r="Y4" s="9"/>
      <c r="AA4" t="str">
        <f t="shared" si="0"/>
        <v xml:space="preserve">     !!:   D      !:</v>
      </c>
      <c r="AB4" t="str">
        <f t="shared" si="1"/>
        <v>'     !!:   D      !:',</v>
      </c>
    </row>
    <row r="5" spans="1:28" x14ac:dyDescent="0.25">
      <c r="A5" s="14" t="s">
        <v>10</v>
      </c>
      <c r="B5" s="14" t="s">
        <v>6</v>
      </c>
      <c r="C5" s="14" t="s">
        <v>6</v>
      </c>
      <c r="D5" s="14" t="s">
        <v>10</v>
      </c>
      <c r="E5" s="14" t="s">
        <v>6</v>
      </c>
      <c r="F5" s="14" t="s">
        <v>6</v>
      </c>
      <c r="G5" s="14" t="s">
        <v>42</v>
      </c>
      <c r="H5" s="14" t="s">
        <v>2</v>
      </c>
      <c r="I5" s="14" t="s">
        <v>6</v>
      </c>
      <c r="J5" s="14" t="s">
        <v>6</v>
      </c>
      <c r="K5" s="14" t="s">
        <v>6</v>
      </c>
      <c r="L5" s="14" t="s">
        <v>2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42</v>
      </c>
      <c r="S5" s="14" t="s">
        <v>42</v>
      </c>
      <c r="T5" s="7" t="s">
        <v>2</v>
      </c>
      <c r="U5" s="8"/>
      <c r="V5" s="8"/>
      <c r="W5" s="8"/>
      <c r="X5" s="8"/>
      <c r="Y5" s="9"/>
      <c r="AA5" t="str">
        <f t="shared" si="0"/>
        <v>T  T  !:   :     !!:</v>
      </c>
      <c r="AB5" t="str">
        <f t="shared" si="1"/>
        <v>'T  T  !:   :     !!:',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42</v>
      </c>
      <c r="G6" s="14" t="s">
        <v>42</v>
      </c>
      <c r="H6" s="14" t="s">
        <v>2</v>
      </c>
      <c r="I6" s="14" t="s">
        <v>25</v>
      </c>
      <c r="J6" s="14" t="s">
        <v>6</v>
      </c>
      <c r="K6" s="14" t="s">
        <v>6</v>
      </c>
      <c r="L6" s="14" t="s">
        <v>2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12</v>
      </c>
      <c r="R6" s="14" t="s">
        <v>2</v>
      </c>
      <c r="S6" s="14" t="s">
        <v>2</v>
      </c>
      <c r="T6" s="7" t="s">
        <v>2</v>
      </c>
      <c r="U6" s="8"/>
      <c r="V6" s="8"/>
      <c r="W6" s="8"/>
      <c r="X6" s="8"/>
      <c r="Y6" s="9"/>
      <c r="AA6" t="str">
        <f t="shared" si="0"/>
        <v xml:space="preserve">     !!:j  :    /:::</v>
      </c>
      <c r="AB6" t="str">
        <f t="shared" si="1"/>
        <v>'     !!:j  :    /:::',</v>
      </c>
    </row>
    <row r="7" spans="1:28" x14ac:dyDescent="0.25">
      <c r="A7" s="14" t="s">
        <v>6</v>
      </c>
      <c r="B7" s="14" t="s">
        <v>6</v>
      </c>
      <c r="C7" s="14" t="s">
        <v>2</v>
      </c>
      <c r="D7" s="14" t="s">
        <v>2</v>
      </c>
      <c r="E7" s="14" t="s">
        <v>42</v>
      </c>
      <c r="F7" s="14" t="s">
        <v>42</v>
      </c>
      <c r="G7" s="14" t="s">
        <v>42</v>
      </c>
      <c r="H7" s="14" t="s">
        <v>2</v>
      </c>
      <c r="I7" s="14" t="s">
        <v>2</v>
      </c>
      <c r="J7" s="14" t="s">
        <v>2</v>
      </c>
      <c r="K7" s="14" t="s">
        <v>2</v>
      </c>
      <c r="L7" s="14" t="s">
        <v>2</v>
      </c>
      <c r="M7" s="14" t="s">
        <v>6</v>
      </c>
      <c r="N7" s="14" t="s">
        <v>6</v>
      </c>
      <c r="O7" s="14" t="s">
        <v>6</v>
      </c>
      <c r="P7" s="14" t="s">
        <v>12</v>
      </c>
      <c r="Q7" s="14" t="s">
        <v>2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AA7" t="str">
        <f t="shared" si="0"/>
        <v xml:space="preserve">  ::!!!:::::   /:  :</v>
      </c>
      <c r="AB7" t="str">
        <f t="shared" si="1"/>
        <v>'  ::!!!:::::   /:  :',</v>
      </c>
    </row>
    <row r="8" spans="1:28" x14ac:dyDescent="0.25">
      <c r="A8" s="14" t="s">
        <v>6</v>
      </c>
      <c r="B8" s="14" t="s">
        <v>12</v>
      </c>
      <c r="C8" s="14" t="s">
        <v>2</v>
      </c>
      <c r="D8" s="14" t="s">
        <v>2</v>
      </c>
      <c r="E8" s="14" t="s">
        <v>2</v>
      </c>
      <c r="F8" s="14" t="s">
        <v>2</v>
      </c>
      <c r="G8" s="14" t="s">
        <v>2</v>
      </c>
      <c r="H8" s="14" t="s">
        <v>13</v>
      </c>
      <c r="I8" s="14" t="s">
        <v>6</v>
      </c>
      <c r="J8" s="14" t="s">
        <v>6</v>
      </c>
      <c r="K8" s="14" t="s">
        <v>6</v>
      </c>
      <c r="L8" s="14" t="s">
        <v>9</v>
      </c>
      <c r="M8" s="14" t="s">
        <v>6</v>
      </c>
      <c r="N8" s="14" t="s">
        <v>6</v>
      </c>
      <c r="O8" s="14" t="s">
        <v>9</v>
      </c>
      <c r="P8" s="14" t="s">
        <v>2</v>
      </c>
      <c r="Q8" s="14" t="s">
        <v>13</v>
      </c>
      <c r="R8" s="14" t="s">
        <v>6</v>
      </c>
      <c r="S8" s="14" t="s">
        <v>6</v>
      </c>
      <c r="T8" s="7" t="s">
        <v>2</v>
      </c>
      <c r="U8" s="8"/>
      <c r="V8" s="8"/>
      <c r="W8" s="8"/>
      <c r="X8" s="8"/>
      <c r="Y8" s="9"/>
      <c r="AA8" t="str">
        <f t="shared" si="0"/>
        <v xml:space="preserve"> /:::::)   B  B:)  :</v>
      </c>
      <c r="AB8" t="str">
        <f t="shared" si="1"/>
        <v>' /:::::)   B  B:)  :',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133</v>
      </c>
      <c r="I9" s="14" t="s">
        <v>133</v>
      </c>
      <c r="J9" s="14" t="s">
        <v>133</v>
      </c>
      <c r="K9" s="14" t="s">
        <v>133</v>
      </c>
      <c r="L9" s="14" t="s">
        <v>133</v>
      </c>
      <c r="M9" s="14" t="s">
        <v>133</v>
      </c>
      <c r="N9" s="14" t="s">
        <v>133</v>
      </c>
      <c r="O9" s="14" t="s">
        <v>133</v>
      </c>
      <c r="P9" s="14" t="s">
        <v>2</v>
      </c>
      <c r="Q9" s="14" t="s">
        <v>133</v>
      </c>
      <c r="R9" s="14" t="s">
        <v>133</v>
      </c>
      <c r="S9" s="14" t="s">
        <v>133</v>
      </c>
      <c r="T9" s="7" t="s">
        <v>2</v>
      </c>
      <c r="U9" s="8"/>
      <c r="V9" s="8"/>
      <c r="W9" s="8"/>
      <c r="X9" s="8"/>
      <c r="Y9" s="9"/>
      <c r="AA9" t="str">
        <f t="shared" si="0"/>
        <v xml:space="preserve">       ````````:```:</v>
      </c>
      <c r="AB9" t="str">
        <f t="shared" si="1"/>
        <v>'       ````````:```:',</v>
      </c>
    </row>
    <row r="10" spans="1:28" x14ac:dyDescent="0.25">
      <c r="A10" s="6" t="s">
        <v>22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133</v>
      </c>
      <c r="I10" s="14" t="s">
        <v>133</v>
      </c>
      <c r="J10" s="14" t="s">
        <v>133</v>
      </c>
      <c r="K10" s="14" t="s">
        <v>133</v>
      </c>
      <c r="L10" s="14" t="s">
        <v>133</v>
      </c>
      <c r="M10" s="14" t="s">
        <v>133</v>
      </c>
      <c r="N10" s="14" t="s">
        <v>133</v>
      </c>
      <c r="O10" s="14" t="s">
        <v>133</v>
      </c>
      <c r="P10" s="14" t="s">
        <v>7</v>
      </c>
      <c r="Q10" s="14" t="s">
        <v>133</v>
      </c>
      <c r="R10" s="14" t="s">
        <v>133</v>
      </c>
      <c r="S10" s="14" t="s">
        <v>133</v>
      </c>
      <c r="T10" s="7" t="s">
        <v>23</v>
      </c>
      <c r="U10" s="8"/>
      <c r="V10" s="8"/>
      <c r="W10" s="8"/>
      <c r="X10" s="8"/>
      <c r="Y10" s="9"/>
      <c r="AA10" t="str">
        <f t="shared" si="0"/>
        <v>W      ````````D```E</v>
      </c>
      <c r="AB10" t="str">
        <f t="shared" si="1"/>
        <v>'W      ````````D```E',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133</v>
      </c>
      <c r="I11" s="14" t="s">
        <v>133</v>
      </c>
      <c r="J11" s="14" t="s">
        <v>133</v>
      </c>
      <c r="K11" s="14" t="s">
        <v>133</v>
      </c>
      <c r="L11" s="14" t="s">
        <v>133</v>
      </c>
      <c r="M11" s="14" t="s">
        <v>133</v>
      </c>
      <c r="N11" s="14" t="s">
        <v>133</v>
      </c>
      <c r="O11" s="14" t="s">
        <v>133</v>
      </c>
      <c r="P11" s="14" t="s">
        <v>2</v>
      </c>
      <c r="Q11" s="14" t="s">
        <v>133</v>
      </c>
      <c r="R11" s="14" t="s">
        <v>133</v>
      </c>
      <c r="S11" s="14" t="s">
        <v>133</v>
      </c>
      <c r="T11" s="7" t="s">
        <v>2</v>
      </c>
      <c r="U11" s="8"/>
      <c r="V11" s="8"/>
      <c r="W11" s="8"/>
      <c r="X11" s="8"/>
      <c r="Y11" s="9"/>
      <c r="AA11" t="str">
        <f t="shared" si="0"/>
        <v xml:space="preserve">       ````````:```:</v>
      </c>
      <c r="AB11" t="str">
        <f t="shared" si="1"/>
        <v>'       ````````:```:',</v>
      </c>
    </row>
    <row r="12" spans="1:28" x14ac:dyDescent="0.25">
      <c r="A12" s="14" t="s">
        <v>6</v>
      </c>
      <c r="B12" s="14" t="s">
        <v>14</v>
      </c>
      <c r="C12" s="14" t="s">
        <v>2</v>
      </c>
      <c r="D12" s="14" t="s">
        <v>2</v>
      </c>
      <c r="E12" s="14" t="s">
        <v>2</v>
      </c>
      <c r="F12" s="14" t="s">
        <v>2</v>
      </c>
      <c r="G12" s="14" t="s">
        <v>2</v>
      </c>
      <c r="H12" s="14" t="s">
        <v>11</v>
      </c>
      <c r="I12" s="14" t="s">
        <v>6</v>
      </c>
      <c r="J12" s="14" t="s">
        <v>6</v>
      </c>
      <c r="K12" s="14" t="s">
        <v>6</v>
      </c>
      <c r="L12" s="14" t="s">
        <v>9</v>
      </c>
      <c r="M12" s="14" t="s">
        <v>6</v>
      </c>
      <c r="N12" s="14" t="s">
        <v>6</v>
      </c>
      <c r="O12" s="14" t="s">
        <v>9</v>
      </c>
      <c r="P12" s="14" t="s">
        <v>2</v>
      </c>
      <c r="Q12" s="14" t="s">
        <v>11</v>
      </c>
      <c r="R12" s="14" t="s">
        <v>6</v>
      </c>
      <c r="S12" s="14" t="s">
        <v>6</v>
      </c>
      <c r="T12" s="7" t="s">
        <v>2</v>
      </c>
      <c r="U12" s="8"/>
      <c r="V12" s="8"/>
      <c r="W12" s="8"/>
      <c r="X12" s="8"/>
      <c r="Y12" s="9"/>
      <c r="AA12" t="str">
        <f t="shared" si="0"/>
        <v xml:space="preserve"> (:::::\   B  B:\  :</v>
      </c>
      <c r="AB12" t="str">
        <f t="shared" si="1"/>
        <v>' (:::::\   B  B:\  :',</v>
      </c>
    </row>
    <row r="13" spans="1:28" x14ac:dyDescent="0.25">
      <c r="A13" s="14" t="s">
        <v>6</v>
      </c>
      <c r="B13" s="14" t="s">
        <v>6</v>
      </c>
      <c r="C13" s="14" t="s">
        <v>2</v>
      </c>
      <c r="D13" s="14" t="s">
        <v>2</v>
      </c>
      <c r="E13" s="14" t="s">
        <v>42</v>
      </c>
      <c r="F13" s="14" t="s">
        <v>42</v>
      </c>
      <c r="G13" s="14" t="s">
        <v>42</v>
      </c>
      <c r="H13" s="14" t="s">
        <v>2</v>
      </c>
      <c r="I13" s="14" t="s">
        <v>2</v>
      </c>
      <c r="J13" s="14" t="s">
        <v>2</v>
      </c>
      <c r="K13" s="14" t="s">
        <v>2</v>
      </c>
      <c r="L13" s="14" t="s">
        <v>2</v>
      </c>
      <c r="M13" s="14" t="s">
        <v>6</v>
      </c>
      <c r="N13" s="14" t="s">
        <v>6</v>
      </c>
      <c r="O13" s="14" t="s">
        <v>6</v>
      </c>
      <c r="P13" s="14" t="s">
        <v>14</v>
      </c>
      <c r="Q13" s="14" t="s">
        <v>2</v>
      </c>
      <c r="R13" s="14" t="s">
        <v>6</v>
      </c>
      <c r="S13" s="14" t="s">
        <v>6</v>
      </c>
      <c r="T13" s="7" t="s">
        <v>2</v>
      </c>
      <c r="U13" s="8"/>
      <c r="V13" s="8"/>
      <c r="W13" s="8"/>
      <c r="X13" s="8"/>
      <c r="Y13" s="9"/>
      <c r="AA13" t="str">
        <f t="shared" si="0"/>
        <v xml:space="preserve">  ::!!!:::::   (:  :</v>
      </c>
      <c r="AB13" t="str">
        <f t="shared" si="1"/>
        <v>'  ::!!!:::::   (:  :',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42</v>
      </c>
      <c r="G14" s="14" t="s">
        <v>42</v>
      </c>
      <c r="H14" s="14" t="s">
        <v>2</v>
      </c>
      <c r="I14" s="14" t="s">
        <v>25</v>
      </c>
      <c r="J14" s="14" t="s">
        <v>6</v>
      </c>
      <c r="K14" s="14" t="s">
        <v>6</v>
      </c>
      <c r="L14" s="14" t="s">
        <v>2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14</v>
      </c>
      <c r="R14" s="14" t="s">
        <v>2</v>
      </c>
      <c r="S14" s="14" t="s">
        <v>2</v>
      </c>
      <c r="T14" s="7" t="s">
        <v>2</v>
      </c>
      <c r="U14" s="8"/>
      <c r="V14" s="8"/>
      <c r="W14" s="8"/>
      <c r="X14" s="8"/>
      <c r="Y14" s="9"/>
      <c r="AA14" t="str">
        <f t="shared" si="0"/>
        <v xml:space="preserve">     !!:j  :    (:::</v>
      </c>
      <c r="AB14" t="str">
        <f t="shared" si="1"/>
        <v>'     !!:j  :    (:::',</v>
      </c>
    </row>
    <row r="15" spans="1:28" x14ac:dyDescent="0.25">
      <c r="A15" s="14" t="s">
        <v>10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42</v>
      </c>
      <c r="H15" s="14" t="s">
        <v>2</v>
      </c>
      <c r="I15" s="14" t="s">
        <v>6</v>
      </c>
      <c r="J15" s="14" t="s">
        <v>6</v>
      </c>
      <c r="K15" s="14" t="s">
        <v>6</v>
      </c>
      <c r="L15" s="14" t="s">
        <v>2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42</v>
      </c>
      <c r="S15" s="14" t="s">
        <v>42</v>
      </c>
      <c r="T15" s="7" t="s">
        <v>2</v>
      </c>
      <c r="U15" s="8"/>
      <c r="V15" s="8"/>
      <c r="W15" s="8"/>
      <c r="X15" s="8"/>
      <c r="Y15" s="9"/>
      <c r="AA15" t="str">
        <f t="shared" si="0"/>
        <v>T     !:   :     !!:</v>
      </c>
      <c r="AB15" t="str">
        <f t="shared" si="1"/>
        <v>'T     !:   :     !!:',</v>
      </c>
    </row>
    <row r="16" spans="1:28" x14ac:dyDescent="0.25">
      <c r="A16" s="14" t="s">
        <v>6</v>
      </c>
      <c r="B16" s="14" t="s">
        <v>6</v>
      </c>
      <c r="C16" s="14" t="s">
        <v>10</v>
      </c>
      <c r="D16" s="14" t="s">
        <v>6</v>
      </c>
      <c r="E16" s="14" t="s">
        <v>6</v>
      </c>
      <c r="F16" s="14" t="s">
        <v>6</v>
      </c>
      <c r="G16" s="14" t="s">
        <v>42</v>
      </c>
      <c r="H16" s="14" t="s">
        <v>2</v>
      </c>
      <c r="I16" s="14" t="s">
        <v>6</v>
      </c>
      <c r="J16" s="14" t="s">
        <v>6</v>
      </c>
      <c r="K16" s="14" t="s">
        <v>6</v>
      </c>
      <c r="L16" s="14" t="s">
        <v>2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42</v>
      </c>
      <c r="T16" s="7" t="s">
        <v>2</v>
      </c>
      <c r="U16" s="8"/>
      <c r="V16" s="8"/>
      <c r="W16" s="8"/>
      <c r="X16" s="8"/>
      <c r="Y16" s="9"/>
      <c r="AA16" t="str">
        <f t="shared" si="0"/>
        <v xml:space="preserve">  T   !:   :      !:</v>
      </c>
      <c r="AB16" t="str">
        <f t="shared" si="1"/>
        <v>'  T   !:   :      !:',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42</v>
      </c>
      <c r="G17" s="14" t="s">
        <v>42</v>
      </c>
      <c r="H17" s="14" t="s">
        <v>2</v>
      </c>
      <c r="I17" s="14" t="s">
        <v>6</v>
      </c>
      <c r="J17" s="14" t="s">
        <v>6</v>
      </c>
      <c r="K17" s="14" t="s">
        <v>6</v>
      </c>
      <c r="L17" s="14" t="s">
        <v>7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42</v>
      </c>
      <c r="T17" s="7" t="s">
        <v>2</v>
      </c>
      <c r="U17" s="8"/>
      <c r="V17" s="8"/>
      <c r="W17" s="8"/>
      <c r="X17" s="8"/>
      <c r="Y17" s="9"/>
      <c r="AA17" t="str">
        <f t="shared" si="0"/>
        <v xml:space="preserve">     !!:   D      !:</v>
      </c>
      <c r="AB17" t="str">
        <f t="shared" si="1"/>
        <v>'     !!:   D      !:',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6</v>
      </c>
      <c r="E18" s="14" t="s">
        <v>42</v>
      </c>
      <c r="F18" s="14" t="s">
        <v>42</v>
      </c>
      <c r="G18" s="14" t="s">
        <v>42</v>
      </c>
      <c r="H18" s="14" t="s">
        <v>2</v>
      </c>
      <c r="I18" s="14" t="s">
        <v>11</v>
      </c>
      <c r="J18" s="14" t="s">
        <v>6</v>
      </c>
      <c r="K18" s="14" t="s">
        <v>6</v>
      </c>
      <c r="L18" s="14" t="s">
        <v>2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42</v>
      </c>
      <c r="S18" s="14" t="s">
        <v>42</v>
      </c>
      <c r="T18" s="7" t="s">
        <v>2</v>
      </c>
      <c r="U18" s="8"/>
      <c r="V18" s="8"/>
      <c r="W18" s="8"/>
      <c r="X18" s="8"/>
      <c r="Y18" s="9"/>
      <c r="AA18" t="str">
        <f t="shared" si="0"/>
        <v xml:space="preserve">    !!!:\  :     !!:</v>
      </c>
      <c r="AB18" t="str">
        <f t="shared" si="1"/>
        <v>'    !!!:\  :     !!:',</v>
      </c>
    </row>
    <row r="19" spans="1:28" x14ac:dyDescent="0.25">
      <c r="A19" s="14" t="s">
        <v>6</v>
      </c>
      <c r="B19" s="14" t="s">
        <v>10</v>
      </c>
      <c r="C19" s="14" t="s">
        <v>6</v>
      </c>
      <c r="D19" s="14" t="s">
        <v>6</v>
      </c>
      <c r="E19" s="14" t="s">
        <v>42</v>
      </c>
      <c r="F19" s="14" t="s">
        <v>42</v>
      </c>
      <c r="G19" s="14" t="s">
        <v>42</v>
      </c>
      <c r="H19" s="14" t="s">
        <v>42</v>
      </c>
      <c r="I19" s="14" t="s">
        <v>2</v>
      </c>
      <c r="J19" s="14" t="s">
        <v>6</v>
      </c>
      <c r="K19" s="14" t="s">
        <v>16</v>
      </c>
      <c r="L19" s="14" t="s">
        <v>2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42</v>
      </c>
      <c r="R19" s="14" t="s">
        <v>42</v>
      </c>
      <c r="S19" s="14" t="s">
        <v>42</v>
      </c>
      <c r="T19" s="7" t="s">
        <v>2</v>
      </c>
      <c r="U19" s="8"/>
      <c r="V19" s="8"/>
      <c r="W19" s="8"/>
      <c r="X19" s="8"/>
      <c r="Y19" s="9"/>
      <c r="AA19" t="str">
        <f t="shared" si="0"/>
        <v xml:space="preserve"> T  !!!!: -:    !!!:</v>
      </c>
      <c r="AB19" t="str">
        <f t="shared" si="1"/>
        <v>' T  !!!!: -:    !!!:',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42</v>
      </c>
      <c r="G20" s="14" t="s">
        <v>42</v>
      </c>
      <c r="H20" s="14" t="s">
        <v>42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 xml:space="preserve">     !!!::::::::::::</v>
      </c>
      <c r="AB20" t="str">
        <f t="shared" si="1"/>
        <v>'     !!!::::::::::::',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5" priority="2">
      <formula>AND(COLUMN()&lt;=$B$26,ROW()&lt;=$B$27)</formula>
    </cfRule>
  </conditionalFormatting>
  <conditionalFormatting sqref="A1:Z25">
    <cfRule type="cellIs" dxfId="1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>
        <v>1</v>
      </c>
      <c r="C2" s="14" t="s">
        <v>6</v>
      </c>
      <c r="D2" s="14" t="s">
        <v>6</v>
      </c>
      <c r="E2" s="14" t="s">
        <v>6</v>
      </c>
      <c r="F2" s="14" t="s">
        <v>2</v>
      </c>
      <c r="G2" s="14" t="s">
        <v>133</v>
      </c>
      <c r="H2" s="14" t="s">
        <v>133</v>
      </c>
      <c r="I2" s="14" t="s">
        <v>8</v>
      </c>
      <c r="J2" s="14" t="s">
        <v>2</v>
      </c>
      <c r="K2" s="14" t="s">
        <v>8</v>
      </c>
      <c r="L2" s="14" t="s">
        <v>133</v>
      </c>
      <c r="M2" s="14" t="s">
        <v>133</v>
      </c>
      <c r="N2" s="14" t="s">
        <v>2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25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:1   :``?:?``:    j:</v>
      </c>
      <c r="AB2" t="str">
        <f t="shared" ref="AB2:AB25" si="1">"'"&amp;AA2&amp;"',"</f>
        <v>':1   :``?:?``:    j:',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7</v>
      </c>
      <c r="G3" s="14" t="s">
        <v>133</v>
      </c>
      <c r="H3" s="14" t="s">
        <v>6</v>
      </c>
      <c r="I3" s="14" t="s">
        <v>6</v>
      </c>
      <c r="J3" s="14" t="s">
        <v>2</v>
      </c>
      <c r="K3" s="14" t="s">
        <v>6</v>
      </c>
      <c r="L3" s="14" t="s">
        <v>6</v>
      </c>
      <c r="M3" s="14" t="s">
        <v>133</v>
      </c>
      <c r="N3" s="14" t="s">
        <v>7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D`  :  `D     :</v>
      </c>
      <c r="AB3" t="str">
        <f t="shared" si="1"/>
        <v>':    D`  :  `D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2</v>
      </c>
      <c r="G4" s="14" t="s">
        <v>133</v>
      </c>
      <c r="H4" s="14" t="s">
        <v>6</v>
      </c>
      <c r="I4" s="14" t="s">
        <v>6</v>
      </c>
      <c r="J4" s="14" t="s">
        <v>2</v>
      </c>
      <c r="K4" s="14" t="s">
        <v>6</v>
      </c>
      <c r="L4" s="14" t="s">
        <v>6</v>
      </c>
      <c r="M4" s="14" t="s">
        <v>133</v>
      </c>
      <c r="N4" s="14" t="s">
        <v>2</v>
      </c>
      <c r="O4" s="14" t="s">
        <v>6</v>
      </c>
      <c r="P4" s="14">
        <v>1</v>
      </c>
      <c r="Q4" s="14" t="s">
        <v>6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   :`  :  `: 1   :</v>
      </c>
      <c r="AB4" t="str">
        <f t="shared" si="1"/>
        <v>':    :`  :  `: 1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2</v>
      </c>
      <c r="G5" s="14" t="s">
        <v>133</v>
      </c>
      <c r="H5" s="14" t="s">
        <v>6</v>
      </c>
      <c r="I5" s="14" t="s">
        <v>9</v>
      </c>
      <c r="J5" s="14" t="s">
        <v>2</v>
      </c>
      <c r="K5" s="14" t="s">
        <v>9</v>
      </c>
      <c r="L5" s="14" t="s">
        <v>6</v>
      </c>
      <c r="M5" s="14" t="s">
        <v>133</v>
      </c>
      <c r="N5" s="14" t="s">
        <v>2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   :` B:B `:     :</v>
      </c>
      <c r="AB5" t="str">
        <f t="shared" si="1"/>
        <v>':    :` B:B `:     :',</v>
      </c>
    </row>
    <row r="6" spans="1:28" x14ac:dyDescent="0.25">
      <c r="A6" s="6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2</v>
      </c>
      <c r="G6" s="14" t="s">
        <v>133</v>
      </c>
      <c r="H6" s="14" t="s">
        <v>6</v>
      </c>
      <c r="I6" s="14" t="s">
        <v>6</v>
      </c>
      <c r="J6" s="14" t="s">
        <v>2</v>
      </c>
      <c r="K6" s="14" t="s">
        <v>6</v>
      </c>
      <c r="L6" s="14" t="s">
        <v>6</v>
      </c>
      <c r="M6" s="14" t="s">
        <v>133</v>
      </c>
      <c r="N6" s="14" t="s">
        <v>2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    :`  :  `:     :</v>
      </c>
      <c r="AB6" t="str">
        <f t="shared" si="1"/>
        <v>':    :`  :  `:     :',</v>
      </c>
    </row>
    <row r="7" spans="1:28" x14ac:dyDescent="0.25">
      <c r="A7" s="6" t="s">
        <v>2</v>
      </c>
      <c r="B7" s="14" t="s">
        <v>42</v>
      </c>
      <c r="C7" s="14" t="s">
        <v>6</v>
      </c>
      <c r="D7" s="14" t="s">
        <v>6</v>
      </c>
      <c r="E7" s="14" t="s">
        <v>6</v>
      </c>
      <c r="F7" s="14" t="s">
        <v>2</v>
      </c>
      <c r="G7" s="14" t="s">
        <v>133</v>
      </c>
      <c r="H7" s="14" t="s">
        <v>6</v>
      </c>
      <c r="I7" s="14" t="s">
        <v>6</v>
      </c>
      <c r="J7" s="14" t="s">
        <v>2</v>
      </c>
      <c r="K7" s="14" t="s">
        <v>6</v>
      </c>
      <c r="L7" s="14" t="s">
        <v>6</v>
      </c>
      <c r="M7" s="14" t="s">
        <v>133</v>
      </c>
      <c r="N7" s="14" t="s">
        <v>2</v>
      </c>
      <c r="O7" s="14" t="s">
        <v>2</v>
      </c>
      <c r="P7" s="14" t="s">
        <v>2</v>
      </c>
      <c r="Q7" s="14" t="s">
        <v>2</v>
      </c>
      <c r="R7" s="14" t="s">
        <v>2</v>
      </c>
      <c r="S7" s="14" t="s">
        <v>15</v>
      </c>
      <c r="T7" s="7" t="s">
        <v>2</v>
      </c>
      <c r="U7" s="8"/>
      <c r="V7" s="8"/>
      <c r="W7" s="8"/>
      <c r="X7" s="8"/>
      <c r="Y7" s="9"/>
      <c r="AA7" t="str">
        <f t="shared" si="0"/>
        <v>:!   :`  :  `:::::;:</v>
      </c>
      <c r="AB7" t="str">
        <f t="shared" si="1"/>
        <v>':!   :`  :  `:::::;:',</v>
      </c>
    </row>
    <row r="8" spans="1:28" x14ac:dyDescent="0.25">
      <c r="A8" s="6" t="s">
        <v>2</v>
      </c>
      <c r="B8" s="14" t="s">
        <v>42</v>
      </c>
      <c r="C8" s="14" t="s">
        <v>6</v>
      </c>
      <c r="D8" s="14" t="s">
        <v>6</v>
      </c>
      <c r="E8" s="14" t="s">
        <v>6</v>
      </c>
      <c r="F8" s="14" t="s">
        <v>2</v>
      </c>
      <c r="G8" s="14" t="s">
        <v>133</v>
      </c>
      <c r="H8" s="14" t="s">
        <v>6</v>
      </c>
      <c r="I8" s="14" t="s">
        <v>12</v>
      </c>
      <c r="J8" s="14" t="s">
        <v>2</v>
      </c>
      <c r="K8" s="14" t="s">
        <v>11</v>
      </c>
      <c r="L8" s="14" t="s">
        <v>6</v>
      </c>
      <c r="M8" s="14" t="s">
        <v>133</v>
      </c>
      <c r="N8" s="14" t="s">
        <v>2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7" t="s">
        <v>2</v>
      </c>
      <c r="U8" s="8"/>
      <c r="V8" s="8"/>
      <c r="W8" s="8"/>
      <c r="X8" s="8"/>
      <c r="Y8" s="9"/>
      <c r="AA8" t="str">
        <f t="shared" si="0"/>
        <v>:!   :` /:\ `:     :</v>
      </c>
      <c r="AB8" t="str">
        <f t="shared" si="1"/>
        <v>':!   :` /:\ `:     :',</v>
      </c>
    </row>
    <row r="9" spans="1:28" x14ac:dyDescent="0.25">
      <c r="A9" s="6" t="s">
        <v>2</v>
      </c>
      <c r="B9" s="14" t="s">
        <v>42</v>
      </c>
      <c r="C9" s="14" t="s">
        <v>42</v>
      </c>
      <c r="D9" s="14" t="s">
        <v>6</v>
      </c>
      <c r="E9" s="14" t="s">
        <v>6</v>
      </c>
      <c r="F9" s="14" t="s">
        <v>2</v>
      </c>
      <c r="G9" s="14" t="s">
        <v>133</v>
      </c>
      <c r="H9" s="14" t="s">
        <v>6</v>
      </c>
      <c r="I9" s="14" t="s">
        <v>2</v>
      </c>
      <c r="J9" s="14" t="s">
        <v>5</v>
      </c>
      <c r="K9" s="14" t="s">
        <v>2</v>
      </c>
      <c r="L9" s="14" t="s">
        <v>6</v>
      </c>
      <c r="M9" s="14" t="s">
        <v>133</v>
      </c>
      <c r="N9" s="14" t="s">
        <v>2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7" t="s">
        <v>2</v>
      </c>
      <c r="U9" s="8"/>
      <c r="V9" s="8"/>
      <c r="W9" s="8"/>
      <c r="X9" s="8"/>
      <c r="Y9" s="9"/>
      <c r="AA9" t="str">
        <f t="shared" si="0"/>
        <v>:!!  :` :+: `:     :</v>
      </c>
      <c r="AB9" t="str">
        <f t="shared" si="1"/>
        <v>':!!  :` :+: `:     :',</v>
      </c>
    </row>
    <row r="10" spans="1:28" x14ac:dyDescent="0.25">
      <c r="A10" s="6" t="s">
        <v>2</v>
      </c>
      <c r="B10" s="14" t="s">
        <v>2</v>
      </c>
      <c r="C10" s="14" t="s">
        <v>2</v>
      </c>
      <c r="D10" s="14" t="s">
        <v>2</v>
      </c>
      <c r="E10" s="14" t="s">
        <v>2</v>
      </c>
      <c r="F10" s="14" t="s">
        <v>2</v>
      </c>
      <c r="G10" s="14" t="s">
        <v>133</v>
      </c>
      <c r="H10" s="14" t="s">
        <v>6</v>
      </c>
      <c r="I10" s="14" t="s">
        <v>2</v>
      </c>
      <c r="J10" s="14" t="s">
        <v>133</v>
      </c>
      <c r="K10" s="14" t="s">
        <v>2</v>
      </c>
      <c r="L10" s="14" t="s">
        <v>6</v>
      </c>
      <c r="M10" s="14" t="s">
        <v>133</v>
      </c>
      <c r="N10" s="14" t="s">
        <v>7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7" t="s">
        <v>2</v>
      </c>
      <c r="U10" s="8"/>
      <c r="V10" s="8"/>
      <c r="W10" s="8"/>
      <c r="X10" s="8"/>
      <c r="Y10" s="9"/>
      <c r="AA10" t="str">
        <f t="shared" si="0"/>
        <v>::::::` :`: `D     :</v>
      </c>
      <c r="AB10" t="str">
        <f t="shared" si="1"/>
        <v>'::::::` :`: `D     :',</v>
      </c>
    </row>
    <row r="11" spans="1:28" x14ac:dyDescent="0.25">
      <c r="A11" s="6" t="s">
        <v>2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2</v>
      </c>
      <c r="G11" s="14" t="s">
        <v>133</v>
      </c>
      <c r="H11" s="14" t="s">
        <v>6</v>
      </c>
      <c r="I11" s="14" t="s">
        <v>14</v>
      </c>
      <c r="J11" s="14" t="s">
        <v>133</v>
      </c>
      <c r="K11" s="14" t="s">
        <v>13</v>
      </c>
      <c r="L11" s="14" t="s">
        <v>6</v>
      </c>
      <c r="M11" s="14" t="s">
        <v>133</v>
      </c>
      <c r="N11" s="14" t="s">
        <v>2</v>
      </c>
      <c r="O11" s="14" t="s">
        <v>6</v>
      </c>
      <c r="P11" s="14" t="s">
        <v>6</v>
      </c>
      <c r="Q11" s="14">
        <v>2</v>
      </c>
      <c r="R11" s="14" t="s">
        <v>6</v>
      </c>
      <c r="S11" s="14" t="s">
        <v>6</v>
      </c>
      <c r="T11" s="7" t="s">
        <v>2</v>
      </c>
      <c r="U11" s="8"/>
      <c r="V11" s="8"/>
      <c r="W11" s="8"/>
      <c r="X11" s="8"/>
      <c r="Y11" s="9"/>
      <c r="AA11" t="str">
        <f t="shared" si="0"/>
        <v>:    :` (`) `:  2  :</v>
      </c>
      <c r="AB11" t="str">
        <f t="shared" si="1"/>
        <v>':    :` (`) `:  2  :',</v>
      </c>
    </row>
    <row r="12" spans="1:28" x14ac:dyDescent="0.25">
      <c r="A12" s="6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7</v>
      </c>
      <c r="G12" s="14" t="s">
        <v>133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133</v>
      </c>
      <c r="N12" s="14" t="s">
        <v>2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7" t="s">
        <v>2</v>
      </c>
      <c r="U12" s="8"/>
      <c r="V12" s="8"/>
      <c r="W12" s="8"/>
      <c r="X12" s="8"/>
      <c r="Y12" s="9"/>
      <c r="AA12" t="str">
        <f t="shared" si="0"/>
        <v>:    D`     `:     :</v>
      </c>
      <c r="AB12" t="str">
        <f t="shared" si="1"/>
        <v>':    D`     `:     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2</v>
      </c>
      <c r="G13" s="14" t="s">
        <v>133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133</v>
      </c>
      <c r="N13" s="14" t="s">
        <v>2</v>
      </c>
      <c r="O13" s="14" t="s">
        <v>42</v>
      </c>
      <c r="P13" s="14" t="s">
        <v>6</v>
      </c>
      <c r="Q13" s="14" t="s">
        <v>6</v>
      </c>
      <c r="R13" s="14" t="s">
        <v>6</v>
      </c>
      <c r="S13" s="14" t="s">
        <v>6</v>
      </c>
      <c r="T13" s="7" t="s">
        <v>2</v>
      </c>
      <c r="U13" s="8"/>
      <c r="V13" s="8"/>
      <c r="W13" s="8"/>
      <c r="X13" s="8"/>
      <c r="Y13" s="9"/>
      <c r="AA13" t="str">
        <f t="shared" si="0"/>
        <v>:    :`     `:!    :</v>
      </c>
      <c r="AB13" t="str">
        <f t="shared" si="1"/>
        <v>':    :`     `:!    :',</v>
      </c>
    </row>
    <row r="14" spans="1:28" x14ac:dyDescent="0.25">
      <c r="A14" s="6" t="s">
        <v>2</v>
      </c>
      <c r="B14" s="14" t="s">
        <v>6</v>
      </c>
      <c r="C14" s="14">
        <v>2</v>
      </c>
      <c r="D14" s="14" t="s">
        <v>6</v>
      </c>
      <c r="E14" s="14" t="s">
        <v>6</v>
      </c>
      <c r="F14" s="14" t="s">
        <v>2</v>
      </c>
      <c r="G14" s="14" t="s">
        <v>133</v>
      </c>
      <c r="H14" s="14" t="s">
        <v>133</v>
      </c>
      <c r="I14" s="14" t="s">
        <v>133</v>
      </c>
      <c r="J14" s="14" t="s">
        <v>9</v>
      </c>
      <c r="K14" s="14" t="s">
        <v>133</v>
      </c>
      <c r="L14" s="14" t="s">
        <v>133</v>
      </c>
      <c r="M14" s="14" t="s">
        <v>133</v>
      </c>
      <c r="N14" s="14" t="s">
        <v>2</v>
      </c>
      <c r="O14" s="14" t="s">
        <v>42</v>
      </c>
      <c r="P14" s="14" t="s">
        <v>42</v>
      </c>
      <c r="Q14" s="14" t="s">
        <v>6</v>
      </c>
      <c r="R14" s="14" t="s">
        <v>6</v>
      </c>
      <c r="S14" s="14" t="s">
        <v>25</v>
      </c>
      <c r="T14" s="7" t="s">
        <v>2</v>
      </c>
      <c r="U14" s="8"/>
      <c r="V14" s="8"/>
      <c r="W14" s="8"/>
      <c r="X14" s="8"/>
      <c r="Y14" s="9"/>
      <c r="AA14" t="str">
        <f t="shared" si="0"/>
        <v>: 2  :```B```:!!  j:</v>
      </c>
      <c r="AB14" t="str">
        <f t="shared" si="1"/>
        <v>': 2  :```B```:!!  j:',</v>
      </c>
    </row>
    <row r="15" spans="1:28" x14ac:dyDescent="0.25">
      <c r="A15" s="6" t="s">
        <v>2</v>
      </c>
      <c r="B15" s="14" t="s">
        <v>2</v>
      </c>
      <c r="C15" s="14" t="s">
        <v>2</v>
      </c>
      <c r="D15" s="14" t="s">
        <v>2</v>
      </c>
      <c r="E15" s="14" t="s">
        <v>2</v>
      </c>
      <c r="F15" s="14" t="s">
        <v>2</v>
      </c>
      <c r="G15" s="14" t="s">
        <v>2</v>
      </c>
      <c r="H15" s="14" t="s">
        <v>7</v>
      </c>
      <c r="I15" s="14" t="s">
        <v>2</v>
      </c>
      <c r="J15" s="14" t="s">
        <v>2</v>
      </c>
      <c r="K15" s="14" t="s">
        <v>2</v>
      </c>
      <c r="L15" s="14" t="s">
        <v>7</v>
      </c>
      <c r="M15" s="14" t="s">
        <v>2</v>
      </c>
      <c r="N15" s="14" t="s">
        <v>2</v>
      </c>
      <c r="O15" s="14" t="s">
        <v>2</v>
      </c>
      <c r="P15" s="14" t="s">
        <v>2</v>
      </c>
      <c r="Q15" s="14" t="s">
        <v>2</v>
      </c>
      <c r="R15" s="14" t="s">
        <v>2</v>
      </c>
      <c r="S15" s="14" t="s">
        <v>2</v>
      </c>
      <c r="T15" s="7" t="s">
        <v>2</v>
      </c>
      <c r="U15" s="8"/>
      <c r="V15" s="8"/>
      <c r="W15" s="8"/>
      <c r="X15" s="8"/>
      <c r="Y15" s="9"/>
      <c r="AA15" t="str">
        <f t="shared" si="0"/>
        <v>:::::::D:::D::::::::</v>
      </c>
      <c r="AB15" t="str">
        <f t="shared" si="1"/>
        <v>':::::::D:::D::::::::',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2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42</v>
      </c>
      <c r="S16" s="14" t="s">
        <v>42</v>
      </c>
      <c r="T16" s="7" t="s">
        <v>2</v>
      </c>
      <c r="U16" s="8"/>
      <c r="V16" s="8"/>
      <c r="W16" s="8"/>
      <c r="X16" s="8"/>
      <c r="Y16" s="9"/>
      <c r="AA16" t="str">
        <f t="shared" si="0"/>
        <v>:        :       !!:</v>
      </c>
      <c r="AB16" t="str">
        <f t="shared" si="1"/>
        <v>':        :       !!:',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2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42</v>
      </c>
      <c r="T17" s="7" t="s">
        <v>2</v>
      </c>
      <c r="U17" s="8"/>
      <c r="V17" s="8"/>
      <c r="W17" s="8"/>
      <c r="X17" s="8"/>
      <c r="Y17" s="9"/>
      <c r="AA17" t="str">
        <f t="shared" si="0"/>
        <v>:        :        !:</v>
      </c>
      <c r="AB17" t="str">
        <f t="shared" si="1"/>
        <v>':        :        !:',</v>
      </c>
    </row>
    <row r="18" spans="1:28" x14ac:dyDescent="0.25">
      <c r="A18" s="6" t="s">
        <v>2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42</v>
      </c>
      <c r="J18" s="14" t="s">
        <v>2</v>
      </c>
      <c r="K18" s="14" t="s">
        <v>42</v>
      </c>
      <c r="L18" s="14" t="s">
        <v>6</v>
      </c>
      <c r="M18" s="14" t="s">
        <v>6</v>
      </c>
      <c r="N18" s="14">
        <v>2</v>
      </c>
      <c r="O18" s="14" t="s">
        <v>6</v>
      </c>
      <c r="P18" s="14" t="s">
        <v>6</v>
      </c>
      <c r="Q18" s="14" t="s">
        <v>6</v>
      </c>
      <c r="R18" s="14" t="s">
        <v>133</v>
      </c>
      <c r="S18" s="14" t="s">
        <v>133</v>
      </c>
      <c r="T18" s="7" t="s">
        <v>2</v>
      </c>
      <c r="U18" s="8"/>
      <c r="V18" s="8"/>
      <c r="W18" s="8"/>
      <c r="X18" s="8"/>
      <c r="Y18" s="9"/>
      <c r="AA18" t="str">
        <f t="shared" si="0"/>
        <v>:       !:!  2   ``:</v>
      </c>
      <c r="AB18" t="str">
        <f t="shared" si="1"/>
        <v>':       !:!  2   ``:',</v>
      </c>
    </row>
    <row r="19" spans="1:28" x14ac:dyDescent="0.25">
      <c r="A19" s="6" t="s">
        <v>2</v>
      </c>
      <c r="B19" s="14">
        <v>1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42</v>
      </c>
      <c r="H19" s="14" t="s">
        <v>42</v>
      </c>
      <c r="I19" s="14" t="s">
        <v>42</v>
      </c>
      <c r="J19" s="14" t="s">
        <v>2</v>
      </c>
      <c r="K19" s="14" t="s">
        <v>42</v>
      </c>
      <c r="L19" s="14" t="s">
        <v>42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133</v>
      </c>
      <c r="S19" s="14" t="s">
        <v>16</v>
      </c>
      <c r="T19" s="7" t="s">
        <v>2</v>
      </c>
      <c r="U19" s="8"/>
      <c r="V19" s="8"/>
      <c r="W19" s="8"/>
      <c r="X19" s="8"/>
      <c r="Y19" s="9"/>
      <c r="AA19" t="str">
        <f t="shared" si="0"/>
        <v>:1    !!!:!!     `-:</v>
      </c>
      <c r="AB19" t="str">
        <f t="shared" si="1"/>
        <v>':1    !!!:!!     `-:',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3" priority="2">
      <formula>AND(COLUMN()&lt;=$B$26,ROW()&lt;=$B$27)</formula>
    </cfRule>
  </conditionalFormatting>
  <conditionalFormatting sqref="A1:Z25">
    <cfRule type="cellIs" dxfId="1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Reverser</vt:lpstr>
      <vt:lpstr>Blank</vt:lpstr>
      <vt:lpstr>Start</vt:lpstr>
      <vt:lpstr>Shard Mountain</vt:lpstr>
      <vt:lpstr>Crevasse</vt:lpstr>
      <vt:lpstr>Ice Cave</vt:lpstr>
      <vt:lpstr>Dwarf Hall</vt:lpstr>
      <vt:lpstr>Castle Black</vt:lpstr>
      <vt:lpstr>Dungeon</vt:lpstr>
      <vt:lpstr>Oubliette</vt:lpstr>
      <vt:lpstr>Throne</vt:lpstr>
      <vt:lpstr>End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2017-03-26T09:36:59Z</dcterms:modified>
</cp:coreProperties>
</file>