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folder\Cplex\RobustOpt_Model_for_Wind\Data\"/>
    </mc:Choice>
  </mc:AlternateContent>
  <xr:revisionPtr revIDLastSave="0" documentId="13_ncr:1_{5B42067A-82BB-4836-BB73-80D09D6AE94C}" xr6:coauthVersionLast="47" xr6:coauthVersionMax="47" xr10:uidLastSave="{00000000-0000-0000-0000-000000000000}"/>
  <bookViews>
    <workbookView xWindow="-110" yWindow="-110" windowWidth="38620" windowHeight="21220" activeTab="3" xr2:uid="{C5479AE7-49B1-4642-AE8E-F83CD83C141D}"/>
  </bookViews>
  <sheets>
    <sheet name="Price_DA" sheetId="1" r:id="rId1"/>
    <sheet name="Price_RS" sheetId="2" r:id="rId2"/>
    <sheet name="Price_UR" sheetId="3" r:id="rId3"/>
    <sheet name="Price_DR" sheetId="4" r:id="rId4"/>
    <sheet name="Expected_P_UR" sheetId="8" r:id="rId5"/>
    <sheet name="Expected_P_DR" sheetId="9" r:id="rId6"/>
    <sheet name="Expected_P_RT_WPR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H26" i="9"/>
  <c r="I26" i="9"/>
  <c r="J26" i="9"/>
  <c r="K26" i="9"/>
  <c r="L26" i="9"/>
  <c r="M26" i="9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C2" i="9"/>
  <c r="D2" i="9"/>
  <c r="E2" i="9"/>
  <c r="F2" i="9"/>
  <c r="G2" i="9"/>
  <c r="H2" i="9"/>
  <c r="I2" i="9"/>
  <c r="J2" i="9"/>
  <c r="K2" i="9"/>
  <c r="L2" i="9"/>
  <c r="M2" i="9"/>
  <c r="B2" i="9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C2" i="8"/>
  <c r="D2" i="8"/>
  <c r="E2" i="8"/>
  <c r="F2" i="8"/>
  <c r="G2" i="8"/>
  <c r="H2" i="8"/>
  <c r="I2" i="8"/>
  <c r="J2" i="8"/>
  <c r="K2" i="8"/>
  <c r="L2" i="8"/>
  <c r="M2" i="8"/>
  <c r="B2" i="8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<sst xmlns="http://schemas.openxmlformats.org/spreadsheetml/2006/main" count="71" uniqueCount="21">
  <si>
    <t>Day-ahead prices</t>
    <phoneticPr fontId="1" type="noConversion"/>
  </si>
  <si>
    <t>Reserve price</t>
    <phoneticPr fontId="1" type="noConversion"/>
  </si>
  <si>
    <t>Up regulation prices</t>
    <phoneticPr fontId="1" type="noConversion"/>
  </si>
  <si>
    <t>30min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</si>
  <si>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</si>
  <si>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</si>
  <si>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</si>
  <si>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20min</t>
    <phoneticPr fontId="1" type="noConversion"/>
  </si>
  <si>
    <t>25min</t>
    <phoneticPr fontId="1" type="noConversion"/>
  </si>
  <si>
    <t>35min</t>
    <phoneticPr fontId="1" type="noConversion"/>
  </si>
  <si>
    <t>40min</t>
    <phoneticPr fontId="1" type="noConversion"/>
  </si>
  <si>
    <t>45min</t>
    <phoneticPr fontId="1" type="noConversion"/>
  </si>
  <si>
    <t>50min</t>
    <phoneticPr fontId="1" type="noConversion"/>
  </si>
  <si>
    <t>55min</t>
    <phoneticPr fontId="1" type="noConversion"/>
  </si>
  <si>
    <t>0min</t>
    <phoneticPr fontId="1" type="noConversion"/>
  </si>
  <si>
    <t>Down regulation prices (임시)</t>
    <phoneticPr fontId="1" type="noConversion"/>
  </si>
  <si>
    <t>전일</t>
    <phoneticPr fontId="1" type="noConversion"/>
  </si>
  <si>
    <t>실제</t>
    <phoneticPr fontId="1" type="noConversion"/>
  </si>
  <si>
    <t>Expected_P_UR</t>
    <phoneticPr fontId="1" type="noConversion"/>
  </si>
  <si>
    <t>Expected_P_DR</t>
    <phoneticPr fontId="1" type="noConversion"/>
  </si>
  <si>
    <t>Expected_P_RT_WPR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</si>
</sst>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0A0D-8E07-4707-873C-CFE4B2E0BD75}">
  <dimension ref="A1:B26"/>
  <sheetViews>
    <sheetView workbookViewId="0">
      <selection activeCell="E13" sqref="E13"/>
    </sheetView>
  </sheetViews>
  <sheetFormatPr defaultRowHeight="17" x14ac:dyDescent="0.45"/>
  <cols>
    <col min="1" max="1" width="12.08203125" bestFit="1" customWidth="1"/>
    <col min="2" max="2" width="17.58203125" bestFit="1" customWidth="1"/>
  </cols>
  <sheetData>
    <row r="1" spans="1:2" x14ac:dyDescent="0.45">
      <c r="B1" s="2" t="s">
        <v>0</v>
      </c>
    </row>
    <row r="2" spans="1:2" x14ac:dyDescent="0.45">
      <c r="A2" s="1">
        <v>0</v>
      </c>
      <c r="B2">
        <v>29.41</v>
      </c>
    </row>
    <row r="3" spans="1:2" x14ac:dyDescent="0.45">
      <c r="A3" s="1">
        <f>A2+TIME(1,0,0)</f>
        <v>4.1666666666666664E-2</v>
      </c>
      <c r="B3">
        <v>28.14</v>
      </c>
    </row>
    <row r="4" spans="1:2" x14ac:dyDescent="0.45">
      <c r="A4" s="1">
        <f t="shared" ref="A4:A26" si="0">A3+TIME(1,0,0)</f>
        <v>8.3333333333333329E-2</v>
      </c>
      <c r="B4">
        <v>27.02</v>
      </c>
    </row>
    <row r="5" spans="1:2" x14ac:dyDescent="0.45">
      <c r="A5" s="1">
        <f t="shared" si="0"/>
        <v>0.125</v>
      </c>
      <c r="B5">
        <v>26.63</v>
      </c>
    </row>
    <row r="6" spans="1:2" x14ac:dyDescent="0.45">
      <c r="A6" s="1">
        <f t="shared" si="0"/>
        <v>0.16666666666666666</v>
      </c>
      <c r="B6">
        <v>25.43</v>
      </c>
    </row>
    <row r="7" spans="1:2" x14ac:dyDescent="0.45">
      <c r="A7" s="1">
        <f t="shared" si="0"/>
        <v>0.20833333333333331</v>
      </c>
      <c r="B7">
        <v>26.65</v>
      </c>
    </row>
    <row r="8" spans="1:2" x14ac:dyDescent="0.45">
      <c r="A8" s="1">
        <f t="shared" si="0"/>
        <v>0.24999999999999997</v>
      </c>
      <c r="B8">
        <v>28.74</v>
      </c>
    </row>
    <row r="9" spans="1:2" x14ac:dyDescent="0.45">
      <c r="A9" s="1">
        <f t="shared" si="0"/>
        <v>0.29166666666666663</v>
      </c>
      <c r="B9">
        <v>20.309999999999999</v>
      </c>
    </row>
    <row r="10" spans="1:2" x14ac:dyDescent="0.45">
      <c r="A10" s="1">
        <f t="shared" si="0"/>
        <v>0.33333333333333331</v>
      </c>
      <c r="B10">
        <v>25.46</v>
      </c>
    </row>
    <row r="11" spans="1:2" x14ac:dyDescent="0.45">
      <c r="A11" s="1">
        <f t="shared" si="0"/>
        <v>0.375</v>
      </c>
      <c r="B11">
        <v>25.88</v>
      </c>
    </row>
    <row r="12" spans="1:2" x14ac:dyDescent="0.45">
      <c r="A12" s="1">
        <f t="shared" si="0"/>
        <v>0.41666666666666669</v>
      </c>
      <c r="B12">
        <v>25.96</v>
      </c>
    </row>
    <row r="13" spans="1:2" x14ac:dyDescent="0.45">
      <c r="A13" s="1">
        <f t="shared" si="0"/>
        <v>0.45833333333333337</v>
      </c>
      <c r="B13">
        <v>25.91</v>
      </c>
    </row>
    <row r="14" spans="1:2" x14ac:dyDescent="0.45">
      <c r="A14" s="1">
        <f t="shared" si="0"/>
        <v>0.5</v>
      </c>
      <c r="B14">
        <v>25.44</v>
      </c>
    </row>
    <row r="15" spans="1:2" x14ac:dyDescent="0.45">
      <c r="A15" s="1">
        <f t="shared" si="0"/>
        <v>0.54166666666666663</v>
      </c>
      <c r="B15">
        <v>23.12</v>
      </c>
    </row>
    <row r="16" spans="1:2" x14ac:dyDescent="0.45">
      <c r="A16" s="1">
        <f t="shared" si="0"/>
        <v>0.58333333333333326</v>
      </c>
      <c r="B16">
        <v>21.98</v>
      </c>
    </row>
    <row r="17" spans="1:2" x14ac:dyDescent="0.45">
      <c r="A17" s="1">
        <f t="shared" si="0"/>
        <v>0.62499999999999989</v>
      </c>
      <c r="B17">
        <v>22.03</v>
      </c>
    </row>
    <row r="18" spans="1:2" x14ac:dyDescent="0.45">
      <c r="A18" s="1">
        <f t="shared" si="0"/>
        <v>0.66666666666666652</v>
      </c>
      <c r="B18">
        <v>25.5</v>
      </c>
    </row>
    <row r="19" spans="1:2" x14ac:dyDescent="0.45">
      <c r="A19" s="1">
        <f t="shared" si="0"/>
        <v>0.70833333333333315</v>
      </c>
      <c r="B19">
        <v>31.57</v>
      </c>
    </row>
    <row r="20" spans="1:2" x14ac:dyDescent="0.45">
      <c r="A20" s="1">
        <f t="shared" si="0"/>
        <v>0.74999999999999978</v>
      </c>
      <c r="B20">
        <v>32.549999999999997</v>
      </c>
    </row>
    <row r="21" spans="1:2" x14ac:dyDescent="0.45">
      <c r="A21" s="1">
        <f t="shared" si="0"/>
        <v>0.79166666666666641</v>
      </c>
      <c r="B21">
        <v>30.29</v>
      </c>
    </row>
    <row r="22" spans="1:2" x14ac:dyDescent="0.45">
      <c r="A22" s="1">
        <f t="shared" si="0"/>
        <v>0.83333333333333304</v>
      </c>
      <c r="B22">
        <v>28.63</v>
      </c>
    </row>
    <row r="23" spans="1:2" x14ac:dyDescent="0.45">
      <c r="A23" s="1">
        <f t="shared" si="0"/>
        <v>0.87499999999999967</v>
      </c>
      <c r="B23">
        <v>25.89</v>
      </c>
    </row>
    <row r="24" spans="1:2" x14ac:dyDescent="0.45">
      <c r="A24" s="1">
        <f t="shared" si="0"/>
        <v>0.9166666666666663</v>
      </c>
      <c r="B24">
        <v>22.86</v>
      </c>
    </row>
    <row r="25" spans="1:2" x14ac:dyDescent="0.45">
      <c r="A25" s="1">
        <f t="shared" si="0"/>
        <v>0.95833333333333293</v>
      </c>
      <c r="B25">
        <v>18.38</v>
      </c>
    </row>
    <row r="26" spans="1:2" x14ac:dyDescent="0.45">
      <c r="A26" s="1">
        <f t="shared" si="0"/>
        <v>0.99999999999999956</v>
      </c>
      <c r="B26">
        <v>18.38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46C3-0F68-4E13-9FCB-12A9AD005B77}">
  <dimension ref="A1:B26"/>
  <sheetViews>
    <sheetView workbookViewId="0">
      <selection activeCell="D47" sqref="D47"/>
    </sheetView>
  </sheetViews>
  <sheetFormatPr defaultRowHeight="17" x14ac:dyDescent="0.45"/>
  <cols>
    <col min="1" max="1" width="12.08203125" bestFit="1" customWidth="1"/>
    <col min="2" max="2" width="13.83203125" bestFit="1" customWidth="1"/>
  </cols>
  <sheetData>
    <row r="1" spans="1:2" x14ac:dyDescent="0.45">
      <c r="B1" s="3" t="s">
        <v>1</v>
      </c>
    </row>
    <row r="2" spans="1:2" x14ac:dyDescent="0.45">
      <c r="A2" s="1">
        <v>0</v>
      </c>
      <c r="B2">
        <v>7.6</v>
      </c>
    </row>
    <row r="3" spans="1:2" x14ac:dyDescent="0.45">
      <c r="A3" s="1">
        <f>A2+TIME(1,0,0)</f>
        <v>4.1666666666666664E-2</v>
      </c>
      <c r="B3">
        <v>7</v>
      </c>
    </row>
    <row r="4" spans="1:2" x14ac:dyDescent="0.45">
      <c r="A4" s="1">
        <f t="shared" ref="A4:A26" si="0">A3+TIME(1,0,0)</f>
        <v>8.3333333333333329E-2</v>
      </c>
      <c r="B4">
        <v>7</v>
      </c>
    </row>
    <row r="5" spans="1:2" x14ac:dyDescent="0.45">
      <c r="A5" s="1">
        <f t="shared" si="0"/>
        <v>0.125</v>
      </c>
      <c r="B5">
        <v>5</v>
      </c>
    </row>
    <row r="6" spans="1:2" x14ac:dyDescent="0.45">
      <c r="A6" s="1">
        <f t="shared" si="0"/>
        <v>0.16666666666666666</v>
      </c>
      <c r="B6">
        <v>7</v>
      </c>
    </row>
    <row r="7" spans="1:2" x14ac:dyDescent="0.45">
      <c r="A7" s="1">
        <f t="shared" si="0"/>
        <v>0.20833333333333331</v>
      </c>
      <c r="B7">
        <v>9.9499999999999993</v>
      </c>
    </row>
    <row r="8" spans="1:2" x14ac:dyDescent="0.45">
      <c r="A8" s="1">
        <f t="shared" si="0"/>
        <v>0.24999999999999997</v>
      </c>
      <c r="B8">
        <v>7.75</v>
      </c>
    </row>
    <row r="9" spans="1:2" x14ac:dyDescent="0.45">
      <c r="A9" s="1">
        <f t="shared" si="0"/>
        <v>0.29166666666666663</v>
      </c>
      <c r="B9">
        <v>12.39</v>
      </c>
    </row>
    <row r="10" spans="1:2" x14ac:dyDescent="0.45">
      <c r="A10" s="1">
        <f t="shared" si="0"/>
        <v>0.33333333333333331</v>
      </c>
      <c r="B10">
        <v>10.5</v>
      </c>
    </row>
    <row r="11" spans="1:2" x14ac:dyDescent="0.45">
      <c r="A11" s="1">
        <f t="shared" si="0"/>
        <v>0.375</v>
      </c>
      <c r="B11">
        <v>7.75</v>
      </c>
    </row>
    <row r="12" spans="1:2" x14ac:dyDescent="0.45">
      <c r="A12" s="1">
        <f t="shared" si="0"/>
        <v>0.41666666666666669</v>
      </c>
      <c r="B12">
        <v>7</v>
      </c>
    </row>
    <row r="13" spans="1:2" x14ac:dyDescent="0.45">
      <c r="A13" s="1">
        <f t="shared" si="0"/>
        <v>0.45833333333333337</v>
      </c>
      <c r="B13">
        <v>7</v>
      </c>
    </row>
    <row r="14" spans="1:2" x14ac:dyDescent="0.45">
      <c r="A14" s="1">
        <f t="shared" si="0"/>
        <v>0.5</v>
      </c>
      <c r="B14">
        <v>7</v>
      </c>
    </row>
    <row r="15" spans="1:2" x14ac:dyDescent="0.45">
      <c r="A15" s="1">
        <f t="shared" si="0"/>
        <v>0.54166666666666663</v>
      </c>
      <c r="B15">
        <v>7</v>
      </c>
    </row>
    <row r="16" spans="1:2" x14ac:dyDescent="0.45">
      <c r="A16" s="1">
        <f t="shared" si="0"/>
        <v>0.58333333333333326</v>
      </c>
      <c r="B16">
        <v>7</v>
      </c>
    </row>
    <row r="17" spans="1:2" x14ac:dyDescent="0.45">
      <c r="A17" s="1">
        <f t="shared" si="0"/>
        <v>0.62499999999999989</v>
      </c>
      <c r="B17">
        <v>7.75</v>
      </c>
    </row>
    <row r="18" spans="1:2" x14ac:dyDescent="0.45">
      <c r="A18" s="1">
        <f t="shared" si="0"/>
        <v>0.66666666666666652</v>
      </c>
      <c r="B18">
        <v>7.75</v>
      </c>
    </row>
    <row r="19" spans="1:2" x14ac:dyDescent="0.45">
      <c r="A19" s="1">
        <f t="shared" si="0"/>
        <v>0.70833333333333315</v>
      </c>
      <c r="B19">
        <v>10.88</v>
      </c>
    </row>
    <row r="20" spans="1:2" x14ac:dyDescent="0.45">
      <c r="A20" s="1">
        <f t="shared" si="0"/>
        <v>0.74999999999999978</v>
      </c>
      <c r="B20">
        <v>8.75</v>
      </c>
    </row>
    <row r="21" spans="1:2" x14ac:dyDescent="0.45">
      <c r="A21" s="1">
        <f t="shared" si="0"/>
        <v>0.79166666666666641</v>
      </c>
      <c r="B21">
        <v>7.75</v>
      </c>
    </row>
    <row r="22" spans="1:2" x14ac:dyDescent="0.45">
      <c r="A22" s="1">
        <f t="shared" si="0"/>
        <v>0.83333333333333304</v>
      </c>
      <c r="B22">
        <v>12</v>
      </c>
    </row>
    <row r="23" spans="1:2" x14ac:dyDescent="0.45">
      <c r="A23" s="1">
        <f t="shared" si="0"/>
        <v>0.87499999999999967</v>
      </c>
      <c r="B23">
        <v>7.75</v>
      </c>
    </row>
    <row r="24" spans="1:2" x14ac:dyDescent="0.45">
      <c r="A24" s="1">
        <f t="shared" si="0"/>
        <v>0.9166666666666663</v>
      </c>
      <c r="B24">
        <v>7.75</v>
      </c>
    </row>
    <row r="25" spans="1:2" x14ac:dyDescent="0.45">
      <c r="A25" s="1">
        <f t="shared" si="0"/>
        <v>0.95833333333333293</v>
      </c>
      <c r="B25">
        <v>7.75</v>
      </c>
    </row>
    <row r="26" spans="1:2" x14ac:dyDescent="0.45">
      <c r="A26" s="1">
        <f t="shared" si="0"/>
        <v>0.99999999999999956</v>
      </c>
      <c r="B26">
        <v>7.75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F80B-2773-442D-A27B-420B2335B1F2}">
  <dimension ref="A1:M26"/>
  <sheetViews>
    <sheetView workbookViewId="0">
      <selection activeCell="L30" sqref="L30"/>
    </sheetView>
  </sheetViews>
  <sheetFormatPr defaultRowHeight="17" x14ac:dyDescent="0.45"/>
  <cols>
    <col min="1" max="1" width="20.58203125" bestFit="1" customWidth="1"/>
    <col min="2" max="2" width="7.58203125" customWidth="1"/>
  </cols>
  <sheetData>
    <row r="1" spans="1:13" x14ac:dyDescent="0.45">
      <c r="A1" s="3" t="s">
        <v>2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44.83</v>
      </c>
      <c r="C2">
        <v>45.68</v>
      </c>
      <c r="D2">
        <v>45.32</v>
      </c>
      <c r="E2">
        <v>44.9</v>
      </c>
      <c r="F2">
        <v>44.87</v>
      </c>
      <c r="G2">
        <v>44.78</v>
      </c>
      <c r="H2">
        <v>44.71</v>
      </c>
      <c r="I2">
        <v>45.13</v>
      </c>
      <c r="J2">
        <v>45.13</v>
      </c>
      <c r="K2">
        <v>42.56</v>
      </c>
      <c r="L2">
        <v>42.14</v>
      </c>
      <c r="M2">
        <v>43.47</v>
      </c>
    </row>
    <row r="3" spans="1:13" x14ac:dyDescent="0.45">
      <c r="A3" s="1">
        <f>A2+TIME(1,0,0)</f>
        <v>4.1666666666666664E-2</v>
      </c>
      <c r="B3">
        <v>46.06</v>
      </c>
      <c r="C3">
        <v>42.12</v>
      </c>
      <c r="D3">
        <v>43.69</v>
      </c>
      <c r="E3">
        <v>43.85</v>
      </c>
      <c r="F3">
        <v>44.16</v>
      </c>
      <c r="G3">
        <v>43.46</v>
      </c>
      <c r="H3">
        <v>43.56</v>
      </c>
      <c r="I3">
        <v>43</v>
      </c>
      <c r="J3">
        <v>42.64</v>
      </c>
      <c r="K3">
        <v>42.66</v>
      </c>
      <c r="L3">
        <v>43.37</v>
      </c>
      <c r="M3">
        <v>43.33</v>
      </c>
    </row>
    <row r="4" spans="1:13" x14ac:dyDescent="0.45">
      <c r="A4" s="1">
        <f t="shared" ref="A4:A26" si="0">A3+TIME(1,0,0)</f>
        <v>8.3333333333333329E-2</v>
      </c>
      <c r="B4">
        <v>45.35</v>
      </c>
      <c r="C4">
        <v>44.66</v>
      </c>
      <c r="D4">
        <v>44.69</v>
      </c>
      <c r="E4">
        <v>43.26</v>
      </c>
      <c r="F4">
        <v>43.1</v>
      </c>
      <c r="G4">
        <v>43.14</v>
      </c>
      <c r="H4">
        <v>42.12</v>
      </c>
      <c r="I4">
        <v>41.92</v>
      </c>
      <c r="J4">
        <v>41.13</v>
      </c>
      <c r="K4">
        <v>42.05</v>
      </c>
      <c r="L4">
        <v>42.08</v>
      </c>
      <c r="M4">
        <v>42.01</v>
      </c>
    </row>
    <row r="5" spans="1:13" x14ac:dyDescent="0.45">
      <c r="A5" s="1">
        <f t="shared" si="0"/>
        <v>0.125</v>
      </c>
      <c r="B5">
        <v>40.869999999999997</v>
      </c>
      <c r="C5">
        <v>40.06</v>
      </c>
      <c r="D5">
        <v>40.020000000000003</v>
      </c>
      <c r="E5">
        <v>39.31</v>
      </c>
      <c r="F5">
        <v>38.43</v>
      </c>
      <c r="G5">
        <v>37.49</v>
      </c>
      <c r="H5">
        <v>37.880000000000003</v>
      </c>
      <c r="I5">
        <v>38</v>
      </c>
      <c r="J5">
        <v>35.479999999999997</v>
      </c>
      <c r="K5">
        <v>38.15</v>
      </c>
      <c r="L5">
        <v>39.11</v>
      </c>
      <c r="M5">
        <v>39.340000000000003</v>
      </c>
    </row>
    <row r="6" spans="1:13" x14ac:dyDescent="0.45">
      <c r="A6" s="1">
        <f t="shared" si="0"/>
        <v>0.16666666666666666</v>
      </c>
      <c r="B6">
        <v>39.81</v>
      </c>
      <c r="C6">
        <v>39.92</v>
      </c>
      <c r="D6">
        <v>40.049999999999997</v>
      </c>
      <c r="E6">
        <v>39.31</v>
      </c>
      <c r="F6">
        <v>39.15</v>
      </c>
      <c r="G6">
        <v>39.19</v>
      </c>
      <c r="H6">
        <v>38.950000000000003</v>
      </c>
      <c r="I6">
        <v>39.03</v>
      </c>
      <c r="J6">
        <v>39.03</v>
      </c>
      <c r="K6">
        <v>39.07</v>
      </c>
      <c r="L6">
        <v>40.01</v>
      </c>
      <c r="M6">
        <v>40.4</v>
      </c>
    </row>
    <row r="7" spans="1:13" x14ac:dyDescent="0.45">
      <c r="A7" s="1">
        <f t="shared" si="0"/>
        <v>0.20833333333333331</v>
      </c>
      <c r="B7">
        <v>40.29</v>
      </c>
      <c r="C7">
        <v>40.81</v>
      </c>
      <c r="D7">
        <v>41.9</v>
      </c>
      <c r="E7">
        <v>41.09</v>
      </c>
      <c r="F7">
        <v>40.159999999999997</v>
      </c>
      <c r="G7">
        <v>39.99</v>
      </c>
      <c r="H7">
        <v>39.19</v>
      </c>
      <c r="I7">
        <v>39.08</v>
      </c>
      <c r="J7">
        <v>39.380000000000003</v>
      </c>
      <c r="K7">
        <v>40.369999999999997</v>
      </c>
      <c r="L7">
        <v>39.79</v>
      </c>
      <c r="M7">
        <v>39.31</v>
      </c>
    </row>
    <row r="8" spans="1:13" x14ac:dyDescent="0.45">
      <c r="A8" s="1">
        <f t="shared" si="0"/>
        <v>0.24999999999999997</v>
      </c>
      <c r="B8">
        <v>19.41</v>
      </c>
      <c r="C8">
        <v>40.11</v>
      </c>
      <c r="D8">
        <v>40.19</v>
      </c>
      <c r="E8">
        <v>35.479999999999997</v>
      </c>
      <c r="F8">
        <v>32.29</v>
      </c>
      <c r="G8">
        <v>29.54</v>
      </c>
      <c r="H8">
        <v>28.98</v>
      </c>
      <c r="I8">
        <v>29.3</v>
      </c>
      <c r="J8">
        <v>29.81</v>
      </c>
      <c r="K8">
        <v>29.09</v>
      </c>
      <c r="L8">
        <v>35.450000000000003</v>
      </c>
      <c r="M8">
        <v>33.46</v>
      </c>
    </row>
    <row r="9" spans="1:13" x14ac:dyDescent="0.45">
      <c r="A9" s="1">
        <f t="shared" si="0"/>
        <v>0.29166666666666663</v>
      </c>
      <c r="B9">
        <v>25.32</v>
      </c>
      <c r="C9">
        <v>37.61</v>
      </c>
      <c r="D9">
        <v>12.62</v>
      </c>
      <c r="E9">
        <v>25.35</v>
      </c>
      <c r="F9">
        <v>25.35</v>
      </c>
      <c r="G9">
        <v>18.62</v>
      </c>
      <c r="H9">
        <v>25.36</v>
      </c>
      <c r="I9">
        <v>25.69</v>
      </c>
      <c r="J9">
        <v>26.63</v>
      </c>
      <c r="K9">
        <v>27.76</v>
      </c>
      <c r="L9">
        <v>27.78</v>
      </c>
      <c r="M9">
        <v>33.26</v>
      </c>
    </row>
    <row r="10" spans="1:13" x14ac:dyDescent="0.45">
      <c r="A10" s="1">
        <f t="shared" si="0"/>
        <v>0.33333333333333331</v>
      </c>
      <c r="B10">
        <v>26.31</v>
      </c>
      <c r="C10">
        <v>19.89</v>
      </c>
      <c r="D10">
        <v>20.59</v>
      </c>
      <c r="E10">
        <v>20.010000000000002</v>
      </c>
      <c r="F10">
        <v>19.98</v>
      </c>
      <c r="G10">
        <v>29.79</v>
      </c>
      <c r="H10">
        <v>29.38</v>
      </c>
      <c r="I10">
        <v>29.15</v>
      </c>
      <c r="J10">
        <v>29.35</v>
      </c>
      <c r="K10">
        <v>29.31</v>
      </c>
      <c r="L10">
        <v>29.34</v>
      </c>
      <c r="M10">
        <v>29.39</v>
      </c>
    </row>
    <row r="11" spans="1:13" x14ac:dyDescent="0.45">
      <c r="A11" s="1">
        <f t="shared" si="0"/>
        <v>0.375</v>
      </c>
      <c r="B11">
        <v>29.44</v>
      </c>
      <c r="C11">
        <v>29.22</v>
      </c>
      <c r="D11">
        <v>29.34</v>
      </c>
      <c r="E11">
        <v>29.38</v>
      </c>
      <c r="F11">
        <v>29.53</v>
      </c>
      <c r="G11">
        <v>32.97</v>
      </c>
      <c r="H11">
        <v>32.94</v>
      </c>
      <c r="I11">
        <v>30.5</v>
      </c>
      <c r="J11">
        <v>32.94</v>
      </c>
      <c r="K11">
        <v>29.38</v>
      </c>
      <c r="L11">
        <v>29.46</v>
      </c>
      <c r="M11">
        <v>29.45</v>
      </c>
    </row>
    <row r="12" spans="1:13" x14ac:dyDescent="0.45">
      <c r="A12" s="1">
        <f t="shared" si="0"/>
        <v>0.41666666666666669</v>
      </c>
      <c r="B12">
        <v>27.15</v>
      </c>
      <c r="C12">
        <v>25.44</v>
      </c>
      <c r="D12">
        <v>25.41</v>
      </c>
      <c r="E12">
        <v>25.41</v>
      </c>
      <c r="F12">
        <v>27.26</v>
      </c>
      <c r="G12">
        <v>27.48</v>
      </c>
      <c r="H12">
        <v>28.14</v>
      </c>
      <c r="I12">
        <v>29.28</v>
      </c>
      <c r="J12">
        <v>28.38</v>
      </c>
      <c r="K12">
        <v>32.96</v>
      </c>
      <c r="L12">
        <v>30.67</v>
      </c>
      <c r="M12">
        <v>32.89</v>
      </c>
    </row>
    <row r="13" spans="1:13" x14ac:dyDescent="0.45">
      <c r="A13" s="1">
        <f t="shared" si="0"/>
        <v>0.45833333333333337</v>
      </c>
      <c r="B13">
        <v>32.9</v>
      </c>
      <c r="C13">
        <v>32.93</v>
      </c>
      <c r="D13">
        <v>32.93</v>
      </c>
      <c r="E13">
        <v>24.35</v>
      </c>
      <c r="F13">
        <v>22.76</v>
      </c>
      <c r="G13">
        <v>30.5</v>
      </c>
      <c r="H13">
        <v>30.5</v>
      </c>
      <c r="I13">
        <v>30.5</v>
      </c>
      <c r="J13">
        <v>29.88</v>
      </c>
      <c r="K13">
        <v>31.53</v>
      </c>
      <c r="L13">
        <v>32.89</v>
      </c>
      <c r="M13">
        <v>32.89</v>
      </c>
    </row>
    <row r="14" spans="1:13" x14ac:dyDescent="0.45">
      <c r="A14" s="1">
        <f t="shared" si="0"/>
        <v>0.5</v>
      </c>
      <c r="B14">
        <v>39.549999999999997</v>
      </c>
      <c r="C14">
        <v>37.17</v>
      </c>
      <c r="D14">
        <v>37.15</v>
      </c>
      <c r="E14">
        <v>33.01</v>
      </c>
      <c r="F14">
        <v>33.01</v>
      </c>
      <c r="G14">
        <v>37.06</v>
      </c>
      <c r="H14">
        <v>37.090000000000003</v>
      </c>
      <c r="I14">
        <v>37.090000000000003</v>
      </c>
      <c r="J14">
        <v>32.99</v>
      </c>
      <c r="K14">
        <v>32.979999999999997</v>
      </c>
      <c r="L14">
        <v>33.01</v>
      </c>
      <c r="M14">
        <v>37.090000000000003</v>
      </c>
    </row>
    <row r="15" spans="1:13" x14ac:dyDescent="0.45">
      <c r="A15" s="1">
        <f t="shared" si="0"/>
        <v>0.54166666666666663</v>
      </c>
      <c r="B15">
        <v>32.97</v>
      </c>
      <c r="C15">
        <v>30.1</v>
      </c>
      <c r="D15">
        <v>28.57</v>
      </c>
      <c r="E15">
        <v>30.49</v>
      </c>
      <c r="F15">
        <v>32.17</v>
      </c>
      <c r="G15">
        <v>32.96</v>
      </c>
      <c r="H15">
        <v>32.89</v>
      </c>
      <c r="I15">
        <v>32.93</v>
      </c>
      <c r="J15">
        <v>32.96</v>
      </c>
      <c r="K15">
        <v>31.49</v>
      </c>
      <c r="L15">
        <v>31.8</v>
      </c>
      <c r="M15">
        <v>32.96</v>
      </c>
    </row>
    <row r="16" spans="1:13" x14ac:dyDescent="0.45">
      <c r="A16" s="1">
        <f t="shared" si="0"/>
        <v>0.58333333333333326</v>
      </c>
      <c r="B16">
        <v>28.82</v>
      </c>
      <c r="C16">
        <v>28.39</v>
      </c>
      <c r="D16">
        <v>27.42</v>
      </c>
      <c r="E16">
        <v>27.23</v>
      </c>
      <c r="F16">
        <v>28.47</v>
      </c>
      <c r="G16">
        <v>28.68</v>
      </c>
      <c r="H16">
        <v>28.6</v>
      </c>
      <c r="I16">
        <v>28.9</v>
      </c>
      <c r="J16">
        <v>28.62</v>
      </c>
      <c r="K16">
        <v>27.52</v>
      </c>
      <c r="L16">
        <v>27.53</v>
      </c>
      <c r="M16">
        <v>28.45</v>
      </c>
    </row>
    <row r="17" spans="1:13" x14ac:dyDescent="0.45">
      <c r="A17" s="1">
        <f t="shared" si="0"/>
        <v>0.62499999999999989</v>
      </c>
      <c r="B17">
        <v>28.55</v>
      </c>
      <c r="C17">
        <v>27.09</v>
      </c>
      <c r="D17">
        <v>28.49</v>
      </c>
      <c r="E17">
        <v>29.11</v>
      </c>
      <c r="F17">
        <v>29.6</v>
      </c>
      <c r="G17">
        <v>32.89</v>
      </c>
      <c r="H17">
        <v>32.92</v>
      </c>
      <c r="I17">
        <v>32.93</v>
      </c>
      <c r="J17">
        <v>32.93</v>
      </c>
      <c r="K17">
        <v>32.9</v>
      </c>
      <c r="L17">
        <v>32.89</v>
      </c>
      <c r="M17">
        <v>32.89</v>
      </c>
    </row>
    <row r="18" spans="1:13" x14ac:dyDescent="0.45">
      <c r="A18" s="1">
        <f t="shared" si="0"/>
        <v>0.66666666666666652</v>
      </c>
      <c r="B18">
        <v>27.7</v>
      </c>
      <c r="C18">
        <v>28.26</v>
      </c>
      <c r="D18">
        <v>27.72</v>
      </c>
      <c r="E18">
        <v>27.72</v>
      </c>
      <c r="F18">
        <v>27.7</v>
      </c>
      <c r="G18">
        <v>31.14</v>
      </c>
      <c r="H18">
        <v>30.6</v>
      </c>
      <c r="I18">
        <v>31.06</v>
      </c>
      <c r="J18">
        <v>31.23</v>
      </c>
      <c r="K18">
        <v>30.45</v>
      </c>
      <c r="L18">
        <v>30.92</v>
      </c>
      <c r="M18">
        <v>31.08</v>
      </c>
    </row>
    <row r="19" spans="1:13" x14ac:dyDescent="0.45">
      <c r="A19" s="1">
        <f t="shared" si="0"/>
        <v>0.70833333333333315</v>
      </c>
      <c r="B19">
        <v>25.75</v>
      </c>
      <c r="C19">
        <v>26.81</v>
      </c>
      <c r="D19">
        <v>27.85</v>
      </c>
      <c r="E19">
        <v>30.62</v>
      </c>
      <c r="F19">
        <v>30.69</v>
      </c>
      <c r="G19">
        <v>30.95</v>
      </c>
      <c r="H19">
        <v>31.28</v>
      </c>
      <c r="I19">
        <v>31.02</v>
      </c>
      <c r="J19">
        <v>31.06</v>
      </c>
      <c r="K19">
        <v>31.02</v>
      </c>
      <c r="L19">
        <v>26.73</v>
      </c>
      <c r="M19">
        <v>27.56</v>
      </c>
    </row>
    <row r="20" spans="1:13" x14ac:dyDescent="0.45">
      <c r="A20" s="1">
        <f t="shared" si="0"/>
        <v>0.74999999999999978</v>
      </c>
      <c r="B20">
        <v>27.93</v>
      </c>
      <c r="C20">
        <v>31.04</v>
      </c>
      <c r="D20">
        <v>31.02</v>
      </c>
      <c r="E20">
        <v>30.6</v>
      </c>
      <c r="F20">
        <v>26.92</v>
      </c>
      <c r="G20">
        <v>26.9</v>
      </c>
      <c r="H20">
        <v>26.91</v>
      </c>
      <c r="I20">
        <v>27.1</v>
      </c>
      <c r="J20">
        <v>26.91</v>
      </c>
      <c r="K20">
        <v>26.94</v>
      </c>
      <c r="L20">
        <v>25.7</v>
      </c>
      <c r="M20">
        <v>26.85</v>
      </c>
    </row>
    <row r="21" spans="1:13" x14ac:dyDescent="0.45">
      <c r="A21" s="1">
        <f t="shared" si="0"/>
        <v>0.79166666666666641</v>
      </c>
      <c r="B21">
        <v>40.67</v>
      </c>
      <c r="C21">
        <v>41.86</v>
      </c>
      <c r="D21">
        <v>40.36</v>
      </c>
      <c r="E21">
        <v>42.42</v>
      </c>
      <c r="F21">
        <v>31.06</v>
      </c>
      <c r="G21">
        <v>31.07</v>
      </c>
      <c r="H21">
        <v>27.94</v>
      </c>
      <c r="I21">
        <v>27.91</v>
      </c>
      <c r="J21">
        <v>27.92</v>
      </c>
      <c r="K21">
        <v>27.92</v>
      </c>
      <c r="L21">
        <v>27.92</v>
      </c>
      <c r="M21">
        <v>27.95</v>
      </c>
    </row>
    <row r="22" spans="1:13" x14ac:dyDescent="0.45">
      <c r="A22" s="1">
        <f t="shared" si="0"/>
        <v>0.83333333333333304</v>
      </c>
      <c r="B22">
        <v>37.24</v>
      </c>
      <c r="C22">
        <v>37.17</v>
      </c>
      <c r="D22">
        <v>37.18</v>
      </c>
      <c r="E22">
        <v>37.130000000000003</v>
      </c>
      <c r="F22">
        <v>37.18</v>
      </c>
      <c r="G22">
        <v>37.090000000000003</v>
      </c>
      <c r="H22">
        <v>37.14</v>
      </c>
      <c r="I22">
        <v>33.01</v>
      </c>
      <c r="J22">
        <v>26.29</v>
      </c>
      <c r="K22">
        <v>29.03</v>
      </c>
      <c r="L22">
        <v>26.63</v>
      </c>
      <c r="M22">
        <v>26.09</v>
      </c>
    </row>
    <row r="23" spans="1:13" x14ac:dyDescent="0.45">
      <c r="A23" s="1">
        <f t="shared" si="0"/>
        <v>0.87499999999999967</v>
      </c>
      <c r="B23">
        <v>40.76</v>
      </c>
      <c r="C23">
        <v>41.59</v>
      </c>
      <c r="D23">
        <v>37.14</v>
      </c>
      <c r="E23">
        <v>37.1</v>
      </c>
      <c r="F23">
        <v>40.76</v>
      </c>
      <c r="G23">
        <v>37.1</v>
      </c>
      <c r="H23">
        <v>37.06</v>
      </c>
      <c r="I23">
        <v>32.9</v>
      </c>
      <c r="J23">
        <v>30.59</v>
      </c>
      <c r="K23">
        <v>30.41</v>
      </c>
      <c r="L23">
        <v>27.89</v>
      </c>
      <c r="M23">
        <v>27.89</v>
      </c>
    </row>
    <row r="24" spans="1:13" x14ac:dyDescent="0.45">
      <c r="A24" s="1">
        <f t="shared" si="0"/>
        <v>0.9166666666666663</v>
      </c>
      <c r="B24">
        <v>31.09</v>
      </c>
      <c r="C24">
        <v>30.5</v>
      </c>
      <c r="D24">
        <v>27.47</v>
      </c>
      <c r="E24">
        <v>28.15</v>
      </c>
      <c r="F24">
        <v>27.44</v>
      </c>
      <c r="G24">
        <v>24.03</v>
      </c>
      <c r="H24">
        <v>24.83</v>
      </c>
      <c r="I24">
        <v>25.03</v>
      </c>
      <c r="J24">
        <v>23.47</v>
      </c>
      <c r="K24">
        <v>23.66</v>
      </c>
      <c r="L24">
        <v>23.84</v>
      </c>
      <c r="M24">
        <v>23.58</v>
      </c>
    </row>
    <row r="25" spans="1:13" x14ac:dyDescent="0.45">
      <c r="A25" s="1">
        <f t="shared" si="0"/>
        <v>0.95833333333333293</v>
      </c>
      <c r="B25">
        <v>23.63</v>
      </c>
      <c r="C25">
        <v>23.16</v>
      </c>
      <c r="D25">
        <v>22.58</v>
      </c>
      <c r="E25">
        <v>23.23</v>
      </c>
      <c r="F25">
        <v>23.34</v>
      </c>
      <c r="G25">
        <v>22.6</v>
      </c>
      <c r="H25">
        <v>23.31</v>
      </c>
      <c r="I25">
        <v>22.56</v>
      </c>
      <c r="J25">
        <v>23.54</v>
      </c>
      <c r="K25">
        <v>23.18</v>
      </c>
      <c r="L25">
        <v>23.2</v>
      </c>
      <c r="M25">
        <v>23.96</v>
      </c>
    </row>
    <row r="26" spans="1:13" x14ac:dyDescent="0.45">
      <c r="A26" s="1">
        <f t="shared" si="0"/>
        <v>0.99999999999999956</v>
      </c>
      <c r="B26">
        <v>20.59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EFE1-7B0B-4201-9B99-B6CBB50985D3}">
  <dimension ref="A1:M26"/>
  <sheetViews>
    <sheetView tabSelected="1" zoomScaleNormal="100" workbookViewId="0">
      <selection activeCell="B24" sqref="B24"/>
    </sheetView>
  </sheetViews>
  <sheetFormatPr defaultRowHeight="17" x14ac:dyDescent="0.45"/>
  <cols>
    <col min="1" max="1" width="12.08203125" bestFit="1" customWidth="1"/>
    <col min="2" max="2" width="9.33203125" customWidth="1"/>
  </cols>
  <sheetData>
    <row r="1" spans="1:13" x14ac:dyDescent="0.45">
      <c r="A1" s="3" t="s">
        <v>15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45">
      <c r="A2" s="1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</row>
    <row r="3" spans="1:13" x14ac:dyDescent="0.45">
      <c r="A3" s="1">
        <f>A2+TIME(1,0,0)</f>
        <v>4.1666666666666664E-2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</row>
    <row r="4" spans="1:13" x14ac:dyDescent="0.45">
      <c r="A4" s="1">
        <f t="shared" ref="A4:A26" si="0">A3+TIME(1,0,0)</f>
        <v>8.3333333333333329E-2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</row>
    <row r="5" spans="1:13" x14ac:dyDescent="0.45">
      <c r="A5" s="1">
        <f t="shared" si="0"/>
        <v>0.125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</row>
    <row r="6" spans="1:13" x14ac:dyDescent="0.45">
      <c r="A6" s="1">
        <f t="shared" si="0"/>
        <v>0.16666666666666666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</row>
    <row r="7" spans="1:13" x14ac:dyDescent="0.45">
      <c r="A7" s="1">
        <f t="shared" si="0"/>
        <v>0.20833333333333331</v>
      </c>
      <c r="B7">
        <v>8.89</v>
      </c>
      <c r="C7">
        <v>8.24</v>
      </c>
      <c r="D7">
        <v>7.08</v>
      </c>
      <c r="E7">
        <v>7.99</v>
      </c>
      <c r="F7">
        <v>8.94</v>
      </c>
      <c r="G7">
        <v>8.98</v>
      </c>
      <c r="H7">
        <v>9.85</v>
      </c>
      <c r="I7">
        <v>9.9600000000000009</v>
      </c>
      <c r="J7">
        <v>9.73</v>
      </c>
      <c r="K7">
        <v>8.85</v>
      </c>
      <c r="L7">
        <v>9.4499999999999993</v>
      </c>
      <c r="M7">
        <v>9.8000000000000007</v>
      </c>
    </row>
    <row r="8" spans="1:13" x14ac:dyDescent="0.45">
      <c r="A8" s="1">
        <f t="shared" si="0"/>
        <v>0.24999999999999997</v>
      </c>
      <c r="B8">
        <v>7.75</v>
      </c>
      <c r="C8">
        <v>7.75</v>
      </c>
      <c r="D8">
        <v>7.75</v>
      </c>
      <c r="E8">
        <v>7.75</v>
      </c>
      <c r="F8">
        <v>7.75</v>
      </c>
      <c r="G8">
        <v>7.75</v>
      </c>
      <c r="H8">
        <v>7.75</v>
      </c>
      <c r="I8">
        <v>7.75</v>
      </c>
      <c r="J8">
        <v>7.75</v>
      </c>
      <c r="K8">
        <v>7.75</v>
      </c>
      <c r="L8">
        <v>7.75</v>
      </c>
      <c r="M8">
        <v>7.75</v>
      </c>
    </row>
    <row r="9" spans="1:13" x14ac:dyDescent="0.45">
      <c r="A9" s="1">
        <f t="shared" si="0"/>
        <v>0.29166666666666663</v>
      </c>
      <c r="B9">
        <v>7.75</v>
      </c>
      <c r="C9">
        <v>7.75</v>
      </c>
      <c r="D9">
        <v>7.75</v>
      </c>
      <c r="E9">
        <v>7.75</v>
      </c>
      <c r="F9">
        <v>7.75</v>
      </c>
      <c r="G9">
        <v>7.75</v>
      </c>
      <c r="H9">
        <v>7.75</v>
      </c>
      <c r="I9">
        <v>7.75</v>
      </c>
      <c r="J9">
        <v>7.75</v>
      </c>
      <c r="K9">
        <v>7.75</v>
      </c>
      <c r="L9">
        <v>7.75</v>
      </c>
      <c r="M9">
        <v>7.75</v>
      </c>
    </row>
    <row r="10" spans="1:13" x14ac:dyDescent="0.45">
      <c r="A10" s="1">
        <f t="shared" si="0"/>
        <v>0.33333333333333331</v>
      </c>
      <c r="B10">
        <v>7.75</v>
      </c>
      <c r="C10">
        <v>7.75</v>
      </c>
      <c r="D10">
        <v>7.75</v>
      </c>
      <c r="E10">
        <v>7.75</v>
      </c>
      <c r="F10">
        <v>7.75</v>
      </c>
      <c r="G10">
        <v>7.75</v>
      </c>
      <c r="H10">
        <v>7.75</v>
      </c>
      <c r="I10">
        <v>7.75</v>
      </c>
      <c r="J10">
        <v>7.75</v>
      </c>
      <c r="K10">
        <v>7.75</v>
      </c>
      <c r="L10">
        <v>7.75</v>
      </c>
      <c r="M10">
        <v>7.75</v>
      </c>
    </row>
    <row r="11" spans="1:13" x14ac:dyDescent="0.45">
      <c r="A11" s="1">
        <f t="shared" si="0"/>
        <v>0.375</v>
      </c>
      <c r="B11">
        <v>7.74</v>
      </c>
      <c r="C11">
        <v>7.74</v>
      </c>
      <c r="D11">
        <v>8</v>
      </c>
      <c r="E11">
        <v>8</v>
      </c>
      <c r="F11">
        <v>8</v>
      </c>
      <c r="G11">
        <v>8</v>
      </c>
      <c r="H11">
        <v>8</v>
      </c>
      <c r="I11">
        <v>7.75</v>
      </c>
      <c r="J11">
        <v>8</v>
      </c>
      <c r="K11">
        <v>8</v>
      </c>
      <c r="L11">
        <v>8</v>
      </c>
      <c r="M11">
        <v>8</v>
      </c>
    </row>
    <row r="12" spans="1:13" x14ac:dyDescent="0.45">
      <c r="A12" s="1">
        <f t="shared" si="0"/>
        <v>0.41666666666666669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</row>
    <row r="13" spans="1:13" x14ac:dyDescent="0.45">
      <c r="A13" s="1">
        <f t="shared" si="0"/>
        <v>0.45833333333333337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</row>
    <row r="14" spans="1:13" x14ac:dyDescent="0.45">
      <c r="A14" s="1">
        <f t="shared" si="0"/>
        <v>0.5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</row>
    <row r="15" spans="1:13" x14ac:dyDescent="0.45">
      <c r="A15" s="1">
        <f t="shared" si="0"/>
        <v>0.54166666666666663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</row>
    <row r="16" spans="1:13" x14ac:dyDescent="0.45">
      <c r="A16" s="1">
        <f t="shared" si="0"/>
        <v>0.58333333333333326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</row>
    <row r="17" spans="1:13" x14ac:dyDescent="0.45">
      <c r="A17" s="1">
        <f t="shared" si="0"/>
        <v>0.62499999999999989</v>
      </c>
      <c r="B17">
        <v>7.74</v>
      </c>
      <c r="C17">
        <v>7.74</v>
      </c>
      <c r="D17">
        <v>7.74</v>
      </c>
      <c r="E17">
        <v>7.75</v>
      </c>
      <c r="F17">
        <v>7.75</v>
      </c>
      <c r="G17">
        <v>7.75</v>
      </c>
      <c r="H17">
        <v>7.75</v>
      </c>
      <c r="I17">
        <v>7.75</v>
      </c>
      <c r="J17">
        <v>7.75</v>
      </c>
      <c r="K17">
        <v>7.75</v>
      </c>
      <c r="L17">
        <v>7.75</v>
      </c>
      <c r="M17">
        <v>10.91</v>
      </c>
    </row>
    <row r="18" spans="1:13" x14ac:dyDescent="0.45">
      <c r="A18" s="1">
        <f t="shared" si="0"/>
        <v>0.66666666666666652</v>
      </c>
      <c r="B18" s="4">
        <v>7.88</v>
      </c>
      <c r="C18" s="4">
        <v>7.75</v>
      </c>
      <c r="D18" s="4">
        <v>7.75</v>
      </c>
      <c r="E18" s="4">
        <v>7.75</v>
      </c>
      <c r="F18" s="4">
        <v>7.75</v>
      </c>
      <c r="G18" s="4">
        <v>11</v>
      </c>
      <c r="H18" s="4">
        <v>7.75</v>
      </c>
      <c r="I18" s="4">
        <v>11</v>
      </c>
      <c r="J18" s="4">
        <v>11</v>
      </c>
      <c r="K18" s="4">
        <v>7.75</v>
      </c>
      <c r="L18" s="4">
        <v>10.220000000000001</v>
      </c>
      <c r="M18" s="4">
        <v>7.88</v>
      </c>
    </row>
    <row r="19" spans="1:13" x14ac:dyDescent="0.45">
      <c r="A19" s="1">
        <f t="shared" si="0"/>
        <v>0.70833333333333315</v>
      </c>
      <c r="B19">
        <v>11</v>
      </c>
      <c r="C19">
        <v>7.75</v>
      </c>
      <c r="D19">
        <v>7.75</v>
      </c>
      <c r="E19">
        <v>7.75</v>
      </c>
      <c r="F19">
        <v>7.75</v>
      </c>
      <c r="G19">
        <v>7.75</v>
      </c>
      <c r="H19">
        <v>7.75</v>
      </c>
      <c r="I19">
        <v>14.03</v>
      </c>
      <c r="J19">
        <v>13.35</v>
      </c>
      <c r="K19">
        <v>15.61</v>
      </c>
      <c r="L19">
        <v>7.75</v>
      </c>
      <c r="M19">
        <v>7.75</v>
      </c>
    </row>
    <row r="20" spans="1:13" x14ac:dyDescent="0.45">
      <c r="A20" s="1">
        <f t="shared" si="0"/>
        <v>0.74999999999999978</v>
      </c>
      <c r="B20">
        <v>7.75</v>
      </c>
      <c r="C20">
        <v>7.75</v>
      </c>
      <c r="D20">
        <v>7.75</v>
      </c>
      <c r="E20">
        <v>7.75</v>
      </c>
      <c r="F20">
        <v>7.75</v>
      </c>
      <c r="G20">
        <v>7.75</v>
      </c>
      <c r="H20">
        <v>7.75</v>
      </c>
      <c r="I20">
        <v>7.75</v>
      </c>
      <c r="J20">
        <v>7.75</v>
      </c>
      <c r="K20">
        <v>7.75</v>
      </c>
      <c r="L20">
        <v>7.75</v>
      </c>
      <c r="M20">
        <v>7.75</v>
      </c>
    </row>
    <row r="21" spans="1:13" x14ac:dyDescent="0.45">
      <c r="A21" s="1">
        <f t="shared" si="0"/>
        <v>0.79166666666666641</v>
      </c>
      <c r="B21">
        <v>7.75</v>
      </c>
      <c r="C21">
        <v>7.75</v>
      </c>
      <c r="D21">
        <v>7.75</v>
      </c>
      <c r="E21">
        <v>7.75</v>
      </c>
      <c r="F21">
        <v>7.75</v>
      </c>
      <c r="G21">
        <v>7.75</v>
      </c>
      <c r="H21">
        <v>7.75</v>
      </c>
      <c r="I21">
        <v>7.75</v>
      </c>
      <c r="J21">
        <v>7.75</v>
      </c>
      <c r="K21">
        <v>7.75</v>
      </c>
      <c r="L21">
        <v>7.75</v>
      </c>
      <c r="M21">
        <v>7.75</v>
      </c>
    </row>
    <row r="22" spans="1:13" x14ac:dyDescent="0.45">
      <c r="A22" s="1">
        <f t="shared" si="0"/>
        <v>0.83333333333333304</v>
      </c>
      <c r="B22">
        <v>7.75</v>
      </c>
      <c r="C22">
        <v>7.75</v>
      </c>
      <c r="D22">
        <v>7.75</v>
      </c>
      <c r="E22">
        <v>7.75</v>
      </c>
      <c r="F22">
        <v>7.75</v>
      </c>
      <c r="G22">
        <v>7.75</v>
      </c>
      <c r="H22">
        <v>7.75</v>
      </c>
      <c r="I22">
        <v>7.75</v>
      </c>
      <c r="J22">
        <v>7.75</v>
      </c>
      <c r="K22">
        <v>7.75</v>
      </c>
      <c r="L22">
        <v>7.75</v>
      </c>
      <c r="M22">
        <v>7.75</v>
      </c>
    </row>
    <row r="23" spans="1:13" x14ac:dyDescent="0.45">
      <c r="A23" s="1">
        <f t="shared" si="0"/>
        <v>0.87499999999999967</v>
      </c>
      <c r="B23">
        <v>7.75</v>
      </c>
      <c r="C23">
        <v>7.75</v>
      </c>
      <c r="D23">
        <v>7.75</v>
      </c>
      <c r="E23">
        <v>7.75</v>
      </c>
      <c r="F23">
        <v>7.75</v>
      </c>
      <c r="G23">
        <v>7.75</v>
      </c>
      <c r="H23">
        <v>7.75</v>
      </c>
      <c r="I23">
        <v>7.75</v>
      </c>
      <c r="J23">
        <v>7.75</v>
      </c>
      <c r="K23">
        <v>7.75</v>
      </c>
      <c r="L23">
        <v>7.75</v>
      </c>
      <c r="M23">
        <v>7.75</v>
      </c>
    </row>
    <row r="24" spans="1:13" x14ac:dyDescent="0.45">
      <c r="A24" s="1">
        <f t="shared" si="0"/>
        <v>0.9166666666666663</v>
      </c>
      <c r="B24">
        <v>7.75</v>
      </c>
      <c r="C24">
        <v>7.75</v>
      </c>
      <c r="D24">
        <v>7.75</v>
      </c>
      <c r="E24">
        <v>7.75</v>
      </c>
      <c r="F24">
        <v>7.75</v>
      </c>
      <c r="G24">
        <v>7.75</v>
      </c>
      <c r="H24">
        <v>7.75</v>
      </c>
      <c r="I24">
        <v>7.75</v>
      </c>
      <c r="J24">
        <v>7.75</v>
      </c>
      <c r="K24">
        <v>7.75</v>
      </c>
      <c r="L24">
        <v>7.75</v>
      </c>
      <c r="M24">
        <v>7.75</v>
      </c>
    </row>
    <row r="25" spans="1:13" x14ac:dyDescent="0.45">
      <c r="A25" s="1">
        <f t="shared" si="0"/>
        <v>0.95833333333333293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</row>
    <row r="26" spans="1:13" x14ac:dyDescent="0.45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6EAF-68FA-4440-962D-FCCA56B02D5C}">
  <dimension ref="A1:Z53"/>
  <sheetViews>
    <sheetView zoomScale="85" zoomScaleNormal="85" workbookViewId="0">
      <selection activeCell="G22" sqref="G22"/>
    </sheetView>
  </sheetViews>
  <sheetFormatPr defaultRowHeight="17" x14ac:dyDescent="0.45"/>
  <cols>
    <col min="1" max="1" width="15.33203125" bestFit="1" customWidth="1"/>
  </cols>
  <sheetData>
    <row r="1" spans="1:26" x14ac:dyDescent="0.45">
      <c r="A1" s="3" t="s">
        <v>18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5">
      <c r="A2" s="1">
        <v>0</v>
      </c>
      <c r="B2">
        <f>0.1*Expected_P_RT_WPR!B2</f>
        <v>0.253</v>
      </c>
      <c r="C2">
        <f>0.1*Expected_P_RT_WPR!C2</f>
        <v>0.26200000000000001</v>
      </c>
      <c r="D2">
        <f>0.1*Expected_P_RT_WPR!D2</f>
        <v>0.25700000000000001</v>
      </c>
      <c r="E2">
        <f>0.1*Expected_P_RT_WPR!E2</f>
        <v>0.26100000000000001</v>
      </c>
      <c r="F2">
        <f>0.1*Expected_P_RT_WPR!F2</f>
        <v>0.27200000000000002</v>
      </c>
      <c r="G2">
        <f>0.1*Expected_P_RT_WPR!G2</f>
        <v>0.28999999999999998</v>
      </c>
      <c r="H2">
        <f>0.1*Expected_P_RT_WPR!H2</f>
        <v>0.28799999999999998</v>
      </c>
      <c r="I2">
        <f>0.1*Expected_P_RT_WPR!I2</f>
        <v>0.28199999999999997</v>
      </c>
      <c r="J2">
        <f>0.1*Expected_P_RT_WPR!J2</f>
        <v>0.30499999999999999</v>
      </c>
      <c r="K2">
        <f>0.1*Expected_P_RT_WPR!K2</f>
        <v>0.32000000000000006</v>
      </c>
      <c r="L2">
        <f>0.1*Expected_P_RT_WPR!L2</f>
        <v>0.32800000000000001</v>
      </c>
      <c r="M2">
        <f>0.1*Expected_P_RT_WPR!M2</f>
        <v>0.33500000000000002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5">
      <c r="A3" s="1">
        <f>A2+TIME(1,0,0)</f>
        <v>4.1666666666666664E-2</v>
      </c>
      <c r="B3">
        <f>0.1*Expected_P_RT_WPR!B3</f>
        <v>0.32600000000000001</v>
      </c>
      <c r="C3">
        <f>0.1*Expected_P_RT_WPR!C3</f>
        <v>0.33100000000000002</v>
      </c>
      <c r="D3">
        <f>0.1*Expected_P_RT_WPR!D3</f>
        <v>0.32500000000000001</v>
      </c>
      <c r="E3">
        <f>0.1*Expected_P_RT_WPR!E3</f>
        <v>0.32300000000000001</v>
      </c>
      <c r="F3">
        <f>0.1*Expected_P_RT_WPR!F3</f>
        <v>0.33100000000000002</v>
      </c>
      <c r="G3">
        <f>0.1*Expected_P_RT_WPR!G3</f>
        <v>0.31800000000000006</v>
      </c>
      <c r="H3">
        <f>0.1*Expected_P_RT_WPR!H3</f>
        <v>0.315</v>
      </c>
      <c r="I3">
        <f>0.1*Expected_P_RT_WPR!I3</f>
        <v>0.30800000000000005</v>
      </c>
      <c r="J3">
        <f>0.1*Expected_P_RT_WPR!J3</f>
        <v>0.28500000000000003</v>
      </c>
      <c r="K3">
        <f>0.1*Expected_P_RT_WPR!K3</f>
        <v>0.27100000000000002</v>
      </c>
      <c r="L3">
        <f>0.1*Expected_P_RT_WPR!L3</f>
        <v>0.26400000000000001</v>
      </c>
      <c r="M3">
        <f>0.1*Expected_P_RT_WPR!M3</f>
        <v>0.26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5">
      <c r="A4" s="1">
        <f t="shared" ref="A4:A26" si="0">A3+TIME(1,0,0)</f>
        <v>8.3333333333333329E-2</v>
      </c>
      <c r="B4">
        <f>0.1*Expected_P_RT_WPR!B4</f>
        <v>0.27100000000000002</v>
      </c>
      <c r="C4">
        <f>0.1*Expected_P_RT_WPR!C4</f>
        <v>0.27300000000000002</v>
      </c>
      <c r="D4">
        <f>0.1*Expected_P_RT_WPR!D4</f>
        <v>0.26</v>
      </c>
      <c r="E4">
        <f>0.1*Expected_P_RT_WPR!E4</f>
        <v>0.252</v>
      </c>
      <c r="F4">
        <f>0.1*Expected_P_RT_WPR!F4</f>
        <v>0.24500000000000002</v>
      </c>
      <c r="G4">
        <f>0.1*Expected_P_RT_WPR!G4</f>
        <v>0.252</v>
      </c>
      <c r="H4">
        <f>0.1*Expected_P_RT_WPR!H4</f>
        <v>0.26200000000000001</v>
      </c>
      <c r="I4">
        <f>0.1*Expected_P_RT_WPR!I4</f>
        <v>0.27</v>
      </c>
      <c r="J4">
        <f>0.1*Expected_P_RT_WPR!J4</f>
        <v>0.28799999999999998</v>
      </c>
      <c r="K4">
        <f>0.1*Expected_P_RT_WPR!K4</f>
        <v>0.29199999999999998</v>
      </c>
      <c r="L4">
        <f>0.1*Expected_P_RT_WPR!L4</f>
        <v>0.28599999999999998</v>
      </c>
      <c r="M4">
        <f>0.1*Expected_P_RT_WPR!M4</f>
        <v>0.28199999999999997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5">
      <c r="A5" s="1">
        <f t="shared" si="0"/>
        <v>0.125</v>
      </c>
      <c r="B5">
        <f>0.1*Expected_P_RT_WPR!B5</f>
        <v>0.27500000000000002</v>
      </c>
      <c r="C5">
        <f>0.1*Expected_P_RT_WPR!C5</f>
        <v>0.27</v>
      </c>
      <c r="D5">
        <f>0.1*Expected_P_RT_WPR!D5</f>
        <v>0.26200000000000001</v>
      </c>
      <c r="E5">
        <f>0.1*Expected_P_RT_WPR!E5</f>
        <v>0.252</v>
      </c>
      <c r="F5">
        <f>0.1*Expected_P_RT_WPR!F5</f>
        <v>0.24199999999999999</v>
      </c>
      <c r="G5">
        <f>0.1*Expected_P_RT_WPR!G5</f>
        <v>0.23199999999999998</v>
      </c>
      <c r="H5">
        <f>0.1*Expected_P_RT_WPR!H5</f>
        <v>0.22999999999999998</v>
      </c>
      <c r="I5">
        <f>0.1*Expected_P_RT_WPR!I5</f>
        <v>0.24300000000000002</v>
      </c>
      <c r="J5">
        <f>0.1*Expected_P_RT_WPR!J5</f>
        <v>0.25700000000000001</v>
      </c>
      <c r="K5">
        <f>0.1*Expected_P_RT_WPR!K5</f>
        <v>0.26300000000000001</v>
      </c>
      <c r="L5">
        <f>0.1*Expected_P_RT_WPR!L5</f>
        <v>0.26700000000000002</v>
      </c>
      <c r="M5">
        <f>0.1*Expected_P_RT_WPR!M5</f>
        <v>0.27799999999999997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5">
      <c r="A6" s="1">
        <f t="shared" si="0"/>
        <v>0.16666666666666666</v>
      </c>
      <c r="B6">
        <f>0.1*Expected_P_RT_WPR!B6</f>
        <v>0.28900000000000003</v>
      </c>
      <c r="C6">
        <f>0.1*Expected_P_RT_WPR!C6</f>
        <v>0.28500000000000003</v>
      </c>
      <c r="D6">
        <f>0.1*Expected_P_RT_WPR!D6</f>
        <v>0.28300000000000003</v>
      </c>
      <c r="E6">
        <f>0.1*Expected_P_RT_WPR!E6</f>
        <v>0.27700000000000002</v>
      </c>
      <c r="F6">
        <f>0.1*Expected_P_RT_WPR!F6</f>
        <v>0.28799999999999998</v>
      </c>
      <c r="G6">
        <f>0.1*Expected_P_RT_WPR!G6</f>
        <v>0.28199999999999997</v>
      </c>
      <c r="H6">
        <f>0.1*Expected_P_RT_WPR!H6</f>
        <v>0.27400000000000002</v>
      </c>
      <c r="I6">
        <f>0.1*Expected_P_RT_WPR!I6</f>
        <v>0.28500000000000003</v>
      </c>
      <c r="J6">
        <f>0.1*Expected_P_RT_WPR!J6</f>
        <v>0.29900000000000004</v>
      </c>
      <c r="K6">
        <f>0.1*Expected_P_RT_WPR!K6</f>
        <v>0.31200000000000006</v>
      </c>
      <c r="L6">
        <f>0.1*Expected_P_RT_WPR!L6</f>
        <v>0.31900000000000001</v>
      </c>
      <c r="M6">
        <f>0.1*Expected_P_RT_WPR!M6</f>
        <v>0.31600000000000006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5">
      <c r="A7" s="1">
        <f t="shared" si="0"/>
        <v>0.20833333333333331</v>
      </c>
      <c r="B7">
        <f>0.1*Expected_P_RT_WPR!B7</f>
        <v>0.32100000000000001</v>
      </c>
      <c r="C7">
        <f>0.1*Expected_P_RT_WPR!C7</f>
        <v>0.315</v>
      </c>
      <c r="D7">
        <f>0.1*Expected_P_RT_WPR!D7</f>
        <v>0.32100000000000001</v>
      </c>
      <c r="E7">
        <f>0.1*Expected_P_RT_WPR!E7</f>
        <v>0.32200000000000006</v>
      </c>
      <c r="F7">
        <f>0.1*Expected_P_RT_WPR!F7</f>
        <v>0.33100000000000002</v>
      </c>
      <c r="G7">
        <f>0.1*Expected_P_RT_WPR!G7</f>
        <v>0.31900000000000001</v>
      </c>
      <c r="H7">
        <f>0.1*Expected_P_RT_WPR!H7</f>
        <v>0.33200000000000002</v>
      </c>
      <c r="I7">
        <f>0.1*Expected_P_RT_WPR!I7</f>
        <v>0.34800000000000003</v>
      </c>
      <c r="J7">
        <f>0.1*Expected_P_RT_WPR!J7</f>
        <v>0.35400000000000004</v>
      </c>
      <c r="K7">
        <f>0.1*Expected_P_RT_WPR!K7</f>
        <v>0.36000000000000004</v>
      </c>
      <c r="L7">
        <f>0.1*Expected_P_RT_WPR!L7</f>
        <v>0.36899999999999999</v>
      </c>
      <c r="M7">
        <f>0.1*Expected_P_RT_WPR!M7</f>
        <v>0.35899999999999999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5">
      <c r="A8" s="1">
        <f t="shared" si="0"/>
        <v>0.24999999999999997</v>
      </c>
      <c r="B8">
        <f>0.1*Expected_P_RT_WPR!B8</f>
        <v>0.35200000000000004</v>
      </c>
      <c r="C8">
        <f>0.1*Expected_P_RT_WPR!C8</f>
        <v>0.34100000000000003</v>
      </c>
      <c r="D8">
        <f>0.1*Expected_P_RT_WPR!D8</f>
        <v>0.33500000000000002</v>
      </c>
      <c r="E8">
        <f>0.1*Expected_P_RT_WPR!E8</f>
        <v>0.34200000000000003</v>
      </c>
      <c r="F8">
        <f>0.1*Expected_P_RT_WPR!F8</f>
        <v>0.36200000000000004</v>
      </c>
      <c r="G8">
        <f>0.1*Expected_P_RT_WPR!G8</f>
        <v>0.36000000000000004</v>
      </c>
      <c r="H8">
        <f>0.1*Expected_P_RT_WPR!H8</f>
        <v>0.36800000000000005</v>
      </c>
      <c r="I8">
        <f>0.1*Expected_P_RT_WPR!I8</f>
        <v>0.36099999999999999</v>
      </c>
      <c r="J8">
        <f>0.1*Expected_P_RT_WPR!J8</f>
        <v>0.35299999999999998</v>
      </c>
      <c r="K8">
        <f>0.1*Expected_P_RT_WPR!K8</f>
        <v>0.34300000000000003</v>
      </c>
      <c r="L8">
        <f>0.1*Expected_P_RT_WPR!L8</f>
        <v>0.35899999999999999</v>
      </c>
      <c r="M8">
        <f>0.1*Expected_P_RT_WPR!M8</f>
        <v>0.36600000000000005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5">
      <c r="A9" s="1">
        <f t="shared" si="0"/>
        <v>0.29166666666666663</v>
      </c>
      <c r="B9">
        <f>0.1*Expected_P_RT_WPR!B9</f>
        <v>0.35200000000000004</v>
      </c>
      <c r="C9">
        <f>0.1*Expected_P_RT_WPR!C9</f>
        <v>0.35899999999999999</v>
      </c>
      <c r="D9">
        <f>0.1*Expected_P_RT_WPR!D9</f>
        <v>0.35400000000000004</v>
      </c>
      <c r="E9">
        <f>0.1*Expected_P_RT_WPR!E9</f>
        <v>0.34400000000000003</v>
      </c>
      <c r="F9">
        <f>0.1*Expected_P_RT_WPR!F9</f>
        <v>0.32700000000000001</v>
      </c>
      <c r="G9">
        <f>0.1*Expected_P_RT_WPR!G9</f>
        <v>0.32300000000000001</v>
      </c>
      <c r="H9">
        <f>0.1*Expected_P_RT_WPR!H9</f>
        <v>0.33200000000000002</v>
      </c>
      <c r="I9">
        <f>0.1*Expected_P_RT_WPR!I9</f>
        <v>0.34</v>
      </c>
      <c r="J9">
        <f>0.1*Expected_P_RT_WPR!J9</f>
        <v>0.33900000000000002</v>
      </c>
      <c r="K9">
        <f>0.1*Expected_P_RT_WPR!K9</f>
        <v>0.33100000000000002</v>
      </c>
      <c r="L9">
        <f>0.1*Expected_P_RT_WPR!L9</f>
        <v>0.34</v>
      </c>
      <c r="M9">
        <f>0.1*Expected_P_RT_WPR!M9</f>
        <v>0.34500000000000003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5">
      <c r="A10" s="1">
        <f t="shared" si="0"/>
        <v>0.33333333333333331</v>
      </c>
      <c r="B10">
        <f>0.1*Expected_P_RT_WPR!B10</f>
        <v>0.33800000000000002</v>
      </c>
      <c r="C10">
        <f>0.1*Expected_P_RT_WPR!C10</f>
        <v>0.34900000000000003</v>
      </c>
      <c r="D10">
        <f>0.1*Expected_P_RT_WPR!D10</f>
        <v>0.35499999999999998</v>
      </c>
      <c r="E10">
        <f>0.1*Expected_P_RT_WPR!E10</f>
        <v>0.36000000000000004</v>
      </c>
      <c r="F10">
        <f>0.1*Expected_P_RT_WPR!F10</f>
        <v>0.36899999999999999</v>
      </c>
      <c r="G10">
        <f>0.1*Expected_P_RT_WPR!G10</f>
        <v>0.35400000000000004</v>
      </c>
      <c r="H10">
        <f>0.1*Expected_P_RT_WPR!H10</f>
        <v>0.34200000000000003</v>
      </c>
      <c r="I10">
        <f>0.1*Expected_P_RT_WPR!I10</f>
        <v>0.33200000000000002</v>
      </c>
      <c r="J10">
        <f>0.1*Expected_P_RT_WPR!J10</f>
        <v>0.33800000000000002</v>
      </c>
      <c r="K10">
        <f>0.1*Expected_P_RT_WPR!K10</f>
        <v>0.34300000000000003</v>
      </c>
      <c r="L10">
        <f>0.1*Expected_P_RT_WPR!L10</f>
        <v>0.35000000000000003</v>
      </c>
      <c r="M10">
        <f>0.1*Expected_P_RT_WPR!M10</f>
        <v>0.36000000000000004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5">
      <c r="A11" s="1">
        <f t="shared" si="0"/>
        <v>0.375</v>
      </c>
      <c r="B11">
        <f>0.1*Expected_P_RT_WPR!B11</f>
        <v>0.37000000000000005</v>
      </c>
      <c r="C11">
        <f>0.1*Expected_P_RT_WPR!C11</f>
        <v>0.35800000000000004</v>
      </c>
      <c r="D11">
        <f>0.1*Expected_P_RT_WPR!D11</f>
        <v>0.35200000000000004</v>
      </c>
      <c r="E11">
        <f>0.1*Expected_P_RT_WPR!E11</f>
        <v>0.33500000000000002</v>
      </c>
      <c r="F11">
        <f>0.1*Expected_P_RT_WPR!F11</f>
        <v>0.32500000000000001</v>
      </c>
      <c r="G11">
        <f>0.1*Expected_P_RT_WPR!G11</f>
        <v>0.31800000000000006</v>
      </c>
      <c r="H11">
        <f>0.1*Expected_P_RT_WPR!H11</f>
        <v>0.30200000000000005</v>
      </c>
      <c r="I11">
        <f>0.1*Expected_P_RT_WPR!I11</f>
        <v>0.29100000000000004</v>
      </c>
      <c r="J11">
        <f>0.1*Expected_P_RT_WPR!J11</f>
        <v>0.28199999999999997</v>
      </c>
      <c r="K11">
        <f>0.1*Expected_P_RT_WPR!K11</f>
        <v>0.27400000000000002</v>
      </c>
      <c r="L11">
        <f>0.1*Expected_P_RT_WPR!L11</f>
        <v>0.28100000000000003</v>
      </c>
      <c r="M11">
        <f>0.1*Expected_P_RT_WPR!M11</f>
        <v>0.27799999999999997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5">
      <c r="A12" s="1">
        <f t="shared" si="0"/>
        <v>0.41666666666666669</v>
      </c>
      <c r="B12">
        <f>0.1*Expected_P_RT_WPR!B12</f>
        <v>0.27200000000000002</v>
      </c>
      <c r="C12">
        <f>0.1*Expected_P_RT_WPR!C12</f>
        <v>0.26500000000000001</v>
      </c>
      <c r="D12">
        <f>0.1*Expected_P_RT_WPR!D12</f>
        <v>0.27900000000000003</v>
      </c>
      <c r="E12">
        <f>0.1*Expected_P_RT_WPR!E12</f>
        <v>0.27599999999999997</v>
      </c>
      <c r="F12">
        <f>0.1*Expected_P_RT_WPR!F12</f>
        <v>0.27300000000000002</v>
      </c>
      <c r="G12">
        <f>0.1*Expected_P_RT_WPR!G12</f>
        <v>0.27300000000000002</v>
      </c>
      <c r="H12">
        <f>0.1*Expected_P_RT_WPR!H12</f>
        <v>0.28199999999999997</v>
      </c>
      <c r="I12">
        <f>0.1*Expected_P_RT_WPR!I12</f>
        <v>0.28999999999999998</v>
      </c>
      <c r="J12">
        <f>0.1*Expected_P_RT_WPR!J12</f>
        <v>0.29500000000000004</v>
      </c>
      <c r="K12">
        <f>0.1*Expected_P_RT_WPR!K12</f>
        <v>0.29500000000000004</v>
      </c>
      <c r="L12">
        <f>0.1*Expected_P_RT_WPR!L12</f>
        <v>0.30099999999999999</v>
      </c>
      <c r="M12">
        <f>0.1*Expected_P_RT_WPR!M12</f>
        <v>0.28799999999999998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5">
      <c r="A13" s="1">
        <f t="shared" si="0"/>
        <v>0.45833333333333337</v>
      </c>
      <c r="B13">
        <f>0.1*Expected_P_RT_WPR!B13</f>
        <v>0.30099999999999999</v>
      </c>
      <c r="C13">
        <f>0.1*Expected_P_RT_WPR!C13</f>
        <v>0.309</v>
      </c>
      <c r="D13">
        <f>0.1*Expected_P_RT_WPR!D13</f>
        <v>0.317</v>
      </c>
      <c r="E13">
        <f>0.1*Expected_P_RT_WPR!E13</f>
        <v>0.32800000000000001</v>
      </c>
      <c r="F13">
        <f>0.1*Expected_P_RT_WPR!F13</f>
        <v>0.33900000000000002</v>
      </c>
      <c r="G13">
        <f>0.1*Expected_P_RT_WPR!G13</f>
        <v>0.34200000000000003</v>
      </c>
      <c r="H13">
        <f>0.1*Expected_P_RT_WPR!H13</f>
        <v>0.33800000000000002</v>
      </c>
      <c r="I13">
        <f>0.1*Expected_P_RT_WPR!I13</f>
        <v>0.35200000000000004</v>
      </c>
      <c r="J13">
        <f>0.1*Expected_P_RT_WPR!J13</f>
        <v>0.35699999999999998</v>
      </c>
      <c r="K13">
        <f>0.1*Expected_P_RT_WPR!K13</f>
        <v>0.35499999999999998</v>
      </c>
      <c r="L13">
        <f>0.1*Expected_P_RT_WPR!L13</f>
        <v>0.34800000000000003</v>
      </c>
      <c r="M13">
        <f>0.1*Expected_P_RT_WPR!M13</f>
        <v>0.34500000000000003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5">
      <c r="A14" s="1">
        <f t="shared" si="0"/>
        <v>0.5</v>
      </c>
      <c r="B14">
        <f>0.1*Expected_P_RT_WPR!B14</f>
        <v>0.34200000000000003</v>
      </c>
      <c r="C14">
        <f>0.1*Expected_P_RT_WPR!C14</f>
        <v>0.33</v>
      </c>
      <c r="D14">
        <f>0.1*Expected_P_RT_WPR!D14</f>
        <v>0.317</v>
      </c>
      <c r="E14">
        <f>0.1*Expected_P_RT_WPR!E14</f>
        <v>0.309</v>
      </c>
      <c r="F14">
        <f>0.1*Expected_P_RT_WPR!F14</f>
        <v>0.30499999999999999</v>
      </c>
      <c r="G14">
        <f>0.1*Expected_P_RT_WPR!G14</f>
        <v>0.29900000000000004</v>
      </c>
      <c r="H14">
        <f>0.1*Expected_P_RT_WPR!H14</f>
        <v>0.29199999999999998</v>
      </c>
      <c r="I14">
        <f>0.1*Expected_P_RT_WPR!I14</f>
        <v>0.28599999999999998</v>
      </c>
      <c r="J14">
        <f>0.1*Expected_P_RT_WPR!J14</f>
        <v>0.28700000000000003</v>
      </c>
      <c r="K14">
        <f>0.1*Expected_P_RT_WPR!K14</f>
        <v>0.29300000000000004</v>
      </c>
      <c r="L14">
        <f>0.1*Expected_P_RT_WPR!L14</f>
        <v>0.28199999999999997</v>
      </c>
      <c r="M14">
        <f>0.1*Expected_P_RT_WPR!M14</f>
        <v>0.27599999999999997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5">
      <c r="A15" s="1">
        <f t="shared" si="0"/>
        <v>0.54166666666666663</v>
      </c>
      <c r="B15">
        <f>0.1*Expected_P_RT_WPR!B15</f>
        <v>0.27599999999999997</v>
      </c>
      <c r="C15">
        <f>0.1*Expected_P_RT_WPR!C15</f>
        <v>0.28199999999999997</v>
      </c>
      <c r="D15">
        <f>0.1*Expected_P_RT_WPR!D15</f>
        <v>0.28799999999999998</v>
      </c>
      <c r="E15">
        <f>0.1*Expected_P_RT_WPR!E15</f>
        <v>0.28500000000000003</v>
      </c>
      <c r="F15">
        <f>0.1*Expected_P_RT_WPR!F15</f>
        <v>0.27799999999999997</v>
      </c>
      <c r="G15">
        <f>0.1*Expected_P_RT_WPR!G15</f>
        <v>0.27799999999999997</v>
      </c>
      <c r="H15">
        <f>0.1*Expected_P_RT_WPR!H15</f>
        <v>0.26400000000000001</v>
      </c>
      <c r="I15">
        <f>0.1*Expected_P_RT_WPR!I15</f>
        <v>0.27200000000000002</v>
      </c>
      <c r="J15">
        <f>0.1*Expected_P_RT_WPR!J15</f>
        <v>0.27200000000000002</v>
      </c>
      <c r="K15">
        <f>0.1*Expected_P_RT_WPR!K15</f>
        <v>0.27</v>
      </c>
      <c r="L15">
        <f>0.1*Expected_P_RT_WPR!L15</f>
        <v>0.26100000000000001</v>
      </c>
      <c r="M15">
        <f>0.1*Expected_P_RT_WPR!M15</f>
        <v>0.26400000000000001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5">
      <c r="A16" s="1">
        <f t="shared" si="0"/>
        <v>0.58333333333333326</v>
      </c>
      <c r="B16">
        <f>0.1*Expected_P_RT_WPR!B16</f>
        <v>0.26500000000000001</v>
      </c>
      <c r="C16">
        <f>0.1*Expected_P_RT_WPR!C16</f>
        <v>0.27200000000000002</v>
      </c>
      <c r="D16">
        <f>0.1*Expected_P_RT_WPR!D16</f>
        <v>0.27500000000000002</v>
      </c>
      <c r="E16">
        <f>0.1*Expected_P_RT_WPR!E16</f>
        <v>0.28199999999999997</v>
      </c>
      <c r="F16">
        <f>0.1*Expected_P_RT_WPR!F16</f>
        <v>0.27500000000000002</v>
      </c>
      <c r="G16">
        <f>0.1*Expected_P_RT_WPR!G16</f>
        <v>0.26800000000000002</v>
      </c>
      <c r="H16">
        <f>0.1*Expected_P_RT_WPR!H16</f>
        <v>0.254</v>
      </c>
      <c r="I16">
        <f>0.1*Expected_P_RT_WPR!I16</f>
        <v>0.26200000000000001</v>
      </c>
      <c r="J16">
        <f>0.1*Expected_P_RT_WPR!J16</f>
        <v>0.27</v>
      </c>
      <c r="K16">
        <f>0.1*Expected_P_RT_WPR!K16</f>
        <v>0.28199999999999997</v>
      </c>
      <c r="L16">
        <f>0.1*Expected_P_RT_WPR!L16</f>
        <v>0.27200000000000002</v>
      </c>
      <c r="M16">
        <f>0.1*Expected_P_RT_WPR!M16</f>
        <v>0.27700000000000002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5">
      <c r="A17" s="1">
        <f t="shared" si="0"/>
        <v>0.62499999999999989</v>
      </c>
      <c r="B17">
        <f>0.1*Expected_P_RT_WPR!B17</f>
        <v>0.29100000000000004</v>
      </c>
      <c r="C17">
        <f>0.1*Expected_P_RT_WPR!C17</f>
        <v>0.28700000000000003</v>
      </c>
      <c r="D17">
        <f>0.1*Expected_P_RT_WPR!D17</f>
        <v>0.29500000000000004</v>
      </c>
      <c r="E17">
        <f>0.1*Expected_P_RT_WPR!E17</f>
        <v>0.28599999999999998</v>
      </c>
      <c r="F17">
        <f>0.1*Expected_P_RT_WPR!F17</f>
        <v>0.28900000000000003</v>
      </c>
      <c r="G17">
        <f>0.1*Expected_P_RT_WPR!G17</f>
        <v>0.27799999999999997</v>
      </c>
      <c r="H17">
        <f>0.1*Expected_P_RT_WPR!H17</f>
        <v>0.27799999999999997</v>
      </c>
      <c r="I17">
        <f>0.1*Expected_P_RT_WPR!I17</f>
        <v>0.28500000000000003</v>
      </c>
      <c r="J17">
        <f>0.1*Expected_P_RT_WPR!J17</f>
        <v>0.29100000000000004</v>
      </c>
      <c r="K17">
        <f>0.1*Expected_P_RT_WPR!K17</f>
        <v>0.28999999999999998</v>
      </c>
      <c r="L17">
        <f>0.1*Expected_P_RT_WPR!L17</f>
        <v>0.30099999999999999</v>
      </c>
      <c r="M17">
        <f>0.1*Expected_P_RT_WPR!M17</f>
        <v>0.30800000000000005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5">
      <c r="A18" s="1">
        <f t="shared" si="0"/>
        <v>0.66666666666666652</v>
      </c>
      <c r="B18">
        <f>0.1*Expected_P_RT_WPR!B18</f>
        <v>0.30600000000000005</v>
      </c>
      <c r="C18">
        <f>0.1*Expected_P_RT_WPR!C18</f>
        <v>0.311</v>
      </c>
      <c r="D18">
        <f>0.1*Expected_P_RT_WPR!D18</f>
        <v>0.317</v>
      </c>
      <c r="E18">
        <f>0.1*Expected_P_RT_WPR!E18</f>
        <v>0.32100000000000001</v>
      </c>
      <c r="F18">
        <f>0.1*Expected_P_RT_WPR!F18</f>
        <v>0.33200000000000002</v>
      </c>
      <c r="G18">
        <f>0.1*Expected_P_RT_WPR!G18</f>
        <v>0.32900000000000001</v>
      </c>
      <c r="H18">
        <f>0.1*Expected_P_RT_WPR!H18</f>
        <v>0.31900000000000001</v>
      </c>
      <c r="I18">
        <f>0.1*Expected_P_RT_WPR!I18</f>
        <v>0.32700000000000001</v>
      </c>
      <c r="J18">
        <f>0.1*Expected_P_RT_WPR!J18</f>
        <v>0.34200000000000003</v>
      </c>
      <c r="K18">
        <f>0.1*Expected_P_RT_WPR!K18</f>
        <v>0.33900000000000002</v>
      </c>
      <c r="L18">
        <f>0.1*Expected_P_RT_WPR!L18</f>
        <v>0.35699999999999998</v>
      </c>
      <c r="M18">
        <f>0.1*Expected_P_RT_WPR!M18</f>
        <v>0.36600000000000005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5">
      <c r="A19" s="1">
        <f t="shared" si="0"/>
        <v>0.70833333333333315</v>
      </c>
      <c r="B19">
        <f>0.1*Expected_P_RT_WPR!B19</f>
        <v>0.38200000000000001</v>
      </c>
      <c r="C19">
        <f>0.1*Expected_P_RT_WPR!C19</f>
        <v>0.36899999999999999</v>
      </c>
      <c r="D19">
        <f>0.1*Expected_P_RT_WPR!D19</f>
        <v>0.35800000000000004</v>
      </c>
      <c r="E19">
        <f>0.1*Expected_P_RT_WPR!E19</f>
        <v>0.35499999999999998</v>
      </c>
      <c r="F19">
        <f>0.1*Expected_P_RT_WPR!F19</f>
        <v>0.35200000000000004</v>
      </c>
      <c r="G19">
        <f>0.1*Expected_P_RT_WPR!G19</f>
        <v>0.36000000000000004</v>
      </c>
      <c r="H19">
        <f>0.1*Expected_P_RT_WPR!H19</f>
        <v>0.36299999999999999</v>
      </c>
      <c r="I19">
        <f>0.1*Expected_P_RT_WPR!I19</f>
        <v>0.36899999999999999</v>
      </c>
      <c r="J19">
        <f>0.1*Expected_P_RT_WPR!J19</f>
        <v>0.36499999999999999</v>
      </c>
      <c r="K19">
        <f>0.1*Expected_P_RT_WPR!K19</f>
        <v>0.376</v>
      </c>
      <c r="L19">
        <f>0.1*Expected_P_RT_WPR!L19</f>
        <v>0.36899999999999999</v>
      </c>
      <c r="M19">
        <f>0.1*Expected_P_RT_WPR!M19</f>
        <v>0.36000000000000004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5">
      <c r="A20" s="1">
        <f t="shared" si="0"/>
        <v>0.74999999999999978</v>
      </c>
      <c r="B20">
        <f>0.1*Expected_P_RT_WPR!B20</f>
        <v>0.35099999999999998</v>
      </c>
      <c r="C20">
        <f>0.1*Expected_P_RT_WPR!C20</f>
        <v>0.35499999999999998</v>
      </c>
      <c r="D20">
        <f>0.1*Expected_P_RT_WPR!D20</f>
        <v>0.35800000000000004</v>
      </c>
      <c r="E20">
        <f>0.1*Expected_P_RT_WPR!E20</f>
        <v>0.35299999999999998</v>
      </c>
      <c r="F20">
        <f>0.1*Expected_P_RT_WPR!F20</f>
        <v>0.35200000000000004</v>
      </c>
      <c r="G20">
        <f>0.1*Expected_P_RT_WPR!G20</f>
        <v>0.35899999999999999</v>
      </c>
      <c r="H20">
        <f>0.1*Expected_P_RT_WPR!H20</f>
        <v>0.36499999999999999</v>
      </c>
      <c r="I20">
        <f>0.1*Expected_P_RT_WPR!I20</f>
        <v>0.35699999999999998</v>
      </c>
      <c r="J20">
        <f>0.1*Expected_P_RT_WPR!J20</f>
        <v>0.35200000000000004</v>
      </c>
      <c r="K20">
        <f>0.1*Expected_P_RT_WPR!K20</f>
        <v>0.34800000000000003</v>
      </c>
      <c r="L20">
        <f>0.1*Expected_P_RT_WPR!L20</f>
        <v>0.35699999999999998</v>
      </c>
      <c r="M20">
        <f>0.1*Expected_P_RT_WPR!M20</f>
        <v>0.35200000000000004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5">
      <c r="A21" s="1">
        <f t="shared" si="0"/>
        <v>0.79166666666666641</v>
      </c>
      <c r="B21">
        <f>0.1*Expected_P_RT_WPR!B21</f>
        <v>0.35299999999999998</v>
      </c>
      <c r="C21">
        <f>0.1*Expected_P_RT_WPR!C21</f>
        <v>0.34300000000000003</v>
      </c>
      <c r="D21">
        <f>0.1*Expected_P_RT_WPR!D21</f>
        <v>0.33700000000000002</v>
      </c>
      <c r="E21">
        <f>0.1*Expected_P_RT_WPR!E21</f>
        <v>0.33900000000000002</v>
      </c>
      <c r="F21">
        <f>0.1*Expected_P_RT_WPR!F21</f>
        <v>0.34300000000000003</v>
      </c>
      <c r="G21">
        <f>0.1*Expected_P_RT_WPR!G21</f>
        <v>0.34100000000000003</v>
      </c>
      <c r="H21">
        <f>0.1*Expected_P_RT_WPR!H21</f>
        <v>0.34500000000000003</v>
      </c>
      <c r="I21">
        <f>0.1*Expected_P_RT_WPR!I21</f>
        <v>0.35299999999999998</v>
      </c>
      <c r="J21">
        <f>0.1*Expected_P_RT_WPR!J21</f>
        <v>0.35600000000000004</v>
      </c>
      <c r="K21">
        <f>0.1*Expected_P_RT_WPR!K21</f>
        <v>0.35699999999999998</v>
      </c>
      <c r="L21">
        <f>0.1*Expected_P_RT_WPR!L21</f>
        <v>0.36400000000000005</v>
      </c>
      <c r="M21">
        <f>0.1*Expected_P_RT_WPR!M21</f>
        <v>0.36899999999999999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5">
      <c r="A22" s="1">
        <f t="shared" si="0"/>
        <v>0.83333333333333304</v>
      </c>
      <c r="B22">
        <f>0.1*Expected_P_RT_WPR!B22</f>
        <v>0.36099999999999999</v>
      </c>
      <c r="C22">
        <f>0.1*Expected_P_RT_WPR!C22</f>
        <v>0.36899999999999999</v>
      </c>
      <c r="D22">
        <f>0.1*Expected_P_RT_WPR!D22</f>
        <v>0.38</v>
      </c>
      <c r="E22">
        <f>0.1*Expected_P_RT_WPR!E22</f>
        <v>0.379</v>
      </c>
      <c r="F22">
        <f>0.1*Expected_P_RT_WPR!F22</f>
        <v>0.378</v>
      </c>
      <c r="G22">
        <f>0.1*Expected_P_RT_WPR!G22</f>
        <v>0.37400000000000005</v>
      </c>
      <c r="H22">
        <f>0.1*Expected_P_RT_WPR!H22</f>
        <v>0.36899999999999999</v>
      </c>
      <c r="I22">
        <f>0.1*Expected_P_RT_WPR!I22</f>
        <v>0.375</v>
      </c>
      <c r="J22">
        <f>0.1*Expected_P_RT_WPR!J22</f>
        <v>0.377</v>
      </c>
      <c r="K22">
        <f>0.1*Expected_P_RT_WPR!K22</f>
        <v>0.37400000000000005</v>
      </c>
      <c r="L22">
        <f>0.1*Expected_P_RT_WPR!L22</f>
        <v>0.37200000000000005</v>
      </c>
      <c r="M22">
        <f>0.1*Expected_P_RT_WPR!M22</f>
        <v>0.36499999999999999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5">
      <c r="A23" s="1">
        <f t="shared" si="0"/>
        <v>0.87499999999999967</v>
      </c>
      <c r="B23">
        <f>0.1*Expected_P_RT_WPR!B23</f>
        <v>0.35899999999999999</v>
      </c>
      <c r="C23">
        <f>0.1*Expected_P_RT_WPR!C23</f>
        <v>0.34600000000000003</v>
      </c>
      <c r="D23">
        <f>0.1*Expected_P_RT_WPR!D23</f>
        <v>0.33300000000000002</v>
      </c>
      <c r="E23">
        <f>0.1*Expected_P_RT_WPR!E23</f>
        <v>0.32900000000000001</v>
      </c>
      <c r="F23">
        <f>0.1*Expected_P_RT_WPR!F23</f>
        <v>0.32500000000000001</v>
      </c>
      <c r="G23">
        <f>0.1*Expected_P_RT_WPR!G23</f>
        <v>0.31800000000000006</v>
      </c>
      <c r="H23">
        <f>0.1*Expected_P_RT_WPR!H23</f>
        <v>0.32200000000000006</v>
      </c>
      <c r="I23">
        <f>0.1*Expected_P_RT_WPR!I23</f>
        <v>0.31800000000000006</v>
      </c>
      <c r="J23">
        <f>0.1*Expected_P_RT_WPR!J23</f>
        <v>0.32400000000000007</v>
      </c>
      <c r="K23">
        <f>0.1*Expected_P_RT_WPR!K23</f>
        <v>0.33200000000000002</v>
      </c>
      <c r="L23">
        <f>0.1*Expected_P_RT_WPR!L23</f>
        <v>0.33100000000000002</v>
      </c>
      <c r="M23">
        <f>0.1*Expected_P_RT_WPR!M23</f>
        <v>0.34200000000000003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5">
      <c r="A24" s="1">
        <f t="shared" si="0"/>
        <v>0.9166666666666663</v>
      </c>
      <c r="B24">
        <f>0.1*Expected_P_RT_WPR!B24</f>
        <v>0.35400000000000004</v>
      </c>
      <c r="C24">
        <f>0.1*Expected_P_RT_WPR!C24</f>
        <v>0.35200000000000004</v>
      </c>
      <c r="D24">
        <f>0.1*Expected_P_RT_WPR!D24</f>
        <v>0.35499999999999998</v>
      </c>
      <c r="E24">
        <f>0.1*Expected_P_RT_WPR!E24</f>
        <v>0.34800000000000003</v>
      </c>
      <c r="F24">
        <f>0.1*Expected_P_RT_WPR!F24</f>
        <v>0.34200000000000003</v>
      </c>
      <c r="G24">
        <f>0.1*Expected_P_RT_WPR!G24</f>
        <v>0.33400000000000002</v>
      </c>
      <c r="H24">
        <f>0.1*Expected_P_RT_WPR!H24</f>
        <v>0.33700000000000002</v>
      </c>
      <c r="I24">
        <f>0.1*Expected_P_RT_WPR!I24</f>
        <v>0.33600000000000002</v>
      </c>
      <c r="J24">
        <f>0.1*Expected_P_RT_WPR!J24</f>
        <v>0.34400000000000003</v>
      </c>
      <c r="K24">
        <f>0.1*Expected_P_RT_WPR!K24</f>
        <v>0.35400000000000004</v>
      </c>
      <c r="L24">
        <f>0.1*Expected_P_RT_WPR!L24</f>
        <v>0.35899999999999999</v>
      </c>
      <c r="M24">
        <f>0.1*Expected_P_RT_WPR!M24</f>
        <v>0.35000000000000003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5">
      <c r="A25" s="1">
        <f t="shared" si="0"/>
        <v>0.95833333333333293</v>
      </c>
      <c r="B25">
        <f>0.1*Expected_P_RT_WPR!B25</f>
        <v>0.34500000000000003</v>
      </c>
      <c r="C25">
        <f>0.1*Expected_P_RT_WPR!C25</f>
        <v>0.34</v>
      </c>
      <c r="D25">
        <f>0.1*Expected_P_RT_WPR!D25</f>
        <v>0.33700000000000002</v>
      </c>
      <c r="E25">
        <f>0.1*Expected_P_RT_WPR!E25</f>
        <v>0.34900000000000003</v>
      </c>
      <c r="F25">
        <f>0.1*Expected_P_RT_WPR!F25</f>
        <v>0.36000000000000004</v>
      </c>
      <c r="G25">
        <f>0.1*Expected_P_RT_WPR!G25</f>
        <v>0.36099999999999999</v>
      </c>
      <c r="H25">
        <f>0.1*Expected_P_RT_WPR!H25</f>
        <v>0.35200000000000004</v>
      </c>
      <c r="I25">
        <f>0.1*Expected_P_RT_WPR!I25</f>
        <v>0.34700000000000003</v>
      </c>
      <c r="J25">
        <f>0.1*Expected_P_RT_WPR!J25</f>
        <v>0.33500000000000002</v>
      </c>
      <c r="K25">
        <f>0.1*Expected_P_RT_WPR!K25</f>
        <v>0.34500000000000003</v>
      </c>
      <c r="L25">
        <f>0.1*Expected_P_RT_WPR!L25</f>
        <v>0.33700000000000002</v>
      </c>
      <c r="M25">
        <f>0.1*Expected_P_RT_WPR!M25</f>
        <v>0.32300000000000001</v>
      </c>
      <c r="O25">
        <v>1640</v>
      </c>
    </row>
    <row r="26" spans="1:26" x14ac:dyDescent="0.45">
      <c r="A26" s="1">
        <f t="shared" si="0"/>
        <v>0.99999999999999956</v>
      </c>
      <c r="B26">
        <f>0.1*Expected_P_RT_WPR!B26</f>
        <v>0.33600000000000002</v>
      </c>
      <c r="C26">
        <f>0.1*Expected_P_RT_WPR!C26</f>
        <v>0</v>
      </c>
      <c r="D26">
        <f>0.1*Expected_P_RT_WPR!D26</f>
        <v>0</v>
      </c>
      <c r="E26">
        <f>0.1*Expected_P_RT_WPR!E26</f>
        <v>0</v>
      </c>
      <c r="F26">
        <f>0.1*Expected_P_RT_WPR!F26</f>
        <v>0</v>
      </c>
      <c r="G26">
        <f>0.1*Expected_P_RT_WPR!G26</f>
        <v>0</v>
      </c>
      <c r="H26">
        <f>0.1*Expected_P_RT_WPR!H26</f>
        <v>0</v>
      </c>
      <c r="I26">
        <f>0.1*Expected_P_RT_WPR!I26</f>
        <v>0</v>
      </c>
      <c r="J26">
        <f>0.1*Expected_P_RT_WPR!J26</f>
        <v>0</v>
      </c>
      <c r="K26">
        <f>0.1*Expected_P_RT_WPR!K26</f>
        <v>0</v>
      </c>
      <c r="L26">
        <f>0.1*Expected_P_RT_WPR!L26</f>
        <v>0</v>
      </c>
      <c r="M26">
        <f>0.1*Expected_P_RT_WPR!M26</f>
        <v>0</v>
      </c>
    </row>
    <row r="27" spans="1:26" x14ac:dyDescent="0.45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5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5">
      <c r="B29">
        <v>36.599999999999909</v>
      </c>
      <c r="C29">
        <v>34.299999999999955</v>
      </c>
      <c r="D29">
        <v>23.599999999999909</v>
      </c>
      <c r="E29">
        <v>17.400000000000091</v>
      </c>
      <c r="F29">
        <v>0</v>
      </c>
      <c r="G29">
        <v>5.0999999999999091</v>
      </c>
      <c r="H29">
        <v>9.2999999999999545</v>
      </c>
      <c r="I29">
        <v>0</v>
      </c>
      <c r="J29">
        <v>23</v>
      </c>
      <c r="K29">
        <v>0</v>
      </c>
      <c r="L29">
        <v>0</v>
      </c>
      <c r="M29">
        <v>0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5">
      <c r="B30">
        <v>11</v>
      </c>
      <c r="C30">
        <v>39.700000000000045</v>
      </c>
      <c r="D30">
        <v>41.400000000000091</v>
      </c>
      <c r="E30">
        <v>30.400000000000091</v>
      </c>
      <c r="F30">
        <v>21.700000000000045</v>
      </c>
      <c r="G30">
        <v>25.799999999999955</v>
      </c>
      <c r="H30">
        <v>0</v>
      </c>
      <c r="I30">
        <v>0</v>
      </c>
      <c r="J30">
        <v>0</v>
      </c>
      <c r="K30">
        <v>4.2999999999999545</v>
      </c>
      <c r="L30">
        <v>0</v>
      </c>
      <c r="M30">
        <v>7.7000000000000455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5">
      <c r="B31">
        <v>2.5</v>
      </c>
      <c r="C31">
        <v>12</v>
      </c>
      <c r="D31">
        <v>9.9999999999909051E-2</v>
      </c>
      <c r="E31">
        <v>7</v>
      </c>
      <c r="F31">
        <v>1.4000000000000909</v>
      </c>
      <c r="G31">
        <v>3.0999999999999091</v>
      </c>
      <c r="H31">
        <v>5.7999999999999545</v>
      </c>
      <c r="I31">
        <v>0</v>
      </c>
      <c r="J31">
        <v>7.7999999999999545</v>
      </c>
      <c r="K31">
        <v>0</v>
      </c>
      <c r="L31">
        <v>4.7999999999999545</v>
      </c>
      <c r="M31">
        <v>0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5">
      <c r="B32">
        <v>28.900000000000091</v>
      </c>
      <c r="C32">
        <v>1.5999999999999091</v>
      </c>
      <c r="D32">
        <v>11.099999999999909</v>
      </c>
      <c r="E32">
        <v>28</v>
      </c>
      <c r="F32">
        <v>9.5</v>
      </c>
      <c r="G32">
        <v>11.200000000000045</v>
      </c>
      <c r="H32">
        <v>0.79999999999995453</v>
      </c>
      <c r="I32">
        <v>20.799999999999955</v>
      </c>
      <c r="J32">
        <v>34.900000000000091</v>
      </c>
      <c r="K32">
        <v>0</v>
      </c>
      <c r="L32">
        <v>8.9000000000000909</v>
      </c>
      <c r="M32">
        <v>20.700000000000045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5">
      <c r="B33">
        <v>63.299999999999955</v>
      </c>
      <c r="C33">
        <v>66.700000000000045</v>
      </c>
      <c r="D33">
        <v>39.700000000000045</v>
      </c>
      <c r="E33">
        <v>57.599999999999909</v>
      </c>
      <c r="F33">
        <v>60.700000000000045</v>
      </c>
      <c r="G33">
        <v>50.599999999999909</v>
      </c>
      <c r="H33">
        <v>46</v>
      </c>
      <c r="I33">
        <v>47.400000000000091</v>
      </c>
      <c r="J33">
        <v>48.700000000000045</v>
      </c>
      <c r="K33">
        <v>42.400000000000091</v>
      </c>
      <c r="L33">
        <v>49.299999999999955</v>
      </c>
      <c r="M33">
        <v>49.099999999999909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5">
      <c r="B34">
        <v>56.5</v>
      </c>
      <c r="C34">
        <v>31.599999999999909</v>
      </c>
      <c r="D34">
        <v>51.599999999999909</v>
      </c>
      <c r="E34">
        <v>43.900000000000091</v>
      </c>
      <c r="F34">
        <v>60.599999999999909</v>
      </c>
      <c r="G34">
        <v>58.599999999999909</v>
      </c>
      <c r="H34">
        <v>35.599999999999909</v>
      </c>
      <c r="I34">
        <v>24.200000000000045</v>
      </c>
      <c r="J34">
        <v>54.700000000000045</v>
      </c>
      <c r="K34">
        <v>44</v>
      </c>
      <c r="L34">
        <v>69.900000000000091</v>
      </c>
      <c r="M34">
        <v>43.900000000000091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5">
      <c r="B35">
        <v>0</v>
      </c>
      <c r="C35">
        <v>10.400000000000091</v>
      </c>
      <c r="D35">
        <v>37.200000000000045</v>
      </c>
      <c r="E35">
        <v>34.900000000000091</v>
      </c>
      <c r="F35">
        <v>63.700000000000045</v>
      </c>
      <c r="G35">
        <v>44.299999999999955</v>
      </c>
      <c r="H35">
        <v>48.400000000000091</v>
      </c>
      <c r="I35">
        <v>67.599999999999909</v>
      </c>
      <c r="J35">
        <v>40.200000000000045</v>
      </c>
      <c r="K35">
        <v>77.099999999999909</v>
      </c>
      <c r="L35">
        <v>73.599999999999909</v>
      </c>
      <c r="M35">
        <v>54.5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5">
      <c r="B36">
        <v>0</v>
      </c>
      <c r="C36">
        <v>0</v>
      </c>
      <c r="D36">
        <v>3.4000000000000909</v>
      </c>
      <c r="E36">
        <v>40.799999999999955</v>
      </c>
      <c r="F36">
        <v>18.299999999999955</v>
      </c>
      <c r="G36">
        <v>46.599999999999909</v>
      </c>
      <c r="H36">
        <v>56.099999999999909</v>
      </c>
      <c r="I36">
        <v>83.5</v>
      </c>
      <c r="J36">
        <v>26</v>
      </c>
      <c r="K36">
        <v>59.599999999999909</v>
      </c>
      <c r="L36">
        <v>49.400000000000091</v>
      </c>
      <c r="M36">
        <v>47.099999999999909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5">
      <c r="B37">
        <v>60.700000000000045</v>
      </c>
      <c r="C37">
        <v>46.599999999999909</v>
      </c>
      <c r="D37">
        <v>43.400000000000091</v>
      </c>
      <c r="E37">
        <v>52.900000000000091</v>
      </c>
      <c r="F37">
        <v>53.599999999999909</v>
      </c>
      <c r="G37">
        <v>43.299999999999955</v>
      </c>
      <c r="H37">
        <v>49.599999999999909</v>
      </c>
      <c r="I37">
        <v>65.700000000000045</v>
      </c>
      <c r="J37">
        <v>62.5</v>
      </c>
      <c r="K37">
        <v>73.599999999999909</v>
      </c>
      <c r="L37">
        <v>57.400000000000091</v>
      </c>
      <c r="M37">
        <v>72.5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5">
      <c r="B38">
        <v>81.099999999999909</v>
      </c>
      <c r="C38">
        <v>54.799999999999955</v>
      </c>
      <c r="D38">
        <v>77.200000000000045</v>
      </c>
      <c r="E38">
        <v>83.599999999999909</v>
      </c>
      <c r="F38">
        <v>78.400000000000091</v>
      </c>
      <c r="G38">
        <v>64.5</v>
      </c>
      <c r="H38">
        <v>65.099999999999909</v>
      </c>
      <c r="I38">
        <v>66.799999999999955</v>
      </c>
      <c r="J38">
        <v>81</v>
      </c>
      <c r="K38">
        <v>85.599999999999909</v>
      </c>
      <c r="L38">
        <v>68.200000000000045</v>
      </c>
      <c r="M38">
        <v>95.200000000000045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5">
      <c r="B39">
        <v>117.5</v>
      </c>
      <c r="C39">
        <v>82.900000000000091</v>
      </c>
      <c r="D39">
        <v>109.79999999999995</v>
      </c>
      <c r="E39">
        <v>86.799999999999955</v>
      </c>
      <c r="F39">
        <v>93.200000000000045</v>
      </c>
      <c r="G39">
        <v>70</v>
      </c>
      <c r="H39">
        <v>81.599999999999909</v>
      </c>
      <c r="I39">
        <v>95.900000000000091</v>
      </c>
      <c r="J39">
        <v>106.79999999999995</v>
      </c>
      <c r="K39">
        <v>91.599999999999909</v>
      </c>
      <c r="L39">
        <v>71.599999999999909</v>
      </c>
      <c r="M39">
        <v>84.200000000000045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5">
      <c r="B40">
        <v>61.799999999999955</v>
      </c>
      <c r="C40">
        <v>77</v>
      </c>
      <c r="D40">
        <v>89.400000000000091</v>
      </c>
      <c r="E40">
        <v>61.299999999999955</v>
      </c>
      <c r="F40">
        <v>107.70000000000005</v>
      </c>
      <c r="G40">
        <v>90.5</v>
      </c>
      <c r="H40">
        <v>92.599999999999909</v>
      </c>
      <c r="I40">
        <v>73.299999999999955</v>
      </c>
      <c r="J40">
        <v>86.299999999999955</v>
      </c>
      <c r="K40">
        <v>98.700000000000045</v>
      </c>
      <c r="L40">
        <v>101.29999999999995</v>
      </c>
      <c r="M40">
        <v>68.799999999999955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5">
      <c r="B41">
        <v>93.200000000000045</v>
      </c>
      <c r="C41">
        <v>71.5</v>
      </c>
      <c r="D41">
        <v>107.20000000000005</v>
      </c>
      <c r="E41">
        <v>130.09999999999991</v>
      </c>
      <c r="F41">
        <v>120.70000000000005</v>
      </c>
      <c r="G41">
        <v>102.59999999999991</v>
      </c>
      <c r="H41">
        <v>96.400000000000091</v>
      </c>
      <c r="I41">
        <v>104.09999999999991</v>
      </c>
      <c r="J41">
        <v>107.5</v>
      </c>
      <c r="K41">
        <v>125.5</v>
      </c>
      <c r="L41">
        <v>111.90000000000009</v>
      </c>
      <c r="M41">
        <v>95.5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5">
      <c r="B42">
        <v>90.900000000000091</v>
      </c>
      <c r="C42">
        <v>113.29999999999995</v>
      </c>
      <c r="D42">
        <v>83.200000000000045</v>
      </c>
      <c r="E42">
        <v>107.20000000000005</v>
      </c>
      <c r="F42">
        <v>93.299999999999955</v>
      </c>
      <c r="G42">
        <v>89.900000000000091</v>
      </c>
      <c r="H42">
        <v>78.299999999999955</v>
      </c>
      <c r="I42">
        <v>87.099999999999909</v>
      </c>
      <c r="J42">
        <v>84.200000000000045</v>
      </c>
      <c r="K42">
        <v>102.79999999999995</v>
      </c>
      <c r="L42">
        <v>91</v>
      </c>
      <c r="M42">
        <v>92.400000000000091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5">
      <c r="B43">
        <v>102.59999999999991</v>
      </c>
      <c r="C43">
        <v>70.700000000000045</v>
      </c>
      <c r="D43">
        <v>90</v>
      </c>
      <c r="E43">
        <v>96.400000000000091</v>
      </c>
      <c r="F43">
        <v>108.90000000000009</v>
      </c>
      <c r="G43">
        <v>101.5</v>
      </c>
      <c r="H43">
        <v>114.09999999999991</v>
      </c>
      <c r="I43">
        <v>93.099999999999909</v>
      </c>
      <c r="J43">
        <v>96.299999999999955</v>
      </c>
      <c r="K43">
        <v>98.700000000000045</v>
      </c>
      <c r="L43">
        <v>92.599999999999909</v>
      </c>
      <c r="M43">
        <v>83.799999999999955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5">
      <c r="B44">
        <v>73.5</v>
      </c>
      <c r="C44">
        <v>84.599999999999909</v>
      </c>
      <c r="D44">
        <v>82.900000000000091</v>
      </c>
      <c r="E44">
        <v>77.900000000000091</v>
      </c>
      <c r="F44">
        <v>88.299999999999955</v>
      </c>
      <c r="G44">
        <v>101.5</v>
      </c>
      <c r="H44">
        <v>102.79999999999995</v>
      </c>
      <c r="I44">
        <v>107</v>
      </c>
      <c r="J44">
        <v>115.79999999999995</v>
      </c>
      <c r="K44">
        <v>62.599999999999909</v>
      </c>
      <c r="L44">
        <v>89.400000000000091</v>
      </c>
      <c r="M44">
        <v>80.700000000000045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5">
      <c r="B45">
        <v>63.400000000000091</v>
      </c>
      <c r="C45">
        <v>59.700000000000045</v>
      </c>
      <c r="D45">
        <v>38.900000000000091</v>
      </c>
      <c r="E45">
        <v>70.799999999999955</v>
      </c>
      <c r="F45">
        <v>70.099999999999909</v>
      </c>
      <c r="G45">
        <v>64.599999999999909</v>
      </c>
      <c r="H45">
        <v>52.5</v>
      </c>
      <c r="I45">
        <v>117.40000000000009</v>
      </c>
      <c r="J45">
        <v>83.5</v>
      </c>
      <c r="K45">
        <v>73.700000000000045</v>
      </c>
      <c r="L45">
        <v>98.799999999999955</v>
      </c>
      <c r="M45">
        <v>114.5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5">
      <c r="B46">
        <v>8</v>
      </c>
      <c r="C46">
        <v>28.599999999999909</v>
      </c>
      <c r="D46">
        <v>15.799999999999955</v>
      </c>
      <c r="E46">
        <v>30.5</v>
      </c>
      <c r="F46">
        <v>61.400000000000091</v>
      </c>
      <c r="G46">
        <v>67.400000000000091</v>
      </c>
      <c r="H46">
        <v>66.900000000000091</v>
      </c>
      <c r="I46">
        <v>108.09999999999991</v>
      </c>
      <c r="J46">
        <v>100.59999999999991</v>
      </c>
      <c r="K46">
        <v>118.70000000000005</v>
      </c>
      <c r="L46">
        <v>150.29999999999995</v>
      </c>
      <c r="M46">
        <v>141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5">
      <c r="B47">
        <v>92</v>
      </c>
      <c r="C47">
        <v>70</v>
      </c>
      <c r="D47">
        <v>70.700000000000045</v>
      </c>
      <c r="E47">
        <v>70.599999999999909</v>
      </c>
      <c r="F47">
        <v>82</v>
      </c>
      <c r="G47">
        <v>62.099999999999909</v>
      </c>
      <c r="H47">
        <v>36.400000000000091</v>
      </c>
      <c r="I47">
        <v>31</v>
      </c>
      <c r="J47">
        <v>41.5</v>
      </c>
      <c r="K47">
        <v>40.200000000000045</v>
      </c>
      <c r="L47">
        <v>53.700000000000045</v>
      </c>
      <c r="M47">
        <v>75.5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5">
      <c r="B48">
        <v>79.200000000000045</v>
      </c>
      <c r="C48">
        <v>54</v>
      </c>
      <c r="D48">
        <v>65.799999999999955</v>
      </c>
      <c r="E48">
        <v>54</v>
      </c>
      <c r="F48">
        <v>49.700000000000045</v>
      </c>
      <c r="G48">
        <v>64.200000000000045</v>
      </c>
      <c r="H48">
        <v>52.200000000000045</v>
      </c>
      <c r="I48">
        <v>67.5</v>
      </c>
      <c r="J48">
        <v>46.200000000000045</v>
      </c>
      <c r="K48">
        <v>57.099999999999909</v>
      </c>
      <c r="L48">
        <v>57.299999999999955</v>
      </c>
      <c r="M48">
        <v>44.599999999999909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5">
      <c r="B49">
        <v>78.799999999999955</v>
      </c>
      <c r="C49">
        <v>71.599999999999909</v>
      </c>
      <c r="D49">
        <v>47.099999999999909</v>
      </c>
      <c r="E49">
        <v>72.799999999999955</v>
      </c>
      <c r="F49">
        <v>33.099999999999909</v>
      </c>
      <c r="G49">
        <v>45.400000000000091</v>
      </c>
      <c r="H49">
        <v>18.900000000000091</v>
      </c>
      <c r="I49">
        <v>18</v>
      </c>
      <c r="J49">
        <v>18.5</v>
      </c>
      <c r="K49">
        <v>0</v>
      </c>
      <c r="L49">
        <v>2.5</v>
      </c>
      <c r="M49">
        <v>0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5">
      <c r="B50">
        <v>53.299999999999955</v>
      </c>
      <c r="C50">
        <v>50.599999999999909</v>
      </c>
      <c r="D50">
        <v>67.099999999999909</v>
      </c>
      <c r="E50">
        <v>24.900000000000091</v>
      </c>
      <c r="F50">
        <v>35.299999999999955</v>
      </c>
      <c r="G50">
        <v>23.200000000000045</v>
      </c>
      <c r="H50">
        <v>19.099999999999909</v>
      </c>
      <c r="I50">
        <v>0</v>
      </c>
      <c r="J50">
        <v>4.9000000000000909</v>
      </c>
      <c r="K50">
        <v>29.700000000000045</v>
      </c>
      <c r="L50">
        <v>0</v>
      </c>
      <c r="M50">
        <v>0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5">
      <c r="B51">
        <v>47.900000000000091</v>
      </c>
      <c r="C51">
        <v>28.099999999999909</v>
      </c>
      <c r="D51">
        <v>15.799999999999955</v>
      </c>
      <c r="E51">
        <v>0</v>
      </c>
      <c r="F51">
        <v>24.5</v>
      </c>
      <c r="G51">
        <v>0</v>
      </c>
      <c r="H51">
        <v>0</v>
      </c>
      <c r="I51">
        <v>0</v>
      </c>
      <c r="J51">
        <v>0</v>
      </c>
      <c r="K51">
        <v>0.59999999999990905</v>
      </c>
      <c r="L51">
        <v>0</v>
      </c>
      <c r="M51">
        <v>0</v>
      </c>
      <c r="O51">
        <v>1696.3</v>
      </c>
    </row>
    <row r="52" spans="2:26" x14ac:dyDescent="0.45">
      <c r="B52">
        <v>31</v>
      </c>
      <c r="C52">
        <v>21.099999999999909</v>
      </c>
      <c r="D52">
        <v>19.700000000000045</v>
      </c>
      <c r="E52">
        <v>5</v>
      </c>
      <c r="F52">
        <v>15.400000000000091</v>
      </c>
      <c r="G52">
        <v>7.2999999999999545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26" x14ac:dyDescent="0.45">
      <c r="B53">
        <v>56.299999999999955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5CCB-4A61-40E7-9CDB-1E6996FB9114}">
  <dimension ref="A1:Z53"/>
  <sheetViews>
    <sheetView zoomScale="85" zoomScaleNormal="85" workbookViewId="0">
      <selection activeCell="B2" sqref="B2:M26"/>
    </sheetView>
  </sheetViews>
  <sheetFormatPr defaultRowHeight="17" x14ac:dyDescent="0.45"/>
  <cols>
    <col min="1" max="1" width="15.33203125" bestFit="1" customWidth="1"/>
  </cols>
  <sheetData>
    <row r="1" spans="1:26" x14ac:dyDescent="0.45">
      <c r="A1" s="3" t="s">
        <v>19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16</v>
      </c>
      <c r="O1">
        <v>1674</v>
      </c>
      <c r="P1">
        <v>1674</v>
      </c>
      <c r="Q1">
        <v>1674</v>
      </c>
      <c r="R1">
        <v>1674</v>
      </c>
      <c r="S1">
        <v>1674</v>
      </c>
      <c r="T1">
        <v>1674</v>
      </c>
      <c r="U1">
        <v>1674</v>
      </c>
      <c r="V1">
        <v>1674</v>
      </c>
      <c r="W1">
        <v>1674</v>
      </c>
      <c r="X1">
        <v>1674</v>
      </c>
      <c r="Y1">
        <v>1674</v>
      </c>
      <c r="Z1">
        <v>1674</v>
      </c>
    </row>
    <row r="2" spans="1:26" x14ac:dyDescent="0.45">
      <c r="A2" s="1">
        <v>0</v>
      </c>
      <c r="B2">
        <f>0.05*Expected_P_RT_WPR!B2</f>
        <v>0.1265</v>
      </c>
      <c r="C2">
        <f>0.05*Expected_P_RT_WPR!C2</f>
        <v>0.13100000000000001</v>
      </c>
      <c r="D2">
        <f>0.05*Expected_P_RT_WPR!D2</f>
        <v>0.1285</v>
      </c>
      <c r="E2">
        <f>0.05*Expected_P_RT_WPR!E2</f>
        <v>0.1305</v>
      </c>
      <c r="F2">
        <f>0.05*Expected_P_RT_WPR!F2</f>
        <v>0.13600000000000001</v>
      </c>
      <c r="G2">
        <f>0.05*Expected_P_RT_WPR!G2</f>
        <v>0.14499999999999999</v>
      </c>
      <c r="H2">
        <f>0.05*Expected_P_RT_WPR!H2</f>
        <v>0.14399999999999999</v>
      </c>
      <c r="I2">
        <f>0.05*Expected_P_RT_WPR!I2</f>
        <v>0.14099999999999999</v>
      </c>
      <c r="J2">
        <f>0.05*Expected_P_RT_WPR!J2</f>
        <v>0.1525</v>
      </c>
      <c r="K2">
        <f>0.05*Expected_P_RT_WPR!K2</f>
        <v>0.16000000000000003</v>
      </c>
      <c r="L2">
        <f>0.05*Expected_P_RT_WPR!L2</f>
        <v>0.16400000000000001</v>
      </c>
      <c r="M2">
        <f>0.05*Expected_P_RT_WPR!M2</f>
        <v>0.16750000000000001</v>
      </c>
      <c r="O2">
        <v>1631</v>
      </c>
      <c r="P2">
        <v>1631</v>
      </c>
      <c r="Q2">
        <v>1631</v>
      </c>
      <c r="R2">
        <v>1631</v>
      </c>
      <c r="S2">
        <v>1631</v>
      </c>
      <c r="T2">
        <v>1631</v>
      </c>
      <c r="U2">
        <v>1631</v>
      </c>
      <c r="V2">
        <v>1631</v>
      </c>
      <c r="W2">
        <v>1631</v>
      </c>
      <c r="X2">
        <v>1631</v>
      </c>
      <c r="Y2">
        <v>1631</v>
      </c>
      <c r="Z2">
        <v>1631</v>
      </c>
    </row>
    <row r="3" spans="1:26" x14ac:dyDescent="0.45">
      <c r="A3" s="1">
        <f>A2+TIME(1,0,0)</f>
        <v>4.1666666666666664E-2</v>
      </c>
      <c r="B3">
        <f>0.05*Expected_P_RT_WPR!B3</f>
        <v>0.16300000000000001</v>
      </c>
      <c r="C3">
        <f>0.05*Expected_P_RT_WPR!C3</f>
        <v>0.16550000000000001</v>
      </c>
      <c r="D3">
        <f>0.05*Expected_P_RT_WPR!D3</f>
        <v>0.16250000000000001</v>
      </c>
      <c r="E3">
        <f>0.05*Expected_P_RT_WPR!E3</f>
        <v>0.1615</v>
      </c>
      <c r="F3">
        <f>0.05*Expected_P_RT_WPR!F3</f>
        <v>0.16550000000000001</v>
      </c>
      <c r="G3">
        <f>0.05*Expected_P_RT_WPR!G3</f>
        <v>0.15900000000000003</v>
      </c>
      <c r="H3">
        <f>0.05*Expected_P_RT_WPR!H3</f>
        <v>0.1575</v>
      </c>
      <c r="I3">
        <f>0.05*Expected_P_RT_WPR!I3</f>
        <v>0.15400000000000003</v>
      </c>
      <c r="J3">
        <f>0.05*Expected_P_RT_WPR!J3</f>
        <v>0.14250000000000002</v>
      </c>
      <c r="K3">
        <f>0.05*Expected_P_RT_WPR!K3</f>
        <v>0.13550000000000001</v>
      </c>
      <c r="L3">
        <f>0.05*Expected_P_RT_WPR!L3</f>
        <v>0.13200000000000001</v>
      </c>
      <c r="M3">
        <f>0.05*Expected_P_RT_WPR!M3</f>
        <v>0.13</v>
      </c>
      <c r="O3">
        <v>1612</v>
      </c>
      <c r="P3">
        <v>1612</v>
      </c>
      <c r="Q3">
        <v>1612</v>
      </c>
      <c r="R3">
        <v>1612</v>
      </c>
      <c r="S3">
        <v>1612</v>
      </c>
      <c r="T3">
        <v>1612</v>
      </c>
      <c r="U3">
        <v>1612</v>
      </c>
      <c r="V3">
        <v>1612</v>
      </c>
      <c r="W3">
        <v>1612</v>
      </c>
      <c r="X3">
        <v>1612</v>
      </c>
      <c r="Y3">
        <v>1612</v>
      </c>
      <c r="Z3">
        <v>1612</v>
      </c>
    </row>
    <row r="4" spans="1:26" x14ac:dyDescent="0.45">
      <c r="A4" s="1">
        <f t="shared" ref="A4:A26" si="0">A3+TIME(1,0,0)</f>
        <v>8.3333333333333329E-2</v>
      </c>
      <c r="B4">
        <f>0.05*Expected_P_RT_WPR!B4</f>
        <v>0.13550000000000001</v>
      </c>
      <c r="C4">
        <f>0.05*Expected_P_RT_WPR!C4</f>
        <v>0.13650000000000001</v>
      </c>
      <c r="D4">
        <f>0.05*Expected_P_RT_WPR!D4</f>
        <v>0.13</v>
      </c>
      <c r="E4">
        <f>0.05*Expected_P_RT_WPR!E4</f>
        <v>0.126</v>
      </c>
      <c r="F4">
        <f>0.05*Expected_P_RT_WPR!F4</f>
        <v>0.12250000000000001</v>
      </c>
      <c r="G4">
        <f>0.05*Expected_P_RT_WPR!G4</f>
        <v>0.126</v>
      </c>
      <c r="H4">
        <f>0.05*Expected_P_RT_WPR!H4</f>
        <v>0.13100000000000001</v>
      </c>
      <c r="I4">
        <f>0.05*Expected_P_RT_WPR!I4</f>
        <v>0.13500000000000001</v>
      </c>
      <c r="J4">
        <f>0.05*Expected_P_RT_WPR!J4</f>
        <v>0.14399999999999999</v>
      </c>
      <c r="K4">
        <f>0.05*Expected_P_RT_WPR!K4</f>
        <v>0.14599999999999999</v>
      </c>
      <c r="L4">
        <f>0.05*Expected_P_RT_WPR!L4</f>
        <v>0.14299999999999999</v>
      </c>
      <c r="M4">
        <f>0.05*Expected_P_RT_WPR!M4</f>
        <v>0.14099999999999999</v>
      </c>
      <c r="O4">
        <v>1594</v>
      </c>
      <c r="P4">
        <v>1594</v>
      </c>
      <c r="Q4">
        <v>1594</v>
      </c>
      <c r="R4">
        <v>1594</v>
      </c>
      <c r="S4">
        <v>1594</v>
      </c>
      <c r="T4">
        <v>1594</v>
      </c>
      <c r="U4">
        <v>1594</v>
      </c>
      <c r="V4">
        <v>1594</v>
      </c>
      <c r="W4">
        <v>1594</v>
      </c>
      <c r="X4">
        <v>1594</v>
      </c>
      <c r="Y4">
        <v>1594</v>
      </c>
      <c r="Z4">
        <v>1594</v>
      </c>
    </row>
    <row r="5" spans="1:26" x14ac:dyDescent="0.45">
      <c r="A5" s="1">
        <f t="shared" si="0"/>
        <v>0.125</v>
      </c>
      <c r="B5">
        <f>0.05*Expected_P_RT_WPR!B5</f>
        <v>0.13750000000000001</v>
      </c>
      <c r="C5">
        <f>0.05*Expected_P_RT_WPR!C5</f>
        <v>0.13500000000000001</v>
      </c>
      <c r="D5">
        <f>0.05*Expected_P_RT_WPR!D5</f>
        <v>0.13100000000000001</v>
      </c>
      <c r="E5">
        <f>0.05*Expected_P_RT_WPR!E5</f>
        <v>0.126</v>
      </c>
      <c r="F5">
        <f>0.05*Expected_P_RT_WPR!F5</f>
        <v>0.121</v>
      </c>
      <c r="G5">
        <f>0.05*Expected_P_RT_WPR!G5</f>
        <v>0.11599999999999999</v>
      </c>
      <c r="H5">
        <f>0.05*Expected_P_RT_WPR!H5</f>
        <v>0.11499999999999999</v>
      </c>
      <c r="I5">
        <f>0.05*Expected_P_RT_WPR!I5</f>
        <v>0.12150000000000001</v>
      </c>
      <c r="J5">
        <f>0.05*Expected_P_RT_WPR!J5</f>
        <v>0.1285</v>
      </c>
      <c r="K5">
        <f>0.05*Expected_P_RT_WPR!K5</f>
        <v>0.13150000000000001</v>
      </c>
      <c r="L5">
        <f>0.05*Expected_P_RT_WPR!L5</f>
        <v>0.13350000000000001</v>
      </c>
      <c r="M5">
        <f>0.05*Expected_P_RT_WPR!M5</f>
        <v>0.13899999999999998</v>
      </c>
      <c r="O5">
        <v>1560</v>
      </c>
      <c r="P5">
        <v>1560</v>
      </c>
      <c r="Q5">
        <v>1560</v>
      </c>
      <c r="R5">
        <v>1560</v>
      </c>
      <c r="S5">
        <v>1560</v>
      </c>
      <c r="T5">
        <v>1560</v>
      </c>
      <c r="U5">
        <v>1560</v>
      </c>
      <c r="V5">
        <v>1560</v>
      </c>
      <c r="W5">
        <v>1560</v>
      </c>
      <c r="X5">
        <v>1560</v>
      </c>
      <c r="Y5">
        <v>1560</v>
      </c>
      <c r="Z5">
        <v>1560</v>
      </c>
    </row>
    <row r="6" spans="1:26" x14ac:dyDescent="0.45">
      <c r="A6" s="1">
        <f t="shared" si="0"/>
        <v>0.16666666666666666</v>
      </c>
      <c r="B6">
        <f>0.05*Expected_P_RT_WPR!B6</f>
        <v>0.14450000000000002</v>
      </c>
      <c r="C6">
        <f>0.05*Expected_P_RT_WPR!C6</f>
        <v>0.14250000000000002</v>
      </c>
      <c r="D6">
        <f>0.05*Expected_P_RT_WPR!D6</f>
        <v>0.14150000000000001</v>
      </c>
      <c r="E6">
        <f>0.05*Expected_P_RT_WPR!E6</f>
        <v>0.13850000000000001</v>
      </c>
      <c r="F6">
        <f>0.05*Expected_P_RT_WPR!F6</f>
        <v>0.14399999999999999</v>
      </c>
      <c r="G6">
        <f>0.05*Expected_P_RT_WPR!G6</f>
        <v>0.14099999999999999</v>
      </c>
      <c r="H6">
        <f>0.05*Expected_P_RT_WPR!H6</f>
        <v>0.13700000000000001</v>
      </c>
      <c r="I6">
        <f>0.05*Expected_P_RT_WPR!I6</f>
        <v>0.14250000000000002</v>
      </c>
      <c r="J6">
        <f>0.05*Expected_P_RT_WPR!J6</f>
        <v>0.14950000000000002</v>
      </c>
      <c r="K6">
        <f>0.05*Expected_P_RT_WPR!K6</f>
        <v>0.15600000000000003</v>
      </c>
      <c r="L6">
        <f>0.05*Expected_P_RT_WPR!L6</f>
        <v>0.1595</v>
      </c>
      <c r="M6">
        <f>0.05*Expected_P_RT_WPR!M6</f>
        <v>0.15800000000000003</v>
      </c>
      <c r="O6">
        <v>1563</v>
      </c>
      <c r="P6">
        <v>1563</v>
      </c>
      <c r="Q6">
        <v>1563</v>
      </c>
      <c r="R6">
        <v>1563</v>
      </c>
      <c r="S6">
        <v>1563</v>
      </c>
      <c r="T6">
        <v>1563</v>
      </c>
      <c r="U6">
        <v>1563</v>
      </c>
      <c r="V6">
        <v>1563</v>
      </c>
      <c r="W6">
        <v>1563</v>
      </c>
      <c r="X6">
        <v>1563</v>
      </c>
      <c r="Y6">
        <v>1563</v>
      </c>
      <c r="Z6">
        <v>1563</v>
      </c>
    </row>
    <row r="7" spans="1:26" x14ac:dyDescent="0.45">
      <c r="A7" s="1">
        <f t="shared" si="0"/>
        <v>0.20833333333333331</v>
      </c>
      <c r="B7">
        <f>0.05*Expected_P_RT_WPR!B7</f>
        <v>0.1605</v>
      </c>
      <c r="C7">
        <f>0.05*Expected_P_RT_WPR!C7</f>
        <v>0.1575</v>
      </c>
      <c r="D7">
        <f>0.05*Expected_P_RT_WPR!D7</f>
        <v>0.1605</v>
      </c>
      <c r="E7">
        <f>0.05*Expected_P_RT_WPR!E7</f>
        <v>0.16100000000000003</v>
      </c>
      <c r="F7">
        <f>0.05*Expected_P_RT_WPR!F7</f>
        <v>0.16550000000000001</v>
      </c>
      <c r="G7">
        <f>0.05*Expected_P_RT_WPR!G7</f>
        <v>0.1595</v>
      </c>
      <c r="H7">
        <f>0.05*Expected_P_RT_WPR!H7</f>
        <v>0.16600000000000001</v>
      </c>
      <c r="I7">
        <f>0.05*Expected_P_RT_WPR!I7</f>
        <v>0.17400000000000002</v>
      </c>
      <c r="J7">
        <f>0.05*Expected_P_RT_WPR!J7</f>
        <v>0.17700000000000002</v>
      </c>
      <c r="K7">
        <f>0.05*Expected_P_RT_WPR!K7</f>
        <v>0.18000000000000002</v>
      </c>
      <c r="L7">
        <f>0.05*Expected_P_RT_WPR!L7</f>
        <v>0.1845</v>
      </c>
      <c r="M7">
        <f>0.05*Expected_P_RT_WPR!M7</f>
        <v>0.17949999999999999</v>
      </c>
      <c r="O7">
        <v>1606</v>
      </c>
      <c r="P7">
        <v>1606</v>
      </c>
      <c r="Q7">
        <v>1606</v>
      </c>
      <c r="R7">
        <v>1606</v>
      </c>
      <c r="S7">
        <v>1606</v>
      </c>
      <c r="T7">
        <v>1606</v>
      </c>
      <c r="U7">
        <v>1606</v>
      </c>
      <c r="V7">
        <v>1606</v>
      </c>
      <c r="W7">
        <v>1606</v>
      </c>
      <c r="X7">
        <v>1606</v>
      </c>
      <c r="Y7">
        <v>1606</v>
      </c>
      <c r="Z7">
        <v>1606</v>
      </c>
    </row>
    <row r="8" spans="1:26" x14ac:dyDescent="0.45">
      <c r="A8" s="1">
        <f t="shared" si="0"/>
        <v>0.24999999999999997</v>
      </c>
      <c r="B8">
        <f>0.05*Expected_P_RT_WPR!B8</f>
        <v>0.17600000000000002</v>
      </c>
      <c r="C8">
        <f>0.05*Expected_P_RT_WPR!C8</f>
        <v>0.17050000000000001</v>
      </c>
      <c r="D8">
        <f>0.05*Expected_P_RT_WPR!D8</f>
        <v>0.16750000000000001</v>
      </c>
      <c r="E8">
        <f>0.05*Expected_P_RT_WPR!E8</f>
        <v>0.17100000000000001</v>
      </c>
      <c r="F8">
        <f>0.05*Expected_P_RT_WPR!F8</f>
        <v>0.18100000000000002</v>
      </c>
      <c r="G8">
        <f>0.05*Expected_P_RT_WPR!G8</f>
        <v>0.18000000000000002</v>
      </c>
      <c r="H8">
        <f>0.05*Expected_P_RT_WPR!H8</f>
        <v>0.18400000000000002</v>
      </c>
      <c r="I8">
        <f>0.05*Expected_P_RT_WPR!I8</f>
        <v>0.18049999999999999</v>
      </c>
      <c r="J8">
        <f>0.05*Expected_P_RT_WPR!J8</f>
        <v>0.17649999999999999</v>
      </c>
      <c r="K8">
        <f>0.05*Expected_P_RT_WPR!K8</f>
        <v>0.17150000000000001</v>
      </c>
      <c r="L8">
        <f>0.05*Expected_P_RT_WPR!L8</f>
        <v>0.17949999999999999</v>
      </c>
      <c r="M8">
        <f>0.05*Expected_P_RT_WPR!M8</f>
        <v>0.18300000000000002</v>
      </c>
      <c r="O8">
        <v>1684</v>
      </c>
      <c r="P8">
        <v>1684</v>
      </c>
      <c r="Q8">
        <v>1684</v>
      </c>
      <c r="R8">
        <v>1684</v>
      </c>
      <c r="S8">
        <v>1684</v>
      </c>
      <c r="T8">
        <v>1684</v>
      </c>
      <c r="U8">
        <v>1684</v>
      </c>
      <c r="V8">
        <v>1684</v>
      </c>
      <c r="W8">
        <v>1684</v>
      </c>
      <c r="X8">
        <v>1684</v>
      </c>
      <c r="Y8">
        <v>1684</v>
      </c>
      <c r="Z8">
        <v>1684</v>
      </c>
    </row>
    <row r="9" spans="1:26" x14ac:dyDescent="0.45">
      <c r="A9" s="1">
        <f t="shared" si="0"/>
        <v>0.29166666666666663</v>
      </c>
      <c r="B9">
        <f>0.05*Expected_P_RT_WPR!B9</f>
        <v>0.17600000000000002</v>
      </c>
      <c r="C9">
        <f>0.05*Expected_P_RT_WPR!C9</f>
        <v>0.17949999999999999</v>
      </c>
      <c r="D9">
        <f>0.05*Expected_P_RT_WPR!D9</f>
        <v>0.17700000000000002</v>
      </c>
      <c r="E9">
        <f>0.05*Expected_P_RT_WPR!E9</f>
        <v>0.17200000000000001</v>
      </c>
      <c r="F9">
        <f>0.05*Expected_P_RT_WPR!F9</f>
        <v>0.16350000000000001</v>
      </c>
      <c r="G9">
        <f>0.05*Expected_P_RT_WPR!G9</f>
        <v>0.1615</v>
      </c>
      <c r="H9">
        <f>0.05*Expected_P_RT_WPR!H9</f>
        <v>0.16600000000000001</v>
      </c>
      <c r="I9">
        <f>0.05*Expected_P_RT_WPR!I9</f>
        <v>0.17</v>
      </c>
      <c r="J9">
        <f>0.05*Expected_P_RT_WPR!J9</f>
        <v>0.16950000000000001</v>
      </c>
      <c r="K9">
        <f>0.05*Expected_P_RT_WPR!K9</f>
        <v>0.16550000000000001</v>
      </c>
      <c r="L9">
        <f>0.05*Expected_P_RT_WPR!L9</f>
        <v>0.17</v>
      </c>
      <c r="M9">
        <f>0.05*Expected_P_RT_WPR!M9</f>
        <v>0.17250000000000001</v>
      </c>
      <c r="O9">
        <v>1710</v>
      </c>
      <c r="P9">
        <v>1710</v>
      </c>
      <c r="Q9">
        <v>1710</v>
      </c>
      <c r="R9">
        <v>1710</v>
      </c>
      <c r="S9">
        <v>1710</v>
      </c>
      <c r="T9">
        <v>1710</v>
      </c>
      <c r="U9">
        <v>1710</v>
      </c>
      <c r="V9">
        <v>1710</v>
      </c>
      <c r="W9">
        <v>1710</v>
      </c>
      <c r="X9">
        <v>1710</v>
      </c>
      <c r="Y9">
        <v>1710</v>
      </c>
      <c r="Z9">
        <v>1710</v>
      </c>
    </row>
    <row r="10" spans="1:26" x14ac:dyDescent="0.45">
      <c r="A10" s="1">
        <f t="shared" si="0"/>
        <v>0.33333333333333331</v>
      </c>
      <c r="B10">
        <f>0.05*Expected_P_RT_WPR!B10</f>
        <v>0.16900000000000001</v>
      </c>
      <c r="C10">
        <f>0.05*Expected_P_RT_WPR!C10</f>
        <v>0.17450000000000002</v>
      </c>
      <c r="D10">
        <f>0.05*Expected_P_RT_WPR!D10</f>
        <v>0.17749999999999999</v>
      </c>
      <c r="E10">
        <f>0.05*Expected_P_RT_WPR!E10</f>
        <v>0.18000000000000002</v>
      </c>
      <c r="F10">
        <f>0.05*Expected_P_RT_WPR!F10</f>
        <v>0.1845</v>
      </c>
      <c r="G10">
        <f>0.05*Expected_P_RT_WPR!G10</f>
        <v>0.17700000000000002</v>
      </c>
      <c r="H10">
        <f>0.05*Expected_P_RT_WPR!H10</f>
        <v>0.17100000000000001</v>
      </c>
      <c r="I10">
        <f>0.05*Expected_P_RT_WPR!I10</f>
        <v>0.16600000000000001</v>
      </c>
      <c r="J10">
        <f>0.05*Expected_P_RT_WPR!J10</f>
        <v>0.16900000000000001</v>
      </c>
      <c r="K10">
        <f>0.05*Expected_P_RT_WPR!K10</f>
        <v>0.17150000000000001</v>
      </c>
      <c r="L10">
        <f>0.05*Expected_P_RT_WPR!L10</f>
        <v>0.17500000000000002</v>
      </c>
      <c r="M10">
        <f>0.05*Expected_P_RT_WPR!M10</f>
        <v>0.18000000000000002</v>
      </c>
      <c r="O10">
        <v>1736</v>
      </c>
      <c r="P10">
        <v>1736</v>
      </c>
      <c r="Q10">
        <v>1736</v>
      </c>
      <c r="R10">
        <v>1736</v>
      </c>
      <c r="S10">
        <v>1736</v>
      </c>
      <c r="T10">
        <v>1736</v>
      </c>
      <c r="U10">
        <v>1736</v>
      </c>
      <c r="V10">
        <v>1736</v>
      </c>
      <c r="W10">
        <v>1736</v>
      </c>
      <c r="X10">
        <v>1736</v>
      </c>
      <c r="Y10">
        <v>1736</v>
      </c>
      <c r="Z10">
        <v>1736</v>
      </c>
    </row>
    <row r="11" spans="1:26" x14ac:dyDescent="0.45">
      <c r="A11" s="1">
        <f t="shared" si="0"/>
        <v>0.375</v>
      </c>
      <c r="B11">
        <f>0.05*Expected_P_RT_WPR!B11</f>
        <v>0.18500000000000003</v>
      </c>
      <c r="C11">
        <f>0.05*Expected_P_RT_WPR!C11</f>
        <v>0.17900000000000002</v>
      </c>
      <c r="D11">
        <f>0.05*Expected_P_RT_WPR!D11</f>
        <v>0.17600000000000002</v>
      </c>
      <c r="E11">
        <f>0.05*Expected_P_RT_WPR!E11</f>
        <v>0.16750000000000001</v>
      </c>
      <c r="F11">
        <f>0.05*Expected_P_RT_WPR!F11</f>
        <v>0.16250000000000001</v>
      </c>
      <c r="G11">
        <f>0.05*Expected_P_RT_WPR!G11</f>
        <v>0.15900000000000003</v>
      </c>
      <c r="H11">
        <f>0.05*Expected_P_RT_WPR!H11</f>
        <v>0.15100000000000002</v>
      </c>
      <c r="I11">
        <f>0.05*Expected_P_RT_WPR!I11</f>
        <v>0.14550000000000002</v>
      </c>
      <c r="J11">
        <f>0.05*Expected_P_RT_WPR!J11</f>
        <v>0.14099999999999999</v>
      </c>
      <c r="K11">
        <f>0.05*Expected_P_RT_WPR!K11</f>
        <v>0.13700000000000001</v>
      </c>
      <c r="L11">
        <f>0.05*Expected_P_RT_WPR!L11</f>
        <v>0.14050000000000001</v>
      </c>
      <c r="M11">
        <f>0.05*Expected_P_RT_WPR!M11</f>
        <v>0.13899999999999998</v>
      </c>
      <c r="O11">
        <v>1747</v>
      </c>
      <c r="P11">
        <v>1747</v>
      </c>
      <c r="Q11">
        <v>1747</v>
      </c>
      <c r="R11">
        <v>1747</v>
      </c>
      <c r="S11">
        <v>1747</v>
      </c>
      <c r="T11">
        <v>1747</v>
      </c>
      <c r="U11">
        <v>1747</v>
      </c>
      <c r="V11">
        <v>1747</v>
      </c>
      <c r="W11">
        <v>1747</v>
      </c>
      <c r="X11">
        <v>1747</v>
      </c>
      <c r="Y11">
        <v>1747</v>
      </c>
      <c r="Z11">
        <v>1747</v>
      </c>
    </row>
    <row r="12" spans="1:26" x14ac:dyDescent="0.45">
      <c r="A12" s="1">
        <f t="shared" si="0"/>
        <v>0.41666666666666669</v>
      </c>
      <c r="B12">
        <f>0.05*Expected_P_RT_WPR!B12</f>
        <v>0.13600000000000001</v>
      </c>
      <c r="C12">
        <f>0.05*Expected_P_RT_WPR!C12</f>
        <v>0.13250000000000001</v>
      </c>
      <c r="D12">
        <f>0.05*Expected_P_RT_WPR!D12</f>
        <v>0.13950000000000001</v>
      </c>
      <c r="E12">
        <f>0.05*Expected_P_RT_WPR!E12</f>
        <v>0.13799999999999998</v>
      </c>
      <c r="F12">
        <f>0.05*Expected_P_RT_WPR!F12</f>
        <v>0.13650000000000001</v>
      </c>
      <c r="G12">
        <f>0.05*Expected_P_RT_WPR!G12</f>
        <v>0.13650000000000001</v>
      </c>
      <c r="H12">
        <f>0.05*Expected_P_RT_WPR!H12</f>
        <v>0.14099999999999999</v>
      </c>
      <c r="I12">
        <f>0.05*Expected_P_RT_WPR!I12</f>
        <v>0.14499999999999999</v>
      </c>
      <c r="J12">
        <f>0.05*Expected_P_RT_WPR!J12</f>
        <v>0.14750000000000002</v>
      </c>
      <c r="K12">
        <f>0.05*Expected_P_RT_WPR!K12</f>
        <v>0.14750000000000002</v>
      </c>
      <c r="L12">
        <f>0.05*Expected_P_RT_WPR!L12</f>
        <v>0.15049999999999999</v>
      </c>
      <c r="M12">
        <f>0.05*Expected_P_RT_WPR!M12</f>
        <v>0.14399999999999999</v>
      </c>
      <c r="O12">
        <v>1753</v>
      </c>
      <c r="P12">
        <v>1753</v>
      </c>
      <c r="Q12">
        <v>1753</v>
      </c>
      <c r="R12">
        <v>1753</v>
      </c>
      <c r="S12">
        <v>1753</v>
      </c>
      <c r="T12">
        <v>1753</v>
      </c>
      <c r="U12">
        <v>1753</v>
      </c>
      <c r="V12">
        <v>1753</v>
      </c>
      <c r="W12">
        <v>1753</v>
      </c>
      <c r="X12">
        <v>1753</v>
      </c>
      <c r="Y12">
        <v>1753</v>
      </c>
      <c r="Z12">
        <v>1753</v>
      </c>
    </row>
    <row r="13" spans="1:26" x14ac:dyDescent="0.45">
      <c r="A13" s="1">
        <f t="shared" si="0"/>
        <v>0.45833333333333337</v>
      </c>
      <c r="B13">
        <f>0.05*Expected_P_RT_WPR!B13</f>
        <v>0.15049999999999999</v>
      </c>
      <c r="C13">
        <f>0.05*Expected_P_RT_WPR!C13</f>
        <v>0.1545</v>
      </c>
      <c r="D13">
        <f>0.05*Expected_P_RT_WPR!D13</f>
        <v>0.1585</v>
      </c>
      <c r="E13">
        <f>0.05*Expected_P_RT_WPR!E13</f>
        <v>0.16400000000000001</v>
      </c>
      <c r="F13">
        <f>0.05*Expected_P_RT_WPR!F13</f>
        <v>0.16950000000000001</v>
      </c>
      <c r="G13">
        <f>0.05*Expected_P_RT_WPR!G13</f>
        <v>0.17100000000000001</v>
      </c>
      <c r="H13">
        <f>0.05*Expected_P_RT_WPR!H13</f>
        <v>0.16900000000000001</v>
      </c>
      <c r="I13">
        <f>0.05*Expected_P_RT_WPR!I13</f>
        <v>0.17600000000000002</v>
      </c>
      <c r="J13">
        <f>0.05*Expected_P_RT_WPR!J13</f>
        <v>0.17849999999999999</v>
      </c>
      <c r="K13">
        <f>0.05*Expected_P_RT_WPR!K13</f>
        <v>0.17749999999999999</v>
      </c>
      <c r="L13">
        <f>0.05*Expected_P_RT_WPR!L13</f>
        <v>0.17400000000000002</v>
      </c>
      <c r="M13">
        <f>0.05*Expected_P_RT_WPR!M13</f>
        <v>0.17250000000000001</v>
      </c>
      <c r="O13">
        <v>1738</v>
      </c>
      <c r="P13">
        <v>1738</v>
      </c>
      <c r="Q13">
        <v>1738</v>
      </c>
      <c r="R13">
        <v>1738</v>
      </c>
      <c r="S13">
        <v>1738</v>
      </c>
      <c r="T13">
        <v>1738</v>
      </c>
      <c r="U13">
        <v>1738</v>
      </c>
      <c r="V13">
        <v>1738</v>
      </c>
      <c r="W13">
        <v>1738</v>
      </c>
      <c r="X13">
        <v>1738</v>
      </c>
      <c r="Y13">
        <v>1738</v>
      </c>
      <c r="Z13">
        <v>1738</v>
      </c>
    </row>
    <row r="14" spans="1:26" x14ac:dyDescent="0.45">
      <c r="A14" s="1">
        <f t="shared" si="0"/>
        <v>0.5</v>
      </c>
      <c r="B14">
        <f>0.05*Expected_P_RT_WPR!B14</f>
        <v>0.17100000000000001</v>
      </c>
      <c r="C14">
        <f>0.05*Expected_P_RT_WPR!C14</f>
        <v>0.16500000000000001</v>
      </c>
      <c r="D14">
        <f>0.05*Expected_P_RT_WPR!D14</f>
        <v>0.1585</v>
      </c>
      <c r="E14">
        <f>0.05*Expected_P_RT_WPR!E14</f>
        <v>0.1545</v>
      </c>
      <c r="F14">
        <f>0.05*Expected_P_RT_WPR!F14</f>
        <v>0.1525</v>
      </c>
      <c r="G14">
        <f>0.05*Expected_P_RT_WPR!G14</f>
        <v>0.14950000000000002</v>
      </c>
      <c r="H14">
        <f>0.05*Expected_P_RT_WPR!H14</f>
        <v>0.14599999999999999</v>
      </c>
      <c r="I14">
        <f>0.05*Expected_P_RT_WPR!I14</f>
        <v>0.14299999999999999</v>
      </c>
      <c r="J14">
        <f>0.05*Expected_P_RT_WPR!J14</f>
        <v>0.14350000000000002</v>
      </c>
      <c r="K14">
        <f>0.05*Expected_P_RT_WPR!K14</f>
        <v>0.14650000000000002</v>
      </c>
      <c r="L14">
        <f>0.05*Expected_P_RT_WPR!L14</f>
        <v>0.14099999999999999</v>
      </c>
      <c r="M14">
        <f>0.05*Expected_P_RT_WPR!M14</f>
        <v>0.13799999999999998</v>
      </c>
      <c r="O14">
        <v>1742</v>
      </c>
      <c r="P14">
        <v>1742</v>
      </c>
      <c r="Q14">
        <v>1742</v>
      </c>
      <c r="R14">
        <v>1742</v>
      </c>
      <c r="S14">
        <v>1742</v>
      </c>
      <c r="T14">
        <v>1742</v>
      </c>
      <c r="U14">
        <v>1742</v>
      </c>
      <c r="V14">
        <v>1742</v>
      </c>
      <c r="W14">
        <v>1742</v>
      </c>
      <c r="X14">
        <v>1742</v>
      </c>
      <c r="Y14">
        <v>1742</v>
      </c>
      <c r="Z14">
        <v>1742</v>
      </c>
    </row>
    <row r="15" spans="1:26" x14ac:dyDescent="0.45">
      <c r="A15" s="1">
        <f t="shared" si="0"/>
        <v>0.54166666666666663</v>
      </c>
      <c r="B15">
        <f>0.05*Expected_P_RT_WPR!B15</f>
        <v>0.13799999999999998</v>
      </c>
      <c r="C15">
        <f>0.05*Expected_P_RT_WPR!C15</f>
        <v>0.14099999999999999</v>
      </c>
      <c r="D15">
        <f>0.05*Expected_P_RT_WPR!D15</f>
        <v>0.14399999999999999</v>
      </c>
      <c r="E15">
        <f>0.05*Expected_P_RT_WPR!E15</f>
        <v>0.14250000000000002</v>
      </c>
      <c r="F15">
        <f>0.05*Expected_P_RT_WPR!F15</f>
        <v>0.13899999999999998</v>
      </c>
      <c r="G15">
        <f>0.05*Expected_P_RT_WPR!G15</f>
        <v>0.13899999999999998</v>
      </c>
      <c r="H15">
        <f>0.05*Expected_P_RT_WPR!H15</f>
        <v>0.13200000000000001</v>
      </c>
      <c r="I15">
        <f>0.05*Expected_P_RT_WPR!I15</f>
        <v>0.13600000000000001</v>
      </c>
      <c r="J15">
        <f>0.05*Expected_P_RT_WPR!J15</f>
        <v>0.13600000000000001</v>
      </c>
      <c r="K15">
        <f>0.05*Expected_P_RT_WPR!K15</f>
        <v>0.13500000000000001</v>
      </c>
      <c r="L15">
        <f>0.05*Expected_P_RT_WPR!L15</f>
        <v>0.1305</v>
      </c>
      <c r="M15">
        <f>0.05*Expected_P_RT_WPR!M15</f>
        <v>0.13200000000000001</v>
      </c>
      <c r="O15">
        <v>1741</v>
      </c>
      <c r="P15">
        <v>1741</v>
      </c>
      <c r="Q15">
        <v>1741</v>
      </c>
      <c r="R15">
        <v>1741</v>
      </c>
      <c r="S15">
        <v>1741</v>
      </c>
      <c r="T15">
        <v>1741</v>
      </c>
      <c r="U15">
        <v>1741</v>
      </c>
      <c r="V15">
        <v>1741</v>
      </c>
      <c r="W15">
        <v>1741</v>
      </c>
      <c r="X15">
        <v>1741</v>
      </c>
      <c r="Y15">
        <v>1741</v>
      </c>
      <c r="Z15">
        <v>1741</v>
      </c>
    </row>
    <row r="16" spans="1:26" x14ac:dyDescent="0.45">
      <c r="A16" s="1">
        <f t="shared" si="0"/>
        <v>0.58333333333333326</v>
      </c>
      <c r="B16">
        <f>0.05*Expected_P_RT_WPR!B16</f>
        <v>0.13250000000000001</v>
      </c>
      <c r="C16">
        <f>0.05*Expected_P_RT_WPR!C16</f>
        <v>0.13600000000000001</v>
      </c>
      <c r="D16">
        <f>0.05*Expected_P_RT_WPR!D16</f>
        <v>0.13750000000000001</v>
      </c>
      <c r="E16">
        <f>0.05*Expected_P_RT_WPR!E16</f>
        <v>0.14099999999999999</v>
      </c>
      <c r="F16">
        <f>0.05*Expected_P_RT_WPR!F16</f>
        <v>0.13750000000000001</v>
      </c>
      <c r="G16">
        <f>0.05*Expected_P_RT_WPR!G16</f>
        <v>0.13400000000000001</v>
      </c>
      <c r="H16">
        <f>0.05*Expected_P_RT_WPR!H16</f>
        <v>0.127</v>
      </c>
      <c r="I16">
        <f>0.05*Expected_P_RT_WPR!I16</f>
        <v>0.13100000000000001</v>
      </c>
      <c r="J16">
        <f>0.05*Expected_P_RT_WPR!J16</f>
        <v>0.13500000000000001</v>
      </c>
      <c r="K16">
        <f>0.05*Expected_P_RT_WPR!K16</f>
        <v>0.14099999999999999</v>
      </c>
      <c r="L16">
        <f>0.05*Expected_P_RT_WPR!L16</f>
        <v>0.13600000000000001</v>
      </c>
      <c r="M16">
        <f>0.05*Expected_P_RT_WPR!M16</f>
        <v>0.13850000000000001</v>
      </c>
      <c r="O16">
        <v>1749</v>
      </c>
      <c r="P16">
        <v>1749</v>
      </c>
      <c r="Q16">
        <v>1749</v>
      </c>
      <c r="R16">
        <v>1749</v>
      </c>
      <c r="S16">
        <v>1749</v>
      </c>
      <c r="T16">
        <v>1749</v>
      </c>
      <c r="U16">
        <v>1749</v>
      </c>
      <c r="V16">
        <v>1749</v>
      </c>
      <c r="W16">
        <v>1749</v>
      </c>
      <c r="X16">
        <v>1749</v>
      </c>
      <c r="Y16">
        <v>1749</v>
      </c>
      <c r="Z16">
        <v>1749</v>
      </c>
    </row>
    <row r="17" spans="1:26" x14ac:dyDescent="0.45">
      <c r="A17" s="1">
        <f t="shared" si="0"/>
        <v>0.62499999999999989</v>
      </c>
      <c r="B17">
        <f>0.05*Expected_P_RT_WPR!B17</f>
        <v>0.14550000000000002</v>
      </c>
      <c r="C17">
        <f>0.05*Expected_P_RT_WPR!C17</f>
        <v>0.14350000000000002</v>
      </c>
      <c r="D17">
        <f>0.05*Expected_P_RT_WPR!D17</f>
        <v>0.14750000000000002</v>
      </c>
      <c r="E17">
        <f>0.05*Expected_P_RT_WPR!E17</f>
        <v>0.14299999999999999</v>
      </c>
      <c r="F17">
        <f>0.05*Expected_P_RT_WPR!F17</f>
        <v>0.14450000000000002</v>
      </c>
      <c r="G17">
        <f>0.05*Expected_P_RT_WPR!G17</f>
        <v>0.13899999999999998</v>
      </c>
      <c r="H17">
        <f>0.05*Expected_P_RT_WPR!H17</f>
        <v>0.13899999999999998</v>
      </c>
      <c r="I17">
        <f>0.05*Expected_P_RT_WPR!I17</f>
        <v>0.14250000000000002</v>
      </c>
      <c r="J17">
        <f>0.05*Expected_P_RT_WPR!J17</f>
        <v>0.14550000000000002</v>
      </c>
      <c r="K17">
        <f>0.05*Expected_P_RT_WPR!K17</f>
        <v>0.14499999999999999</v>
      </c>
      <c r="L17">
        <f>0.05*Expected_P_RT_WPR!L17</f>
        <v>0.15049999999999999</v>
      </c>
      <c r="M17">
        <f>0.05*Expected_P_RT_WPR!M17</f>
        <v>0.15400000000000003</v>
      </c>
      <c r="O17">
        <v>1784</v>
      </c>
      <c r="P17">
        <v>1784</v>
      </c>
      <c r="Q17">
        <v>1784</v>
      </c>
      <c r="R17">
        <v>1784</v>
      </c>
      <c r="S17">
        <v>1784</v>
      </c>
      <c r="T17">
        <v>1784</v>
      </c>
      <c r="U17">
        <v>1784</v>
      </c>
      <c r="V17">
        <v>1784</v>
      </c>
      <c r="W17">
        <v>1784</v>
      </c>
      <c r="X17">
        <v>1784</v>
      </c>
      <c r="Y17">
        <v>1784</v>
      </c>
      <c r="Z17">
        <v>1784</v>
      </c>
    </row>
    <row r="18" spans="1:26" x14ac:dyDescent="0.45">
      <c r="A18" s="1">
        <f t="shared" si="0"/>
        <v>0.66666666666666652</v>
      </c>
      <c r="B18">
        <f>0.05*Expected_P_RT_WPR!B18</f>
        <v>0.15300000000000002</v>
      </c>
      <c r="C18">
        <f>0.05*Expected_P_RT_WPR!C18</f>
        <v>0.1555</v>
      </c>
      <c r="D18">
        <f>0.05*Expected_P_RT_WPR!D18</f>
        <v>0.1585</v>
      </c>
      <c r="E18">
        <f>0.05*Expected_P_RT_WPR!E18</f>
        <v>0.1605</v>
      </c>
      <c r="F18">
        <f>0.05*Expected_P_RT_WPR!F18</f>
        <v>0.16600000000000001</v>
      </c>
      <c r="G18">
        <f>0.05*Expected_P_RT_WPR!G18</f>
        <v>0.16450000000000001</v>
      </c>
      <c r="H18">
        <f>0.05*Expected_P_RT_WPR!H18</f>
        <v>0.1595</v>
      </c>
      <c r="I18">
        <f>0.05*Expected_P_RT_WPR!I18</f>
        <v>0.16350000000000001</v>
      </c>
      <c r="J18">
        <f>0.05*Expected_P_RT_WPR!J18</f>
        <v>0.17100000000000001</v>
      </c>
      <c r="K18">
        <f>0.05*Expected_P_RT_WPR!K18</f>
        <v>0.16950000000000001</v>
      </c>
      <c r="L18">
        <f>0.05*Expected_P_RT_WPR!L18</f>
        <v>0.17849999999999999</v>
      </c>
      <c r="M18">
        <f>0.05*Expected_P_RT_WPR!M18</f>
        <v>0.18300000000000002</v>
      </c>
      <c r="O18">
        <v>1882</v>
      </c>
      <c r="P18">
        <v>1882</v>
      </c>
      <c r="Q18">
        <v>1882</v>
      </c>
      <c r="R18">
        <v>1882</v>
      </c>
      <c r="S18">
        <v>1882</v>
      </c>
      <c r="T18">
        <v>1882</v>
      </c>
      <c r="U18">
        <v>1882</v>
      </c>
      <c r="V18">
        <v>1882</v>
      </c>
      <c r="W18">
        <v>1882</v>
      </c>
      <c r="X18">
        <v>1882</v>
      </c>
      <c r="Y18">
        <v>1882</v>
      </c>
      <c r="Z18">
        <v>1882</v>
      </c>
    </row>
    <row r="19" spans="1:26" x14ac:dyDescent="0.45">
      <c r="A19" s="1">
        <f t="shared" si="0"/>
        <v>0.70833333333333315</v>
      </c>
      <c r="B19">
        <f>0.05*Expected_P_RT_WPR!B19</f>
        <v>0.191</v>
      </c>
      <c r="C19">
        <f>0.05*Expected_P_RT_WPR!C19</f>
        <v>0.1845</v>
      </c>
      <c r="D19">
        <f>0.05*Expected_P_RT_WPR!D19</f>
        <v>0.17900000000000002</v>
      </c>
      <c r="E19">
        <f>0.05*Expected_P_RT_WPR!E19</f>
        <v>0.17749999999999999</v>
      </c>
      <c r="F19">
        <f>0.05*Expected_P_RT_WPR!F19</f>
        <v>0.17600000000000002</v>
      </c>
      <c r="G19">
        <f>0.05*Expected_P_RT_WPR!G19</f>
        <v>0.18000000000000002</v>
      </c>
      <c r="H19">
        <f>0.05*Expected_P_RT_WPR!H19</f>
        <v>0.18149999999999999</v>
      </c>
      <c r="I19">
        <f>0.05*Expected_P_RT_WPR!I19</f>
        <v>0.1845</v>
      </c>
      <c r="J19">
        <f>0.05*Expected_P_RT_WPR!J19</f>
        <v>0.1825</v>
      </c>
      <c r="K19">
        <f>0.05*Expected_P_RT_WPR!K19</f>
        <v>0.188</v>
      </c>
      <c r="L19">
        <f>0.05*Expected_P_RT_WPR!L19</f>
        <v>0.1845</v>
      </c>
      <c r="M19">
        <f>0.05*Expected_P_RT_WPR!M19</f>
        <v>0.18000000000000002</v>
      </c>
      <c r="O19">
        <v>1951</v>
      </c>
      <c r="P19">
        <v>1951</v>
      </c>
      <c r="Q19">
        <v>1951</v>
      </c>
      <c r="R19">
        <v>1951</v>
      </c>
      <c r="S19">
        <v>1951</v>
      </c>
      <c r="T19">
        <v>1951</v>
      </c>
      <c r="U19">
        <v>1951</v>
      </c>
      <c r="V19">
        <v>1951</v>
      </c>
      <c r="W19">
        <v>1951</v>
      </c>
      <c r="X19">
        <v>1951</v>
      </c>
      <c r="Y19">
        <v>1951</v>
      </c>
      <c r="Z19">
        <v>1951</v>
      </c>
    </row>
    <row r="20" spans="1:26" x14ac:dyDescent="0.45">
      <c r="A20" s="1">
        <f t="shared" si="0"/>
        <v>0.74999999999999978</v>
      </c>
      <c r="B20">
        <f>0.05*Expected_P_RT_WPR!B20</f>
        <v>0.17549999999999999</v>
      </c>
      <c r="C20">
        <f>0.05*Expected_P_RT_WPR!C20</f>
        <v>0.17749999999999999</v>
      </c>
      <c r="D20">
        <f>0.05*Expected_P_RT_WPR!D20</f>
        <v>0.17900000000000002</v>
      </c>
      <c r="E20">
        <f>0.05*Expected_P_RT_WPR!E20</f>
        <v>0.17649999999999999</v>
      </c>
      <c r="F20">
        <f>0.05*Expected_P_RT_WPR!F20</f>
        <v>0.17600000000000002</v>
      </c>
      <c r="G20">
        <f>0.05*Expected_P_RT_WPR!G20</f>
        <v>0.17949999999999999</v>
      </c>
      <c r="H20">
        <f>0.05*Expected_P_RT_WPR!H20</f>
        <v>0.1825</v>
      </c>
      <c r="I20">
        <f>0.05*Expected_P_RT_WPR!I20</f>
        <v>0.17849999999999999</v>
      </c>
      <c r="J20">
        <f>0.05*Expected_P_RT_WPR!J20</f>
        <v>0.17600000000000002</v>
      </c>
      <c r="K20">
        <f>0.05*Expected_P_RT_WPR!K20</f>
        <v>0.17400000000000002</v>
      </c>
      <c r="L20">
        <f>0.05*Expected_P_RT_WPR!L20</f>
        <v>0.17849999999999999</v>
      </c>
      <c r="M20">
        <f>0.05*Expected_P_RT_WPR!M20</f>
        <v>0.17600000000000002</v>
      </c>
      <c r="O20">
        <v>1940</v>
      </c>
      <c r="P20">
        <v>1940</v>
      </c>
      <c r="Q20">
        <v>1940</v>
      </c>
      <c r="R20">
        <v>1940</v>
      </c>
      <c r="S20">
        <v>1940</v>
      </c>
      <c r="T20">
        <v>1940</v>
      </c>
      <c r="U20">
        <v>1940</v>
      </c>
      <c r="V20">
        <v>1940</v>
      </c>
      <c r="W20">
        <v>1940</v>
      </c>
      <c r="X20">
        <v>1940</v>
      </c>
      <c r="Y20">
        <v>1940</v>
      </c>
      <c r="Z20">
        <v>1940</v>
      </c>
    </row>
    <row r="21" spans="1:26" x14ac:dyDescent="0.45">
      <c r="A21" s="1">
        <f t="shared" si="0"/>
        <v>0.79166666666666641</v>
      </c>
      <c r="B21">
        <f>0.05*Expected_P_RT_WPR!B21</f>
        <v>0.17649999999999999</v>
      </c>
      <c r="C21">
        <f>0.05*Expected_P_RT_WPR!C21</f>
        <v>0.17150000000000001</v>
      </c>
      <c r="D21">
        <f>0.05*Expected_P_RT_WPR!D21</f>
        <v>0.16850000000000001</v>
      </c>
      <c r="E21">
        <f>0.05*Expected_P_RT_WPR!E21</f>
        <v>0.16950000000000001</v>
      </c>
      <c r="F21">
        <f>0.05*Expected_P_RT_WPR!F21</f>
        <v>0.17150000000000001</v>
      </c>
      <c r="G21">
        <f>0.05*Expected_P_RT_WPR!G21</f>
        <v>0.17050000000000001</v>
      </c>
      <c r="H21">
        <f>0.05*Expected_P_RT_WPR!H21</f>
        <v>0.17250000000000001</v>
      </c>
      <c r="I21">
        <f>0.05*Expected_P_RT_WPR!I21</f>
        <v>0.17649999999999999</v>
      </c>
      <c r="J21">
        <f>0.05*Expected_P_RT_WPR!J21</f>
        <v>0.17800000000000002</v>
      </c>
      <c r="K21">
        <f>0.05*Expected_P_RT_WPR!K21</f>
        <v>0.17849999999999999</v>
      </c>
      <c r="L21">
        <f>0.05*Expected_P_RT_WPR!L21</f>
        <v>0.18200000000000002</v>
      </c>
      <c r="M21">
        <f>0.05*Expected_P_RT_WPR!M21</f>
        <v>0.1845</v>
      </c>
      <c r="O21">
        <v>1914</v>
      </c>
      <c r="P21">
        <v>1914</v>
      </c>
      <c r="Q21">
        <v>1914</v>
      </c>
      <c r="R21">
        <v>1914</v>
      </c>
      <c r="S21">
        <v>1914</v>
      </c>
      <c r="T21">
        <v>1914</v>
      </c>
      <c r="U21">
        <v>1914</v>
      </c>
      <c r="V21">
        <v>1914</v>
      </c>
      <c r="W21">
        <v>1914</v>
      </c>
      <c r="X21">
        <v>1914</v>
      </c>
      <c r="Y21">
        <v>1914</v>
      </c>
      <c r="Z21">
        <v>1914</v>
      </c>
    </row>
    <row r="22" spans="1:26" x14ac:dyDescent="0.45">
      <c r="A22" s="1">
        <f t="shared" si="0"/>
        <v>0.83333333333333304</v>
      </c>
      <c r="B22">
        <f>0.05*Expected_P_RT_WPR!B22</f>
        <v>0.18049999999999999</v>
      </c>
      <c r="C22">
        <f>0.05*Expected_P_RT_WPR!C22</f>
        <v>0.1845</v>
      </c>
      <c r="D22">
        <f>0.05*Expected_P_RT_WPR!D22</f>
        <v>0.19</v>
      </c>
      <c r="E22">
        <f>0.05*Expected_P_RT_WPR!E22</f>
        <v>0.1895</v>
      </c>
      <c r="F22">
        <f>0.05*Expected_P_RT_WPR!F22</f>
        <v>0.189</v>
      </c>
      <c r="G22">
        <f>0.05*Expected_P_RT_WPR!G22</f>
        <v>0.18700000000000003</v>
      </c>
      <c r="H22">
        <f>0.05*Expected_P_RT_WPR!H22</f>
        <v>0.1845</v>
      </c>
      <c r="I22">
        <f>0.05*Expected_P_RT_WPR!I22</f>
        <v>0.1875</v>
      </c>
      <c r="J22">
        <f>0.05*Expected_P_RT_WPR!J22</f>
        <v>0.1885</v>
      </c>
      <c r="K22">
        <f>0.05*Expected_P_RT_WPR!K22</f>
        <v>0.18700000000000003</v>
      </c>
      <c r="L22">
        <f>0.05*Expected_P_RT_WPR!L22</f>
        <v>0.18600000000000003</v>
      </c>
      <c r="M22">
        <f>0.05*Expected_P_RT_WPR!M22</f>
        <v>0.1825</v>
      </c>
      <c r="O22">
        <v>1863</v>
      </c>
      <c r="P22">
        <v>1863</v>
      </c>
      <c r="Q22">
        <v>1863</v>
      </c>
      <c r="R22">
        <v>1863</v>
      </c>
      <c r="S22">
        <v>1863</v>
      </c>
      <c r="T22">
        <v>1863</v>
      </c>
      <c r="U22">
        <v>1863</v>
      </c>
      <c r="V22">
        <v>1863</v>
      </c>
      <c r="W22">
        <v>1863</v>
      </c>
      <c r="X22">
        <v>1863</v>
      </c>
      <c r="Y22">
        <v>1863</v>
      </c>
      <c r="Z22">
        <v>1863</v>
      </c>
    </row>
    <row r="23" spans="1:26" x14ac:dyDescent="0.45">
      <c r="A23" s="1">
        <f t="shared" si="0"/>
        <v>0.87499999999999967</v>
      </c>
      <c r="B23">
        <f>0.05*Expected_P_RT_WPR!B23</f>
        <v>0.17949999999999999</v>
      </c>
      <c r="C23">
        <f>0.05*Expected_P_RT_WPR!C23</f>
        <v>0.17300000000000001</v>
      </c>
      <c r="D23">
        <f>0.05*Expected_P_RT_WPR!D23</f>
        <v>0.16650000000000001</v>
      </c>
      <c r="E23">
        <f>0.05*Expected_P_RT_WPR!E23</f>
        <v>0.16450000000000001</v>
      </c>
      <c r="F23">
        <f>0.05*Expected_P_RT_WPR!F23</f>
        <v>0.16250000000000001</v>
      </c>
      <c r="G23">
        <f>0.05*Expected_P_RT_WPR!G23</f>
        <v>0.15900000000000003</v>
      </c>
      <c r="H23">
        <f>0.05*Expected_P_RT_WPR!H23</f>
        <v>0.16100000000000003</v>
      </c>
      <c r="I23">
        <f>0.05*Expected_P_RT_WPR!I23</f>
        <v>0.15900000000000003</v>
      </c>
      <c r="J23">
        <f>0.05*Expected_P_RT_WPR!J23</f>
        <v>0.16200000000000003</v>
      </c>
      <c r="K23">
        <f>0.05*Expected_P_RT_WPR!K23</f>
        <v>0.16600000000000001</v>
      </c>
      <c r="L23">
        <f>0.05*Expected_P_RT_WPR!L23</f>
        <v>0.16550000000000001</v>
      </c>
      <c r="M23">
        <f>0.05*Expected_P_RT_WPR!M23</f>
        <v>0.17100000000000001</v>
      </c>
      <c r="O23">
        <v>1794</v>
      </c>
      <c r="P23">
        <v>1794</v>
      </c>
      <c r="Q23">
        <v>1794</v>
      </c>
      <c r="R23">
        <v>1794</v>
      </c>
      <c r="S23">
        <v>1794</v>
      </c>
      <c r="T23">
        <v>1794</v>
      </c>
      <c r="U23">
        <v>1794</v>
      </c>
      <c r="V23">
        <v>1794</v>
      </c>
      <c r="W23">
        <v>1794</v>
      </c>
      <c r="X23">
        <v>1794</v>
      </c>
      <c r="Y23">
        <v>1794</v>
      </c>
      <c r="Z23">
        <v>1794</v>
      </c>
    </row>
    <row r="24" spans="1:26" x14ac:dyDescent="0.45">
      <c r="A24" s="1">
        <f t="shared" si="0"/>
        <v>0.9166666666666663</v>
      </c>
      <c r="B24">
        <f>0.05*Expected_P_RT_WPR!B24</f>
        <v>0.17700000000000002</v>
      </c>
      <c r="C24">
        <f>0.05*Expected_P_RT_WPR!C24</f>
        <v>0.17600000000000002</v>
      </c>
      <c r="D24">
        <f>0.05*Expected_P_RT_WPR!D24</f>
        <v>0.17749999999999999</v>
      </c>
      <c r="E24">
        <f>0.05*Expected_P_RT_WPR!E24</f>
        <v>0.17400000000000002</v>
      </c>
      <c r="F24">
        <f>0.05*Expected_P_RT_WPR!F24</f>
        <v>0.17100000000000001</v>
      </c>
      <c r="G24">
        <f>0.05*Expected_P_RT_WPR!G24</f>
        <v>0.16700000000000001</v>
      </c>
      <c r="H24">
        <f>0.05*Expected_P_RT_WPR!H24</f>
        <v>0.16850000000000001</v>
      </c>
      <c r="I24">
        <f>0.05*Expected_P_RT_WPR!I24</f>
        <v>0.16800000000000001</v>
      </c>
      <c r="J24">
        <f>0.05*Expected_P_RT_WPR!J24</f>
        <v>0.17200000000000001</v>
      </c>
      <c r="K24">
        <f>0.05*Expected_P_RT_WPR!K24</f>
        <v>0.17700000000000002</v>
      </c>
      <c r="L24">
        <f>0.05*Expected_P_RT_WPR!L24</f>
        <v>0.17949999999999999</v>
      </c>
      <c r="M24">
        <f>0.05*Expected_P_RT_WPR!M24</f>
        <v>0.17500000000000002</v>
      </c>
      <c r="O24">
        <v>1705</v>
      </c>
      <c r="P24">
        <v>1705</v>
      </c>
      <c r="Q24">
        <v>1705</v>
      </c>
      <c r="R24">
        <v>1705</v>
      </c>
      <c r="S24">
        <v>1705</v>
      </c>
      <c r="T24">
        <v>1705</v>
      </c>
      <c r="U24">
        <v>1705</v>
      </c>
      <c r="V24">
        <v>1705</v>
      </c>
      <c r="W24">
        <v>1705</v>
      </c>
      <c r="X24">
        <v>1705</v>
      </c>
      <c r="Y24">
        <v>1705</v>
      </c>
      <c r="Z24">
        <v>1705</v>
      </c>
    </row>
    <row r="25" spans="1:26" x14ac:dyDescent="0.45">
      <c r="A25" s="1">
        <f t="shared" si="0"/>
        <v>0.95833333333333293</v>
      </c>
      <c r="B25">
        <f>0.05*Expected_P_RT_WPR!B25</f>
        <v>0.17250000000000001</v>
      </c>
      <c r="C25">
        <f>0.05*Expected_P_RT_WPR!C25</f>
        <v>0.17</v>
      </c>
      <c r="D25">
        <f>0.05*Expected_P_RT_WPR!D25</f>
        <v>0.16850000000000001</v>
      </c>
      <c r="E25">
        <f>0.05*Expected_P_RT_WPR!E25</f>
        <v>0.17450000000000002</v>
      </c>
      <c r="F25">
        <f>0.05*Expected_P_RT_WPR!F25</f>
        <v>0.18000000000000002</v>
      </c>
      <c r="G25">
        <f>0.05*Expected_P_RT_WPR!G25</f>
        <v>0.18049999999999999</v>
      </c>
      <c r="H25">
        <f>0.05*Expected_P_RT_WPR!H25</f>
        <v>0.17600000000000002</v>
      </c>
      <c r="I25">
        <f>0.05*Expected_P_RT_WPR!I25</f>
        <v>0.17350000000000002</v>
      </c>
      <c r="J25">
        <f>0.05*Expected_P_RT_WPR!J25</f>
        <v>0.16750000000000001</v>
      </c>
      <c r="K25">
        <f>0.05*Expected_P_RT_WPR!K25</f>
        <v>0.17250000000000001</v>
      </c>
      <c r="L25">
        <f>0.05*Expected_P_RT_WPR!L25</f>
        <v>0.16850000000000001</v>
      </c>
      <c r="M25">
        <f>0.05*Expected_P_RT_WPR!M25</f>
        <v>0.1615</v>
      </c>
      <c r="O25">
        <v>1640</v>
      </c>
    </row>
    <row r="26" spans="1:26" x14ac:dyDescent="0.45">
      <c r="A26" s="1">
        <f t="shared" si="0"/>
        <v>0.99999999999999956</v>
      </c>
      <c r="B26">
        <f>0.05*Expected_P_RT_WPR!B26</f>
        <v>0.16800000000000001</v>
      </c>
      <c r="C26">
        <f>0.05*Expected_P_RT_WPR!C26</f>
        <v>0</v>
      </c>
      <c r="D26">
        <f>0.05*Expected_P_RT_WPR!D26</f>
        <v>0</v>
      </c>
      <c r="E26">
        <f>0.05*Expected_P_RT_WPR!E26</f>
        <v>0</v>
      </c>
      <c r="F26">
        <f>0.05*Expected_P_RT_WPR!F26</f>
        <v>0</v>
      </c>
      <c r="G26">
        <f>0.05*Expected_P_RT_WPR!G26</f>
        <v>0</v>
      </c>
      <c r="H26">
        <f>0.05*Expected_P_RT_WPR!H26</f>
        <v>0</v>
      </c>
      <c r="I26">
        <f>0.05*Expected_P_RT_WPR!I26</f>
        <v>0</v>
      </c>
      <c r="J26">
        <f>0.05*Expected_P_RT_WPR!J26</f>
        <v>0</v>
      </c>
      <c r="K26">
        <f>0.05*Expected_P_RT_WPR!K26</f>
        <v>0</v>
      </c>
      <c r="L26">
        <f>0.05*Expected_P_RT_WPR!L26</f>
        <v>0</v>
      </c>
      <c r="M26">
        <f>0.05*Expected_P_RT_WPR!M26</f>
        <v>0</v>
      </c>
    </row>
    <row r="27" spans="1:26" x14ac:dyDescent="0.45">
      <c r="N27" t="s">
        <v>17</v>
      </c>
      <c r="O27">
        <v>1710.6</v>
      </c>
      <c r="P27">
        <v>1708.3</v>
      </c>
      <c r="Q27">
        <v>1697.6</v>
      </c>
      <c r="R27">
        <v>1691.4</v>
      </c>
      <c r="S27">
        <v>1666.1</v>
      </c>
      <c r="T27">
        <v>1679.1</v>
      </c>
      <c r="U27">
        <v>1683.3</v>
      </c>
      <c r="V27">
        <v>1669.1</v>
      </c>
      <c r="W27">
        <v>1697</v>
      </c>
      <c r="X27">
        <v>1660.1</v>
      </c>
      <c r="Y27">
        <v>1660.9</v>
      </c>
      <c r="Z27">
        <v>1671.3</v>
      </c>
    </row>
    <row r="28" spans="1:26" x14ac:dyDescent="0.45">
      <c r="O28">
        <v>1642</v>
      </c>
      <c r="P28">
        <v>1670.7</v>
      </c>
      <c r="Q28">
        <v>1672.4</v>
      </c>
      <c r="R28">
        <v>1661.4</v>
      </c>
      <c r="S28">
        <v>1652.7</v>
      </c>
      <c r="T28">
        <v>1656.8</v>
      </c>
      <c r="U28">
        <v>1627.1</v>
      </c>
      <c r="V28">
        <v>1619.9</v>
      </c>
      <c r="W28">
        <v>1623.4</v>
      </c>
      <c r="X28">
        <v>1635.3</v>
      </c>
      <c r="Y28">
        <v>1627.2</v>
      </c>
      <c r="Z28">
        <v>1638.7</v>
      </c>
    </row>
    <row r="29" spans="1:26" x14ac:dyDescent="0.45"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O29">
        <v>1614.5</v>
      </c>
      <c r="P29">
        <v>1624</v>
      </c>
      <c r="Q29">
        <v>1612.1</v>
      </c>
      <c r="R29">
        <v>1619</v>
      </c>
      <c r="S29">
        <v>1613.4</v>
      </c>
      <c r="T29">
        <v>1615.1</v>
      </c>
      <c r="U29">
        <v>1617.8</v>
      </c>
      <c r="V29">
        <v>1608.9</v>
      </c>
      <c r="W29">
        <v>1619.8</v>
      </c>
      <c r="X29">
        <v>1606.4</v>
      </c>
      <c r="Y29">
        <v>1616.8</v>
      </c>
      <c r="Z29">
        <v>1610.5</v>
      </c>
    </row>
    <row r="30" spans="1:26" x14ac:dyDescent="0.45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O30">
        <v>1622.9</v>
      </c>
      <c r="P30">
        <v>1595.6</v>
      </c>
      <c r="Q30">
        <v>1605.1</v>
      </c>
      <c r="R30">
        <v>1622</v>
      </c>
      <c r="S30">
        <v>1603.5</v>
      </c>
      <c r="T30">
        <v>1605.2</v>
      </c>
      <c r="U30">
        <v>1594.8</v>
      </c>
      <c r="V30">
        <v>1614.8</v>
      </c>
      <c r="W30">
        <v>1628.9</v>
      </c>
      <c r="X30">
        <v>1590.9</v>
      </c>
      <c r="Y30">
        <v>1602.9</v>
      </c>
      <c r="Z30">
        <v>1614.7</v>
      </c>
    </row>
    <row r="31" spans="1:26" x14ac:dyDescent="0.4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O31">
        <v>1623.3</v>
      </c>
      <c r="P31">
        <v>1626.7</v>
      </c>
      <c r="Q31">
        <v>1599.7</v>
      </c>
      <c r="R31">
        <v>1617.6</v>
      </c>
      <c r="S31">
        <v>1620.7</v>
      </c>
      <c r="T31">
        <v>1610.6</v>
      </c>
      <c r="U31">
        <v>1606</v>
      </c>
      <c r="V31">
        <v>1607.4</v>
      </c>
      <c r="W31">
        <v>1608.7</v>
      </c>
      <c r="X31">
        <v>1602.4</v>
      </c>
      <c r="Y31">
        <v>1609.3</v>
      </c>
      <c r="Z31">
        <v>1609.1</v>
      </c>
    </row>
    <row r="32" spans="1:26" x14ac:dyDescent="0.45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O32">
        <v>1619.5</v>
      </c>
      <c r="P32">
        <v>1594.6</v>
      </c>
      <c r="Q32">
        <v>1614.6</v>
      </c>
      <c r="R32">
        <v>1606.9</v>
      </c>
      <c r="S32">
        <v>1623.6</v>
      </c>
      <c r="T32">
        <v>1621.6</v>
      </c>
      <c r="U32">
        <v>1598.6</v>
      </c>
      <c r="V32">
        <v>1587.2</v>
      </c>
      <c r="W32">
        <v>1617.7</v>
      </c>
      <c r="X32">
        <v>1607</v>
      </c>
      <c r="Y32">
        <v>1632.9</v>
      </c>
      <c r="Z32">
        <v>1606.9</v>
      </c>
    </row>
    <row r="33" spans="2:26" x14ac:dyDescent="0.45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O33">
        <v>1602.8</v>
      </c>
      <c r="P33">
        <v>1616.4</v>
      </c>
      <c r="Q33">
        <v>1643.2</v>
      </c>
      <c r="R33">
        <v>1640.9</v>
      </c>
      <c r="S33">
        <v>1669.7</v>
      </c>
      <c r="T33">
        <v>1650.3</v>
      </c>
      <c r="U33">
        <v>1654.4</v>
      </c>
      <c r="V33">
        <v>1673.6</v>
      </c>
      <c r="W33">
        <v>1646.2</v>
      </c>
      <c r="X33">
        <v>1683.1</v>
      </c>
      <c r="Y33">
        <v>1679.6</v>
      </c>
      <c r="Z33">
        <v>1660.5</v>
      </c>
    </row>
    <row r="34" spans="2:26" x14ac:dyDescent="0.45"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O34">
        <v>1665.4</v>
      </c>
      <c r="P34">
        <v>1663.3</v>
      </c>
      <c r="Q34">
        <v>1687.4</v>
      </c>
      <c r="R34">
        <v>1724.8</v>
      </c>
      <c r="S34">
        <v>1702.3</v>
      </c>
      <c r="T34">
        <v>1730.6</v>
      </c>
      <c r="U34">
        <v>1740.1</v>
      </c>
      <c r="V34">
        <v>1767.5</v>
      </c>
      <c r="W34">
        <v>1710</v>
      </c>
      <c r="X34">
        <v>1743.6</v>
      </c>
      <c r="Y34">
        <v>1733.4</v>
      </c>
      <c r="Z34">
        <v>1731.1</v>
      </c>
    </row>
    <row r="35" spans="2:26" x14ac:dyDescent="0.45"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O35">
        <v>1770.7</v>
      </c>
      <c r="P35">
        <v>1756.6</v>
      </c>
      <c r="Q35">
        <v>1753.4</v>
      </c>
      <c r="R35">
        <v>1762.9</v>
      </c>
      <c r="S35">
        <v>1763.6</v>
      </c>
      <c r="T35">
        <v>1753.3</v>
      </c>
      <c r="U35">
        <v>1759.6</v>
      </c>
      <c r="V35">
        <v>1775.7</v>
      </c>
      <c r="W35">
        <v>1772.5</v>
      </c>
      <c r="X35">
        <v>1783.6</v>
      </c>
      <c r="Y35">
        <v>1767.4</v>
      </c>
      <c r="Z35">
        <v>1782.5</v>
      </c>
    </row>
    <row r="36" spans="2:26" x14ac:dyDescent="0.45"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O36">
        <v>1817.1</v>
      </c>
      <c r="P36">
        <v>1790.8</v>
      </c>
      <c r="Q36">
        <v>1813.2</v>
      </c>
      <c r="R36">
        <v>1819.6</v>
      </c>
      <c r="S36">
        <v>1814.4</v>
      </c>
      <c r="T36">
        <v>1800.5</v>
      </c>
      <c r="U36">
        <v>1801.1</v>
      </c>
      <c r="V36">
        <v>1802.8</v>
      </c>
      <c r="W36">
        <v>1817</v>
      </c>
      <c r="X36">
        <v>1821.6</v>
      </c>
      <c r="Y36">
        <v>1804.2</v>
      </c>
      <c r="Z36">
        <v>1831.2</v>
      </c>
    </row>
    <row r="37" spans="2:26" x14ac:dyDescent="0.45"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O37">
        <v>1864.5</v>
      </c>
      <c r="P37">
        <v>1829.9</v>
      </c>
      <c r="Q37">
        <v>1856.8</v>
      </c>
      <c r="R37">
        <v>1833.8</v>
      </c>
      <c r="S37">
        <v>1840.2</v>
      </c>
      <c r="T37">
        <v>1817</v>
      </c>
      <c r="U37">
        <v>1828.6</v>
      </c>
      <c r="V37">
        <v>1842.9</v>
      </c>
      <c r="W37">
        <v>1853.8</v>
      </c>
      <c r="X37">
        <v>1838.6</v>
      </c>
      <c r="Y37">
        <v>1818.6</v>
      </c>
      <c r="Z37">
        <v>1831.2</v>
      </c>
    </row>
    <row r="38" spans="2:26" x14ac:dyDescent="0.45"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O38">
        <v>1814.8</v>
      </c>
      <c r="P38">
        <v>1830</v>
      </c>
      <c r="Q38">
        <v>1842.4</v>
      </c>
      <c r="R38">
        <v>1814.3</v>
      </c>
      <c r="S38">
        <v>1860.7</v>
      </c>
      <c r="T38">
        <v>1843.5</v>
      </c>
      <c r="U38">
        <v>1845.6</v>
      </c>
      <c r="V38">
        <v>1826.3</v>
      </c>
      <c r="W38">
        <v>1839.3</v>
      </c>
      <c r="X38">
        <v>1851.7</v>
      </c>
      <c r="Y38">
        <v>1854.3</v>
      </c>
      <c r="Z38">
        <v>1821.8</v>
      </c>
    </row>
    <row r="39" spans="2:26" x14ac:dyDescent="0.45"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O39">
        <v>1831.2</v>
      </c>
      <c r="P39">
        <v>1809.5</v>
      </c>
      <c r="Q39">
        <v>1845.2</v>
      </c>
      <c r="R39">
        <v>1868.1</v>
      </c>
      <c r="S39">
        <v>1858.7</v>
      </c>
      <c r="T39">
        <v>1840.6</v>
      </c>
      <c r="U39">
        <v>1834.4</v>
      </c>
      <c r="V39">
        <v>1842.1</v>
      </c>
      <c r="W39">
        <v>1845.5</v>
      </c>
      <c r="X39">
        <v>1863.5</v>
      </c>
      <c r="Y39">
        <v>1849.9</v>
      </c>
      <c r="Z39">
        <v>1833.5</v>
      </c>
    </row>
    <row r="40" spans="2:26" x14ac:dyDescent="0.45"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O40">
        <v>1832.9</v>
      </c>
      <c r="P40">
        <v>1855.3</v>
      </c>
      <c r="Q40">
        <v>1825.2</v>
      </c>
      <c r="R40">
        <v>1849.2</v>
      </c>
      <c r="S40">
        <v>1835.3</v>
      </c>
      <c r="T40">
        <v>1831.9</v>
      </c>
      <c r="U40">
        <v>1820.3</v>
      </c>
      <c r="V40">
        <v>1829.1</v>
      </c>
      <c r="W40">
        <v>1826.2</v>
      </c>
      <c r="X40">
        <v>1844.8</v>
      </c>
      <c r="Y40">
        <v>1833</v>
      </c>
      <c r="Z40">
        <v>1834.4</v>
      </c>
    </row>
    <row r="41" spans="2:26" x14ac:dyDescent="0.45"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O41">
        <v>1843.6</v>
      </c>
      <c r="P41">
        <v>1811.7</v>
      </c>
      <c r="Q41">
        <v>1831</v>
      </c>
      <c r="R41">
        <v>1837.4</v>
      </c>
      <c r="S41">
        <v>1849.9</v>
      </c>
      <c r="T41">
        <v>1842.5</v>
      </c>
      <c r="U41">
        <v>1855.1</v>
      </c>
      <c r="V41">
        <v>1834.1</v>
      </c>
      <c r="W41">
        <v>1837.3</v>
      </c>
      <c r="X41">
        <v>1839.7</v>
      </c>
      <c r="Y41">
        <v>1833.6</v>
      </c>
      <c r="Z41">
        <v>1824.8</v>
      </c>
    </row>
    <row r="42" spans="2:26" x14ac:dyDescent="0.45"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O42">
        <v>1822.5</v>
      </c>
      <c r="P42">
        <v>1833.6</v>
      </c>
      <c r="Q42">
        <v>1831.9</v>
      </c>
      <c r="R42">
        <v>1826.9</v>
      </c>
      <c r="S42">
        <v>1837.3</v>
      </c>
      <c r="T42">
        <v>1850.5</v>
      </c>
      <c r="U42">
        <v>1851.8</v>
      </c>
      <c r="V42">
        <v>1856</v>
      </c>
      <c r="W42">
        <v>1864.8</v>
      </c>
      <c r="X42">
        <v>1811.6</v>
      </c>
      <c r="Y42">
        <v>1838.4</v>
      </c>
      <c r="Z42">
        <v>1829.7</v>
      </c>
    </row>
    <row r="43" spans="2:26" x14ac:dyDescent="0.45"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O43">
        <v>1847.4</v>
      </c>
      <c r="P43">
        <v>1843.7</v>
      </c>
      <c r="Q43">
        <v>1822.9</v>
      </c>
      <c r="R43">
        <v>1854.8</v>
      </c>
      <c r="S43">
        <v>1854.1</v>
      </c>
      <c r="T43">
        <v>1848.6</v>
      </c>
      <c r="U43">
        <v>1836.5</v>
      </c>
      <c r="V43">
        <v>1901.4</v>
      </c>
      <c r="W43">
        <v>1867.5</v>
      </c>
      <c r="X43">
        <v>1857.7</v>
      </c>
      <c r="Y43">
        <v>1882.8</v>
      </c>
      <c r="Z43">
        <v>1898.5</v>
      </c>
    </row>
    <row r="44" spans="2:26" x14ac:dyDescent="0.45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O44">
        <v>1890</v>
      </c>
      <c r="P44">
        <v>1910.6</v>
      </c>
      <c r="Q44">
        <v>1897.8</v>
      </c>
      <c r="R44">
        <v>1912.5</v>
      </c>
      <c r="S44">
        <v>1943.4</v>
      </c>
      <c r="T44">
        <v>1949.4</v>
      </c>
      <c r="U44">
        <v>1948.9</v>
      </c>
      <c r="V44">
        <v>1990.1</v>
      </c>
      <c r="W44">
        <v>1982.6</v>
      </c>
      <c r="X44">
        <v>2000.7</v>
      </c>
      <c r="Y44">
        <v>2032.3</v>
      </c>
      <c r="Z44">
        <v>2023</v>
      </c>
    </row>
    <row r="45" spans="2:26" x14ac:dyDescent="0.45"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O45">
        <v>2043</v>
      </c>
      <c r="P45">
        <v>2021</v>
      </c>
      <c r="Q45">
        <v>2021.7</v>
      </c>
      <c r="R45">
        <v>2021.6</v>
      </c>
      <c r="S45">
        <v>2033</v>
      </c>
      <c r="T45">
        <v>2013.1</v>
      </c>
      <c r="U45">
        <v>1987.4</v>
      </c>
      <c r="V45">
        <v>1982</v>
      </c>
      <c r="W45">
        <v>1992.5</v>
      </c>
      <c r="X45">
        <v>1991.2</v>
      </c>
      <c r="Y45">
        <v>2004.7</v>
      </c>
      <c r="Z45">
        <v>2026.5</v>
      </c>
    </row>
    <row r="46" spans="2:26" x14ac:dyDescent="0.45"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O46">
        <v>2019.2</v>
      </c>
      <c r="P46">
        <v>1994</v>
      </c>
      <c r="Q46">
        <v>2005.8</v>
      </c>
      <c r="R46">
        <v>1994</v>
      </c>
      <c r="S46">
        <v>1989.7</v>
      </c>
      <c r="T46">
        <v>2004.2</v>
      </c>
      <c r="U46">
        <v>1992.2</v>
      </c>
      <c r="V46">
        <v>2007.5</v>
      </c>
      <c r="W46">
        <v>1986.2</v>
      </c>
      <c r="X46">
        <v>1997.1</v>
      </c>
      <c r="Y46">
        <v>1997.3</v>
      </c>
      <c r="Z46">
        <v>1984.6</v>
      </c>
    </row>
    <row r="47" spans="2:26" x14ac:dyDescent="0.45"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O47">
        <v>1992.8</v>
      </c>
      <c r="P47">
        <v>1985.6</v>
      </c>
      <c r="Q47">
        <v>1961.1</v>
      </c>
      <c r="R47">
        <v>1986.8</v>
      </c>
      <c r="S47">
        <v>1947.1</v>
      </c>
      <c r="T47">
        <v>1959.4</v>
      </c>
      <c r="U47">
        <v>1932.9</v>
      </c>
      <c r="V47">
        <v>1932</v>
      </c>
      <c r="W47">
        <v>1932.5</v>
      </c>
      <c r="X47">
        <v>1900.1</v>
      </c>
      <c r="Y47">
        <v>1916.5</v>
      </c>
      <c r="Z47">
        <v>1909.6</v>
      </c>
    </row>
    <row r="48" spans="2:26" x14ac:dyDescent="0.45"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O48">
        <v>1916.3</v>
      </c>
      <c r="P48">
        <v>1913.6</v>
      </c>
      <c r="Q48">
        <v>1930.1</v>
      </c>
      <c r="R48">
        <v>1887.9</v>
      </c>
      <c r="S48">
        <v>1898.3</v>
      </c>
      <c r="T48">
        <v>1886.2</v>
      </c>
      <c r="U48">
        <v>1882.1</v>
      </c>
      <c r="V48">
        <v>1858.8</v>
      </c>
      <c r="W48">
        <v>1867.9</v>
      </c>
      <c r="X48">
        <v>1892.7</v>
      </c>
      <c r="Y48">
        <v>1848</v>
      </c>
      <c r="Z48">
        <v>1849</v>
      </c>
    </row>
    <row r="49" spans="2:26" x14ac:dyDescent="0.45"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O49">
        <v>1841.9</v>
      </c>
      <c r="P49">
        <v>1822.1</v>
      </c>
      <c r="Q49">
        <v>1809.8</v>
      </c>
      <c r="R49">
        <v>1793.7</v>
      </c>
      <c r="S49">
        <v>1818.5</v>
      </c>
      <c r="T49">
        <v>1779.9</v>
      </c>
      <c r="U49">
        <v>1781.8</v>
      </c>
      <c r="V49">
        <v>1769.4</v>
      </c>
      <c r="W49">
        <v>1784.4</v>
      </c>
      <c r="X49">
        <v>1794.6</v>
      </c>
      <c r="Y49">
        <v>1773</v>
      </c>
      <c r="Z49">
        <v>1748.9</v>
      </c>
    </row>
    <row r="50" spans="2:26" x14ac:dyDescent="0.45"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O50">
        <v>1736</v>
      </c>
      <c r="P50">
        <v>1726.1</v>
      </c>
      <c r="Q50">
        <v>1724.7</v>
      </c>
      <c r="R50">
        <v>1710</v>
      </c>
      <c r="S50">
        <v>1720.4</v>
      </c>
      <c r="T50">
        <v>1712.3</v>
      </c>
      <c r="U50">
        <v>1691.7</v>
      </c>
      <c r="V50">
        <v>1696.6</v>
      </c>
      <c r="W50">
        <v>1691.9</v>
      </c>
      <c r="X50">
        <v>1669.6</v>
      </c>
      <c r="Y50">
        <v>1703</v>
      </c>
      <c r="Z50">
        <v>1681.2</v>
      </c>
    </row>
    <row r="51" spans="2:26" x14ac:dyDescent="0.45"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O51">
        <v>1696.3</v>
      </c>
    </row>
    <row r="52" spans="2:26" x14ac:dyDescent="0.45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</row>
    <row r="53" spans="2:26" x14ac:dyDescent="0.45">
      <c r="B5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D330-6EB7-4C94-8080-95713E925AAB}">
  <dimension ref="A1:O28"/>
  <sheetViews>
    <sheetView zoomScale="85" zoomScaleNormal="85" workbookViewId="0">
      <selection activeCell="I41" sqref="I41"/>
    </sheetView>
  </sheetViews>
  <sheetFormatPr defaultRowHeight="17" x14ac:dyDescent="0.45"/>
  <cols>
    <col min="1" max="1" width="19.5" bestFit="1" customWidth="1"/>
  </cols>
  <sheetData>
    <row r="1" spans="1:15" x14ac:dyDescent="0.45">
      <c r="A1" t="s">
        <v>20</v>
      </c>
      <c r="B1" t="s">
        <v>14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5" x14ac:dyDescent="0.45">
      <c r="A2" s="1">
        <v>0</v>
      </c>
      <c r="B2" s="4">
        <v>2.5299999999999998</v>
      </c>
      <c r="C2" s="4">
        <v>2.62</v>
      </c>
      <c r="D2" s="4">
        <v>2.57</v>
      </c>
      <c r="E2" s="4">
        <v>2.61</v>
      </c>
      <c r="F2" s="4">
        <v>2.72</v>
      </c>
      <c r="G2" s="4">
        <v>2.9</v>
      </c>
      <c r="H2" s="4">
        <v>2.88</v>
      </c>
      <c r="I2" s="4">
        <v>2.82</v>
      </c>
      <c r="J2" s="4">
        <v>3.05</v>
      </c>
      <c r="K2" s="4">
        <v>3.2</v>
      </c>
      <c r="L2" s="4">
        <v>3.28</v>
      </c>
      <c r="M2" s="4">
        <v>3.35</v>
      </c>
      <c r="N2" s="4"/>
      <c r="O2" s="4"/>
    </row>
    <row r="3" spans="1:15" x14ac:dyDescent="0.45">
      <c r="A3" s="1">
        <f>A2+TIME(1,0,0)</f>
        <v>4.1666666666666664E-2</v>
      </c>
      <c r="B3" s="4">
        <v>3.26</v>
      </c>
      <c r="C3" s="4">
        <v>3.31</v>
      </c>
      <c r="D3" s="4">
        <v>3.25</v>
      </c>
      <c r="E3" s="4">
        <v>3.23</v>
      </c>
      <c r="F3" s="4">
        <v>3.31</v>
      </c>
      <c r="G3" s="4">
        <v>3.18</v>
      </c>
      <c r="H3" s="4">
        <v>3.15</v>
      </c>
      <c r="I3" s="4">
        <v>3.08</v>
      </c>
      <c r="J3" s="4">
        <v>2.85</v>
      </c>
      <c r="K3" s="4">
        <v>2.71</v>
      </c>
      <c r="L3" s="4">
        <v>2.64</v>
      </c>
      <c r="M3" s="4">
        <v>2.6</v>
      </c>
      <c r="N3" s="4"/>
      <c r="O3" s="4"/>
    </row>
    <row r="4" spans="1:15" x14ac:dyDescent="0.45">
      <c r="A4" s="1">
        <f t="shared" ref="A4:A26" si="0">A3+TIME(1,0,0)</f>
        <v>8.3333333333333329E-2</v>
      </c>
      <c r="B4" s="4">
        <v>2.71</v>
      </c>
      <c r="C4" s="4">
        <v>2.73</v>
      </c>
      <c r="D4" s="4">
        <v>2.6</v>
      </c>
      <c r="E4" s="4">
        <v>2.52</v>
      </c>
      <c r="F4" s="4">
        <v>2.4500000000000002</v>
      </c>
      <c r="G4" s="4">
        <v>2.52</v>
      </c>
      <c r="H4" s="4">
        <v>2.62</v>
      </c>
      <c r="I4" s="4">
        <v>2.7</v>
      </c>
      <c r="J4" s="4">
        <v>2.88</v>
      </c>
      <c r="K4" s="4">
        <v>2.92</v>
      </c>
      <c r="L4" s="4">
        <v>2.86</v>
      </c>
      <c r="M4" s="4">
        <v>2.82</v>
      </c>
      <c r="N4" s="4"/>
      <c r="O4" s="4"/>
    </row>
    <row r="5" spans="1:15" x14ac:dyDescent="0.45">
      <c r="A5" s="1">
        <f t="shared" si="0"/>
        <v>0.125</v>
      </c>
      <c r="B5" s="4">
        <v>2.75</v>
      </c>
      <c r="C5" s="4">
        <v>2.7</v>
      </c>
      <c r="D5" s="4">
        <v>2.62</v>
      </c>
      <c r="E5" s="4">
        <v>2.52</v>
      </c>
      <c r="F5" s="4">
        <v>2.42</v>
      </c>
      <c r="G5" s="4">
        <v>2.3199999999999998</v>
      </c>
      <c r="H5" s="4">
        <v>2.2999999999999998</v>
      </c>
      <c r="I5" s="4">
        <v>2.4300000000000002</v>
      </c>
      <c r="J5" s="4">
        <v>2.57</v>
      </c>
      <c r="K5" s="4">
        <v>2.63</v>
      </c>
      <c r="L5" s="4">
        <v>2.67</v>
      </c>
      <c r="M5" s="4">
        <v>2.78</v>
      </c>
      <c r="N5" s="4"/>
      <c r="O5" s="4"/>
    </row>
    <row r="6" spans="1:15" x14ac:dyDescent="0.45">
      <c r="A6" s="1">
        <f t="shared" si="0"/>
        <v>0.16666666666666666</v>
      </c>
      <c r="B6" s="4">
        <v>2.89</v>
      </c>
      <c r="C6" s="4">
        <v>2.85</v>
      </c>
      <c r="D6" s="4">
        <v>2.83</v>
      </c>
      <c r="E6" s="4">
        <v>2.77</v>
      </c>
      <c r="F6" s="4">
        <v>2.88</v>
      </c>
      <c r="G6" s="4">
        <v>2.82</v>
      </c>
      <c r="H6" s="4">
        <v>2.74</v>
      </c>
      <c r="I6" s="4">
        <v>2.85</v>
      </c>
      <c r="J6" s="4">
        <v>2.99</v>
      </c>
      <c r="K6" s="4">
        <v>3.12</v>
      </c>
      <c r="L6" s="4">
        <v>3.19</v>
      </c>
      <c r="M6" s="4">
        <v>3.16</v>
      </c>
      <c r="N6" s="4"/>
      <c r="O6" s="4"/>
    </row>
    <row r="7" spans="1:15" x14ac:dyDescent="0.45">
      <c r="A7" s="1">
        <f t="shared" si="0"/>
        <v>0.20833333333333331</v>
      </c>
      <c r="B7" s="4">
        <v>3.21</v>
      </c>
      <c r="C7" s="4">
        <v>3.15</v>
      </c>
      <c r="D7" s="4">
        <v>3.21</v>
      </c>
      <c r="E7" s="4">
        <v>3.22</v>
      </c>
      <c r="F7" s="4">
        <v>3.31</v>
      </c>
      <c r="G7" s="4">
        <v>3.19</v>
      </c>
      <c r="H7" s="4">
        <v>3.32</v>
      </c>
      <c r="I7" s="4">
        <v>3.48</v>
      </c>
      <c r="J7" s="4">
        <v>3.54</v>
      </c>
      <c r="K7" s="4">
        <v>3.6</v>
      </c>
      <c r="L7" s="4">
        <v>3.69</v>
      </c>
      <c r="M7" s="4">
        <v>3.59</v>
      </c>
      <c r="N7" s="4"/>
      <c r="O7" s="4"/>
    </row>
    <row r="8" spans="1:15" x14ac:dyDescent="0.45">
      <c r="A8" s="1">
        <f t="shared" si="0"/>
        <v>0.24999999999999997</v>
      </c>
      <c r="B8" s="4">
        <v>3.52</v>
      </c>
      <c r="C8" s="4">
        <v>3.41</v>
      </c>
      <c r="D8" s="4">
        <v>3.35</v>
      </c>
      <c r="E8" s="4">
        <v>3.42</v>
      </c>
      <c r="F8" s="4">
        <v>3.62</v>
      </c>
      <c r="G8" s="4">
        <v>3.6</v>
      </c>
      <c r="H8" s="4">
        <v>3.68</v>
      </c>
      <c r="I8" s="4">
        <v>3.61</v>
      </c>
      <c r="J8" s="4">
        <v>3.53</v>
      </c>
      <c r="K8" s="4">
        <v>3.43</v>
      </c>
      <c r="L8" s="4">
        <v>3.59</v>
      </c>
      <c r="M8" s="4">
        <v>3.66</v>
      </c>
      <c r="N8" s="4"/>
      <c r="O8" s="4"/>
    </row>
    <row r="9" spans="1:15" x14ac:dyDescent="0.45">
      <c r="A9" s="1">
        <f t="shared" si="0"/>
        <v>0.29166666666666663</v>
      </c>
      <c r="B9" s="4">
        <v>3.52</v>
      </c>
      <c r="C9" s="4">
        <v>3.59</v>
      </c>
      <c r="D9" s="4">
        <v>3.54</v>
      </c>
      <c r="E9" s="4">
        <v>3.44</v>
      </c>
      <c r="F9" s="4">
        <v>3.27</v>
      </c>
      <c r="G9" s="4">
        <v>3.23</v>
      </c>
      <c r="H9" s="4">
        <v>3.32</v>
      </c>
      <c r="I9" s="4">
        <v>3.4</v>
      </c>
      <c r="J9" s="4">
        <v>3.39</v>
      </c>
      <c r="K9" s="4">
        <v>3.31</v>
      </c>
      <c r="L9" s="4">
        <v>3.4</v>
      </c>
      <c r="M9" s="4">
        <v>3.45</v>
      </c>
      <c r="N9" s="4"/>
      <c r="O9" s="4"/>
    </row>
    <row r="10" spans="1:15" x14ac:dyDescent="0.45">
      <c r="A10" s="1">
        <f t="shared" si="0"/>
        <v>0.33333333333333331</v>
      </c>
      <c r="B10" s="4">
        <v>3.38</v>
      </c>
      <c r="C10" s="4">
        <v>3.49</v>
      </c>
      <c r="D10" s="4">
        <v>3.55</v>
      </c>
      <c r="E10" s="4">
        <v>3.6</v>
      </c>
      <c r="F10" s="4">
        <v>3.69</v>
      </c>
      <c r="G10" s="4">
        <v>3.54</v>
      </c>
      <c r="H10" s="4">
        <v>3.42</v>
      </c>
      <c r="I10" s="4">
        <v>3.32</v>
      </c>
      <c r="J10" s="4">
        <v>3.38</v>
      </c>
      <c r="K10" s="4">
        <v>3.43</v>
      </c>
      <c r="L10" s="4">
        <v>3.5</v>
      </c>
      <c r="M10" s="4">
        <v>3.6</v>
      </c>
      <c r="N10" s="4"/>
      <c r="O10" s="4"/>
    </row>
    <row r="11" spans="1:15" x14ac:dyDescent="0.45">
      <c r="A11" s="1">
        <f t="shared" si="0"/>
        <v>0.375</v>
      </c>
      <c r="B11" s="4">
        <v>3.7</v>
      </c>
      <c r="C11" s="4">
        <v>3.58</v>
      </c>
      <c r="D11" s="4">
        <v>3.52</v>
      </c>
      <c r="E11" s="4">
        <v>3.35</v>
      </c>
      <c r="F11" s="4">
        <v>3.25</v>
      </c>
      <c r="G11" s="4">
        <v>3.18</v>
      </c>
      <c r="H11" s="4">
        <v>3.02</v>
      </c>
      <c r="I11" s="4">
        <v>2.91</v>
      </c>
      <c r="J11" s="4">
        <v>2.82</v>
      </c>
      <c r="K11" s="4">
        <v>2.74</v>
      </c>
      <c r="L11" s="4">
        <v>2.81</v>
      </c>
      <c r="M11" s="4">
        <v>2.78</v>
      </c>
      <c r="N11" s="4"/>
      <c r="O11" s="4"/>
    </row>
    <row r="12" spans="1:15" x14ac:dyDescent="0.45">
      <c r="A12" s="1">
        <f t="shared" si="0"/>
        <v>0.41666666666666669</v>
      </c>
      <c r="B12" s="4">
        <v>2.72</v>
      </c>
      <c r="C12" s="4">
        <v>2.65</v>
      </c>
      <c r="D12" s="4">
        <v>2.79</v>
      </c>
      <c r="E12" s="4">
        <v>2.76</v>
      </c>
      <c r="F12" s="4">
        <v>2.73</v>
      </c>
      <c r="G12" s="4">
        <v>2.73</v>
      </c>
      <c r="H12" s="4">
        <v>2.82</v>
      </c>
      <c r="I12" s="4">
        <v>2.9</v>
      </c>
      <c r="J12" s="4">
        <v>2.95</v>
      </c>
      <c r="K12" s="4">
        <v>2.95</v>
      </c>
      <c r="L12" s="4">
        <v>3.01</v>
      </c>
      <c r="M12" s="4">
        <v>2.88</v>
      </c>
      <c r="N12" s="4"/>
      <c r="O12" s="4"/>
    </row>
    <row r="13" spans="1:15" x14ac:dyDescent="0.45">
      <c r="A13" s="1">
        <f t="shared" si="0"/>
        <v>0.45833333333333337</v>
      </c>
      <c r="B13" s="4">
        <v>3.01</v>
      </c>
      <c r="C13" s="4">
        <v>3.09</v>
      </c>
      <c r="D13" s="4">
        <v>3.17</v>
      </c>
      <c r="E13" s="4">
        <v>3.28</v>
      </c>
      <c r="F13" s="4">
        <v>3.39</v>
      </c>
      <c r="G13" s="4">
        <v>3.42</v>
      </c>
      <c r="H13" s="4">
        <v>3.38</v>
      </c>
      <c r="I13" s="4">
        <v>3.52</v>
      </c>
      <c r="J13" s="4">
        <v>3.57</v>
      </c>
      <c r="K13" s="4">
        <v>3.55</v>
      </c>
      <c r="L13" s="4">
        <v>3.48</v>
      </c>
      <c r="M13" s="4">
        <v>3.45</v>
      </c>
      <c r="N13" s="4"/>
      <c r="O13" s="4"/>
    </row>
    <row r="14" spans="1:15" x14ac:dyDescent="0.45">
      <c r="A14" s="1">
        <f t="shared" si="0"/>
        <v>0.5</v>
      </c>
      <c r="B14" s="4">
        <v>3.42</v>
      </c>
      <c r="C14" s="4">
        <v>3.3</v>
      </c>
      <c r="D14" s="4">
        <v>3.17</v>
      </c>
      <c r="E14" s="4">
        <v>3.09</v>
      </c>
      <c r="F14" s="4">
        <v>3.05</v>
      </c>
      <c r="G14" s="4">
        <v>2.99</v>
      </c>
      <c r="H14" s="4">
        <v>2.92</v>
      </c>
      <c r="I14" s="4">
        <v>2.86</v>
      </c>
      <c r="J14" s="4">
        <v>2.87</v>
      </c>
      <c r="K14" s="4">
        <v>2.93</v>
      </c>
      <c r="L14" s="4">
        <v>2.82</v>
      </c>
      <c r="M14" s="4">
        <v>2.76</v>
      </c>
      <c r="N14" s="4"/>
      <c r="O14" s="4"/>
    </row>
    <row r="15" spans="1:15" x14ac:dyDescent="0.45">
      <c r="A15" s="1">
        <f t="shared" si="0"/>
        <v>0.54166666666666663</v>
      </c>
      <c r="B15" s="4">
        <v>2.76</v>
      </c>
      <c r="C15" s="4">
        <v>2.82</v>
      </c>
      <c r="D15" s="4">
        <v>2.88</v>
      </c>
      <c r="E15" s="4">
        <v>2.85</v>
      </c>
      <c r="F15" s="4">
        <v>2.78</v>
      </c>
      <c r="G15" s="4">
        <v>2.78</v>
      </c>
      <c r="H15" s="4">
        <v>2.64</v>
      </c>
      <c r="I15" s="4">
        <v>2.72</v>
      </c>
      <c r="J15" s="4">
        <v>2.72</v>
      </c>
      <c r="K15" s="4">
        <v>2.7</v>
      </c>
      <c r="L15" s="4">
        <v>2.61</v>
      </c>
      <c r="M15" s="4">
        <v>2.64</v>
      </c>
      <c r="N15" s="4"/>
      <c r="O15" s="4"/>
    </row>
    <row r="16" spans="1:15" x14ac:dyDescent="0.45">
      <c r="A16" s="1">
        <f t="shared" si="0"/>
        <v>0.58333333333333326</v>
      </c>
      <c r="B16" s="4">
        <v>2.65</v>
      </c>
      <c r="C16" s="4">
        <v>2.72</v>
      </c>
      <c r="D16" s="4">
        <v>2.75</v>
      </c>
      <c r="E16" s="4">
        <v>2.82</v>
      </c>
      <c r="F16" s="4">
        <v>2.75</v>
      </c>
      <c r="G16" s="4">
        <v>2.68</v>
      </c>
      <c r="H16" s="4">
        <v>2.54</v>
      </c>
      <c r="I16" s="4">
        <v>2.62</v>
      </c>
      <c r="J16" s="4">
        <v>2.7</v>
      </c>
      <c r="K16" s="4">
        <v>2.82</v>
      </c>
      <c r="L16" s="4">
        <v>2.72</v>
      </c>
      <c r="M16" s="4">
        <v>2.77</v>
      </c>
      <c r="N16" s="4"/>
      <c r="O16" s="4"/>
    </row>
    <row r="17" spans="1:15" x14ac:dyDescent="0.45">
      <c r="A17" s="1">
        <f t="shared" si="0"/>
        <v>0.62499999999999989</v>
      </c>
      <c r="B17" s="4">
        <v>2.91</v>
      </c>
      <c r="C17" s="4">
        <v>2.87</v>
      </c>
      <c r="D17" s="4">
        <v>2.95</v>
      </c>
      <c r="E17" s="4">
        <v>2.86</v>
      </c>
      <c r="F17" s="4">
        <v>2.89</v>
      </c>
      <c r="G17" s="4">
        <v>2.78</v>
      </c>
      <c r="H17" s="4">
        <v>2.78</v>
      </c>
      <c r="I17" s="4">
        <v>2.85</v>
      </c>
      <c r="J17" s="4">
        <v>2.91</v>
      </c>
      <c r="K17" s="4">
        <v>2.9</v>
      </c>
      <c r="L17" s="4">
        <v>3.01</v>
      </c>
      <c r="M17" s="4">
        <v>3.08</v>
      </c>
      <c r="N17" s="4"/>
      <c r="O17" s="4"/>
    </row>
    <row r="18" spans="1:15" x14ac:dyDescent="0.45">
      <c r="A18" s="1">
        <f t="shared" si="0"/>
        <v>0.66666666666666652</v>
      </c>
      <c r="B18" s="4">
        <v>3.06</v>
      </c>
      <c r="C18" s="4">
        <v>3.11</v>
      </c>
      <c r="D18" s="4">
        <v>3.17</v>
      </c>
      <c r="E18" s="4">
        <v>3.21</v>
      </c>
      <c r="F18" s="4">
        <v>3.32</v>
      </c>
      <c r="G18" s="4">
        <v>3.29</v>
      </c>
      <c r="H18" s="4">
        <v>3.19</v>
      </c>
      <c r="I18" s="4">
        <v>3.27</v>
      </c>
      <c r="J18" s="4">
        <v>3.42</v>
      </c>
      <c r="K18" s="4">
        <v>3.39</v>
      </c>
      <c r="L18" s="4">
        <v>3.57</v>
      </c>
      <c r="M18" s="4">
        <v>3.66</v>
      </c>
      <c r="N18" s="4"/>
      <c r="O18" s="4"/>
    </row>
    <row r="19" spans="1:15" x14ac:dyDescent="0.45">
      <c r="A19" s="1">
        <f t="shared" si="0"/>
        <v>0.70833333333333315</v>
      </c>
      <c r="B19" s="4">
        <v>3.82</v>
      </c>
      <c r="C19" s="4">
        <v>3.69</v>
      </c>
      <c r="D19" s="4">
        <v>3.58</v>
      </c>
      <c r="E19" s="4">
        <v>3.55</v>
      </c>
      <c r="F19" s="4">
        <v>3.52</v>
      </c>
      <c r="G19" s="4">
        <v>3.6</v>
      </c>
      <c r="H19" s="4">
        <v>3.63</v>
      </c>
      <c r="I19" s="4">
        <v>3.69</v>
      </c>
      <c r="J19" s="4">
        <v>3.65</v>
      </c>
      <c r="K19" s="4">
        <v>3.76</v>
      </c>
      <c r="L19" s="4">
        <v>3.69</v>
      </c>
      <c r="M19" s="4">
        <v>3.6</v>
      </c>
      <c r="N19" s="4"/>
      <c r="O19" s="4"/>
    </row>
    <row r="20" spans="1:15" x14ac:dyDescent="0.45">
      <c r="A20" s="1">
        <f t="shared" si="0"/>
        <v>0.74999999999999978</v>
      </c>
      <c r="B20" s="4">
        <v>3.51</v>
      </c>
      <c r="C20" s="4">
        <v>3.55</v>
      </c>
      <c r="D20" s="4">
        <v>3.58</v>
      </c>
      <c r="E20" s="4">
        <v>3.53</v>
      </c>
      <c r="F20" s="4">
        <v>3.52</v>
      </c>
      <c r="G20" s="4">
        <v>3.59</v>
      </c>
      <c r="H20" s="4">
        <v>3.65</v>
      </c>
      <c r="I20" s="4">
        <v>3.57</v>
      </c>
      <c r="J20" s="4">
        <v>3.52</v>
      </c>
      <c r="K20" s="4">
        <v>3.48</v>
      </c>
      <c r="L20" s="4">
        <v>3.57</v>
      </c>
      <c r="M20" s="4">
        <v>3.52</v>
      </c>
      <c r="N20" s="4"/>
      <c r="O20" s="4"/>
    </row>
    <row r="21" spans="1:15" x14ac:dyDescent="0.45">
      <c r="A21" s="1">
        <f t="shared" si="0"/>
        <v>0.79166666666666641</v>
      </c>
      <c r="B21" s="4">
        <v>3.53</v>
      </c>
      <c r="C21" s="4">
        <v>3.43</v>
      </c>
      <c r="D21" s="4">
        <v>3.37</v>
      </c>
      <c r="E21" s="4">
        <v>3.39</v>
      </c>
      <c r="F21" s="4">
        <v>3.43</v>
      </c>
      <c r="G21" s="4">
        <v>3.41</v>
      </c>
      <c r="H21" s="4">
        <v>3.45</v>
      </c>
      <c r="I21" s="4">
        <v>3.53</v>
      </c>
      <c r="J21" s="4">
        <v>3.56</v>
      </c>
      <c r="K21" s="4">
        <v>3.57</v>
      </c>
      <c r="L21" s="4">
        <v>3.64</v>
      </c>
      <c r="M21" s="4">
        <v>3.69</v>
      </c>
      <c r="N21" s="4"/>
      <c r="O21" s="4"/>
    </row>
    <row r="22" spans="1:15" x14ac:dyDescent="0.45">
      <c r="A22" s="1">
        <f t="shared" si="0"/>
        <v>0.83333333333333304</v>
      </c>
      <c r="B22" s="4">
        <v>3.61</v>
      </c>
      <c r="C22" s="4">
        <v>3.69</v>
      </c>
      <c r="D22" s="4">
        <v>3.8</v>
      </c>
      <c r="E22" s="4">
        <v>3.79</v>
      </c>
      <c r="F22" s="4">
        <v>3.78</v>
      </c>
      <c r="G22" s="4">
        <v>3.74</v>
      </c>
      <c r="H22" s="4">
        <v>3.69</v>
      </c>
      <c r="I22" s="4">
        <v>3.75</v>
      </c>
      <c r="J22" s="4">
        <v>3.77</v>
      </c>
      <c r="K22" s="4">
        <v>3.74</v>
      </c>
      <c r="L22" s="4">
        <v>3.72</v>
      </c>
      <c r="M22" s="4">
        <v>3.65</v>
      </c>
      <c r="N22" s="4"/>
      <c r="O22" s="4"/>
    </row>
    <row r="23" spans="1:15" x14ac:dyDescent="0.45">
      <c r="A23" s="1">
        <f t="shared" si="0"/>
        <v>0.87499999999999967</v>
      </c>
      <c r="B23" s="4">
        <v>3.59</v>
      </c>
      <c r="C23" s="4">
        <v>3.46</v>
      </c>
      <c r="D23" s="4">
        <v>3.33</v>
      </c>
      <c r="E23" s="4">
        <v>3.29</v>
      </c>
      <c r="F23" s="4">
        <v>3.25</v>
      </c>
      <c r="G23" s="4">
        <v>3.18</v>
      </c>
      <c r="H23" s="4">
        <v>3.22</v>
      </c>
      <c r="I23" s="4">
        <v>3.18</v>
      </c>
      <c r="J23" s="4">
        <v>3.24</v>
      </c>
      <c r="K23" s="4">
        <v>3.32</v>
      </c>
      <c r="L23" s="4">
        <v>3.31</v>
      </c>
      <c r="M23" s="4">
        <v>3.42</v>
      </c>
      <c r="N23" s="4"/>
      <c r="O23" s="4"/>
    </row>
    <row r="24" spans="1:15" x14ac:dyDescent="0.45">
      <c r="A24" s="1">
        <f t="shared" si="0"/>
        <v>0.9166666666666663</v>
      </c>
      <c r="B24" s="4">
        <v>3.54</v>
      </c>
      <c r="C24" s="4">
        <v>3.52</v>
      </c>
      <c r="D24" s="4">
        <v>3.55</v>
      </c>
      <c r="E24" s="4">
        <v>3.48</v>
      </c>
      <c r="F24" s="4">
        <v>3.42</v>
      </c>
      <c r="G24" s="4">
        <v>3.34</v>
      </c>
      <c r="H24" s="4">
        <v>3.37</v>
      </c>
      <c r="I24" s="4">
        <v>3.36</v>
      </c>
      <c r="J24" s="4">
        <v>3.44</v>
      </c>
      <c r="K24" s="4">
        <v>3.54</v>
      </c>
      <c r="L24" s="4">
        <v>3.59</v>
      </c>
      <c r="M24" s="4">
        <v>3.5</v>
      </c>
      <c r="N24" s="4"/>
      <c r="O24" s="4"/>
    </row>
    <row r="25" spans="1:15" x14ac:dyDescent="0.45">
      <c r="A25" s="1">
        <f t="shared" si="0"/>
        <v>0.95833333333333293</v>
      </c>
      <c r="B25" s="4">
        <v>3.45</v>
      </c>
      <c r="C25" s="4">
        <v>3.4</v>
      </c>
      <c r="D25" s="4">
        <v>3.37</v>
      </c>
      <c r="E25" s="4">
        <v>3.49</v>
      </c>
      <c r="F25" s="4">
        <v>3.6</v>
      </c>
      <c r="G25" s="4">
        <v>3.61</v>
      </c>
      <c r="H25" s="4">
        <v>3.52</v>
      </c>
      <c r="I25" s="4">
        <v>3.47</v>
      </c>
      <c r="J25" s="4">
        <v>3.35</v>
      </c>
      <c r="K25" s="4">
        <v>3.45</v>
      </c>
      <c r="L25" s="4">
        <v>3.37</v>
      </c>
      <c r="M25" s="4">
        <v>3.23</v>
      </c>
      <c r="N25" s="4"/>
      <c r="O25" s="4"/>
    </row>
    <row r="26" spans="1:15" x14ac:dyDescent="0.45">
      <c r="A26" s="1">
        <f t="shared" si="0"/>
        <v>0.99999999999999956</v>
      </c>
      <c r="B26" s="4">
        <v>3.36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4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4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Price_DA</vt:lpstr>
      <vt:lpstr>Price_RS</vt:lpstr>
      <vt:lpstr>Price_UR</vt:lpstr>
      <vt:lpstr>Price_DR</vt:lpstr>
      <vt:lpstr>Expected_P_UR</vt:lpstr>
      <vt:lpstr>Expected_P_DR</vt:lpstr>
      <vt:lpstr>Expected_P_RT_WPR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WoongKo</cp:lastModifiedBy>
  <dcterms:created xsi:type="dcterms:W3CDTF">2023-04-04T13:20:12Z</dcterms:created>
  <dcterms:modified xsi:type="dcterms:W3CDTF">2023-06-27T11:15:53Z</dcterms:modified>
</cp:coreProperties>
</file>