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80" windowHeight="7720"/>
  </bookViews>
  <sheets>
    <sheet name="逆变器" sheetId="1" r:id="rId1"/>
    <sheet name="更新日志" sheetId="2" r:id="rId2"/>
    <sheet name="适配统计" sheetId="5" r:id="rId3"/>
    <sheet name="底层解析专用" sheetId="3" r:id="rId4"/>
    <sheet name="底层解析专用2" sheetId="4" r:id="rId5"/>
  </sheets>
  <definedNames>
    <definedName name="_xlnm._FilterDatabase" localSheetId="0" hidden="1">逆变器!$A$2:$BS$709</definedName>
  </definedNames>
  <calcPr calcId="144525" concurrentCalc="0"/>
</workbook>
</file>

<file path=xl/sharedStrings.xml><?xml version="1.0" encoding="utf-8"?>
<sst xmlns="http://schemas.openxmlformats.org/spreadsheetml/2006/main" count="2263">
  <si>
    <t>三晶（0x4301）上传数据名称_oneness</t>
  </si>
  <si>
    <t>三晶（0x4303）上传数据名称_oneness</t>
  </si>
  <si>
    <t>锦浪（0x0501）上传数据名称</t>
  </si>
  <si>
    <t>锦浪（0x0503）上传数据名称</t>
  </si>
  <si>
    <t>锦浪（0x0504）上传数据名称</t>
  </si>
  <si>
    <t>兆伏单相机（0x5604）上传数据名称_oneness</t>
  </si>
  <si>
    <t>兆伏三相机（0x5605）上传数据名称_oneness</t>
  </si>
  <si>
    <t>兆能内置（0x1601）上传数据名称</t>
  </si>
  <si>
    <t>兆能内置（0x1602）上传数据名称</t>
  </si>
  <si>
    <t>特变（0x2305）上传数据名称</t>
  </si>
  <si>
    <t>三晶二代机（0x8201）上传数据名称</t>
  </si>
  <si>
    <t>艾伏（0x1E03）上传数据名称</t>
  </si>
  <si>
    <t>固德威（0x1901）上传数据名称</t>
  </si>
  <si>
    <t>三晶（f0004）上传数据名称_oneness</t>
  </si>
  <si>
    <t>固德威（f0002）上传数据名称_oneness</t>
  </si>
  <si>
    <t>兆伏（0x5602）上传数据名称</t>
  </si>
  <si>
    <t>锦浪（0x0505）上传数据名称</t>
  </si>
  <si>
    <t>参数类型</t>
  </si>
  <si>
    <t>分类</t>
  </si>
  <si>
    <t>参数</t>
  </si>
  <si>
    <t>标准单位</t>
  </si>
  <si>
    <t>固定显示</t>
  </si>
  <si>
    <t>备注</t>
  </si>
  <si>
    <t>onenessStore</t>
  </si>
  <si>
    <t>协议名称</t>
  </si>
  <si>
    <t>具体取值</t>
  </si>
  <si>
    <t>存储名称</t>
  </si>
  <si>
    <t>是否上传</t>
  </si>
  <si>
    <t>功能参数</t>
  </si>
  <si>
    <t>发电</t>
  </si>
  <si>
    <t>直流电压PV1</t>
  </si>
  <si>
    <t>V</t>
  </si>
  <si>
    <t>Y</t>
  </si>
  <si>
    <t>1a</t>
  </si>
  <si>
    <r>
      <rPr>
        <sz val="10.5"/>
        <rFont val="Times New Roman"/>
        <charset val="134"/>
      </rPr>
      <t>PV1</t>
    </r>
    <r>
      <rPr>
        <sz val="10.5"/>
        <rFont val="宋体"/>
        <charset val="134"/>
      </rPr>
      <t>输入电压</t>
    </r>
  </si>
  <si>
    <r>
      <rPr>
        <sz val="10.5"/>
        <rFont val="宋体"/>
        <charset val="134"/>
      </rPr>
      <t>直流侧电池组</t>
    </r>
    <r>
      <rPr>
        <sz val="10.5"/>
        <rFont val="Times New Roman"/>
        <charset val="134"/>
      </rPr>
      <t>1</t>
    </r>
    <r>
      <rPr>
        <sz val="10.5"/>
        <rFont val="宋体"/>
        <charset val="134"/>
      </rPr>
      <t>电压</t>
    </r>
  </si>
  <si>
    <t>Vpv1</t>
  </si>
  <si>
    <t>i</t>
  </si>
  <si>
    <t>阵列电压</t>
  </si>
  <si>
    <t>直流电压1</t>
  </si>
  <si>
    <t>Upv1</t>
  </si>
  <si>
    <t xml:space="preserve">Vpv1 </t>
  </si>
  <si>
    <t>vpv1</t>
  </si>
  <si>
    <t>PV voltage 1</t>
  </si>
  <si>
    <t>直流电压 1</t>
  </si>
  <si>
    <t>直流电压PV2</t>
  </si>
  <si>
    <t>1b</t>
  </si>
  <si>
    <r>
      <rPr>
        <sz val="10.5"/>
        <rFont val="Times New Roman"/>
        <charset val="134"/>
      </rPr>
      <t>PV2</t>
    </r>
    <r>
      <rPr>
        <sz val="10.5"/>
        <rFont val="宋体"/>
        <charset val="134"/>
      </rPr>
      <t>输入电压</t>
    </r>
  </si>
  <si>
    <t>直流侧电池组2电压</t>
  </si>
  <si>
    <t>Vpv2</t>
  </si>
  <si>
    <t>j</t>
  </si>
  <si>
    <t>直流电压2</t>
  </si>
  <si>
    <t>Upv2</t>
  </si>
  <si>
    <t xml:space="preserve">Vpv2 </t>
  </si>
  <si>
    <t>vpv2</t>
  </si>
  <si>
    <t>PV voltage 2</t>
  </si>
  <si>
    <t>直流电压 2</t>
  </si>
  <si>
    <t>直流电压PV3</t>
  </si>
  <si>
    <t>1c</t>
  </si>
  <si>
    <r>
      <rPr>
        <sz val="10.5"/>
        <rFont val="Times New Roman"/>
        <charset val="134"/>
      </rPr>
      <t>PV3</t>
    </r>
    <r>
      <rPr>
        <sz val="10.5"/>
        <rFont val="宋体"/>
        <charset val="134"/>
      </rPr>
      <t>输入电压</t>
    </r>
  </si>
  <si>
    <t>Vpv3</t>
  </si>
  <si>
    <t>eh</t>
  </si>
  <si>
    <t>直流电压3</t>
  </si>
  <si>
    <t>vpv3</t>
  </si>
  <si>
    <t>PV voltage 3</t>
  </si>
  <si>
    <t>直流电压 3</t>
  </si>
  <si>
    <t>直流电压PV4</t>
  </si>
  <si>
    <t>1d</t>
  </si>
  <si>
    <t>Vpv4</t>
  </si>
  <si>
    <t>ei</t>
  </si>
  <si>
    <t>直流电压 4</t>
  </si>
  <si>
    <t>直流电压PV5</t>
  </si>
  <si>
    <t>1e</t>
  </si>
  <si>
    <t>直流电压PV6</t>
  </si>
  <si>
    <t>1f</t>
  </si>
  <si>
    <t>直流电压PV7</t>
  </si>
  <si>
    <t>1g</t>
  </si>
  <si>
    <t>直流电压PV8</t>
  </si>
  <si>
    <t>1h</t>
  </si>
  <si>
    <t>直流电压PV9</t>
  </si>
  <si>
    <t>1i</t>
  </si>
  <si>
    <t>直流电压PV10</t>
  </si>
  <si>
    <t>1mq</t>
  </si>
  <si>
    <t>直流电压PV11</t>
  </si>
  <si>
    <t>1mr</t>
  </si>
  <si>
    <t>直流电压PV12</t>
  </si>
  <si>
    <t>1ms</t>
  </si>
  <si>
    <t>直流电压PV13</t>
  </si>
  <si>
    <t>1mt</t>
  </si>
  <si>
    <t>直流电压PV14</t>
  </si>
  <si>
    <t>1mu</t>
  </si>
  <si>
    <t>直流电压PV15</t>
  </si>
  <si>
    <t>1mv</t>
  </si>
  <si>
    <t>直流电压PV16</t>
  </si>
  <si>
    <t>1mw</t>
  </si>
  <si>
    <t>直流电压PV17</t>
  </si>
  <si>
    <t>1mx</t>
  </si>
  <si>
    <t>直流电压PV18</t>
  </si>
  <si>
    <t>1my</t>
  </si>
  <si>
    <t>直流电压PV19</t>
  </si>
  <si>
    <t>1mz</t>
  </si>
  <si>
    <t>直流电压PV20</t>
  </si>
  <si>
    <t>1na</t>
  </si>
  <si>
    <t>直流电压PV21</t>
  </si>
  <si>
    <t>1nb</t>
  </si>
  <si>
    <t>直流电压PV22</t>
  </si>
  <si>
    <t>1nc</t>
  </si>
  <si>
    <t>直流电压PV23</t>
  </si>
  <si>
    <t>1nd</t>
  </si>
  <si>
    <t>直流电压PV24</t>
  </si>
  <si>
    <t>1ne</t>
  </si>
  <si>
    <t>直流电压PV25</t>
  </si>
  <si>
    <t>1nf</t>
  </si>
  <si>
    <t>直流电压PV26</t>
  </si>
  <si>
    <t>1ng</t>
  </si>
  <si>
    <t>直流电压PV27</t>
  </si>
  <si>
    <t>1nh</t>
  </si>
  <si>
    <t>直流电压PV28</t>
  </si>
  <si>
    <t>1ni</t>
  </si>
  <si>
    <t>直流电压PV29</t>
  </si>
  <si>
    <t>1nj</t>
  </si>
  <si>
    <t>直流电压PV30</t>
  </si>
  <si>
    <t>1nk</t>
  </si>
  <si>
    <t>直流电压PV31</t>
  </si>
  <si>
    <t>1nl</t>
  </si>
  <si>
    <t>直流电压PV32</t>
  </si>
  <si>
    <t>1nm</t>
  </si>
  <si>
    <t>直流电流PV1</t>
  </si>
  <si>
    <t>A</t>
  </si>
  <si>
    <t>1j</t>
  </si>
  <si>
    <r>
      <rPr>
        <sz val="10.5"/>
        <rFont val="Times New Roman"/>
        <charset val="134"/>
      </rPr>
      <t>PV1</t>
    </r>
    <r>
      <rPr>
        <sz val="10.5"/>
        <rFont val="宋体"/>
        <charset val="134"/>
      </rPr>
      <t>输入电流</t>
    </r>
  </si>
  <si>
    <r>
      <rPr>
        <sz val="10.5"/>
        <rFont val="宋体"/>
        <charset val="134"/>
      </rPr>
      <t>直流侧电池组</t>
    </r>
    <r>
      <rPr>
        <sz val="10.5"/>
        <rFont val="Times New Roman"/>
        <charset val="134"/>
      </rPr>
      <t>1</t>
    </r>
    <r>
      <rPr>
        <sz val="10.5"/>
        <rFont val="宋体"/>
        <charset val="134"/>
      </rPr>
      <t>电流</t>
    </r>
  </si>
  <si>
    <t>Ipv1</t>
  </si>
  <si>
    <t>k</t>
  </si>
  <si>
    <t>阵列电流</t>
  </si>
  <si>
    <t>直流电流1</t>
  </si>
  <si>
    <t xml:space="preserve">Ipv1 </t>
  </si>
  <si>
    <t>ipv1</t>
  </si>
  <si>
    <t>PV current 1</t>
  </si>
  <si>
    <t>直流电流 1</t>
  </si>
  <si>
    <t>直流电流PV2</t>
  </si>
  <si>
    <t>1k</t>
  </si>
  <si>
    <r>
      <rPr>
        <sz val="10.5"/>
        <rFont val="Times New Roman"/>
        <charset val="134"/>
      </rPr>
      <t>PV2</t>
    </r>
    <r>
      <rPr>
        <sz val="10.5"/>
        <rFont val="宋体"/>
        <charset val="134"/>
      </rPr>
      <t>输入电流</t>
    </r>
  </si>
  <si>
    <t>直流侧电池组2电流</t>
  </si>
  <si>
    <t>Ipv2</t>
  </si>
  <si>
    <t>l</t>
  </si>
  <si>
    <t>直流电流2</t>
  </si>
  <si>
    <t xml:space="preserve">Ipv2 </t>
  </si>
  <si>
    <t>ipv2</t>
  </si>
  <si>
    <t>PV current 2</t>
  </si>
  <si>
    <t>直流电流 2</t>
  </si>
  <si>
    <t>直流电流PV3</t>
  </si>
  <si>
    <t>1l</t>
  </si>
  <si>
    <r>
      <rPr>
        <sz val="10.5"/>
        <rFont val="Times New Roman"/>
        <charset val="134"/>
      </rPr>
      <t>PV3</t>
    </r>
    <r>
      <rPr>
        <sz val="10.5"/>
        <rFont val="宋体"/>
        <charset val="134"/>
      </rPr>
      <t>输入电流</t>
    </r>
  </si>
  <si>
    <t>Ipv3</t>
  </si>
  <si>
    <t>el</t>
  </si>
  <si>
    <t>直流电流3</t>
  </si>
  <si>
    <t>ipv3</t>
  </si>
  <si>
    <t>PV current 3</t>
  </si>
  <si>
    <t>直流电流 3</t>
  </si>
  <si>
    <t>直流电流PV4</t>
  </si>
  <si>
    <t>1m</t>
  </si>
  <si>
    <t>Ipv4</t>
  </si>
  <si>
    <t>em</t>
  </si>
  <si>
    <t>直流电流 4</t>
  </si>
  <si>
    <t>直流电流PV5</t>
  </si>
  <si>
    <t>1n</t>
  </si>
  <si>
    <t>直流电流PV6</t>
  </si>
  <si>
    <t>1o</t>
  </si>
  <si>
    <t>直流电流PV7</t>
  </si>
  <si>
    <t>1p</t>
  </si>
  <si>
    <t>直流电流PV8</t>
  </si>
  <si>
    <t>1q</t>
  </si>
  <si>
    <t>直流电流PV9</t>
  </si>
  <si>
    <t>1r</t>
  </si>
  <si>
    <t>直流电流PV10</t>
  </si>
  <si>
    <t>1nn</t>
  </si>
  <si>
    <t>直流电流PV11</t>
  </si>
  <si>
    <t>1no</t>
  </si>
  <si>
    <t>直流电流PV12</t>
  </si>
  <si>
    <t>1np</t>
  </si>
  <si>
    <t>直流电流PV13</t>
  </si>
  <si>
    <t>1nq</t>
  </si>
  <si>
    <t>直流电流PV14</t>
  </si>
  <si>
    <t>1nr</t>
  </si>
  <si>
    <t>直流电流PV15</t>
  </si>
  <si>
    <t>1ns</t>
  </si>
  <si>
    <t>直流电流PV16</t>
  </si>
  <si>
    <t>1nt</t>
  </si>
  <si>
    <t>直流电流PV17</t>
  </si>
  <si>
    <t>1nu</t>
  </si>
  <si>
    <t>直流电流PV18</t>
  </si>
  <si>
    <t>1nv</t>
  </si>
  <si>
    <t>直流电流PV19</t>
  </si>
  <si>
    <t>1nw</t>
  </si>
  <si>
    <t>直流电流PV20</t>
  </si>
  <si>
    <t>1nx</t>
  </si>
  <si>
    <t>直流电流PV21</t>
  </si>
  <si>
    <t>1ny</t>
  </si>
  <si>
    <t>直流电流PV22</t>
  </si>
  <si>
    <t>1nz</t>
  </si>
  <si>
    <t>直流电流PV23</t>
  </si>
  <si>
    <t>1oa</t>
  </si>
  <si>
    <t>直流电流PV24</t>
  </si>
  <si>
    <t>1ob</t>
  </si>
  <si>
    <t>直流电流PV25</t>
  </si>
  <si>
    <t>1oc</t>
  </si>
  <si>
    <t>直流电流PV26</t>
  </si>
  <si>
    <t>1od</t>
  </si>
  <si>
    <t>直流电流PV27</t>
  </si>
  <si>
    <t>1oe</t>
  </si>
  <si>
    <t>直流电流PV28</t>
  </si>
  <si>
    <t>1of</t>
  </si>
  <si>
    <t>直流电流PV29</t>
  </si>
  <si>
    <t>1og</t>
  </si>
  <si>
    <t>直流电流PV30</t>
  </si>
  <si>
    <t>1oh</t>
  </si>
  <si>
    <t>直流电流PV31</t>
  </si>
  <si>
    <t>1oi</t>
  </si>
  <si>
    <t>直流电流PV32</t>
  </si>
  <si>
    <t>1oj</t>
  </si>
  <si>
    <t>组串输入电流1</t>
  </si>
  <si>
    <t>1ok</t>
  </si>
  <si>
    <t>组串输入电流2</t>
  </si>
  <si>
    <t>1ol</t>
  </si>
  <si>
    <t>组串输入电流3</t>
  </si>
  <si>
    <t>1om</t>
  </si>
  <si>
    <t>组串输入电流4</t>
  </si>
  <si>
    <t>1on</t>
  </si>
  <si>
    <t>组串输入电流5</t>
  </si>
  <si>
    <t>1oo</t>
  </si>
  <si>
    <t>组串输入电流6</t>
  </si>
  <si>
    <t>1op</t>
  </si>
  <si>
    <t>组串输入电流7</t>
  </si>
  <si>
    <t>1oq</t>
  </si>
  <si>
    <t>组串输入电流8</t>
  </si>
  <si>
    <t>1or</t>
  </si>
  <si>
    <t>直流功率PV1</t>
  </si>
  <si>
    <t>W</t>
  </si>
  <si>
    <t>1s</t>
  </si>
  <si>
    <r>
      <rPr>
        <sz val="10.5"/>
        <rFont val="Times New Roman"/>
        <charset val="134"/>
      </rPr>
      <t>PV1</t>
    </r>
    <r>
      <rPr>
        <sz val="10.5"/>
        <rFont val="宋体"/>
        <charset val="134"/>
      </rPr>
      <t>输入功率</t>
    </r>
  </si>
  <si>
    <r>
      <rPr>
        <sz val="10.5"/>
        <rFont val="宋体"/>
        <charset val="134"/>
      </rPr>
      <t>直流侧电池组</t>
    </r>
    <r>
      <rPr>
        <sz val="10.5"/>
        <rFont val="Times New Roman"/>
        <charset val="134"/>
      </rPr>
      <t>1</t>
    </r>
    <r>
      <rPr>
        <sz val="10.5"/>
        <rFont val="宋体"/>
        <charset val="134"/>
      </rPr>
      <t>功率</t>
    </r>
  </si>
  <si>
    <t>阵列输入功率</t>
  </si>
  <si>
    <t>1W</t>
  </si>
  <si>
    <t>hn</t>
  </si>
  <si>
    <t>直流功率PV2</t>
  </si>
  <si>
    <t>1t</t>
  </si>
  <si>
    <r>
      <rPr>
        <sz val="10.5"/>
        <rFont val="Times New Roman"/>
        <charset val="134"/>
      </rPr>
      <t>PV2</t>
    </r>
    <r>
      <rPr>
        <sz val="10.5"/>
        <rFont val="宋体"/>
        <charset val="134"/>
      </rPr>
      <t>输入功率</t>
    </r>
  </si>
  <si>
    <t>直流侧电池组2功率</t>
  </si>
  <si>
    <t>直流功率PV3</t>
  </si>
  <si>
    <t>1u</t>
  </si>
  <si>
    <r>
      <rPr>
        <sz val="10.5"/>
        <rFont val="Times New Roman"/>
        <charset val="134"/>
      </rPr>
      <t>PV3</t>
    </r>
    <r>
      <rPr>
        <sz val="10.5"/>
        <rFont val="宋体"/>
        <charset val="134"/>
      </rPr>
      <t>输入功率</t>
    </r>
  </si>
  <si>
    <t>直流功率PV4</t>
  </si>
  <si>
    <t>1v</t>
  </si>
  <si>
    <t>直流功率PV5</t>
  </si>
  <si>
    <t>1w</t>
  </si>
  <si>
    <t>直流功率PV6</t>
  </si>
  <si>
    <t>1x</t>
  </si>
  <si>
    <t>直流功率PV7</t>
  </si>
  <si>
    <t>1y</t>
  </si>
  <si>
    <t>直流功率PV8</t>
  </si>
  <si>
    <t>1z</t>
  </si>
  <si>
    <t>直流功率PV9</t>
  </si>
  <si>
    <t>1aa</t>
  </si>
  <si>
    <t>直流功率PV10</t>
  </si>
  <si>
    <t>1os</t>
  </si>
  <si>
    <t>直流功率PV11</t>
  </si>
  <si>
    <t>1ot</t>
  </si>
  <si>
    <t>直流功率PV12</t>
  </si>
  <si>
    <t>1ou</t>
  </si>
  <si>
    <t>直流功率PV13</t>
  </si>
  <si>
    <t>1ov</t>
  </si>
  <si>
    <t>直流功率PV14</t>
  </si>
  <si>
    <t>1ow</t>
  </si>
  <si>
    <t>直流功率PV15</t>
  </si>
  <si>
    <t>1ox</t>
  </si>
  <si>
    <t>直流功率PV16</t>
  </si>
  <si>
    <t>1oy</t>
  </si>
  <si>
    <t>直流功率PV17</t>
  </si>
  <si>
    <t>1oz</t>
  </si>
  <si>
    <t>直流功率PV18</t>
  </si>
  <si>
    <t>1pa</t>
  </si>
  <si>
    <t>直流功率PV19</t>
  </si>
  <si>
    <t>1pb</t>
  </si>
  <si>
    <t>直流功率PV20</t>
  </si>
  <si>
    <t>1pc</t>
  </si>
  <si>
    <t>直流功率PV21</t>
  </si>
  <si>
    <t>1pd</t>
  </si>
  <si>
    <t>直流功率PV22</t>
  </si>
  <si>
    <t>1pe</t>
  </si>
  <si>
    <t>直流功率PV23</t>
  </si>
  <si>
    <t>1pf</t>
  </si>
  <si>
    <t>直流功率PV24</t>
  </si>
  <si>
    <t>1pg</t>
  </si>
  <si>
    <t>直流功率PV25</t>
  </si>
  <si>
    <t>1ph</t>
  </si>
  <si>
    <t>直流功率PV26</t>
  </si>
  <si>
    <t>1pi</t>
  </si>
  <si>
    <t>直流功率PV27</t>
  </si>
  <si>
    <t>1pj</t>
  </si>
  <si>
    <t>直流功率PV28</t>
  </si>
  <si>
    <t>1pk</t>
  </si>
  <si>
    <t>直流功率PV29</t>
  </si>
  <si>
    <t>1pl</t>
  </si>
  <si>
    <t>直流功率PV30</t>
  </si>
  <si>
    <t>1pm</t>
  </si>
  <si>
    <t>直流功率PV31</t>
  </si>
  <si>
    <t>1pn</t>
  </si>
  <si>
    <t>直流功率PV32</t>
  </si>
  <si>
    <t>1po</t>
  </si>
  <si>
    <t>直流发电量PV1</t>
  </si>
  <si>
    <t>kWh</t>
  </si>
  <si>
    <t>1lo</t>
  </si>
  <si>
    <t>直流发电量PV2</t>
  </si>
  <si>
    <t>1lp</t>
  </si>
  <si>
    <t>直流发电量PV3</t>
  </si>
  <si>
    <t>1lq</t>
  </si>
  <si>
    <t>直流发电量PV4</t>
  </si>
  <si>
    <t>1lr</t>
  </si>
  <si>
    <t>直流发电量PV5</t>
  </si>
  <si>
    <t>1ls</t>
  </si>
  <si>
    <t>直流发电量PV6</t>
  </si>
  <si>
    <t>1lt</t>
  </si>
  <si>
    <t>直流发电量PV7</t>
  </si>
  <si>
    <t>1lu</t>
  </si>
  <si>
    <t>直流发电量PV8</t>
  </si>
  <si>
    <t>1lv</t>
  </si>
  <si>
    <t>直流发电量PV9</t>
  </si>
  <si>
    <t>1lw</t>
  </si>
  <si>
    <t>直流输入总功率</t>
  </si>
  <si>
    <t>1ab</t>
  </si>
  <si>
    <t>MPPT1输入总功率</t>
  </si>
  <si>
    <t>1ac</t>
  </si>
  <si>
    <t>MPPT2输入总功率</t>
  </si>
  <si>
    <t>1ad</t>
  </si>
  <si>
    <t>MPPT3输入总功率</t>
  </si>
  <si>
    <t>1ae</t>
  </si>
  <si>
    <t>MPPT4输入总功率</t>
  </si>
  <si>
    <t>1jl</t>
  </si>
  <si>
    <t>MPPT1电压</t>
  </si>
  <si>
    <t>1pp</t>
  </si>
  <si>
    <t>MPPT2电压</t>
  </si>
  <si>
    <t>1pq</t>
  </si>
  <si>
    <t>MPPT3电压</t>
  </si>
  <si>
    <t>1pr</t>
  </si>
  <si>
    <t>MPPT4电压</t>
  </si>
  <si>
    <t>1ps</t>
  </si>
  <si>
    <t>MPPT5电压</t>
  </si>
  <si>
    <t>1pt</t>
  </si>
  <si>
    <t>MPPT6电压</t>
  </si>
  <si>
    <t>1pu</t>
  </si>
  <si>
    <t>MPPT7电压</t>
  </si>
  <si>
    <t>1pv</t>
  </si>
  <si>
    <t>MPPT8电压</t>
  </si>
  <si>
    <t>1pw</t>
  </si>
  <si>
    <t>MPPT1电流</t>
  </si>
  <si>
    <t>1px</t>
  </si>
  <si>
    <t>MPPT2电流</t>
  </si>
  <si>
    <t>1py</t>
  </si>
  <si>
    <t>MPPT3电流</t>
  </si>
  <si>
    <t>1pz</t>
  </si>
  <si>
    <t>MPPT4电流</t>
  </si>
  <si>
    <t>1qa</t>
  </si>
  <si>
    <t>MPPT5电流</t>
  </si>
  <si>
    <t>1qb</t>
  </si>
  <si>
    <t>MPPT6电流</t>
  </si>
  <si>
    <t>1qc</t>
  </si>
  <si>
    <t>MPPT7电流</t>
  </si>
  <si>
    <t>1qd</t>
  </si>
  <si>
    <t>MPPT8电流</t>
  </si>
  <si>
    <t>1qe</t>
  </si>
  <si>
    <t>支路数</t>
  </si>
  <si>
    <t>1wd</t>
  </si>
  <si>
    <t>支路1电压</t>
  </si>
  <si>
    <t>1we</t>
  </si>
  <si>
    <t>支路2电压</t>
  </si>
  <si>
    <t>1wf</t>
  </si>
  <si>
    <t>支路3电压</t>
  </si>
  <si>
    <t>1wg</t>
  </si>
  <si>
    <t>支路4电压</t>
  </si>
  <si>
    <t>1wh</t>
  </si>
  <si>
    <t>支路5电压</t>
  </si>
  <si>
    <t>1wi</t>
  </si>
  <si>
    <t>支路6电压</t>
  </si>
  <si>
    <t>1wj</t>
  </si>
  <si>
    <t>支路7电压</t>
  </si>
  <si>
    <t>1wk</t>
  </si>
  <si>
    <t>支路8电压</t>
  </si>
  <si>
    <t>1wl</t>
  </si>
  <si>
    <t>支路9电压</t>
  </si>
  <si>
    <t>1wm</t>
  </si>
  <si>
    <t>支路10电压</t>
  </si>
  <si>
    <r>
      <rPr>
        <sz val="11"/>
        <rFont val="宋体"/>
        <charset val="134"/>
      </rPr>
      <t>1w</t>
    </r>
    <r>
      <rPr>
        <sz val="11"/>
        <rFont val="宋体"/>
        <charset val="134"/>
      </rPr>
      <t>n</t>
    </r>
  </si>
  <si>
    <t>支路11电压</t>
  </si>
  <si>
    <t>1xl</t>
  </si>
  <si>
    <t>支路12电压</t>
  </si>
  <si>
    <t>1xm</t>
  </si>
  <si>
    <t>支路13电压</t>
  </si>
  <si>
    <t>1xn</t>
  </si>
  <si>
    <t>支路14电压</t>
  </si>
  <si>
    <t>1xo</t>
  </si>
  <si>
    <t>支路15电压</t>
  </si>
  <si>
    <t>1xp</t>
  </si>
  <si>
    <t>支路16电压</t>
  </si>
  <si>
    <t>1xq</t>
  </si>
  <si>
    <t>支路1电流</t>
  </si>
  <si>
    <t>1wo</t>
  </si>
  <si>
    <t>支路2电流</t>
  </si>
  <si>
    <t>1wp</t>
  </si>
  <si>
    <t>支路3电流</t>
  </si>
  <si>
    <t>1wq</t>
  </si>
  <si>
    <t>支路4电流</t>
  </si>
  <si>
    <t>1wr</t>
  </si>
  <si>
    <t>支路5电流</t>
  </si>
  <si>
    <t>1ws</t>
  </si>
  <si>
    <t>支路6电流</t>
  </si>
  <si>
    <t>1wt</t>
  </si>
  <si>
    <t>支路7电流</t>
  </si>
  <si>
    <t>1wu</t>
  </si>
  <si>
    <t>支路8电流</t>
  </si>
  <si>
    <t>1wv</t>
  </si>
  <si>
    <t>支路9电流</t>
  </si>
  <si>
    <t>1ww</t>
  </si>
  <si>
    <t>支路10电流</t>
  </si>
  <si>
    <t>1wx</t>
  </si>
  <si>
    <t>支路11电流</t>
  </si>
  <si>
    <t>1xr</t>
  </si>
  <si>
    <t>支路12电流</t>
  </si>
  <si>
    <t>1xs</t>
  </si>
  <si>
    <t>支路13电流</t>
  </si>
  <si>
    <t>1xt</t>
  </si>
  <si>
    <t>支路14电流</t>
  </si>
  <si>
    <t>1xu</t>
  </si>
  <si>
    <t>支路15电流</t>
  </si>
  <si>
    <t>1xv</t>
  </si>
  <si>
    <t>支路16电流</t>
  </si>
  <si>
    <t>1xw</t>
  </si>
  <si>
    <t>支路17电流</t>
  </si>
  <si>
    <t>2_x001e_d</t>
  </si>
  <si>
    <t>支路18电流</t>
  </si>
  <si>
    <t>2_x001e_e</t>
  </si>
  <si>
    <t>交流输入电压</t>
  </si>
  <si>
    <t>1rq</t>
  </si>
  <si>
    <t>交流电压R/U/A</t>
  </si>
  <si>
    <t>如果单相，取R相</t>
  </si>
  <si>
    <t>1af</t>
  </si>
  <si>
    <t>并网电压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</si>
  <si>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L1</t>
    </r>
    <r>
      <rPr>
        <sz val="10.5"/>
        <rFont val="宋体"/>
        <charset val="134"/>
      </rPr>
      <t>相电压</t>
    </r>
  </si>
  <si>
    <t>Vac_R</t>
  </si>
  <si>
    <t>p</t>
  </si>
  <si>
    <r>
      <rPr>
        <sz val="10"/>
        <rFont val="宋体"/>
        <charset val="134"/>
      </rPr>
      <t>电网</t>
    </r>
    <r>
      <rPr>
        <sz val="10"/>
        <rFont val="Times New Roman"/>
        <charset val="134"/>
      </rPr>
      <t>AB</t>
    </r>
    <r>
      <rPr>
        <sz val="10"/>
        <rFont val="宋体"/>
        <charset val="134"/>
      </rPr>
      <t>线电压</t>
    </r>
  </si>
  <si>
    <t>交流电压R</t>
  </si>
  <si>
    <t xml:space="preserve">Uab </t>
  </si>
  <si>
    <t>Vac1</t>
  </si>
  <si>
    <t>vac1</t>
  </si>
  <si>
    <t>Power grid phase voltage R</t>
  </si>
  <si>
    <t>A 相交流电压</t>
  </si>
  <si>
    <t>交流电压S/V/B</t>
  </si>
  <si>
    <t>1ag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</si>
  <si>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L2</t>
    </r>
    <r>
      <rPr>
        <sz val="10.5"/>
        <rFont val="宋体"/>
        <charset val="134"/>
      </rPr>
      <t>相电压</t>
    </r>
  </si>
  <si>
    <t>Vac_S</t>
  </si>
  <si>
    <t>q</t>
  </si>
  <si>
    <t>电网BC线电压</t>
  </si>
  <si>
    <t>交流电压S</t>
  </si>
  <si>
    <t>Ubc</t>
  </si>
  <si>
    <t>Vac2</t>
  </si>
  <si>
    <t>vac2</t>
  </si>
  <si>
    <t>Power grid phase voltage S</t>
  </si>
  <si>
    <t>B 相交流电压</t>
  </si>
  <si>
    <t>交流电压T/W/C</t>
  </si>
  <si>
    <t>1ah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</si>
  <si>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L3</t>
    </r>
    <r>
      <rPr>
        <sz val="10.5"/>
        <rFont val="宋体"/>
        <charset val="134"/>
      </rPr>
      <t>相电压</t>
    </r>
  </si>
  <si>
    <t>Vac_T</t>
  </si>
  <si>
    <t>r</t>
  </si>
  <si>
    <t>电网CA线电压</t>
  </si>
  <si>
    <t>交流电压T</t>
  </si>
  <si>
    <t>Uca</t>
  </si>
  <si>
    <t>Vac3</t>
  </si>
  <si>
    <t>vac3</t>
  </si>
  <si>
    <t>Power grid phase voltage T</t>
  </si>
  <si>
    <t>C 相交流电压</t>
  </si>
  <si>
    <t>交流电流R/U/A</t>
  </si>
  <si>
    <t>1ai</t>
  </si>
  <si>
    <t>并网电流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</si>
  <si>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L1</t>
    </r>
    <r>
      <rPr>
        <sz val="10.5"/>
        <rFont val="宋体"/>
        <charset val="134"/>
      </rPr>
      <t>相电流</t>
    </r>
  </si>
  <si>
    <t>Iac_R</t>
  </si>
  <si>
    <t>m</t>
  </si>
  <si>
    <r>
      <rPr>
        <sz val="10"/>
        <rFont val="Times New Roman"/>
        <charset val="134"/>
      </rPr>
      <t>A</t>
    </r>
    <r>
      <rPr>
        <sz val="10"/>
        <rFont val="宋体"/>
        <charset val="134"/>
      </rPr>
      <t>相并网电流</t>
    </r>
  </si>
  <si>
    <t>交流电流R</t>
  </si>
  <si>
    <t>Ia</t>
  </si>
  <si>
    <t xml:space="preserve">Iac1 </t>
  </si>
  <si>
    <t>iac1</t>
  </si>
  <si>
    <t>Iac1</t>
  </si>
  <si>
    <t>Power grid current R</t>
  </si>
  <si>
    <t>A 相交流电流</t>
  </si>
  <si>
    <t>交流电流S/V/B</t>
  </si>
  <si>
    <t>1aj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</si>
  <si>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L2</t>
    </r>
    <r>
      <rPr>
        <sz val="10.5"/>
        <rFont val="宋体"/>
        <charset val="134"/>
      </rPr>
      <t>相电流</t>
    </r>
  </si>
  <si>
    <t>Iac_S</t>
  </si>
  <si>
    <t>n</t>
  </si>
  <si>
    <t>B相并网电流</t>
  </si>
  <si>
    <t>交流电流S</t>
  </si>
  <si>
    <t>Ib</t>
  </si>
  <si>
    <t>Iac2</t>
  </si>
  <si>
    <t>iac2</t>
  </si>
  <si>
    <t>Power grid current S</t>
  </si>
  <si>
    <t>B 相交流电流</t>
  </si>
  <si>
    <t>交流电流T/W/C</t>
  </si>
  <si>
    <t>1ak</t>
  </si>
  <si>
    <t>Iac_T</t>
  </si>
  <si>
    <t>o</t>
  </si>
  <si>
    <t>C相并网电流</t>
  </si>
  <si>
    <t>交流电流T</t>
  </si>
  <si>
    <t>Ic</t>
  </si>
  <si>
    <t xml:space="preserve">Iac3 </t>
  </si>
  <si>
    <t>iac3</t>
  </si>
  <si>
    <t>Iac3</t>
  </si>
  <si>
    <t>Power grid current T</t>
  </si>
  <si>
    <t>C 相交流电流</t>
  </si>
  <si>
    <t>交流功率R/U/A</t>
  </si>
  <si>
    <t>1al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</si>
  <si>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L1</t>
    </r>
    <r>
      <rPr>
        <sz val="10.5"/>
        <rFont val="宋体"/>
        <charset val="134"/>
      </rPr>
      <t>相功率</t>
    </r>
  </si>
  <si>
    <t>交流功率S/V/B</t>
  </si>
  <si>
    <t>1am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</si>
  <si>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L2</t>
    </r>
    <r>
      <rPr>
        <sz val="10.5"/>
        <rFont val="宋体"/>
        <charset val="134"/>
      </rPr>
      <t>相功率</t>
    </r>
  </si>
  <si>
    <t>交流功率T/W/C</t>
  </si>
  <si>
    <t>1an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</si>
  <si>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L3</t>
    </r>
    <r>
      <rPr>
        <sz val="10.5"/>
        <rFont val="宋体"/>
        <charset val="134"/>
      </rPr>
      <t>相功率</t>
    </r>
  </si>
  <si>
    <t>交流输出总功率（有功）</t>
  </si>
  <si>
    <t>1ao</t>
  </si>
  <si>
    <t>并网功率</t>
  </si>
  <si>
    <t>并网侧（交流侧）总功率</t>
  </si>
  <si>
    <t>P_Total</t>
  </si>
  <si>
    <t>t</t>
  </si>
  <si>
    <t>并网有功功率</t>
  </si>
  <si>
    <t>有功功率</t>
  </si>
  <si>
    <t>PowerCurrent</t>
  </si>
  <si>
    <t>Pac</t>
  </si>
  <si>
    <t>power</t>
  </si>
  <si>
    <t>综合交流功率（正）</t>
  </si>
  <si>
    <t>1qf</t>
  </si>
  <si>
    <t>综合交流功率（负）</t>
  </si>
  <si>
    <t>1qg</t>
  </si>
  <si>
    <t>交流无功总功率</t>
  </si>
  <si>
    <t>Var</t>
  </si>
  <si>
    <t>1ap</t>
  </si>
  <si>
    <t>并网无功功率</t>
  </si>
  <si>
    <t>1Var</t>
  </si>
  <si>
    <t>ho</t>
  </si>
  <si>
    <t>交流视在总功率</t>
  </si>
  <si>
    <t>VA</t>
  </si>
  <si>
    <t>1aq</t>
  </si>
  <si>
    <t>并网视在功率</t>
  </si>
  <si>
    <t>1VA</t>
  </si>
  <si>
    <t>hp</t>
  </si>
  <si>
    <t>当天峰值有功功率</t>
  </si>
  <si>
    <t>1jm</t>
  </si>
  <si>
    <t>R相无功功率</t>
  </si>
  <si>
    <t>1qh</t>
  </si>
  <si>
    <t>S相无功功率</t>
  </si>
  <si>
    <t>1qi</t>
  </si>
  <si>
    <t>T相无功功率</t>
  </si>
  <si>
    <t>1qj</t>
  </si>
  <si>
    <t>R相视在功率</t>
  </si>
  <si>
    <t>1sg</t>
  </si>
  <si>
    <t>S相视在功率</t>
  </si>
  <si>
    <t>1sh</t>
  </si>
  <si>
    <t>T相视在功率</t>
  </si>
  <si>
    <t>1si</t>
  </si>
  <si>
    <t>交流输出频率R</t>
  </si>
  <si>
    <t>Hz</t>
  </si>
  <si>
    <t>1ar</t>
  </si>
  <si>
    <t>并网频率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</si>
  <si>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L1</t>
    </r>
    <r>
      <rPr>
        <sz val="10.5"/>
        <rFont val="宋体"/>
        <charset val="134"/>
      </rPr>
      <t>相频率</t>
    </r>
  </si>
  <si>
    <t>Fac</t>
  </si>
  <si>
    <t>s</t>
  </si>
  <si>
    <t>电网频率</t>
  </si>
  <si>
    <t>频率</t>
  </si>
  <si>
    <t>Fgrid</t>
  </si>
  <si>
    <t xml:space="preserve">Fac1 </t>
  </si>
  <si>
    <t>fac</t>
  </si>
  <si>
    <t>Fac1</t>
  </si>
  <si>
    <t>Power grid frequency</t>
  </si>
  <si>
    <t>交流输出频率S</t>
  </si>
  <si>
    <t>1as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</si>
  <si>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L2</t>
    </r>
    <r>
      <rPr>
        <sz val="10.5"/>
        <rFont val="宋体"/>
        <charset val="134"/>
      </rPr>
      <t>相频率</t>
    </r>
  </si>
  <si>
    <t xml:space="preserve">Fac2 </t>
  </si>
  <si>
    <t>交流输出频率T</t>
  </si>
  <si>
    <t>1at</t>
  </si>
  <si>
    <r>
      <rPr>
        <sz val="10.5"/>
        <rFont val="宋体"/>
        <charset val="134"/>
      </rPr>
      <t>并网侧（交流侧）</t>
    </r>
    <r>
      <rPr>
        <sz val="10.5"/>
        <rFont val="Times New Roman"/>
        <charset val="134"/>
      </rPr>
      <t>L3</t>
    </r>
    <r>
      <rPr>
        <sz val="10.5"/>
        <rFont val="宋体"/>
        <charset val="134"/>
      </rPr>
      <t>相频率</t>
    </r>
  </si>
  <si>
    <t>Fac3</t>
  </si>
  <si>
    <t>R相功率因数</t>
  </si>
  <si>
    <t>1mc</t>
  </si>
  <si>
    <t>power_factor</t>
  </si>
  <si>
    <t>S相功率因数</t>
  </si>
  <si>
    <t>1md</t>
  </si>
  <si>
    <t>T相功率因数</t>
  </si>
  <si>
    <t>1me</t>
  </si>
  <si>
    <t>功率因数</t>
  </si>
  <si>
    <t>ge</t>
  </si>
  <si>
    <t>发电功率因数</t>
  </si>
  <si>
    <t>1au</t>
  </si>
  <si>
    <t>当前小时发电量</t>
  </si>
  <si>
    <t>1jn</t>
  </si>
  <si>
    <t>前一小时发电量</t>
  </si>
  <si>
    <t>1av</t>
  </si>
  <si>
    <t>前一日发电量</t>
  </si>
  <si>
    <t>1aw</t>
  </si>
  <si>
    <t>昨日发电量</t>
  </si>
  <si>
    <t>前一月发电量</t>
  </si>
  <si>
    <t>1ax</t>
  </si>
  <si>
    <t>前一年发电量</t>
  </si>
  <si>
    <t>1ay</t>
  </si>
  <si>
    <t>部分总发电量</t>
  </si>
  <si>
    <t>1jo</t>
  </si>
  <si>
    <t>累计发电量R（有功）</t>
  </si>
  <si>
    <t>1az</t>
  </si>
  <si>
    <t>累计发电量S（有功）</t>
  </si>
  <si>
    <t>1ba</t>
  </si>
  <si>
    <t>累计发电量T（有功）</t>
  </si>
  <si>
    <t>1bb</t>
  </si>
  <si>
    <t>累计发电量（有功）</t>
  </si>
  <si>
    <t>1bc</t>
  </si>
  <si>
    <t>累积发电量</t>
  </si>
  <si>
    <t>总发电量</t>
  </si>
  <si>
    <t>E-Total</t>
  </si>
  <si>
    <t>v</t>
  </si>
  <si>
    <t>累计发电量</t>
  </si>
  <si>
    <t>EnergySum</t>
  </si>
  <si>
    <t>total_energy</t>
  </si>
  <si>
    <t>ETotal</t>
  </si>
  <si>
    <t>E-total</t>
  </si>
  <si>
    <t>三相总发电量</t>
  </si>
  <si>
    <t>1xy</t>
  </si>
  <si>
    <t>上月发电量（有功）</t>
  </si>
  <si>
    <t>1ru</t>
  </si>
  <si>
    <t>Last_Month Etotal</t>
  </si>
  <si>
    <t>am</t>
  </si>
  <si>
    <t>上月发电量</t>
  </si>
  <si>
    <t>当日发电量（有功）</t>
  </si>
  <si>
    <t>1bd</t>
  </si>
  <si>
    <t>日发电量</t>
  </si>
  <si>
    <t>今日发电量</t>
  </si>
  <si>
    <t>E-Today</t>
  </si>
  <si>
    <t>u</t>
  </si>
  <si>
    <t>当天发电量</t>
  </si>
  <si>
    <t>EnergyToday</t>
  </si>
  <si>
    <t xml:space="preserve">E-Day </t>
  </si>
  <si>
    <t>today_energy</t>
  </si>
  <si>
    <t>EDay</t>
  </si>
  <si>
    <t>E-today</t>
  </si>
  <si>
    <t>当日发电量</t>
  </si>
  <si>
    <t>当月发电量（有功）</t>
  </si>
  <si>
    <t>1be</t>
  </si>
  <si>
    <t>月发电量</t>
  </si>
  <si>
    <t>Cur_Month Etotal</t>
  </si>
  <si>
    <t>al</t>
  </si>
  <si>
    <t>当前月发电量</t>
  </si>
  <si>
    <t>当年发电量（有功）</t>
  </si>
  <si>
    <t>1bf</t>
  </si>
  <si>
    <t>年发电量</t>
  </si>
  <si>
    <t>电网</t>
  </si>
  <si>
    <t>电网状态</t>
  </si>
  <si>
    <t>0：静止</t>
  </si>
  <si>
    <t>1fe</t>
  </si>
  <si>
    <t>1：并网</t>
  </si>
  <si>
    <t>2：购电</t>
  </si>
  <si>
    <t>电网RS/UV/AB相电压</t>
  </si>
  <si>
    <t>1bg</t>
  </si>
  <si>
    <t>并网侧L1与L2之间的线电压</t>
  </si>
  <si>
    <t>电网ST/VW/BC相电压</t>
  </si>
  <si>
    <t>1bh</t>
  </si>
  <si>
    <t>并网侧L2与L3之间的线电压</t>
  </si>
  <si>
    <t>电网TR/WU/CA相电压</t>
  </si>
  <si>
    <t>1bi</t>
  </si>
  <si>
    <t>并网侧L3与L1之间的线电压</t>
  </si>
  <si>
    <t>电网电压R/U/A</t>
  </si>
  <si>
    <t>1bj</t>
  </si>
  <si>
    <t>电网电压S/V/B</t>
  </si>
  <si>
    <t>1bk</t>
  </si>
  <si>
    <t>电网电压T/W/C</t>
  </si>
  <si>
    <t>1bl</t>
  </si>
  <si>
    <t>电网电流R/U/A</t>
  </si>
  <si>
    <t>1bm</t>
  </si>
  <si>
    <t>电网电流S/V/B</t>
  </si>
  <si>
    <t>1bn</t>
  </si>
  <si>
    <t>电网电流T/W/C</t>
  </si>
  <si>
    <t>1bo</t>
  </si>
  <si>
    <t>1bp</t>
  </si>
  <si>
    <t>电网总功率</t>
  </si>
  <si>
    <t>1bq</t>
  </si>
  <si>
    <t>Power</t>
  </si>
  <si>
    <t>gb</t>
  </si>
  <si>
    <t>电网总无功功率</t>
  </si>
  <si>
    <t>1br</t>
  </si>
  <si>
    <t>Anti_power</t>
  </si>
  <si>
    <t>gc</t>
  </si>
  <si>
    <t>无功功率</t>
  </si>
  <si>
    <t>电网总视在功率</t>
  </si>
  <si>
    <t>1bs</t>
  </si>
  <si>
    <t>S_Power</t>
  </si>
  <si>
    <t>gd</t>
  </si>
  <si>
    <t>视在功率</t>
  </si>
  <si>
    <t>电网功率因数</t>
  </si>
  <si>
    <t>1bt</t>
  </si>
  <si>
    <t>Power_cos</t>
  </si>
  <si>
    <t>今日最大并网功率</t>
  </si>
  <si>
    <t>累计并网量</t>
  </si>
  <si>
    <t>1bu</t>
  </si>
  <si>
    <t>累计购电量</t>
  </si>
  <si>
    <t>1bv</t>
  </si>
  <si>
    <t>今日并网量</t>
  </si>
  <si>
    <t>1bw</t>
  </si>
  <si>
    <t>今日购电量</t>
  </si>
  <si>
    <t>1bx</t>
  </si>
  <si>
    <t>当月并网量</t>
  </si>
  <si>
    <t>1by</t>
  </si>
  <si>
    <t>当月购电量</t>
  </si>
  <si>
    <t>1bz</t>
  </si>
  <si>
    <t>当年并网量</t>
  </si>
  <si>
    <t>1ca</t>
  </si>
  <si>
    <t>当年购电量</t>
  </si>
  <si>
    <t>1cb</t>
  </si>
  <si>
    <t>用电</t>
  </si>
  <si>
    <t>用电电压R/U/A</t>
  </si>
  <si>
    <t>1cc</t>
  </si>
  <si>
    <t>用电电压S/V/B</t>
  </si>
  <si>
    <t>1cd</t>
  </si>
  <si>
    <t>用电电压T/W/C</t>
  </si>
  <si>
    <t>1ce</t>
  </si>
  <si>
    <t>用电电流R/U/A</t>
  </si>
  <si>
    <t>1cf</t>
  </si>
  <si>
    <t>用电电流S/V/B</t>
  </si>
  <si>
    <t>1cg</t>
  </si>
  <si>
    <t>用电电流T/W/C</t>
  </si>
  <si>
    <t>1ch</t>
  </si>
  <si>
    <t>用电频率</t>
  </si>
  <si>
    <t>1ci</t>
  </si>
  <si>
    <t>用电总功率</t>
  </si>
  <si>
    <t>1cj</t>
  </si>
  <si>
    <t>用电总无功功率</t>
  </si>
  <si>
    <t>1ck</t>
  </si>
  <si>
    <t>用电总视在功率</t>
  </si>
  <si>
    <t>1cl</t>
  </si>
  <si>
    <t>用电功率因数</t>
  </si>
  <si>
    <t>1cm</t>
  </si>
  <si>
    <t>用电有功功率R</t>
  </si>
  <si>
    <t>1ql</t>
  </si>
  <si>
    <t>用电有功功率S</t>
  </si>
  <si>
    <t>1qm</t>
  </si>
  <si>
    <t>用电有功功率T</t>
  </si>
  <si>
    <t>1qn</t>
  </si>
  <si>
    <t>用电无功功率R</t>
  </si>
  <si>
    <t>1qo</t>
  </si>
  <si>
    <t>用电无功功率S</t>
  </si>
  <si>
    <t>1qp</t>
  </si>
  <si>
    <t>用电无功功率T</t>
  </si>
  <si>
    <t>1qq</t>
  </si>
  <si>
    <t>用电视在功率R</t>
  </si>
  <si>
    <t>1qr</t>
  </si>
  <si>
    <t>用电视在功率S</t>
  </si>
  <si>
    <t>1qs</t>
  </si>
  <si>
    <t>用电视在功率T</t>
  </si>
  <si>
    <t>1qt</t>
  </si>
  <si>
    <t>用电功率因数R</t>
  </si>
  <si>
    <t>1qu</t>
  </si>
  <si>
    <t>用电功率因数S</t>
  </si>
  <si>
    <t>1qv</t>
  </si>
  <si>
    <t>用电功率因数T</t>
  </si>
  <si>
    <t>1qw</t>
  </si>
  <si>
    <t>累计用电量</t>
  </si>
  <si>
    <t>1cn</t>
  </si>
  <si>
    <t>今日用电量</t>
  </si>
  <si>
    <t>1co</t>
  </si>
  <si>
    <t>当月用电量</t>
  </si>
  <si>
    <t>1cp</t>
  </si>
  <si>
    <t>当年用电量</t>
  </si>
  <si>
    <t>1cq</t>
  </si>
  <si>
    <t>电池</t>
  </si>
  <si>
    <t>电池状态</t>
  </si>
  <si>
    <t>1ff</t>
  </si>
  <si>
    <t>蓄电池电流方向</t>
  </si>
  <si>
    <t>1：充电</t>
  </si>
  <si>
    <t>2：放电</t>
  </si>
  <si>
    <t>3：异常</t>
  </si>
  <si>
    <t>4：无电池</t>
  </si>
  <si>
    <t>电池放电电流</t>
  </si>
  <si>
    <t>1lx</t>
  </si>
  <si>
    <t>电池充电电流</t>
  </si>
  <si>
    <t>1ly</t>
  </si>
  <si>
    <t>电池电流</t>
  </si>
  <si>
    <t>1cs</t>
  </si>
  <si>
    <t>蓄电池电流</t>
  </si>
  <si>
    <t>光伏充电电流</t>
  </si>
  <si>
    <t>电网充电电流</t>
  </si>
  <si>
    <t>离网负载百分比</t>
  </si>
  <si>
    <t>1je</t>
  </si>
  <si>
    <t>电池功率</t>
  </si>
  <si>
    <t>1ct</t>
  </si>
  <si>
    <t>电池放电功率</t>
  </si>
  <si>
    <t>1qx</t>
  </si>
  <si>
    <t>电池充电功率</t>
  </si>
  <si>
    <t>1qy</t>
  </si>
  <si>
    <t>发电电流</t>
  </si>
  <si>
    <t>1li</t>
  </si>
  <si>
    <t>充放电功率</t>
  </si>
  <si>
    <t>1lh</t>
  </si>
  <si>
    <t>B相IGBT温度</t>
  </si>
  <si>
    <t>1mi</t>
  </si>
  <si>
    <t>电池容量</t>
  </si>
  <si>
    <t>AH</t>
  </si>
  <si>
    <t>1cu</t>
  </si>
  <si>
    <t>剩余电池容量(SoC)</t>
  </si>
  <si>
    <t>1cv</t>
  </si>
  <si>
    <t>累计充放电次数</t>
  </si>
  <si>
    <t>1cw</t>
  </si>
  <si>
    <t xml:space="preserve">综合累计充电量 </t>
  </si>
  <si>
    <t>1qz</t>
  </si>
  <si>
    <t>累计充电量</t>
  </si>
  <si>
    <t>1cx</t>
  </si>
  <si>
    <t>累计放电量</t>
  </si>
  <si>
    <t>1cy</t>
  </si>
  <si>
    <t>今日充电量</t>
  </si>
  <si>
    <t>1cz</t>
  </si>
  <si>
    <t>今日放电量</t>
  </si>
  <si>
    <t>1da</t>
  </si>
  <si>
    <t>当月充电量</t>
  </si>
  <si>
    <t>1db</t>
  </si>
  <si>
    <t>当月放电量</t>
  </si>
  <si>
    <t>1dc</t>
  </si>
  <si>
    <t>当年充电量</t>
  </si>
  <si>
    <t>1dd</t>
  </si>
  <si>
    <t>当年放电量</t>
  </si>
  <si>
    <t>1de</t>
  </si>
  <si>
    <t>温度</t>
  </si>
  <si>
    <t>逆变器温度</t>
  </si>
  <si>
    <t>℃</t>
  </si>
  <si>
    <t>1df</t>
  </si>
  <si>
    <t>Temperature</t>
  </si>
  <si>
    <t>h</t>
  </si>
  <si>
    <t>逆变器机柜温度</t>
  </si>
  <si>
    <t>CassT</t>
  </si>
  <si>
    <t xml:space="preserve">Temperature </t>
  </si>
  <si>
    <t>temperature</t>
  </si>
  <si>
    <t>Tempperature</t>
  </si>
  <si>
    <t>机房温度</t>
  </si>
  <si>
    <t>1dg</t>
  </si>
  <si>
    <t>机房湿度</t>
  </si>
  <si>
    <t>1dh</t>
  </si>
  <si>
    <t>工作温度</t>
  </si>
  <si>
    <t>1di</t>
  </si>
  <si>
    <t>dtq温度</t>
  </si>
  <si>
    <t>1dj</t>
  </si>
  <si>
    <t>模块温度</t>
  </si>
  <si>
    <t>1dk</t>
  </si>
  <si>
    <t>ModuleT</t>
  </si>
  <si>
    <t>环境温度</t>
  </si>
  <si>
    <t>1dl</t>
  </si>
  <si>
    <t>环境温度1</t>
  </si>
  <si>
    <t>1tm</t>
  </si>
  <si>
    <t>环境温度2</t>
  </si>
  <si>
    <t>1tn</t>
  </si>
  <si>
    <t>环境湿度</t>
  </si>
  <si>
    <t>1dm</t>
  </si>
  <si>
    <t>hm</t>
  </si>
  <si>
    <t>电抗器1温度</t>
  </si>
  <si>
    <t>1dn</t>
  </si>
  <si>
    <t>电抗器温度</t>
  </si>
  <si>
    <t>hl</t>
  </si>
  <si>
    <t>电抗器2温度</t>
  </si>
  <si>
    <t>1do</t>
  </si>
  <si>
    <t>电池温度</t>
  </si>
  <si>
    <t>1jp</t>
  </si>
  <si>
    <t>电池最高温度</t>
  </si>
  <si>
    <t>1dp</t>
  </si>
  <si>
    <t>电池最低温度</t>
  </si>
  <si>
    <t>1dq</t>
  </si>
  <si>
    <t>A相IGBT温度</t>
  </si>
  <si>
    <t>1dr</t>
  </si>
  <si>
    <t>hy</t>
  </si>
  <si>
    <t>1ds</t>
  </si>
  <si>
    <t>hz</t>
  </si>
  <si>
    <t>C相IGBT温度</t>
  </si>
  <si>
    <t>1dt</t>
  </si>
  <si>
    <t>ia</t>
  </si>
  <si>
    <t>交流散热器温度</t>
  </si>
  <si>
    <t>1du</t>
  </si>
  <si>
    <t>直流散热器温度</t>
  </si>
  <si>
    <t>1dv</t>
  </si>
  <si>
    <t>变压器温度</t>
  </si>
  <si>
    <t>1dw</t>
  </si>
  <si>
    <t>TransformerT</t>
  </si>
  <si>
    <t>IGBT温度</t>
  </si>
  <si>
    <t>1dx</t>
  </si>
  <si>
    <t>PV1-IGBT温度</t>
  </si>
  <si>
    <t>1ra</t>
  </si>
  <si>
    <t>PV2-IGBT温度</t>
  </si>
  <si>
    <t>1rb</t>
  </si>
  <si>
    <t>散热器温度</t>
  </si>
  <si>
    <t>1dy</t>
  </si>
  <si>
    <t>散热器温度1</t>
  </si>
  <si>
    <t>1to</t>
  </si>
  <si>
    <t>散热器温度2</t>
  </si>
  <si>
    <t>1tp</t>
  </si>
  <si>
    <t>电感器温度1</t>
  </si>
  <si>
    <t>1tq</t>
  </si>
  <si>
    <t>电感器温度2</t>
  </si>
  <si>
    <t>1tr</t>
  </si>
  <si>
    <t>电感器温度3</t>
  </si>
  <si>
    <t>1ts</t>
  </si>
  <si>
    <t>电压转换温度</t>
  </si>
  <si>
    <t>1tt</t>
  </si>
  <si>
    <t>外部温度</t>
  </si>
  <si>
    <t>1dz</t>
  </si>
  <si>
    <t>组件1温度</t>
  </si>
  <si>
    <t>1ea</t>
  </si>
  <si>
    <t>组件2温度</t>
  </si>
  <si>
    <t>1eb</t>
  </si>
  <si>
    <t>组件3温度</t>
  </si>
  <si>
    <t>1ec</t>
  </si>
  <si>
    <t>boost温度</t>
  </si>
  <si>
    <t>1vm</t>
  </si>
  <si>
    <t>CPU温度</t>
  </si>
  <si>
    <t>INV1温度</t>
  </si>
  <si>
    <t>INV2温度</t>
  </si>
  <si>
    <t>INV3温度</t>
  </si>
  <si>
    <t>INV最高温度</t>
  </si>
  <si>
    <t>Boost1温度</t>
  </si>
  <si>
    <t>Boost2温度</t>
  </si>
  <si>
    <t>Boost3温度</t>
  </si>
  <si>
    <t>Boost4温度</t>
  </si>
  <si>
    <t>Boost5温度</t>
  </si>
  <si>
    <t>Boost6温度</t>
  </si>
  <si>
    <t>Boost7温度</t>
  </si>
  <si>
    <t>Boost8温度</t>
  </si>
  <si>
    <t>Boost最高温度</t>
  </si>
  <si>
    <t>腔体温度</t>
  </si>
  <si>
    <t>1vn</t>
  </si>
  <si>
    <t>逆变温度R</t>
  </si>
  <si>
    <t>1vo</t>
  </si>
  <si>
    <t>逆变温度S</t>
  </si>
  <si>
    <t>1vp</t>
  </si>
  <si>
    <t>逆变温度T</t>
  </si>
  <si>
    <t>1vq</t>
  </si>
  <si>
    <t>其它</t>
  </si>
  <si>
    <t>前一小时发电量统计时间</t>
  </si>
  <si>
    <t>1ed</t>
  </si>
  <si>
    <t>前一日发电量统计时间</t>
  </si>
  <si>
    <t>1ee</t>
  </si>
  <si>
    <t>前一月发电量统计时间</t>
  </si>
  <si>
    <t>1ef</t>
  </si>
  <si>
    <t>前一年发电量统计时间</t>
  </si>
  <si>
    <t>1eg</t>
  </si>
  <si>
    <t>当日发电量（外置表）</t>
  </si>
  <si>
    <t>1mj</t>
  </si>
  <si>
    <t>系统时间</t>
  </si>
  <si>
    <t>1jq</t>
  </si>
  <si>
    <t>年</t>
  </si>
  <si>
    <t>1vw</t>
  </si>
  <si>
    <t>月</t>
  </si>
  <si>
    <t>1vx</t>
  </si>
  <si>
    <t>日</t>
  </si>
  <si>
    <t>1vy</t>
  </si>
  <si>
    <t>时</t>
  </si>
  <si>
    <t>1vz</t>
  </si>
  <si>
    <t>分</t>
  </si>
  <si>
    <t>1wa</t>
  </si>
  <si>
    <t>秒</t>
  </si>
  <si>
    <t>1wb</t>
  </si>
  <si>
    <t>风速</t>
  </si>
  <si>
    <t>m/s</t>
  </si>
  <si>
    <t>1sj</t>
  </si>
  <si>
    <t>日照强度</t>
  </si>
  <si>
    <t>W/m2</t>
  </si>
  <si>
    <t>1rc</t>
  </si>
  <si>
    <t>气温</t>
  </si>
  <si>
    <t>1rd</t>
  </si>
  <si>
    <t>二氧化碳减排量</t>
  </si>
  <si>
    <t>1jr</t>
  </si>
  <si>
    <t>漏电流</t>
  </si>
  <si>
    <t>1re</t>
  </si>
  <si>
    <t>漏电流平均值</t>
  </si>
  <si>
    <t>1vr</t>
  </si>
  <si>
    <t>当前发电量统计时间</t>
  </si>
  <si>
    <t>1js</t>
  </si>
  <si>
    <t>并网次数</t>
  </si>
  <si>
    <t>1jt</t>
  </si>
  <si>
    <t>部分总发电小时</t>
  </si>
  <si>
    <t>1ju</t>
  </si>
  <si>
    <t>应急输出电压</t>
  </si>
  <si>
    <t>1jv</t>
  </si>
  <si>
    <t>应急输出功率</t>
  </si>
  <si>
    <t>1jw</t>
  </si>
  <si>
    <t>当日发电小时</t>
  </si>
  <si>
    <t>1eh</t>
  </si>
  <si>
    <t>日运行时间</t>
  </si>
  <si>
    <t>1MIN</t>
  </si>
  <si>
    <t>ht</t>
  </si>
  <si>
    <t>当月发电小时</t>
  </si>
  <si>
    <t>1ei</t>
  </si>
  <si>
    <t>当年发电小时</t>
  </si>
  <si>
    <t>1ej</t>
  </si>
  <si>
    <t>累计发电小时</t>
  </si>
  <si>
    <t>1ek</t>
  </si>
  <si>
    <t>h-Total</t>
  </si>
  <si>
    <t>w</t>
  </si>
  <si>
    <t>当日运行小时</t>
  </si>
  <si>
    <t>1el</t>
  </si>
  <si>
    <t>今日运行时间</t>
  </si>
  <si>
    <t>当月运行小时</t>
  </si>
  <si>
    <t>1em</t>
  </si>
  <si>
    <t>当年运行小时</t>
  </si>
  <si>
    <t>1en</t>
  </si>
  <si>
    <t>累计运行小时</t>
  </si>
  <si>
    <t>1eo</t>
  </si>
  <si>
    <t>累积运行时间</t>
  </si>
  <si>
    <t>总运行时间</t>
  </si>
  <si>
    <t>RunTime</t>
  </si>
  <si>
    <t>HTotal</t>
  </si>
  <si>
    <t>H-total</t>
  </si>
  <si>
    <t>总并网时间</t>
  </si>
  <si>
    <t>1ep</t>
  </si>
  <si>
    <t>逆变器开机时间</t>
  </si>
  <si>
    <t>1eq</t>
  </si>
  <si>
    <t>逆变器关机时间</t>
  </si>
  <si>
    <t>1er</t>
  </si>
  <si>
    <t>当天在线时间</t>
  </si>
  <si>
    <t>1lj</t>
  </si>
  <si>
    <t>光伏组串数</t>
  </si>
  <si>
    <t>1rf</t>
  </si>
  <si>
    <t>逆变器效率</t>
  </si>
  <si>
    <t>1es</t>
  </si>
  <si>
    <t>相位角度</t>
  </si>
  <si>
    <t>1et</t>
  </si>
  <si>
    <t>cos(phi)</t>
  </si>
  <si>
    <t>相位超前还是滞后</t>
  </si>
  <si>
    <t>1eu</t>
  </si>
  <si>
    <t>phase</t>
  </si>
  <si>
    <t>链接等待时间</t>
  </si>
  <si>
    <t>1ev</t>
  </si>
  <si>
    <t>waiting time</t>
  </si>
  <si>
    <t>倒计时时间</t>
  </si>
  <si>
    <t>1ku</t>
  </si>
  <si>
    <t>倒计时连接时间</t>
  </si>
  <si>
    <t>S</t>
  </si>
  <si>
    <t>1jf</t>
  </si>
  <si>
    <t>直流漏电流1</t>
  </si>
  <si>
    <t>1tv</t>
  </si>
  <si>
    <t>直流漏电流2</t>
  </si>
  <si>
    <t>1tw</t>
  </si>
  <si>
    <t>交流漏电流</t>
  </si>
  <si>
    <t>1rg</t>
  </si>
  <si>
    <t>Buck电流</t>
  </si>
  <si>
    <t>1kv</t>
  </si>
  <si>
    <t>最高单体电压</t>
  </si>
  <si>
    <t>1rh</t>
  </si>
  <si>
    <t>最低单体电压</t>
  </si>
  <si>
    <t>1ri</t>
  </si>
  <si>
    <t>母线电压</t>
  </si>
  <si>
    <t>1jg</t>
  </si>
  <si>
    <t>逆变器母线电压</t>
  </si>
  <si>
    <t>LLC母线电压</t>
  </si>
  <si>
    <t>1kw</t>
  </si>
  <si>
    <t>LLC 母线电压</t>
  </si>
  <si>
    <t>最大功率点直流母线电压</t>
  </si>
  <si>
    <t>1lk</t>
  </si>
  <si>
    <t>风扇开启的电池电压偏移量</t>
  </si>
  <si>
    <t>1lz</t>
  </si>
  <si>
    <t>Bus电压</t>
  </si>
  <si>
    <t>1vs</t>
  </si>
  <si>
    <t>BUS voltage</t>
  </si>
  <si>
    <t>PBUS电压</t>
  </si>
  <si>
    <t>1jx</t>
  </si>
  <si>
    <t>NBUS电压</t>
  </si>
  <si>
    <t>1jy</t>
  </si>
  <si>
    <t>逆变低压侧电压</t>
  </si>
  <si>
    <t>1ve</t>
  </si>
  <si>
    <t>离网输出电压</t>
  </si>
  <si>
    <t>1vf</t>
  </si>
  <si>
    <t>本次并网时间</t>
  </si>
  <si>
    <t>1yc</t>
  </si>
  <si>
    <t>功率限制百分比</t>
  </si>
  <si>
    <t>1rv</t>
  </si>
  <si>
    <t>Power Limit Per</t>
  </si>
  <si>
    <t>ga</t>
  </si>
  <si>
    <t>电感器1电流A</t>
  </si>
  <si>
    <t>1tx</t>
  </si>
  <si>
    <t>电感器1电流B</t>
  </si>
  <si>
    <t>1ty</t>
  </si>
  <si>
    <t>电感器1电流C</t>
  </si>
  <si>
    <t>1tz</t>
  </si>
  <si>
    <t>电感器2电流A</t>
  </si>
  <si>
    <t>1ua</t>
  </si>
  <si>
    <t>电感器2电流B</t>
  </si>
  <si>
    <t>1ub</t>
  </si>
  <si>
    <t>电感器2电流C</t>
  </si>
  <si>
    <t>1uc</t>
  </si>
  <si>
    <t>逆变电压R</t>
  </si>
  <si>
    <t>1vt</t>
  </si>
  <si>
    <t>逆变电压S</t>
  </si>
  <si>
    <t>1vu</t>
  </si>
  <si>
    <t>逆变电压T</t>
  </si>
  <si>
    <t>1vv</t>
  </si>
  <si>
    <t>隔离电阻1 P阻值</t>
  </si>
  <si>
    <t>1ud</t>
  </si>
  <si>
    <t>隔离电阻1 N阻值</t>
  </si>
  <si>
    <t>1ue</t>
  </si>
  <si>
    <t>隔离电阻2 P阻值</t>
  </si>
  <si>
    <t>1uf</t>
  </si>
  <si>
    <t>隔离电阻2 N阻值</t>
  </si>
  <si>
    <t>1ug</t>
  </si>
  <si>
    <t>A相直流分量</t>
  </si>
  <si>
    <t>1rx</t>
  </si>
  <si>
    <t>B相直流分量</t>
  </si>
  <si>
    <t>1ry</t>
  </si>
  <si>
    <t>C相直流分量</t>
  </si>
  <si>
    <t>1rz</t>
  </si>
  <si>
    <t>直流电流容量</t>
  </si>
  <si>
    <t>1sa</t>
  </si>
  <si>
    <t>输出功率百分比</t>
  </si>
  <si>
    <t>%</t>
  </si>
  <si>
    <t>1sb</t>
  </si>
  <si>
    <t>电流直流分量</t>
  </si>
  <si>
    <t>1kx</t>
  </si>
  <si>
    <t>电压直流分量</t>
  </si>
  <si>
    <t>1ky</t>
  </si>
  <si>
    <t>当日流量</t>
  </si>
  <si>
    <t>1yb</t>
  </si>
  <si>
    <t>当日CO2减排量</t>
  </si>
  <si>
    <t>kg</t>
  </si>
  <si>
    <t>2_x001e_f</t>
  </si>
  <si>
    <t>风扇A转速</t>
  </si>
  <si>
    <t>1ew</t>
  </si>
  <si>
    <t>风扇B转速</t>
  </si>
  <si>
    <t>1ex</t>
  </si>
  <si>
    <t>风扇C转速</t>
  </si>
  <si>
    <t>1ey</t>
  </si>
  <si>
    <t>风扇D转速</t>
  </si>
  <si>
    <t>1rj</t>
  </si>
  <si>
    <t>负极对地电压</t>
  </si>
  <si>
    <t>1xk</t>
  </si>
  <si>
    <t>MPPT路数</t>
  </si>
  <si>
    <t>状态</t>
  </si>
  <si>
    <t>逆变器状态</t>
  </si>
  <si>
    <t>0：关机</t>
  </si>
  <si>
    <t>1ez</t>
  </si>
  <si>
    <t>Mode</t>
  </si>
  <si>
    <t>1：关机（异常关机）</t>
  </si>
  <si>
    <t>2：关机（指令关机）</t>
  </si>
  <si>
    <t>3：待机</t>
  </si>
  <si>
    <t>0002H（单相机），0000H(三相机）</t>
  </si>
  <si>
    <t>0x00</t>
  </si>
  <si>
    <t>0X00</t>
  </si>
  <si>
    <t>4：待机（初始化）</t>
  </si>
  <si>
    <t>0003H（单相机）</t>
  </si>
  <si>
    <t>5：待机（绝缘阻抗检测）</t>
  </si>
  <si>
    <t>6：待机（光照检测）</t>
  </si>
  <si>
    <t>x</t>
  </si>
  <si>
    <t>7：待机（电网检测）</t>
  </si>
  <si>
    <t>废弃</t>
  </si>
  <si>
    <t>8：待机（无光照）</t>
  </si>
  <si>
    <t>9：启动</t>
  </si>
  <si>
    <t>Inverter 开始工作(bit0)</t>
  </si>
  <si>
    <t>10：并网</t>
  </si>
  <si>
    <t>0003H（三相机）</t>
  </si>
  <si>
    <t>0x02</t>
  </si>
  <si>
    <t>并网发电(bit1)</t>
  </si>
  <si>
    <t>0X01</t>
  </si>
  <si>
    <t>0x01</t>
  </si>
  <si>
    <t>11：并网（限功率）</t>
  </si>
  <si>
    <t>12：电网调度（cosψ-P 曲线）</t>
  </si>
  <si>
    <t>Inverter Status</t>
  </si>
  <si>
    <t>13：电网调度（Q-U 曲线）</t>
  </si>
  <si>
    <t>型号</t>
  </si>
  <si>
    <t>14：检测中</t>
  </si>
  <si>
    <t>0x04</t>
  </si>
  <si>
    <t>work Mode</t>
  </si>
  <si>
    <t>Running status</t>
  </si>
  <si>
    <t>0x4</t>
  </si>
  <si>
    <t>15：检测完成</t>
  </si>
  <si>
    <t>16：充电检测</t>
  </si>
  <si>
    <t>17：充电</t>
  </si>
  <si>
    <t>18：放电检测</t>
  </si>
  <si>
    <t>19:放电</t>
  </si>
  <si>
    <t>20:应急供电</t>
  </si>
  <si>
    <t>21:离网</t>
  </si>
  <si>
    <t>22：正常运行</t>
  </si>
  <si>
    <t>0000H，0001H（单相机）</t>
  </si>
  <si>
    <t>INVRun(bit5)</t>
  </si>
  <si>
    <t>23：开环运行</t>
  </si>
  <si>
    <t>0001H（三相机）</t>
  </si>
  <si>
    <t>24：软起运行</t>
  </si>
  <si>
    <t>0002H（三相机）</t>
  </si>
  <si>
    <t>25:故障</t>
  </si>
  <si>
    <t>0x03</t>
  </si>
  <si>
    <t>0X02</t>
  </si>
  <si>
    <t>26：可恢复故障</t>
  </si>
  <si>
    <t>27：永久性故障</t>
  </si>
  <si>
    <t>逆变器运行状态</t>
  </si>
  <si>
    <t>逆变器状态字1</t>
  </si>
  <si>
    <t>0X03</t>
  </si>
  <si>
    <t>28：连接</t>
  </si>
  <si>
    <t>29：等待</t>
  </si>
  <si>
    <t>30：更新程序状态</t>
  </si>
  <si>
    <t>0x05</t>
  </si>
  <si>
    <t>0x04(升级，需更新对应字段)</t>
  </si>
  <si>
    <t>31：电网正常</t>
  </si>
  <si>
    <t>电网正常(bit3)</t>
  </si>
  <si>
    <t>32：老化</t>
  </si>
  <si>
    <t>33:紧急停机</t>
  </si>
  <si>
    <t>34:按键关机</t>
  </si>
  <si>
    <t>35:告警运行</t>
  </si>
  <si>
    <t>36:降额运行</t>
  </si>
  <si>
    <t>37:调度运行</t>
  </si>
  <si>
    <t>38:通信故障</t>
  </si>
  <si>
    <t>39:绝缘阻抗低</t>
  </si>
  <si>
    <t>40:绝缘板异常</t>
  </si>
  <si>
    <t>41:关机中</t>
  </si>
  <si>
    <t>42:反PID运行</t>
  </si>
  <si>
    <t>逆变器标示状态</t>
  </si>
  <si>
    <t>1ma</t>
  </si>
  <si>
    <t>逆变器并网状态</t>
  </si>
  <si>
    <t>1jz</t>
  </si>
  <si>
    <t>逆变主从机运行状态</t>
  </si>
  <si>
    <t>1jh</t>
  </si>
  <si>
    <t>当前工作模式</t>
  </si>
  <si>
    <t>0：不间断电源模式</t>
  </si>
  <si>
    <t>1ji</t>
  </si>
  <si>
    <t>1:手动模式</t>
  </si>
  <si>
    <t>2:分时电价模式</t>
  </si>
  <si>
    <t>3:自由模式</t>
  </si>
  <si>
    <t>4:电池优先模式</t>
  </si>
  <si>
    <t>5:电机模式</t>
  </si>
  <si>
    <t>6:通用模式</t>
  </si>
  <si>
    <t xml:space="preserve">7：交流主供模式 </t>
  </si>
  <si>
    <t>8：直流主供模式</t>
  </si>
  <si>
    <t xml:space="preserve">9：节电模式开机 </t>
  </si>
  <si>
    <t>10：正常模式开机</t>
  </si>
  <si>
    <t>11:旁路输出</t>
  </si>
  <si>
    <t>12：逆变输出</t>
  </si>
  <si>
    <t>13：60Hz输出</t>
  </si>
  <si>
    <t>14：:50Hz输出</t>
  </si>
  <si>
    <t>Mppt状态</t>
  </si>
  <si>
    <t>1fa</t>
  </si>
  <si>
    <t>启停状态</t>
  </si>
  <si>
    <t>1fb</t>
  </si>
  <si>
    <t>闭锁状态</t>
  </si>
  <si>
    <t>1fc</t>
  </si>
  <si>
    <t>干接点状态</t>
  </si>
  <si>
    <t>开关机状态</t>
  </si>
  <si>
    <t>1fd</t>
  </si>
  <si>
    <t>On_Off Status</t>
  </si>
  <si>
    <t>ai</t>
  </si>
  <si>
    <t>当前开/关机状态</t>
  </si>
  <si>
    <t>逆变器工作状态</t>
  </si>
  <si>
    <t>0：等待</t>
  </si>
  <si>
    <t>1vg</t>
  </si>
  <si>
    <t>1：放电</t>
  </si>
  <si>
    <t>2：充电</t>
  </si>
  <si>
    <t>3：孤岛</t>
  </si>
  <si>
    <t>4：物理导通</t>
  </si>
  <si>
    <t>电网工作状态</t>
  </si>
  <si>
    <t>0：电网有电</t>
  </si>
  <si>
    <t>1vh</t>
  </si>
  <si>
    <t>1：电网断电</t>
  </si>
  <si>
    <t>发电机工作状态</t>
  </si>
  <si>
    <t>0：未运行</t>
  </si>
  <si>
    <t>1vi</t>
  </si>
  <si>
    <t>1：运行</t>
  </si>
  <si>
    <t>直流断路器状态1</t>
  </si>
  <si>
    <t>1fg</t>
  </si>
  <si>
    <t>直流配电侧断路器状态1</t>
  </si>
  <si>
    <t>hj</t>
  </si>
  <si>
    <t>直流断路器状态2</t>
  </si>
  <si>
    <t>1fh</t>
  </si>
  <si>
    <t>直流配电侧断路器状态2</t>
  </si>
  <si>
    <t>hk</t>
  </si>
  <si>
    <t>直流配电柜状态</t>
  </si>
  <si>
    <t>2_x001e_g</t>
  </si>
  <si>
    <t>逆变器继电器状态</t>
  </si>
  <si>
    <t>1fi</t>
  </si>
  <si>
    <t>电网继电器状态</t>
  </si>
  <si>
    <t>1fj</t>
  </si>
  <si>
    <t>负载继电器状态</t>
  </si>
  <si>
    <t>1fk</t>
  </si>
  <si>
    <t>N_Line继电器状态</t>
  </si>
  <si>
    <t>1fl</t>
  </si>
  <si>
    <t>交流继电器状态</t>
  </si>
  <si>
    <t>1fm</t>
  </si>
  <si>
    <t>接地继电器状态</t>
  </si>
  <si>
    <t>1fn</t>
  </si>
  <si>
    <t>直流通道1状态</t>
  </si>
  <si>
    <t>1fo</t>
  </si>
  <si>
    <t>直流通道2状态</t>
  </si>
  <si>
    <t>1fp</t>
  </si>
  <si>
    <t>绝缘阻抗值1</t>
  </si>
  <si>
    <t>1ka</t>
  </si>
  <si>
    <t>绝缘阻抗值2</t>
  </si>
  <si>
    <t>1xz</t>
  </si>
  <si>
    <t>绝缘阻抗值3</t>
  </si>
  <si>
    <t>1ya</t>
  </si>
  <si>
    <t>风机状态</t>
  </si>
  <si>
    <t>1sc</t>
  </si>
  <si>
    <t>支路1状态</t>
  </si>
  <si>
    <t>1wy</t>
  </si>
  <si>
    <t>支路2状态</t>
  </si>
  <si>
    <t>1wz</t>
  </si>
  <si>
    <t>支路3状态</t>
  </si>
  <si>
    <t>1xa</t>
  </si>
  <si>
    <t>支路4状态</t>
  </si>
  <si>
    <t>1xb</t>
  </si>
  <si>
    <t>支路5状态</t>
  </si>
  <si>
    <t>1xc</t>
  </si>
  <si>
    <t>支路6状态</t>
  </si>
  <si>
    <t>1xd</t>
  </si>
  <si>
    <t>支路7状态</t>
  </si>
  <si>
    <t>1xe</t>
  </si>
  <si>
    <t>支路8状态</t>
  </si>
  <si>
    <t>1xf</t>
  </si>
  <si>
    <t>支路9状态</t>
  </si>
  <si>
    <t>1xg</t>
  </si>
  <si>
    <t>支路10状态</t>
  </si>
  <si>
    <t>1xh</t>
  </si>
  <si>
    <t>关机状态字</t>
  </si>
  <si>
    <t>1xx</t>
  </si>
  <si>
    <t>PV1绝缘阻抗</t>
  </si>
  <si>
    <t>1fq</t>
  </si>
  <si>
    <r>
      <rPr>
        <sz val="10.5"/>
        <rFont val="Times New Roman"/>
        <charset val="134"/>
      </rPr>
      <t>PV1</t>
    </r>
    <r>
      <rPr>
        <sz val="10.5"/>
        <rFont val="宋体"/>
        <charset val="134"/>
      </rPr>
      <t>绝缘阻抗</t>
    </r>
  </si>
  <si>
    <t>0.1kohm</t>
  </si>
  <si>
    <t>hw</t>
  </si>
  <si>
    <t>PV2绝缘阻抗</t>
  </si>
  <si>
    <t>1fr</t>
  </si>
  <si>
    <t>逆变器当前故障状态</t>
  </si>
  <si>
    <t>控制板主机当前错误信息1
控制板主机当前错误信息2
控制板从机当前错误信息</t>
  </si>
  <si>
    <r>
      <rPr>
        <sz val="10.5"/>
        <rFont val="Times New Roman"/>
        <charset val="134"/>
      </rPr>
      <t>PV2</t>
    </r>
    <r>
      <rPr>
        <sz val="10.5"/>
        <rFont val="宋体"/>
        <charset val="134"/>
      </rPr>
      <t>绝缘阻抗</t>
    </r>
  </si>
  <si>
    <t>hx</t>
  </si>
  <si>
    <t>报警</t>
  </si>
  <si>
    <t>报警代码</t>
  </si>
  <si>
    <t>1fs</t>
  </si>
  <si>
    <t>Error message</t>
  </si>
  <si>
    <t>y</t>
  </si>
  <si>
    <t>ERROR_CODE</t>
  </si>
  <si>
    <t xml:space="preserve">Error </t>
  </si>
  <si>
    <t>Error Message</t>
  </si>
  <si>
    <t>ErrorMessage</t>
  </si>
  <si>
    <t xml:space="preserve">Error code </t>
  </si>
  <si>
    <t>当前状态</t>
  </si>
  <si>
    <t>当前Protect代码</t>
  </si>
  <si>
    <t>1sd</t>
  </si>
  <si>
    <t>DSP报警错误代码</t>
  </si>
  <si>
    <t>1kb</t>
  </si>
  <si>
    <t>ARM报警</t>
  </si>
  <si>
    <t>1xi</t>
  </si>
  <si>
    <t>ARM错误代码</t>
  </si>
  <si>
    <t>1xj</t>
  </si>
  <si>
    <t>逆变器故障错误条数</t>
  </si>
  <si>
    <t>逆变器所出现的错误条数</t>
  </si>
  <si>
    <t>电网电压错误值</t>
  </si>
  <si>
    <t>1ft</t>
  </si>
  <si>
    <t>GVFaultValue</t>
  </si>
  <si>
    <t>z</t>
  </si>
  <si>
    <t>R相电网电压错误值</t>
  </si>
  <si>
    <t>1kc</t>
  </si>
  <si>
    <t>Line1VFaultValue</t>
  </si>
  <si>
    <t>ex</t>
  </si>
  <si>
    <t>S相电网电压错误值</t>
  </si>
  <si>
    <t>1kd</t>
  </si>
  <si>
    <t>Line2VFaultValue</t>
  </si>
  <si>
    <t>ey</t>
  </si>
  <si>
    <t>T相电网电压错误值</t>
  </si>
  <si>
    <t>1ke</t>
  </si>
  <si>
    <t>Line3VFaultValue</t>
  </si>
  <si>
    <t>ez</t>
  </si>
  <si>
    <t>电网频率错误值</t>
  </si>
  <si>
    <t>1fu</t>
  </si>
  <si>
    <t>GFFaultValue</t>
  </si>
  <si>
    <t>aa</t>
  </si>
  <si>
    <t>R相电网频率错误值</t>
  </si>
  <si>
    <t>1kf</t>
  </si>
  <si>
    <t>Line1FFaultValue</t>
  </si>
  <si>
    <t>fa</t>
  </si>
  <si>
    <t>S相电网频率错误值</t>
  </si>
  <si>
    <t>1kg</t>
  </si>
  <si>
    <t>Line2FFaultValue</t>
  </si>
  <si>
    <t>fb</t>
  </si>
  <si>
    <t>T相电网频率错误值</t>
  </si>
  <si>
    <t>1kh</t>
  </si>
  <si>
    <t>Line3FFaultValue</t>
  </si>
  <si>
    <t>fc</t>
  </si>
  <si>
    <t>电网阻抗错误值</t>
  </si>
  <si>
    <t>1fv</t>
  </si>
  <si>
    <t>GZFaultValue</t>
  </si>
  <si>
    <t>ab</t>
  </si>
  <si>
    <t>机内温度错误值</t>
  </si>
  <si>
    <t>1fw</t>
  </si>
  <si>
    <t>TmpFaultValue</t>
  </si>
  <si>
    <t>ac</t>
  </si>
  <si>
    <t xml:space="preserve">绝缘阻抗报错值 </t>
  </si>
  <si>
    <t>1sq</t>
  </si>
  <si>
    <t>直流分量的报错值</t>
  </si>
  <si>
    <t>1sr</t>
  </si>
  <si>
    <t>输入电压1错误值</t>
  </si>
  <si>
    <t>1fx</t>
  </si>
  <si>
    <t>PVFaultValue</t>
  </si>
  <si>
    <t>PV1FaultValue</t>
  </si>
  <si>
    <t>an</t>
  </si>
  <si>
    <t>输入电压2错误值</t>
  </si>
  <si>
    <t>1fy</t>
  </si>
  <si>
    <t>PV2FaultValue</t>
  </si>
  <si>
    <t>ao</t>
  </si>
  <si>
    <t>输入电压3错误值</t>
  </si>
  <si>
    <t>1fz</t>
  </si>
  <si>
    <t>输入电压4错误值</t>
  </si>
  <si>
    <t>1ga</t>
  </si>
  <si>
    <t>输入电压5错误值</t>
  </si>
  <si>
    <t>1gb</t>
  </si>
  <si>
    <t>输入电压6错误值</t>
  </si>
  <si>
    <t>1gc</t>
  </si>
  <si>
    <t>输入电压7错误值</t>
  </si>
  <si>
    <t>1gd</t>
  </si>
  <si>
    <t>输入电压8错误值</t>
  </si>
  <si>
    <t>1ge</t>
  </si>
  <si>
    <t>输入电压9错误值</t>
  </si>
  <si>
    <t>1gf</t>
  </si>
  <si>
    <t xml:space="preserve">对地漏电流错误值 </t>
  </si>
  <si>
    <t>1gg</t>
  </si>
  <si>
    <t>GFCIFaultValue</t>
  </si>
  <si>
    <t>ae</t>
  </si>
  <si>
    <t>逆变器报警信息</t>
  </si>
  <si>
    <t>1kz</t>
  </si>
  <si>
    <t>关机故障信息</t>
  </si>
  <si>
    <t>1mk</t>
  </si>
  <si>
    <t>锂电池故障信息1</t>
  </si>
  <si>
    <t>1la</t>
  </si>
  <si>
    <t>锂电池故障信息2</t>
  </si>
  <si>
    <t>1lb</t>
  </si>
  <si>
    <t>锂电池故障信息3</t>
  </si>
  <si>
    <t>1lc</t>
  </si>
  <si>
    <t>锂电池故障信息4</t>
  </si>
  <si>
    <t>1ld</t>
  </si>
  <si>
    <t>锂电池故障信息5</t>
  </si>
  <si>
    <t>1le</t>
  </si>
  <si>
    <t>负载类故障信息</t>
  </si>
  <si>
    <t>1rk</t>
  </si>
  <si>
    <t>光伏类故障信息1</t>
  </si>
  <si>
    <t>1rl</t>
  </si>
  <si>
    <t>光伏类故障信息2</t>
  </si>
  <si>
    <t>1rm</t>
  </si>
  <si>
    <t>光伏类故障信息3</t>
  </si>
  <si>
    <t>1rn</t>
  </si>
  <si>
    <t>光伏类故障信息4</t>
  </si>
  <si>
    <t>1ro</t>
  </si>
  <si>
    <t>逆变器内告警状态字1</t>
  </si>
  <si>
    <t>1mf</t>
  </si>
  <si>
    <t>逆变器状态字2</t>
  </si>
  <si>
    <t>ap</t>
  </si>
  <si>
    <t>逆变器内告警状态字2</t>
  </si>
  <si>
    <t>1mg</t>
  </si>
  <si>
    <t>逆变器状态字3</t>
  </si>
  <si>
    <t>aq</t>
  </si>
  <si>
    <t>逆变器内告警状态字3</t>
  </si>
  <si>
    <t>1mh</t>
  </si>
  <si>
    <t>逆变器内告警状态字4</t>
  </si>
  <si>
    <t>1se</t>
  </si>
  <si>
    <t>逆变器内告警状态字5</t>
  </si>
  <si>
    <t>1sf</t>
  </si>
  <si>
    <t>第一次错误内容</t>
  </si>
  <si>
    <t>1gh</t>
  </si>
  <si>
    <t>第一次错误时间</t>
  </si>
  <si>
    <t>1gi</t>
  </si>
  <si>
    <t>第二次错误内容</t>
  </si>
  <si>
    <t>1gj</t>
  </si>
  <si>
    <t>第二次错误时间</t>
  </si>
  <si>
    <t>1gk</t>
  </si>
  <si>
    <t>第三次错误内容</t>
  </si>
  <si>
    <t>1gl</t>
  </si>
  <si>
    <t>第三次错误时间</t>
  </si>
  <si>
    <t>1gm</t>
  </si>
  <si>
    <t>第四次错误内容</t>
  </si>
  <si>
    <t>1gn</t>
  </si>
  <si>
    <t>第四次错误时间</t>
  </si>
  <si>
    <t>1go</t>
  </si>
  <si>
    <t>第五次错误内容</t>
  </si>
  <si>
    <t>1gp</t>
  </si>
  <si>
    <t>第五次错误时间</t>
  </si>
  <si>
    <t>1gq</t>
  </si>
  <si>
    <t>设备信息</t>
  </si>
  <si>
    <t>产品型号</t>
  </si>
  <si>
    <t>1gr</t>
  </si>
  <si>
    <t>Product Mode</t>
  </si>
  <si>
    <t>no</t>
  </si>
  <si>
    <t>Model_Name</t>
  </si>
  <si>
    <t>制造商</t>
  </si>
  <si>
    <t>1gs</t>
  </si>
  <si>
    <t>Manufacturer</t>
  </si>
  <si>
    <t>设备名称</t>
  </si>
  <si>
    <t>1sk</t>
  </si>
  <si>
    <t>Device_Name</t>
  </si>
  <si>
    <t>逆变器单/三相类型</t>
  </si>
  <si>
    <t>单相/三相</t>
  </si>
  <si>
    <t>1gt</t>
  </si>
  <si>
    <t>Machine Type</t>
  </si>
  <si>
    <t>SN号</t>
  </si>
  <si>
    <t>g</t>
  </si>
  <si>
    <t>连接设备SN</t>
  </si>
  <si>
    <t>serial Num</t>
  </si>
  <si>
    <t>SerialNumber</t>
  </si>
  <si>
    <t>serial number</t>
  </si>
  <si>
    <t>sn</t>
  </si>
  <si>
    <r>
      <rPr>
        <sz val="10"/>
        <color rgb="FF000000"/>
        <rFont val="宋体"/>
        <charset val="134"/>
      </rPr>
      <t>连接设备</t>
    </r>
    <r>
      <rPr>
        <sz val="10"/>
        <color rgb="FF000000"/>
        <rFont val="Arial"/>
        <charset val="134"/>
      </rPr>
      <t>SN</t>
    </r>
  </si>
  <si>
    <t>安规国家</t>
  </si>
  <si>
    <t>1lf</t>
  </si>
  <si>
    <t>Country standard</t>
  </si>
  <si>
    <t>aj</t>
  </si>
  <si>
    <t>Safety type</t>
  </si>
  <si>
    <t>执行的国家标准</t>
  </si>
  <si>
    <t>安规版本</t>
  </si>
  <si>
    <t>1uu</t>
  </si>
  <si>
    <t>Safety_Ver</t>
  </si>
  <si>
    <t>通讯板内部信息</t>
  </si>
  <si>
    <t>1lg</t>
  </si>
  <si>
    <t>Hard_Ver</t>
  </si>
  <si>
    <t>硬件版本号</t>
  </si>
  <si>
    <t>1gv</t>
  </si>
  <si>
    <t>DeviceVer</t>
  </si>
  <si>
    <t>软件主版本号</t>
  </si>
  <si>
    <t>1gw</t>
  </si>
  <si>
    <t>Firmware Ver</t>
  </si>
  <si>
    <t>SortVer</t>
  </si>
  <si>
    <t>软件次版本号</t>
  </si>
  <si>
    <t>1gx</t>
  </si>
  <si>
    <t>软件主版本号2</t>
  </si>
  <si>
    <t>1vk</t>
  </si>
  <si>
    <t>软件次版本号2</t>
  </si>
  <si>
    <t>1vl</t>
  </si>
  <si>
    <t>协议类型</t>
  </si>
  <si>
    <t>1rp</t>
  </si>
  <si>
    <t>协议版本</t>
  </si>
  <si>
    <t>1ll</t>
  </si>
  <si>
    <t>Protocol Ver</t>
  </si>
  <si>
    <t>内部版本号</t>
  </si>
  <si>
    <t>1gy</t>
  </si>
  <si>
    <t>Internal Ver</t>
  </si>
  <si>
    <t>internal ver</t>
  </si>
  <si>
    <t>af</t>
  </si>
  <si>
    <t>内部副版本号</t>
  </si>
  <si>
    <t>1sl</t>
  </si>
  <si>
    <t>Internal Slave Ver</t>
  </si>
  <si>
    <t>人机交互版本</t>
  </si>
  <si>
    <t>1sm</t>
  </si>
  <si>
    <t>HMI ver</t>
  </si>
  <si>
    <t>人机交互版本2</t>
  </si>
  <si>
    <t>1wc</t>
  </si>
  <si>
    <t>人机交互硬件版本</t>
  </si>
  <si>
    <t>1sn</t>
  </si>
  <si>
    <t>HMI hardware ver</t>
  </si>
  <si>
    <t>人机交互软件版本</t>
  </si>
  <si>
    <t>1so</t>
  </si>
  <si>
    <t>HMI software ver</t>
  </si>
  <si>
    <t>功能模式选择</t>
  </si>
  <si>
    <t>1sp</t>
  </si>
  <si>
    <t>Func_Model_Select</t>
  </si>
  <si>
    <t>功率曲线版本</t>
  </si>
  <si>
    <t>1rw</t>
  </si>
  <si>
    <t xml:space="preserve">Power Grid Version </t>
  </si>
  <si>
    <t>ak</t>
  </si>
  <si>
    <t>触摸屏版本</t>
  </si>
  <si>
    <t>1gz</t>
  </si>
  <si>
    <t>lcd version</t>
  </si>
  <si>
    <t>fz</t>
  </si>
  <si>
    <t>液晶软件版本</t>
  </si>
  <si>
    <t>hb</t>
  </si>
  <si>
    <t>逆变器 HMI 软件版本号</t>
  </si>
  <si>
    <t>DSP版本号</t>
  </si>
  <si>
    <t>1ki</t>
  </si>
  <si>
    <t>DSP Version</t>
  </si>
  <si>
    <t>hc</t>
  </si>
  <si>
    <t>软件版本号</t>
  </si>
  <si>
    <t>ARM版本号</t>
  </si>
  <si>
    <t>1kj</t>
  </si>
  <si>
    <t>从MCU版本信息</t>
  </si>
  <si>
    <t>1vj</t>
  </si>
  <si>
    <t>市电标准</t>
  </si>
  <si>
    <t>1ha</t>
  </si>
  <si>
    <t>电池电压等级</t>
  </si>
  <si>
    <t>1hb</t>
  </si>
  <si>
    <t>控制软件1版本</t>
  </si>
  <si>
    <t>1hc</t>
  </si>
  <si>
    <t>控制软件2版本</t>
  </si>
  <si>
    <t>1hd</t>
  </si>
  <si>
    <t>机器串号</t>
  </si>
  <si>
    <t>1gu</t>
  </si>
  <si>
    <t>标称电压</t>
  </si>
  <si>
    <t>1hf</t>
  </si>
  <si>
    <t>Nom_vpv</t>
  </si>
  <si>
    <t>额定电池电压</t>
  </si>
  <si>
    <t>1rr</t>
  </si>
  <si>
    <t>充电电流等级</t>
  </si>
  <si>
    <t>1rs</t>
  </si>
  <si>
    <t>RS485接口格式</t>
  </si>
  <si>
    <t>1rt</t>
  </si>
  <si>
    <t>输出功率级别</t>
  </si>
  <si>
    <t>1hg</t>
  </si>
  <si>
    <t>VA rating</t>
  </si>
  <si>
    <t>逆变器额定容量</t>
  </si>
  <si>
    <t>1kk</t>
  </si>
  <si>
    <t>输入模式</t>
  </si>
  <si>
    <t>1kl</t>
  </si>
  <si>
    <t>输出方式</t>
  </si>
  <si>
    <t>1km</t>
  </si>
  <si>
    <t>使用模组ID</t>
  </si>
  <si>
    <t>1ml</t>
  </si>
  <si>
    <t>硬件类型ID</t>
  </si>
  <si>
    <t>1mm</t>
  </si>
  <si>
    <t>软件包版本</t>
  </si>
  <si>
    <t>1mn</t>
  </si>
  <si>
    <t>故障事件产生模组</t>
  </si>
  <si>
    <t>1mo</t>
  </si>
  <si>
    <t>逆变器名称</t>
  </si>
  <si>
    <t>1mp</t>
  </si>
  <si>
    <t>栅极阻抗R</t>
  </si>
  <si>
    <t>1hh</t>
  </si>
  <si>
    <t>栅极阻抗S</t>
  </si>
  <si>
    <t>1hi</t>
  </si>
  <si>
    <t>栅极阻抗T</t>
  </si>
  <si>
    <t>1hj</t>
  </si>
  <si>
    <t>额定功率</t>
  </si>
  <si>
    <t>1hk</t>
  </si>
  <si>
    <t>控制</t>
  </si>
  <si>
    <t>零电压穿越保护</t>
  </si>
  <si>
    <t>1hl</t>
  </si>
  <si>
    <t>低电压穿越保护</t>
  </si>
  <si>
    <t>1hm</t>
  </si>
  <si>
    <t>孤岛效应保护</t>
  </si>
  <si>
    <t>1hn</t>
  </si>
  <si>
    <t>日期时间同步</t>
  </si>
  <si>
    <t>1ho</t>
  </si>
  <si>
    <t>无功功率补偿方式</t>
  </si>
  <si>
    <t>1hp</t>
  </si>
  <si>
    <t>有功功率控制方式</t>
  </si>
  <si>
    <t>1hq</t>
  </si>
  <si>
    <t>参数设定有功功率降额</t>
  </si>
  <si>
    <t>1hr</t>
  </si>
  <si>
    <t>1hs</t>
  </si>
  <si>
    <t>有功功率降额梯度</t>
  </si>
  <si>
    <t>1ht</t>
  </si>
  <si>
    <t>参数设定无功功率补偿</t>
  </si>
  <si>
    <t>1hu</t>
  </si>
  <si>
    <t>1hv</t>
  </si>
  <si>
    <t>无功功率调整时间</t>
  </si>
  <si>
    <t>1hw</t>
  </si>
  <si>
    <t>cosψ-P/Pn特征曲线设置</t>
  </si>
  <si>
    <t>1hx</t>
  </si>
  <si>
    <t>Q-U特征曲线设置</t>
  </si>
  <si>
    <t>1hy</t>
  </si>
  <si>
    <t>电网一,二级过压保护时间</t>
  </si>
  <si>
    <t>1hz</t>
  </si>
  <si>
    <t>电网一,二级欠压保护时间</t>
  </si>
  <si>
    <t>1ia</t>
  </si>
  <si>
    <t>电网一,二级过频保护时间</t>
  </si>
  <si>
    <t>1ib</t>
  </si>
  <si>
    <t>电网一,二级欠频保护时间</t>
  </si>
  <si>
    <t>1ic</t>
  </si>
  <si>
    <t>十分钟过压保护时间</t>
  </si>
  <si>
    <t>1id</t>
  </si>
  <si>
    <t>电网一，二级过压保护点</t>
  </si>
  <si>
    <t>1ie</t>
  </si>
  <si>
    <t>电网一，二级欠压保护点</t>
  </si>
  <si>
    <t>1if</t>
  </si>
  <si>
    <t>电网一，二级过频保护点</t>
  </si>
  <si>
    <t>1ig</t>
  </si>
  <si>
    <t>电网一，二级欠频保护点</t>
  </si>
  <si>
    <t>1ih</t>
  </si>
  <si>
    <t>十分钟过压保护点</t>
  </si>
  <si>
    <t>1ii</t>
  </si>
  <si>
    <t>电网标准码</t>
  </si>
  <si>
    <t>1ij</t>
  </si>
  <si>
    <t>绝缘阻抗ISO保护点</t>
  </si>
  <si>
    <t>1ik</t>
  </si>
  <si>
    <t>电网电压不平衡度保护点</t>
  </si>
  <si>
    <t>1il</t>
  </si>
  <si>
    <t>电网故障开机软启时间</t>
  </si>
  <si>
    <t>1im</t>
  </si>
  <si>
    <t>低电压穿越使能设置</t>
  </si>
  <si>
    <t>1in</t>
  </si>
  <si>
    <t>开机软启时间</t>
  </si>
  <si>
    <t>1io</t>
  </si>
  <si>
    <t>电网故障恢复并网时间</t>
  </si>
  <si>
    <t>1ip</t>
  </si>
  <si>
    <t>孤岛检测使能设置</t>
  </si>
  <si>
    <t>1iq</t>
  </si>
  <si>
    <t>LVRT无功补偿因子</t>
  </si>
  <si>
    <t>1ir</t>
  </si>
  <si>
    <t>无功补偿（cosψ-P）触发电压</t>
  </si>
  <si>
    <t>1is</t>
  </si>
  <si>
    <t>无功补偿（cosψ-P）退出电压</t>
  </si>
  <si>
    <t>1it</t>
  </si>
  <si>
    <t>过频降额触发频率</t>
  </si>
  <si>
    <t>1iu</t>
  </si>
  <si>
    <t>过频降额退出频率</t>
  </si>
  <si>
    <t>1iv</t>
  </si>
  <si>
    <t>过频降额恢复梯度</t>
  </si>
  <si>
    <t>1iw</t>
  </si>
  <si>
    <t>Q-U特征曲线模式</t>
  </si>
  <si>
    <t>1ix</t>
  </si>
  <si>
    <t>Q-U调度触发功率百分比</t>
  </si>
  <si>
    <t>1iy</t>
  </si>
  <si>
    <t>开机</t>
  </si>
  <si>
    <t>关机</t>
  </si>
  <si>
    <t>1kn</t>
  </si>
  <si>
    <t>有功功率降额百分比指令</t>
  </si>
  <si>
    <t>1ko</t>
  </si>
  <si>
    <t>有功功率降额固定值指令</t>
  </si>
  <si>
    <t>1kp</t>
  </si>
  <si>
    <t>无功功率补偿Q/S指令</t>
  </si>
  <si>
    <t>1kq</t>
  </si>
  <si>
    <t>无功功率补偿功率因素指令</t>
  </si>
  <si>
    <t>1kr</t>
  </si>
  <si>
    <t>MPPT多峰扫描使能</t>
  </si>
  <si>
    <t>1ks</t>
  </si>
  <si>
    <t>MPPT扫描时间间隔</t>
  </si>
  <si>
    <t>1kt</t>
  </si>
  <si>
    <t>有功设定值</t>
  </si>
  <si>
    <t>1lm</t>
  </si>
  <si>
    <t>无功设定值</t>
  </si>
  <si>
    <t>1ln</t>
  </si>
  <si>
    <t>有功功率降额</t>
  </si>
  <si>
    <t>1iz</t>
  </si>
  <si>
    <t>无功功率补偿</t>
  </si>
  <si>
    <t>1ja</t>
  </si>
  <si>
    <t>版本号</t>
  </si>
  <si>
    <t>更新内容</t>
  </si>
  <si>
    <t>更新日期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</si>
  <si>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0.0.1</t>
    </r>
  </si>
  <si>
    <t>初始化版本</t>
  </si>
  <si>
    <t>v0.0.2</t>
  </si>
  <si>
    <t>增加字段：34、47、52、57、130、149、150、151、152、153、154、155、173、174、179、204、208、211、212、213、215、216、217、249、250、258、259、260、305、306、308、309、310、311、312</t>
  </si>
  <si>
    <t>v0.0.3</t>
  </si>
  <si>
    <t>增加科士达1201,1202,1203存储名称对应关系</t>
  </si>
  <si>
    <t>v0.0.4</t>
  </si>
  <si>
    <t>增加Sofar（0x2701）（0x2702）（0x2703）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</si>
  <si>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0.0.5</t>
    </r>
  </si>
  <si>
    <t>增加字段：171,173,175,178,179,235,236,237,238,239,240,255,256</t>
  </si>
  <si>
    <t>v0.0.6</t>
  </si>
  <si>
    <t xml:space="preserve">2703如下字段内容重复，但设备同时上传重复字段，仅存储，1li、1lh未规整到参数模板(逆变器)
  1）发电电流（1li） 与 电池充放电电流（1cs）
  2）充放电功率（1lh） 与 电池功率（1ct）
2703归一后字段名称及取值
电池电流 1cs  
电池功率 1ct </t>
  </si>
  <si>
    <t>v0.0.7</t>
  </si>
  <si>
    <t>增加167当天在线时间，177最大功率点直流母线电压，262协议版本，329有功设定值，330无功设定值</t>
  </si>
  <si>
    <t>v0.0.8</t>
  </si>
  <si>
    <t>增加30~38,113~114,189,198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</si>
  <si>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0.0.9</t>
    </r>
  </si>
  <si>
    <t>增加特变电工2304，修改7E01</t>
  </si>
  <si>
    <t>v0.0.10</t>
  </si>
  <si>
    <t>修改了0x6406中SOC的对应，增加了0x6406的电池状态的对应；增加60~62,259~261</t>
  </si>
  <si>
    <t>v0.0.11</t>
  </si>
  <si>
    <t>增加了123、164、256、299~303,增加了0x2703储能输入输出功率字段</t>
  </si>
  <si>
    <t>v0.0.12</t>
  </si>
  <si>
    <t>增加了21~28,62~63，67~69,87,141,170~171,183~184,186,222</t>
  </si>
  <si>
    <t>v0.0.13</t>
  </si>
  <si>
    <t>增加了12~34，44~74,84~106,121~136，147~148,152~154，172，210~221,234~235,240,269~270,282~283,285,303,310,312~313,325,386~390,413</t>
  </si>
  <si>
    <t>v0.0.14</t>
  </si>
  <si>
    <t>增加137,426~428</t>
  </si>
  <si>
    <t>v0.0.15</t>
  </si>
  <si>
    <t>删除lqk综合累计发电量，修改了交流输出频率的单位，增加173,321,443，增加了逆变器状态的详细分类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</si>
  <si>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0.0.16</t>
    </r>
  </si>
  <si>
    <r>
      <rPr>
        <sz val="11"/>
        <color theme="1"/>
        <rFont val="宋体"/>
        <charset val="134"/>
      </rPr>
      <t>新增锦浪0</t>
    </r>
    <r>
      <rPr>
        <sz val="11"/>
        <color theme="1"/>
        <rFont val="宋体"/>
        <charset val="134"/>
      </rPr>
      <t>503,0501</t>
    </r>
  </si>
  <si>
    <t>v0.0.17</t>
  </si>
  <si>
    <t>新增75~77、325~326、388埃菲生字段</t>
  </si>
  <si>
    <t>v0.0.18</t>
  </si>
  <si>
    <t>调整A相直流分量、B相直流分量、C相直流分量的位置，增加392，430，431</t>
  </si>
  <si>
    <t>v0.0.19</t>
  </si>
  <si>
    <t>新增156~158、286、448、459~463</t>
  </si>
  <si>
    <t>v0.0.20</t>
  </si>
  <si>
    <t>新增409、410</t>
  </si>
  <si>
    <t>v0.0.21</t>
  </si>
  <si>
    <t>新增兆能（0x1601）状态对应</t>
  </si>
  <si>
    <t>v0.0.22</t>
  </si>
  <si>
    <t>新增兆能（0x1602）状态对应及新增一个更新程序状态</t>
  </si>
  <si>
    <t>v0.0.23</t>
  </si>
  <si>
    <r>
      <rPr>
        <sz val="11"/>
        <color theme="1"/>
        <rFont val="宋体"/>
        <charset val="134"/>
      </rPr>
      <t>新增139~142、152~155、168~171、188~191、194~197、280~281、298~303、308、344~345、357~370、412</t>
    </r>
    <r>
      <rPr>
        <sz val="11"/>
        <color theme="1"/>
        <rFont val="宋体"/>
        <charset val="134"/>
      </rPr>
      <t>~42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</si>
  <si>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0.0.24</t>
    </r>
  </si>
  <si>
    <t>增加512安规版本</t>
  </si>
  <si>
    <t>v0.0.25</t>
  </si>
  <si>
    <t>去掉禾迈相关sensor号信息及相应参数模板参数，增加兆伏状态取值</t>
  </si>
  <si>
    <t>v0.0.26</t>
  </si>
  <si>
    <t>微逆存储字段管理归入此文档。因微逆新增字段见 底层解析专用-&gt;备用列标记</t>
  </si>
  <si>
    <t>v0.0.27</t>
  </si>
  <si>
    <t>增加发电电流和充放电功率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</si>
  <si>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0.0.28</t>
    </r>
  </si>
  <si>
    <r>
      <rPr>
        <sz val="11"/>
        <color theme="1"/>
        <rFont val="宋体"/>
        <charset val="134"/>
      </rPr>
      <t>2307</t>
    </r>
    <r>
      <rPr>
        <sz val="11"/>
        <color theme="1"/>
        <rFont val="宋体"/>
        <charset val="134"/>
      </rPr>
      <t>散热器温度</t>
    </r>
    <r>
      <rPr>
        <sz val="11"/>
        <color theme="1"/>
        <rFont val="宋体"/>
        <charset val="134"/>
      </rPr>
      <t xml:space="preserve"> 1du --&gt; 1dy 固件已上传;1201散热器温度 1du --&gt; 1dy 固件未上传；</t>
    </r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</si>
  <si>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0.0.29</t>
    </r>
  </si>
  <si>
    <t>增加1209,1210,1211,与1201,1202,1203一一对应（李白确认）</t>
  </si>
  <si>
    <r>
      <rPr>
        <sz val="11"/>
        <color theme="1"/>
        <rFont val="宋体"/>
        <charset val="134"/>
      </rPr>
      <t>v</t>
    </r>
    <r>
      <rPr>
        <sz val="11"/>
        <color theme="1"/>
        <rFont val="宋体"/>
        <charset val="134"/>
      </rPr>
      <t>0.0.30</t>
    </r>
  </si>
  <si>
    <t>增加8201</t>
  </si>
  <si>
    <t>v0.0.31</t>
  </si>
  <si>
    <t>修改0x6406</t>
  </si>
  <si>
    <t>v0.0.32</t>
  </si>
  <si>
    <t>新增金三科9001</t>
  </si>
  <si>
    <r>
      <rPr>
        <sz val="11"/>
        <color theme="1"/>
        <rFont val="宋体"/>
        <charset val="134"/>
      </rPr>
      <t>v0.0.3</t>
    </r>
    <r>
      <rPr>
        <sz val="11"/>
        <color theme="1"/>
        <rFont val="宋体"/>
        <charset val="134"/>
      </rPr>
      <t>3</t>
    </r>
  </si>
  <si>
    <t>新增6801,6802,0801,0B01</t>
  </si>
  <si>
    <t>v0.0.34</t>
  </si>
  <si>
    <t>v0.0.35</t>
  </si>
  <si>
    <t>增加337、338,415~423</t>
  </si>
  <si>
    <t>v0.0.36</t>
  </si>
  <si>
    <r>
      <rPr>
        <sz val="11"/>
        <color theme="1"/>
        <rFont val="宋体"/>
        <charset val="134"/>
      </rPr>
      <t>增加0</t>
    </r>
    <r>
      <rPr>
        <sz val="11"/>
        <color theme="1"/>
        <rFont val="宋体"/>
        <charset val="134"/>
      </rPr>
      <t>102及三晶二代 工作模式 集体取值</t>
    </r>
  </si>
  <si>
    <t>v0.0.37</t>
  </si>
  <si>
    <t>三晶二代机8201添加存储名称</t>
  </si>
  <si>
    <t>v0.0.38</t>
  </si>
  <si>
    <t>修改倒计时运行时间的单位为S</t>
  </si>
  <si>
    <t>v0.0.39</t>
  </si>
  <si>
    <t>调整dowell逆变器状态</t>
  </si>
  <si>
    <t>v0.0.40</t>
  </si>
  <si>
    <t>增加逆变器的一个状态，增加从MCU版本，调整首航2703电池功率和储能输入输出功率的对应</t>
  </si>
  <si>
    <t>v0.0.44</t>
  </si>
  <si>
    <t>调整麦格米特（9401,9402）的对应关系</t>
  </si>
  <si>
    <t>v0.0.45</t>
  </si>
  <si>
    <t>调整omnik、易事特部分参数的对应关系，增加503、504、517</t>
  </si>
  <si>
    <t>v0.0.46</t>
  </si>
  <si>
    <t>调整麦格米特、春晖、正泰协议</t>
  </si>
  <si>
    <t>v0.0.47</t>
  </si>
  <si>
    <r>
      <rPr>
        <sz val="11"/>
        <color theme="1"/>
        <rFont val="宋体"/>
        <charset val="134"/>
      </rPr>
      <t>新增7</t>
    </r>
    <r>
      <rPr>
        <sz val="11"/>
        <color theme="1"/>
        <rFont val="宋体"/>
        <charset val="134"/>
      </rPr>
      <t>402、7403</t>
    </r>
  </si>
  <si>
    <t>v0.0.48</t>
  </si>
  <si>
    <t>在逆变器状态中增加老化状态，增加443、444;修改7802状态对应值</t>
  </si>
  <si>
    <t>v0.0.49</t>
  </si>
  <si>
    <t>增加8401协议</t>
  </si>
  <si>
    <t>v0.0.50</t>
  </si>
  <si>
    <t>修改品牌ID，删除了多余的科士达协议</t>
  </si>
  <si>
    <t>v0.0.51</t>
  </si>
  <si>
    <t>适配统计增加固德威</t>
  </si>
  <si>
    <t>v0.0.52</t>
  </si>
  <si>
    <t>zeversolar就是SMA（适配统计页）</t>
  </si>
  <si>
    <t>v0.0.53</t>
  </si>
  <si>
    <t>新增欧瑞（0x9D01）</t>
  </si>
  <si>
    <t>v0.0.54</t>
  </si>
  <si>
    <t>修改2501，逆变器状态增加具体取值</t>
  </si>
  <si>
    <t>修改8301：增加对应存储名称</t>
  </si>
  <si>
    <t>v0.0.55</t>
  </si>
  <si>
    <t>修改8302：增加对应存储名称</t>
  </si>
  <si>
    <t>v0.0.56</t>
  </si>
  <si>
    <t>修改3604、0801、2501</t>
  </si>
  <si>
    <t>v0.0.57</t>
  </si>
  <si>
    <r>
      <rPr>
        <sz val="11"/>
        <color theme="1"/>
        <rFont val="宋体"/>
        <charset val="134"/>
      </rPr>
      <t>修改1</t>
    </r>
    <r>
      <rPr>
        <sz val="11"/>
        <color theme="1"/>
        <rFont val="宋体"/>
        <charset val="134"/>
      </rPr>
      <t>201,1202,1203,：新增存储名称</t>
    </r>
  </si>
  <si>
    <t>v0.0.58</t>
  </si>
  <si>
    <t>修改1201,增加 DSP 版本号，ARM 版本号</t>
  </si>
  <si>
    <t>v0.0.59</t>
  </si>
  <si>
    <t>新增固德威（0x1901）</t>
  </si>
  <si>
    <t>v0.0.60</t>
  </si>
  <si>
    <t>1.修改艾伏1E04中的FirmwareVer字段对应2.增加艾伏F0005、F0005</t>
  </si>
  <si>
    <t>v0.0.61</t>
  </si>
  <si>
    <t>增加9E01</t>
  </si>
  <si>
    <t>v0.0.62</t>
  </si>
  <si>
    <t>调整锦浪协议的逆变器状态取值，删除逆变器并网状态</t>
  </si>
  <si>
    <t>v0.0.63</t>
  </si>
  <si>
    <t>增加逆变器工作模式状态至7、8、9、10；更新适配统计；增加f0004；f0002；更新字段290~294，306,341,353~355，增加0105</t>
  </si>
  <si>
    <t>v0.0.64</t>
  </si>
  <si>
    <r>
      <rPr>
        <sz val="11"/>
        <color theme="1"/>
        <rFont val="宋体"/>
        <charset val="134"/>
      </rPr>
      <t>为0</t>
    </r>
    <r>
      <rPr>
        <sz val="11"/>
        <color theme="1"/>
        <rFont val="宋体"/>
        <charset val="134"/>
      </rPr>
      <t>105新业务字段定义存储名称</t>
    </r>
  </si>
  <si>
    <t>v0.0.65</t>
  </si>
  <si>
    <t>增加301~306字段</t>
  </si>
  <si>
    <r>
      <rPr>
        <sz val="11"/>
        <color theme="1"/>
        <rFont val="宋体"/>
        <charset val="134"/>
      </rPr>
      <t>v0.0.6</t>
    </r>
    <r>
      <rPr>
        <sz val="11"/>
        <color theme="1"/>
        <rFont val="宋体"/>
        <charset val="134"/>
      </rPr>
      <t>6</t>
    </r>
  </si>
  <si>
    <t>增加2102</t>
  </si>
  <si>
    <t>v0.0.67</t>
  </si>
  <si>
    <t>增加浙阳（0x9e01）</t>
  </si>
  <si>
    <t>v0.0.68</t>
  </si>
  <si>
    <r>
      <rPr>
        <sz val="11"/>
        <color theme="1"/>
        <rFont val="宋体"/>
        <charset val="134"/>
      </rPr>
      <t>修改浙阳sensor =&gt;（0x9F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）</t>
    </r>
  </si>
  <si>
    <t>v0.0.69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</si>
  <si>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801添加存储名称</t>
    </r>
  </si>
  <si>
    <t>v0.0.70</t>
  </si>
  <si>
    <t>8401添加存储名称</t>
  </si>
  <si>
    <t>v0.0.71</t>
  </si>
  <si>
    <t>新增0xA101</t>
  </si>
  <si>
    <t>v0.0.72</t>
  </si>
  <si>
    <t>新增字段137~157,479~488，增加F0008</t>
  </si>
  <si>
    <r>
      <rPr>
        <sz val="11"/>
        <color theme="1"/>
        <rFont val="宋体"/>
        <charset val="134"/>
      </rPr>
      <t>v0.0.7</t>
    </r>
    <r>
      <rPr>
        <sz val="11"/>
        <color theme="1"/>
        <rFont val="宋体"/>
        <charset val="134"/>
      </rPr>
      <t>3</t>
    </r>
  </si>
  <si>
    <t>ARM报警、ARM错误代码 定义存储名称</t>
  </si>
  <si>
    <r>
      <rPr>
        <sz val="11"/>
        <color theme="1"/>
        <rFont val="宋体"/>
        <charset val="134"/>
      </rPr>
      <t>v0.0.74</t>
    </r>
  </si>
  <si>
    <t>9401新增字段</t>
  </si>
  <si>
    <r>
      <rPr>
        <sz val="11"/>
        <color theme="1"/>
        <rFont val="宋体"/>
        <charset val="134"/>
      </rPr>
      <t>v0.0.75</t>
    </r>
  </si>
  <si>
    <t>增加负极对地电压（398行），0F01增加字段;增加山亿逆变器状态值</t>
  </si>
  <si>
    <t>v0.0.76</t>
  </si>
  <si>
    <t>修改逆变器状态模板字段数字</t>
  </si>
  <si>
    <t>v0.0.77</t>
  </si>
  <si>
    <t>增加字段148~153,164~169；增加四个工作模式字段；增加字段506</t>
  </si>
  <si>
    <t>v0.0.78</t>
  </si>
  <si>
    <t>增加汉能9A01;澎阳0xA101改为0xA301</t>
  </si>
  <si>
    <t>v0.0.79</t>
  </si>
  <si>
    <t>锦浪删除mode字段，418行</t>
  </si>
  <si>
    <t>v0.0.80</t>
  </si>
  <si>
    <t>1.增加209 2.增加一个逆变器状态 3.增加497~498</t>
  </si>
  <si>
    <t>v0.0.81</t>
  </si>
  <si>
    <r>
      <rPr>
        <sz val="11"/>
        <color theme="1"/>
        <rFont val="宋体"/>
        <charset val="134"/>
      </rPr>
      <t>添加汉能9</t>
    </r>
    <r>
      <rPr>
        <sz val="11"/>
        <color theme="1"/>
        <rFont val="宋体"/>
        <charset val="134"/>
      </rPr>
      <t>A01</t>
    </r>
  </si>
  <si>
    <t>v0.0.82</t>
  </si>
  <si>
    <t>奥太3201:逆变器器状态增加 bit3</t>
  </si>
  <si>
    <t>v0.0.83</t>
  </si>
  <si>
    <t>逆变器器状态增加34~42</t>
  </si>
  <si>
    <t>v0.0.84</t>
  </si>
  <si>
    <t>新增：埃菲生（0x8B01）</t>
  </si>
  <si>
    <t>v0.0.85</t>
  </si>
  <si>
    <t>新增：茂硕50K（0x5403）</t>
  </si>
  <si>
    <t>v0.0.86</t>
  </si>
  <si>
    <t>新增：阿瑟顿（0xA501）,修改 澎阳（0xA301）</t>
  </si>
  <si>
    <t>v0.0.87</t>
  </si>
  <si>
    <t>新增字段：当日流量 第407行</t>
  </si>
  <si>
    <t>v0.0.88</t>
  </si>
  <si>
    <t>0504：存储名称列填充</t>
  </si>
  <si>
    <t>v0.0.89</t>
  </si>
  <si>
    <t>新增4403</t>
  </si>
  <si>
    <t>v0.0.90</t>
  </si>
  <si>
    <t>增加一列显示列，跳转电网状态和电池状态的归类</t>
  </si>
  <si>
    <t>v0.0.91</t>
  </si>
  <si>
    <t>8B01增加存储名称</t>
  </si>
  <si>
    <t>v0.0.92</t>
  </si>
  <si>
    <t>贝立德（0x8A01）\兆伏（0x5602）</t>
  </si>
  <si>
    <t>v0.0.93</t>
  </si>
  <si>
    <t>新增170、171、418、501</t>
  </si>
  <si>
    <t>v0.0.94</t>
  </si>
  <si>
    <t>将这些协议的电网频率(1bp)调整至交流输出频率R(1ar)：2701、2307、0F03、0F01、8B03\0401\0402\0403\0404\0601\0603\9701\2305\2309\]7402\7403\8401\0105\2102\4402\</t>
  </si>
  <si>
    <t>v0.0.95</t>
  </si>
  <si>
    <t>上能（0x4403）修改</t>
  </si>
  <si>
    <t>v0.0.96</t>
  </si>
  <si>
    <t>新增航电微A601</t>
  </si>
  <si>
    <t>v0.0.97</t>
  </si>
  <si>
    <t>更新晶福源0601存储名称列</t>
  </si>
  <si>
    <t>v0.0.98</t>
  </si>
  <si>
    <t>4402状态字段对应值变更</t>
  </si>
  <si>
    <t>v0.0.99</t>
  </si>
  <si>
    <t>删除航电微，移动到电源参数列表</t>
  </si>
  <si>
    <t>v0.0.100</t>
  </si>
  <si>
    <t>4402\4403,直流输出PV3数据、逆变器效率和发电功率因素客户要求不解析</t>
  </si>
  <si>
    <t>v0.0.101</t>
  </si>
  <si>
    <t>新增拓日（0x7A01），Sofar（0x2706）</t>
  </si>
  <si>
    <r>
      <rPr>
        <sz val="11"/>
        <color theme="1"/>
        <rFont val="宋体"/>
        <charset val="134"/>
      </rPr>
      <t>v0.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</t>
    </r>
    <r>
      <rPr>
        <sz val="11"/>
        <color theme="1"/>
        <rFont val="宋体"/>
        <charset val="134"/>
      </rPr>
      <t>0</t>
    </r>
  </si>
  <si>
    <t>新增锦浪（0x0505），大唐（0xA801）</t>
  </si>
  <si>
    <r>
      <rPr>
        <sz val="11"/>
        <color theme="1"/>
        <rFont val="宋体"/>
        <charset val="134"/>
      </rPr>
      <t>v0.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</t>
    </r>
    <r>
      <rPr>
        <sz val="11"/>
        <color theme="1"/>
        <rFont val="宋体"/>
        <charset val="134"/>
      </rPr>
      <t>1</t>
    </r>
  </si>
  <si>
    <t>首航2701报警描述为 reserved的都过滤掉</t>
  </si>
  <si>
    <r>
      <rPr>
        <sz val="11"/>
        <color theme="1"/>
        <rFont val="宋体"/>
        <charset val="134"/>
      </rPr>
      <t>v0.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</si>
  <si>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B05新增字段</t>
    </r>
  </si>
  <si>
    <r>
      <rPr>
        <sz val="11"/>
        <color theme="1"/>
        <rFont val="宋体"/>
        <charset val="134"/>
      </rPr>
      <t>v0.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.</t>
    </r>
    <r>
      <rPr>
        <sz val="11"/>
        <color theme="1"/>
        <rFont val="宋体"/>
        <charset val="134"/>
      </rPr>
      <t>3</t>
    </r>
  </si>
  <si>
    <t>首航2703报警描述为 reserved的都过滤掉</t>
  </si>
  <si>
    <t>品牌（中）</t>
  </si>
  <si>
    <t>品牌（英）</t>
  </si>
  <si>
    <t>品牌唯一ID</t>
  </si>
  <si>
    <t>sensor号</t>
  </si>
  <si>
    <t>科华</t>
  </si>
  <si>
    <t>Kehua</t>
  </si>
  <si>
    <t>0x7801</t>
  </si>
  <si>
    <t>科华单相储能</t>
  </si>
  <si>
    <t>0x7802</t>
  </si>
  <si>
    <t>科华三相储能</t>
  </si>
  <si>
    <t>0x7A02</t>
  </si>
  <si>
    <t>欧姆尼克</t>
  </si>
  <si>
    <t>Omnik</t>
  </si>
  <si>
    <t>0x0102</t>
  </si>
  <si>
    <t>0x0105</t>
  </si>
  <si>
    <t>三晶</t>
  </si>
  <si>
    <t>Saj</t>
  </si>
  <si>
    <t>三晶1</t>
  </si>
  <si>
    <t>0x4301</t>
  </si>
  <si>
    <t>三晶2</t>
  </si>
  <si>
    <t>0x4303</t>
  </si>
  <si>
    <t>三晶3</t>
  </si>
  <si>
    <t>f0004</t>
  </si>
  <si>
    <t>动为</t>
  </si>
  <si>
    <t>Dowell</t>
  </si>
  <si>
    <t>0x6406</t>
  </si>
  <si>
    <t>华为</t>
  </si>
  <si>
    <t>HuaWei</t>
  </si>
  <si>
    <t>HuaWei1</t>
  </si>
  <si>
    <t>0x3604</t>
  </si>
  <si>
    <t>HuaWei2</t>
  </si>
  <si>
    <t>0x3603</t>
  </si>
  <si>
    <t>HuaWei3</t>
  </si>
  <si>
    <t>0x3602</t>
  </si>
  <si>
    <t>科士达</t>
  </si>
  <si>
    <t>Kstar</t>
  </si>
  <si>
    <t>科士达1</t>
  </si>
  <si>
    <t>0x1201</t>
  </si>
  <si>
    <t>科士达2</t>
  </si>
  <si>
    <t>0x1202</t>
  </si>
  <si>
    <t>科士达3</t>
  </si>
  <si>
    <t>0x1203</t>
  </si>
  <si>
    <t>首航</t>
  </si>
  <si>
    <t>Sofar</t>
  </si>
  <si>
    <t>Sofar1</t>
  </si>
  <si>
    <t>0x2701</t>
  </si>
  <si>
    <t>Sofar2</t>
  </si>
  <si>
    <t>0x2702</t>
  </si>
  <si>
    <t>Sofar3</t>
  </si>
  <si>
    <t>0x2703</t>
  </si>
  <si>
    <t>Sofar4</t>
  </si>
  <si>
    <t>0x2706</t>
  </si>
  <si>
    <t>奥太</t>
  </si>
  <si>
    <t>Aotai</t>
  </si>
  <si>
    <t>0x3201</t>
  </si>
  <si>
    <t>岩芯</t>
  </si>
  <si>
    <t>0x7E01</t>
  </si>
  <si>
    <t>Voltronic Axpert</t>
  </si>
  <si>
    <t>0x7001</t>
  </si>
  <si>
    <t>特变</t>
  </si>
  <si>
    <t>TBEA</t>
  </si>
  <si>
    <t>特变1</t>
  </si>
  <si>
    <t>0x2307</t>
  </si>
  <si>
    <t>特变2</t>
  </si>
  <si>
    <t>0x2308</t>
  </si>
  <si>
    <t>特变3</t>
  </si>
  <si>
    <t>0x2309</t>
  </si>
  <si>
    <t>东信电力</t>
  </si>
  <si>
    <t>Dxpower</t>
  </si>
  <si>
    <t>0x8801</t>
  </si>
  <si>
    <t>麦格米特</t>
  </si>
  <si>
    <t>Megmeet</t>
  </si>
  <si>
    <t>麦格米特1</t>
  </si>
  <si>
    <t>0x9401</t>
  </si>
  <si>
    <t>麦格米特2</t>
  </si>
  <si>
    <t>0x9402</t>
  </si>
  <si>
    <t>丹佛斯</t>
  </si>
  <si>
    <t>Danfoss</t>
  </si>
  <si>
    <t>Danfoss1</t>
  </si>
  <si>
    <t>0x9301</t>
  </si>
  <si>
    <t>Danfoss2</t>
  </si>
  <si>
    <t>0x9302</t>
  </si>
  <si>
    <t>山洋</t>
  </si>
  <si>
    <t>SANYO</t>
  </si>
  <si>
    <t>0x9201</t>
  </si>
  <si>
    <t>南瑞</t>
  </si>
  <si>
    <t>NARI</t>
  </si>
  <si>
    <t>0x1803</t>
  </si>
  <si>
    <t>易事特</t>
  </si>
  <si>
    <t>EAST</t>
  </si>
  <si>
    <t>易事特离网机</t>
  </si>
  <si>
    <t>0x8303</t>
  </si>
  <si>
    <t>锦浪</t>
  </si>
  <si>
    <t>Ginlong</t>
  </si>
  <si>
    <t>锦浪1</t>
  </si>
  <si>
    <t>0x0501</t>
  </si>
  <si>
    <t>锦浪2</t>
  </si>
  <si>
    <t>0x0503</t>
  </si>
  <si>
    <t>锦浪3</t>
  </si>
  <si>
    <t>0x0505</t>
  </si>
  <si>
    <t>阳光</t>
  </si>
  <si>
    <t>Sungrow</t>
  </si>
  <si>
    <t>阳光老协议</t>
  </si>
  <si>
    <t>0x0F03</t>
  </si>
  <si>
    <t>阳光协议</t>
  </si>
  <si>
    <t>0x0F01</t>
  </si>
  <si>
    <t>0x0F04</t>
  </si>
  <si>
    <t>埃菲生</t>
  </si>
  <si>
    <t>Eifesun</t>
  </si>
  <si>
    <t>埃菲生500K协议</t>
  </si>
  <si>
    <t>0x8B03</t>
  </si>
  <si>
    <t>0x8B01</t>
  </si>
  <si>
    <t>0x8B05</t>
  </si>
  <si>
    <t>正泰</t>
  </si>
  <si>
    <t>Chint</t>
  </si>
  <si>
    <t>正泰协议1</t>
  </si>
  <si>
    <t>0x0401</t>
  </si>
  <si>
    <t>正泰协议2</t>
  </si>
  <si>
    <t>0x0402</t>
  </si>
  <si>
    <t>正泰协议3</t>
  </si>
  <si>
    <t>0x0403</t>
  </si>
  <si>
    <t>正泰协议4</t>
  </si>
  <si>
    <t>0x0404</t>
  </si>
  <si>
    <t>晶福源</t>
  </si>
  <si>
    <t>JFY</t>
  </si>
  <si>
    <t>晶福源1</t>
  </si>
  <si>
    <t>0x0601</t>
  </si>
  <si>
    <t>晶福源2</t>
  </si>
  <si>
    <t>0x0603</t>
  </si>
  <si>
    <t>鑫琪</t>
  </si>
  <si>
    <t>ThinkPower</t>
  </si>
  <si>
    <t>0x9701</t>
  </si>
  <si>
    <t>追日</t>
  </si>
  <si>
    <t>Zhuiri</t>
  </si>
  <si>
    <t>0x9801</t>
  </si>
  <si>
    <t>科诺伟业</t>
  </si>
  <si>
    <t>Corona</t>
  </si>
  <si>
    <t>0x9501</t>
  </si>
  <si>
    <t>兆伏</t>
  </si>
  <si>
    <t>Zeversolar(SMA)</t>
  </si>
  <si>
    <t>兆伏单相机</t>
  </si>
  <si>
    <t>0x5604</t>
  </si>
  <si>
    <t>兆伏三相机</t>
  </si>
  <si>
    <t>0x5605</t>
  </si>
  <si>
    <t>0x5602</t>
  </si>
  <si>
    <t>兆能</t>
  </si>
  <si>
    <t>Trannergy</t>
  </si>
  <si>
    <t>兆能内置</t>
  </si>
  <si>
    <t>0x1601</t>
  </si>
  <si>
    <t>0x1602</t>
  </si>
  <si>
    <t>古瑞瓦特</t>
  </si>
  <si>
    <t>Growatt</t>
  </si>
  <si>
    <t>growatt</t>
  </si>
  <si>
    <t>0x2501</t>
  </si>
  <si>
    <t>GROWATT CP</t>
  </si>
  <si>
    <t>0x2504</t>
  </si>
  <si>
    <t>汉能</t>
  </si>
  <si>
    <t>Hanergy</t>
  </si>
  <si>
    <t>hanergy</t>
  </si>
  <si>
    <t>0x9a01</t>
  </si>
  <si>
    <t>金三科</t>
  </si>
  <si>
    <t>kingsako</t>
  </si>
  <si>
    <t>0x9001</t>
  </si>
  <si>
    <t>山亿</t>
  </si>
  <si>
    <t>samilpower</t>
  </si>
  <si>
    <t>0x0B01</t>
  </si>
  <si>
    <t>F0008</t>
  </si>
  <si>
    <t>F0007</t>
  </si>
  <si>
    <t>台达</t>
  </si>
  <si>
    <t>Delta RPI</t>
  </si>
  <si>
    <t>0x0801</t>
  </si>
  <si>
    <t>春晖</t>
  </si>
  <si>
    <t>cordicpower</t>
  </si>
  <si>
    <t>春晖1</t>
  </si>
  <si>
    <t>0x6801</t>
  </si>
  <si>
    <t>春晖2</t>
  </si>
  <si>
    <t>0x6802</t>
  </si>
  <si>
    <t>春晖3</t>
  </si>
  <si>
    <t>0x0201</t>
  </si>
  <si>
    <t>春晖4</t>
  </si>
  <si>
    <t>0x0202</t>
  </si>
  <si>
    <t>艾伏</t>
  </si>
  <si>
    <t>aforenergy</t>
  </si>
  <si>
    <t>艾伏1</t>
  </si>
  <si>
    <t>0x1E03</t>
  </si>
  <si>
    <t>艾伏2</t>
  </si>
  <si>
    <t>0x1E04</t>
  </si>
  <si>
    <t>艾伏3</t>
  </si>
  <si>
    <t>0xF0005</t>
  </si>
  <si>
    <t>艾伏4</t>
  </si>
  <si>
    <t>0xF0006</t>
  </si>
  <si>
    <t>固德威</t>
  </si>
  <si>
    <t>goodwe</t>
  </si>
  <si>
    <t>固德威1</t>
  </si>
  <si>
    <t>0x1901</t>
  </si>
  <si>
    <t>固德威2</t>
  </si>
  <si>
    <t>f0002</t>
  </si>
  <si>
    <t>科陆</t>
  </si>
  <si>
    <t>clou</t>
  </si>
  <si>
    <t>科陆1</t>
  </si>
  <si>
    <t>0x7402</t>
  </si>
  <si>
    <t>科陆2</t>
  </si>
  <si>
    <t>0x7403</t>
  </si>
  <si>
    <t>英威腾</t>
  </si>
  <si>
    <t>invt</t>
  </si>
  <si>
    <t>0x8401</t>
  </si>
  <si>
    <t>欧瑞</t>
  </si>
  <si>
    <t>eura</t>
  </si>
  <si>
    <t>0x9D01</t>
  </si>
  <si>
    <t>硕日</t>
  </si>
  <si>
    <t>srne</t>
  </si>
  <si>
    <t>0x9E01</t>
  </si>
  <si>
    <t>研旭</t>
  </si>
  <si>
    <t>yanxu</t>
  </si>
  <si>
    <t>0x2102</t>
  </si>
  <si>
    <t>浙阳</t>
  </si>
  <si>
    <t>solatric</t>
  </si>
  <si>
    <t>0x9F01</t>
  </si>
  <si>
    <t>澎阳</t>
  </si>
  <si>
    <t>0xA301</t>
  </si>
  <si>
    <t>上能</t>
  </si>
  <si>
    <t>Sineng</t>
  </si>
  <si>
    <t>0x4402</t>
  </si>
  <si>
    <t>0x4403</t>
  </si>
  <si>
    <t>智临</t>
  </si>
  <si>
    <t>Zealink</t>
  </si>
  <si>
    <t>0xA401</t>
  </si>
  <si>
    <t>阿瑟顿</t>
  </si>
  <si>
    <t>Purplerubik</t>
  </si>
  <si>
    <t>0xA501</t>
  </si>
  <si>
    <t>贝立德</t>
  </si>
  <si>
    <t>Bldsolar</t>
  </si>
  <si>
    <t>0x8A01</t>
  </si>
  <si>
    <t>聚能</t>
  </si>
  <si>
    <t>Jntech</t>
  </si>
  <si>
    <t>0x5801</t>
  </si>
  <si>
    <t>拓日</t>
  </si>
  <si>
    <t>Topraysolar</t>
  </si>
  <si>
    <t>0x7A01</t>
  </si>
  <si>
    <t>大唐</t>
  </si>
  <si>
    <t>Datang</t>
  </si>
  <si>
    <t>0xA801</t>
  </si>
  <si>
    <r>
      <rPr>
        <b/>
        <sz val="11"/>
        <color theme="1"/>
        <rFont val="宋体"/>
        <charset val="134"/>
      </rPr>
      <t>o</t>
    </r>
    <r>
      <rPr>
        <b/>
        <sz val="11"/>
        <color theme="1"/>
        <rFont val="宋体"/>
        <charset val="134"/>
      </rPr>
      <t>neness</t>
    </r>
    <r>
      <rPr>
        <b/>
        <sz val="11"/>
        <color theme="1"/>
        <rFont val="宋体"/>
        <charset val="134"/>
      </rPr>
      <t>Store</t>
    </r>
  </si>
  <si>
    <t>电网功率因素</t>
  </si>
  <si>
    <t>用电功率因素</t>
  </si>
  <si>
    <t>电池电压</t>
  </si>
  <si>
    <t>当年发电量</t>
  </si>
  <si>
    <t>静止</t>
  </si>
  <si>
    <t>并网</t>
  </si>
  <si>
    <t>购电</t>
  </si>
  <si>
    <t>充电</t>
  </si>
  <si>
    <t>放电</t>
  </si>
  <si>
    <t>异常</t>
  </si>
  <si>
    <t>绝缘阻抗值</t>
  </si>
  <si>
    <t>电池电压2</t>
  </si>
  <si>
    <r>
      <rPr>
        <sz val="12"/>
        <color theme="1"/>
        <rFont val="Times New Roman"/>
        <charset val="134"/>
      </rPr>
      <t>Battery voltage from SCC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charset val="134"/>
      </rPr>
      <t>7001</t>
    </r>
    <r>
      <rPr>
        <sz val="12"/>
        <color theme="1"/>
        <rFont val="宋体"/>
        <charset val="134"/>
      </rPr>
      <t>）</t>
    </r>
  </si>
  <si>
    <t>R相功率因素</t>
  </si>
  <si>
    <t>S相功率因素</t>
  </si>
  <si>
    <t>T相功率因素</t>
  </si>
  <si>
    <t>储能输入输出功率</t>
  </si>
  <si>
    <t>综合累计发电量</t>
  </si>
  <si>
    <t>用电功率因素R</t>
  </si>
  <si>
    <t>用电功率因素S</t>
  </si>
  <si>
    <t>用电功率因素T</t>
  </si>
  <si>
    <t>交流电压1</t>
  </si>
  <si>
    <t>cause微逆</t>
  </si>
  <si>
    <t>交流电压2</t>
  </si>
  <si>
    <t>交流电压3</t>
  </si>
  <si>
    <t>交流电压4</t>
  </si>
  <si>
    <t>交流输出功率1</t>
  </si>
  <si>
    <t>交流输出功率2</t>
  </si>
  <si>
    <t>交流输出功率3</t>
  </si>
  <si>
    <t>交流输出功率4</t>
  </si>
  <si>
    <t>交流输出频率1</t>
  </si>
  <si>
    <t>交流输出频率2</t>
  </si>
  <si>
    <t>交流输出频率3</t>
  </si>
  <si>
    <t>交流输出频率4</t>
  </si>
  <si>
    <t>累计发电量1</t>
  </si>
  <si>
    <t>累计发电量2</t>
  </si>
  <si>
    <t>累计发电量3</t>
  </si>
  <si>
    <t>累计发电量4</t>
  </si>
  <si>
    <t>当日发电量1</t>
  </si>
  <si>
    <t>当日发电量2</t>
  </si>
  <si>
    <t>当日发电量3</t>
  </si>
  <si>
    <t>当日发电量4</t>
  </si>
  <si>
    <t>组件4温度</t>
  </si>
  <si>
    <t>隔离电阻1P阻值</t>
  </si>
  <si>
    <t>隔离电阻1N阻值</t>
  </si>
  <si>
    <t>隔离电阻2P阻值</t>
  </si>
  <si>
    <t>隔离电阻2N阻值</t>
  </si>
  <si>
    <t>故障累积次数1</t>
  </si>
  <si>
    <t>故障累积次数2</t>
  </si>
  <si>
    <t>故障累积次数3</t>
  </si>
  <si>
    <t>故障累积次数4</t>
  </si>
  <si>
    <t>微逆端口1</t>
  </si>
  <si>
    <t>微逆端口2</t>
  </si>
  <si>
    <t>微逆端口3</t>
  </si>
  <si>
    <t>微逆端口4</t>
  </si>
  <si>
    <t>组件状态1</t>
  </si>
  <si>
    <t>组件状态2</t>
  </si>
  <si>
    <t>组件状态3</t>
  </si>
  <si>
    <t>组件状态4</t>
  </si>
  <si>
    <t>连接状态1</t>
  </si>
  <si>
    <t>连接状态2</t>
  </si>
  <si>
    <t>连接状态3</t>
  </si>
  <si>
    <t>连接状态4</t>
  </si>
  <si>
    <t>硬件料号</t>
  </si>
  <si>
    <t>硬件版本</t>
  </si>
  <si>
    <t>软件料号</t>
  </si>
  <si>
    <t>软件版本</t>
  </si>
  <si>
    <t>RF硬件版本</t>
  </si>
  <si>
    <t>RF软件版本</t>
  </si>
  <si>
    <t>业务名称</t>
  </si>
  <si>
    <t>REF-存储</t>
  </si>
  <si>
    <t>index</t>
  </si>
  <si>
    <t>EU</t>
  </si>
  <si>
    <t>Serial number</t>
  </si>
  <si>
    <t>Iac_r</t>
  </si>
  <si>
    <t>Iac_s</t>
  </si>
  <si>
    <t>Iac_t</t>
  </si>
  <si>
    <t>Vac_r</t>
  </si>
  <si>
    <t>Vac_s</t>
  </si>
  <si>
    <t>Vac_t</t>
  </si>
  <si>
    <t>E-TODAY</t>
  </si>
  <si>
    <t>Error message1</t>
  </si>
  <si>
    <t>Error message2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</si>
</sst>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8">
    <font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i/>
      <sz val="11"/>
      <color rgb="FF000000"/>
      <name val="宋体"/>
      <charset val="134"/>
    </font>
    <font>
      <i/>
      <sz val="10.5"/>
      <color rgb="FF000000"/>
      <name val="Calibri"/>
      <charset val="134"/>
    </font>
    <font>
      <i/>
      <sz val="10.5"/>
      <color rgb="FF00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.5"/>
      <name val="Times New Roman"/>
      <charset val="134"/>
    </font>
    <font>
      <b/>
      <sz val="11"/>
      <name val="宋体"/>
      <charset val="134"/>
    </font>
    <font>
      <sz val="10.5"/>
      <name val="宋体"/>
      <charset val="134"/>
    </font>
    <font>
      <sz val="10.5"/>
      <name val="宋体"/>
      <charset val="134"/>
      <scheme val="minor"/>
    </font>
    <font>
      <sz val="10.5"/>
      <name val="Calibri"/>
      <charset val="134"/>
    </font>
    <font>
      <sz val="10"/>
      <name val="宋体"/>
      <charset val="134"/>
      <scheme val="minor"/>
    </font>
    <font>
      <sz val="11"/>
      <name val="宋体"/>
      <charset val="134"/>
    </font>
    <font>
      <sz val="9"/>
      <name val="Arial"/>
      <charset val="134"/>
    </font>
    <font>
      <sz val="10"/>
      <name val="Arial"/>
      <charset val="134"/>
    </font>
    <font>
      <sz val="10"/>
      <color theme="1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Calibri"/>
      <charset val="134"/>
    </font>
    <font>
      <sz val="11.5"/>
      <color rgb="FFFF0000"/>
      <name val="宋体"/>
      <charset val="134"/>
    </font>
    <font>
      <sz val="10"/>
      <color rgb="FF000000"/>
      <name val="宋体"/>
      <charset val="134"/>
      <scheme val="minor"/>
    </font>
    <font>
      <sz val="11"/>
      <color theme="0" tint="-0.149754325998718"/>
      <name val="宋体"/>
      <charset val="134"/>
      <scheme val="minor"/>
    </font>
    <font>
      <b/>
      <i/>
      <sz val="10"/>
      <name val="Times New Roman"/>
      <charset val="134"/>
    </font>
    <font>
      <sz val="10.5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4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55" fillId="17" borderId="9" applyNumberFormat="0" applyAlignment="0" applyProtection="0">
      <alignment vertical="center"/>
    </xf>
    <xf numFmtId="0" fontId="46" fillId="17" borderId="5" applyNumberFormat="0" applyAlignment="0" applyProtection="0">
      <alignment vertical="center"/>
    </xf>
    <xf numFmtId="0" fontId="40" fillId="8" borderId="3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56" fillId="0" borderId="10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4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9" fillId="0" borderId="0" xfId="49" applyFont="1">
      <alignment vertical="center"/>
    </xf>
    <xf numFmtId="0" fontId="15" fillId="0" borderId="0" xfId="49" applyFont="1" applyAlignment="1">
      <alignment horizontal="center" vertical="center"/>
    </xf>
    <xf numFmtId="0" fontId="15" fillId="0" borderId="0" xfId="49" applyFont="1">
      <alignment vertical="center"/>
    </xf>
    <xf numFmtId="0" fontId="9" fillId="0" borderId="0" xfId="49" applyFont="1" applyAlignment="1">
      <alignment horizontal="left" vertical="center"/>
    </xf>
    <xf numFmtId="0" fontId="9" fillId="0" borderId="0" xfId="49" applyFont="1" applyAlignment="1">
      <alignment horizontal="right" vertical="center"/>
    </xf>
    <xf numFmtId="0" fontId="14" fillId="0" borderId="0" xfId="49" applyFont="1">
      <alignment vertical="center"/>
    </xf>
    <xf numFmtId="0" fontId="9" fillId="0" borderId="0" xfId="49" applyFont="1" applyAlignment="1">
      <alignment vertical="center"/>
    </xf>
    <xf numFmtId="0" fontId="14" fillId="0" borderId="0" xfId="49" applyFont="1" applyAlignment="1">
      <alignment horizontal="left" vertical="center"/>
    </xf>
    <xf numFmtId="0" fontId="14" fillId="0" borderId="0" xfId="49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Border="1" applyAlignment="1">
      <alignment horizontal="left" vertical="top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24" fillId="0" borderId="0" xfId="0" applyFont="1">
      <alignment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>
      <alignment vertical="center"/>
    </xf>
    <xf numFmtId="0" fontId="9" fillId="4" borderId="0" xfId="0" applyFont="1" applyFill="1" applyAlignment="1">
      <alignment vertical="center"/>
    </xf>
    <xf numFmtId="0" fontId="19" fillId="0" borderId="0" xfId="0" applyFont="1" applyBorder="1">
      <alignment vertical="center"/>
    </xf>
    <xf numFmtId="0" fontId="26" fillId="0" borderId="0" xfId="0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6" fillId="0" borderId="0" xfId="0" applyFont="1" applyAlignment="1">
      <alignment horizontal="right" vertical="center"/>
    </xf>
    <xf numFmtId="0" fontId="16" fillId="0" borderId="0" xfId="0" applyFont="1" applyBorder="1" applyAlignment="1">
      <alignment horizontal="left" vertical="center" wrapText="1"/>
    </xf>
    <xf numFmtId="0" fontId="29" fillId="0" borderId="0" xfId="0" applyFont="1">
      <alignment vertical="center"/>
    </xf>
    <xf numFmtId="0" fontId="13" fillId="0" borderId="0" xfId="0" applyFont="1" applyBorder="1" applyAlignment="1">
      <alignment vertical="center"/>
    </xf>
    <xf numFmtId="0" fontId="9" fillId="4" borderId="0" xfId="0" applyFont="1" applyFill="1">
      <alignment vertical="center"/>
    </xf>
    <xf numFmtId="0" fontId="30" fillId="0" borderId="0" xfId="0" applyFo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21" fillId="0" borderId="0" xfId="0" applyFont="1" applyBorder="1">
      <alignment vertical="center"/>
    </xf>
    <xf numFmtId="0" fontId="26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20" fillId="0" borderId="0" xfId="0" applyFont="1">
      <alignment vertical="center"/>
    </xf>
    <xf numFmtId="0" fontId="31" fillId="0" borderId="0" xfId="0" applyFont="1">
      <alignment vertical="center"/>
    </xf>
    <xf numFmtId="0" fontId="9" fillId="0" borderId="0" xfId="0" applyFont="1" applyFill="1" applyAlignment="1">
      <alignment vertical="center" wrapText="1"/>
    </xf>
    <xf numFmtId="0" fontId="30" fillId="0" borderId="0" xfId="0" applyFont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24" fillId="0" borderId="0" xfId="0" applyFont="1" applyBorder="1">
      <alignment vertical="center"/>
    </xf>
    <xf numFmtId="10" fontId="16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33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5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36" fillId="0" borderId="0" xfId="0" applyFont="1">
      <alignment vertical="center"/>
    </xf>
    <xf numFmtId="0" fontId="37" fillId="0" borderId="0" xfId="0" applyFont="1" applyFill="1" applyBorder="1" applyAlignment="1">
      <alignment vertical="center"/>
    </xf>
    <xf numFmtId="0" fontId="22" fillId="0" borderId="0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10" fillId="0" borderId="0" xfId="0" applyFont="1" applyFill="1" applyBorder="1" applyAlignment="1">
      <alignment vertical="center"/>
    </xf>
    <xf numFmtId="0" fontId="24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9" fillId="0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721"/>
  <sheetViews>
    <sheetView tabSelected="1" workbookViewId="0">
      <pane xSplit="7" ySplit="2" topLeftCell="H3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4"/>
  <cols>
    <col min="1" max="1" width="8" style="15" customWidth="1"/>
    <col min="2" max="2" width="5" style="15" customWidth="1"/>
    <col min="3" max="3" width="20.8727272727273" style="15" customWidth="1"/>
    <col min="4" max="4" width="8.37272727272727" style="15" customWidth="1"/>
    <col min="5" max="5" width="11.1272727272727" style="15" customWidth="1"/>
    <col min="6" max="6" width="22.8727272727273" style="15" customWidth="1"/>
    <col min="7" max="7" width="4.37272727272727" style="15" customWidth="1"/>
    <col min="8" max="8" width="12.6272727272727" style="15" customWidth="1"/>
    <col min="9" max="9" width="9.75454545454545" style="15" customWidth="1"/>
    <col min="10" max="10" width="10.8727272727273" style="15" customWidth="1"/>
    <col min="11" max="11" width="10.7545454545455" style="15" customWidth="1"/>
    <col min="12" max="12" width="16.3727272727273" style="15" customWidth="1"/>
    <col min="13" max="13" width="9.75454545454545" style="15" customWidth="1"/>
    <col min="14" max="14" width="9.87272727272727" style="15" customWidth="1"/>
    <col min="15" max="15" width="10.7545454545455" style="15" customWidth="1"/>
    <col min="16" max="16" width="9.5" style="15" customWidth="1"/>
    <col min="17" max="27" width="9" style="15"/>
    <col min="28" max="28" width="13.7545454545455" style="15" customWidth="1"/>
    <col min="29" max="29" width="11.6272727272727" style="15" customWidth="1"/>
    <col min="30" max="31" width="9" style="15"/>
    <col min="32" max="32" width="13.7545454545455" style="15" customWidth="1"/>
    <col min="33" max="33" width="11.6272727272727" style="15" customWidth="1"/>
    <col min="34" max="35" width="9" style="15"/>
    <col min="36" max="36" width="15.7545454545455" style="15" customWidth="1"/>
    <col min="37" max="37" width="10" style="15" customWidth="1"/>
    <col min="38" max="39" width="9" style="15"/>
    <col min="40" max="40" width="14.8727272727273" style="15" customWidth="1"/>
    <col min="41" max="43" width="9" style="15"/>
    <col min="44" max="44" width="11.1272727272727" style="15" customWidth="1"/>
    <col min="45" max="45" width="10.2545454545455" style="15" customWidth="1"/>
    <col min="46" max="47" width="9" style="15"/>
    <col min="48" max="48" width="12.7545454545455" style="15" customWidth="1"/>
    <col min="49" max="49" width="9.62727272727273" style="15" customWidth="1"/>
    <col min="50" max="51" width="9" style="15"/>
    <col min="52" max="52" width="15.3727272727273" style="15" customWidth="1"/>
    <col min="53" max="53" width="15" style="15" customWidth="1"/>
    <col min="54" max="55" width="9" style="15"/>
    <col min="56" max="56" width="17.8727272727273" style="17" customWidth="1"/>
    <col min="57" max="57" width="23.6272727272727" style="17" customWidth="1"/>
    <col min="58" max="59" width="9" style="17"/>
    <col min="60" max="63" width="9" style="15"/>
    <col min="64" max="64" width="11.1272727272727" style="15" customWidth="1"/>
    <col min="65" max="67" width="9" style="15"/>
    <col min="68" max="68" width="32.1272727272727" style="17" customWidth="1"/>
    <col min="69" max="69" width="11.1272727272727" style="17" customWidth="1"/>
    <col min="70" max="70" width="11.5" style="17" customWidth="1"/>
    <col min="71" max="71" width="11.2545454545455" style="17" customWidth="1"/>
    <col min="72" max="72" width="20.3727272727273" style="15" customWidth="1"/>
    <col min="73" max="16384" width="9" style="15"/>
  </cols>
  <sheetData>
    <row r="1" spans="8:75">
      <c r="H1" s="39" t="s">
        <v>0</v>
      </c>
      <c r="I1" s="39"/>
      <c r="J1" s="39"/>
      <c r="K1" s="39"/>
      <c r="L1" s="39" t="s">
        <v>1</v>
      </c>
      <c r="M1" s="39"/>
      <c r="N1" s="39"/>
      <c r="O1" s="39"/>
      <c r="P1" s="43" t="s">
        <v>2</v>
      </c>
      <c r="Q1" s="43"/>
      <c r="R1" s="39"/>
      <c r="S1" s="39"/>
      <c r="T1" s="43" t="s">
        <v>3</v>
      </c>
      <c r="U1" s="43"/>
      <c r="V1" s="39"/>
      <c r="W1" s="39"/>
      <c r="X1" s="43" t="s">
        <v>4</v>
      </c>
      <c r="Y1" s="43"/>
      <c r="Z1" s="39"/>
      <c r="AA1" s="39"/>
      <c r="AB1" s="43" t="s">
        <v>5</v>
      </c>
      <c r="AC1" s="43"/>
      <c r="AD1" s="39"/>
      <c r="AE1" s="39"/>
      <c r="AF1" s="43" t="s">
        <v>6</v>
      </c>
      <c r="AG1" s="43"/>
      <c r="AH1" s="39"/>
      <c r="AI1" s="39"/>
      <c r="AJ1" s="43" t="s">
        <v>7</v>
      </c>
      <c r="AK1" s="43"/>
      <c r="AL1" s="39"/>
      <c r="AM1" s="39"/>
      <c r="AN1" s="43" t="s">
        <v>8</v>
      </c>
      <c r="AO1" s="43"/>
      <c r="AP1" s="39"/>
      <c r="AQ1" s="39"/>
      <c r="AR1" s="43" t="s">
        <v>9</v>
      </c>
      <c r="AS1" s="43"/>
      <c r="AT1" s="39"/>
      <c r="AU1" s="39"/>
      <c r="AV1" s="43" t="s">
        <v>10</v>
      </c>
      <c r="AW1" s="43"/>
      <c r="AX1" s="39"/>
      <c r="AY1" s="39"/>
      <c r="AZ1" s="43" t="s">
        <v>11</v>
      </c>
      <c r="BA1" s="43"/>
      <c r="BB1" s="39"/>
      <c r="BC1" s="39"/>
      <c r="BD1" s="52" t="s">
        <v>12</v>
      </c>
      <c r="BE1" s="52"/>
      <c r="BF1" s="55"/>
      <c r="BG1" s="55"/>
      <c r="BH1" s="52" t="s">
        <v>13</v>
      </c>
      <c r="BI1" s="52"/>
      <c r="BJ1" s="55"/>
      <c r="BK1" s="55"/>
      <c r="BL1" s="52" t="s">
        <v>14</v>
      </c>
      <c r="BM1" s="52"/>
      <c r="BN1" s="55"/>
      <c r="BO1" s="55"/>
      <c r="BP1" s="52" t="s">
        <v>15</v>
      </c>
      <c r="BQ1" s="52"/>
      <c r="BR1" s="55"/>
      <c r="BS1" s="55"/>
      <c r="BT1" s="43" t="s">
        <v>16</v>
      </c>
      <c r="BU1" s="43"/>
      <c r="BV1" s="39"/>
      <c r="BW1" s="39"/>
    </row>
    <row r="2" spans="1:75">
      <c r="A2" s="40" t="s">
        <v>17</v>
      </c>
      <c r="B2" s="40" t="s">
        <v>18</v>
      </c>
      <c r="C2" s="40" t="s">
        <v>19</v>
      </c>
      <c r="D2" s="40" t="s">
        <v>20</v>
      </c>
      <c r="E2" s="40" t="s">
        <v>21</v>
      </c>
      <c r="F2" s="40" t="s">
        <v>22</v>
      </c>
      <c r="G2" s="40" t="s">
        <v>23</v>
      </c>
      <c r="H2" s="40" t="s">
        <v>24</v>
      </c>
      <c r="I2" s="40" t="s">
        <v>25</v>
      </c>
      <c r="J2" s="40" t="s">
        <v>26</v>
      </c>
      <c r="K2" s="40" t="s">
        <v>27</v>
      </c>
      <c r="L2" s="40" t="s">
        <v>24</v>
      </c>
      <c r="M2" s="40" t="s">
        <v>25</v>
      </c>
      <c r="N2" s="40" t="s">
        <v>26</v>
      </c>
      <c r="O2" s="40" t="s">
        <v>27</v>
      </c>
      <c r="P2" s="40" t="s">
        <v>24</v>
      </c>
      <c r="Q2" s="40" t="s">
        <v>25</v>
      </c>
      <c r="R2" s="40" t="s">
        <v>26</v>
      </c>
      <c r="S2" s="40" t="s">
        <v>27</v>
      </c>
      <c r="T2" s="40" t="s">
        <v>24</v>
      </c>
      <c r="U2" s="40" t="s">
        <v>25</v>
      </c>
      <c r="V2" s="40" t="s">
        <v>26</v>
      </c>
      <c r="W2" s="40" t="s">
        <v>27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24</v>
      </c>
      <c r="AC2" s="40" t="s">
        <v>25</v>
      </c>
      <c r="AD2" s="40" t="s">
        <v>26</v>
      </c>
      <c r="AE2" s="40" t="s">
        <v>27</v>
      </c>
      <c r="AF2" s="40" t="s">
        <v>24</v>
      </c>
      <c r="AG2" s="40" t="s">
        <v>25</v>
      </c>
      <c r="AH2" s="40" t="s">
        <v>26</v>
      </c>
      <c r="AI2" s="40" t="s">
        <v>27</v>
      </c>
      <c r="AJ2" s="40" t="s">
        <v>24</v>
      </c>
      <c r="AK2" s="40" t="s">
        <v>25</v>
      </c>
      <c r="AL2" s="40" t="s">
        <v>26</v>
      </c>
      <c r="AM2" s="40" t="s">
        <v>27</v>
      </c>
      <c r="AN2" s="40" t="s">
        <v>24</v>
      </c>
      <c r="AO2" s="40" t="s">
        <v>25</v>
      </c>
      <c r="AP2" s="40" t="s">
        <v>26</v>
      </c>
      <c r="AQ2" s="40" t="s">
        <v>27</v>
      </c>
      <c r="AR2" s="40" t="s">
        <v>24</v>
      </c>
      <c r="AS2" s="40" t="s">
        <v>25</v>
      </c>
      <c r="AT2" s="40" t="s">
        <v>26</v>
      </c>
      <c r="AU2" s="40" t="s">
        <v>27</v>
      </c>
      <c r="AV2" s="40" t="s">
        <v>24</v>
      </c>
      <c r="AW2" s="40" t="s">
        <v>25</v>
      </c>
      <c r="AX2" s="40" t="s">
        <v>26</v>
      </c>
      <c r="AY2" s="40" t="s">
        <v>27</v>
      </c>
      <c r="AZ2" s="40" t="s">
        <v>24</v>
      </c>
      <c r="BA2" s="40" t="s">
        <v>25</v>
      </c>
      <c r="BB2" s="40" t="s">
        <v>26</v>
      </c>
      <c r="BC2" s="40" t="s">
        <v>27</v>
      </c>
      <c r="BD2" s="53" t="s">
        <v>24</v>
      </c>
      <c r="BE2" s="53" t="s">
        <v>25</v>
      </c>
      <c r="BF2" s="53" t="s">
        <v>26</v>
      </c>
      <c r="BG2" s="53" t="s">
        <v>27</v>
      </c>
      <c r="BH2" s="53" t="s">
        <v>24</v>
      </c>
      <c r="BI2" s="53" t="s">
        <v>25</v>
      </c>
      <c r="BJ2" s="53" t="s">
        <v>26</v>
      </c>
      <c r="BK2" s="53" t="s">
        <v>27</v>
      </c>
      <c r="BL2" s="53" t="s">
        <v>24</v>
      </c>
      <c r="BM2" s="53" t="s">
        <v>25</v>
      </c>
      <c r="BN2" s="53" t="s">
        <v>26</v>
      </c>
      <c r="BO2" s="53" t="s">
        <v>27</v>
      </c>
      <c r="BP2" s="53" t="s">
        <v>24</v>
      </c>
      <c r="BQ2" s="53" t="s">
        <v>25</v>
      </c>
      <c r="BR2" s="53" t="s">
        <v>26</v>
      </c>
      <c r="BS2" s="53" t="s">
        <v>27</v>
      </c>
      <c r="BT2" s="40" t="s">
        <v>24</v>
      </c>
      <c r="BU2" s="40" t="s">
        <v>25</v>
      </c>
      <c r="BV2" s="40" t="s">
        <v>26</v>
      </c>
      <c r="BW2" s="40" t="s">
        <v>27</v>
      </c>
    </row>
    <row r="3" ht="14.25" customHeight="1" spans="1:75">
      <c r="A3" s="41" t="s">
        <v>28</v>
      </c>
      <c r="B3" s="15" t="s">
        <v>29</v>
      </c>
      <c r="C3" s="17" t="s">
        <v>30</v>
      </c>
      <c r="D3" s="17" t="s">
        <v>31</v>
      </c>
      <c r="E3" s="17" t="s">
        <v>32</v>
      </c>
      <c r="G3" s="15" t="s">
        <v>33</v>
      </c>
      <c r="H3" s="42" t="s">
        <v>34</v>
      </c>
      <c r="I3" s="42"/>
      <c r="K3" s="15" t="s">
        <v>32</v>
      </c>
      <c r="L3" s="44" t="s">
        <v>35</v>
      </c>
      <c r="M3" s="44"/>
      <c r="O3" s="15" t="s">
        <v>32</v>
      </c>
      <c r="P3" s="15" t="s">
        <v>36</v>
      </c>
      <c r="Q3" s="15">
        <v>0.1</v>
      </c>
      <c r="R3" s="15" t="s">
        <v>37</v>
      </c>
      <c r="S3" s="15" t="s">
        <v>32</v>
      </c>
      <c r="T3" s="15" t="s">
        <v>36</v>
      </c>
      <c r="U3" s="15">
        <v>0.1</v>
      </c>
      <c r="V3" s="15" t="s">
        <v>37</v>
      </c>
      <c r="W3" s="15" t="s">
        <v>32</v>
      </c>
      <c r="X3" s="15" t="s">
        <v>36</v>
      </c>
      <c r="Y3" s="15">
        <v>0.1</v>
      </c>
      <c r="Z3" s="15" t="s">
        <v>37</v>
      </c>
      <c r="AA3" s="15" t="s">
        <v>32</v>
      </c>
      <c r="AB3" s="46" t="s">
        <v>36</v>
      </c>
      <c r="AC3" s="15">
        <v>0.1</v>
      </c>
      <c r="AE3" s="15" t="s">
        <v>32</v>
      </c>
      <c r="AF3" s="46" t="s">
        <v>36</v>
      </c>
      <c r="AG3" s="15">
        <v>0.1</v>
      </c>
      <c r="AI3" s="15" t="s">
        <v>32</v>
      </c>
      <c r="AJ3" s="15" t="s">
        <v>36</v>
      </c>
      <c r="AK3" s="15">
        <v>0.1</v>
      </c>
      <c r="AL3" s="15" t="s">
        <v>37</v>
      </c>
      <c r="AM3" s="15" t="s">
        <v>32</v>
      </c>
      <c r="AN3" s="15" t="s">
        <v>36</v>
      </c>
      <c r="AP3" s="15" t="s">
        <v>37</v>
      </c>
      <c r="AQ3" s="15" t="s">
        <v>32</v>
      </c>
      <c r="AR3" s="49" t="s">
        <v>38</v>
      </c>
      <c r="AS3" s="49">
        <v>0.1</v>
      </c>
      <c r="AT3" s="15" t="s">
        <v>37</v>
      </c>
      <c r="AU3" s="15" t="s">
        <v>32</v>
      </c>
      <c r="AV3" s="15" t="s">
        <v>39</v>
      </c>
      <c r="AX3" s="15" t="s">
        <v>37</v>
      </c>
      <c r="AY3" s="15" t="s">
        <v>32</v>
      </c>
      <c r="AZ3" s="54" t="s">
        <v>40</v>
      </c>
      <c r="BA3" s="54"/>
      <c r="BC3" s="15" t="s">
        <v>32</v>
      </c>
      <c r="BD3" s="17" t="s">
        <v>41</v>
      </c>
      <c r="BF3" s="17" t="s">
        <v>37</v>
      </c>
      <c r="BG3" s="17" t="s">
        <v>32</v>
      </c>
      <c r="BH3" s="15" t="s">
        <v>42</v>
      </c>
      <c r="BK3" s="15" t="s">
        <v>32</v>
      </c>
      <c r="BL3" s="15" t="s">
        <v>36</v>
      </c>
      <c r="BO3" s="15" t="s">
        <v>32</v>
      </c>
      <c r="BP3" s="56" t="s">
        <v>43</v>
      </c>
      <c r="BS3" s="17" t="s">
        <v>32</v>
      </c>
      <c r="BT3" s="16" t="s">
        <v>44</v>
      </c>
      <c r="BW3" s="15" t="s">
        <v>32</v>
      </c>
    </row>
    <row r="4" ht="14.25" customHeight="1" spans="1:75">
      <c r="A4" s="41"/>
      <c r="C4" s="17" t="s">
        <v>45</v>
      </c>
      <c r="D4" s="17" t="s">
        <v>31</v>
      </c>
      <c r="E4" s="17" t="s">
        <v>32</v>
      </c>
      <c r="G4" s="15" t="s">
        <v>46</v>
      </c>
      <c r="H4" s="42" t="s">
        <v>47</v>
      </c>
      <c r="I4" s="42"/>
      <c r="K4" s="15" t="s">
        <v>32</v>
      </c>
      <c r="L4" s="45" t="s">
        <v>48</v>
      </c>
      <c r="M4" s="45"/>
      <c r="O4" s="15" t="s">
        <v>32</v>
      </c>
      <c r="P4" s="15" t="s">
        <v>49</v>
      </c>
      <c r="Q4" s="15">
        <v>0.1</v>
      </c>
      <c r="R4" s="15" t="s">
        <v>50</v>
      </c>
      <c r="S4" s="15" t="s">
        <v>32</v>
      </c>
      <c r="T4" s="15" t="s">
        <v>49</v>
      </c>
      <c r="U4" s="15">
        <v>0.1</v>
      </c>
      <c r="V4" s="15" t="s">
        <v>50</v>
      </c>
      <c r="W4" s="15" t="s">
        <v>32</v>
      </c>
      <c r="X4" s="15" t="s">
        <v>49</v>
      </c>
      <c r="Y4" s="15">
        <v>0.1</v>
      </c>
      <c r="Z4" s="15" t="s">
        <v>50</v>
      </c>
      <c r="AA4" s="15" t="s">
        <v>32</v>
      </c>
      <c r="AB4" s="46" t="s">
        <v>49</v>
      </c>
      <c r="AC4" s="15">
        <v>0.1</v>
      </c>
      <c r="AE4" s="15" t="s">
        <v>32</v>
      </c>
      <c r="AF4" s="46" t="s">
        <v>49</v>
      </c>
      <c r="AG4" s="15">
        <v>0.1</v>
      </c>
      <c r="AI4" s="15" t="s">
        <v>32</v>
      </c>
      <c r="AJ4" s="15" t="s">
        <v>49</v>
      </c>
      <c r="AK4" s="15">
        <v>0.1</v>
      </c>
      <c r="AL4" s="15" t="s">
        <v>50</v>
      </c>
      <c r="AM4" s="15" t="s">
        <v>32</v>
      </c>
      <c r="AN4" s="15" t="s">
        <v>49</v>
      </c>
      <c r="AP4" s="15" t="s">
        <v>50</v>
      </c>
      <c r="AQ4" s="15" t="s">
        <v>32</v>
      </c>
      <c r="AV4" s="15" t="s">
        <v>51</v>
      </c>
      <c r="AX4" s="15" t="s">
        <v>50</v>
      </c>
      <c r="AY4" s="15" t="s">
        <v>32</v>
      </c>
      <c r="AZ4" s="54" t="s">
        <v>52</v>
      </c>
      <c r="BA4" s="54"/>
      <c r="BC4" s="15" t="s">
        <v>32</v>
      </c>
      <c r="BD4" s="17" t="s">
        <v>53</v>
      </c>
      <c r="BF4" s="17" t="s">
        <v>50</v>
      </c>
      <c r="BG4" s="17" t="s">
        <v>32</v>
      </c>
      <c r="BH4" s="15" t="s">
        <v>54</v>
      </c>
      <c r="BK4" s="15" t="s">
        <v>32</v>
      </c>
      <c r="BL4" s="15" t="s">
        <v>49</v>
      </c>
      <c r="BO4" s="15" t="s">
        <v>32</v>
      </c>
      <c r="BP4" s="57" t="s">
        <v>55</v>
      </c>
      <c r="BS4" s="17" t="s">
        <v>32</v>
      </c>
      <c r="BT4" s="16" t="s">
        <v>56</v>
      </c>
      <c r="BW4" s="15" t="s">
        <v>32</v>
      </c>
    </row>
    <row r="5" ht="12.75" customHeight="1" spans="1:75">
      <c r="A5" s="41"/>
      <c r="C5" s="17" t="s">
        <v>57</v>
      </c>
      <c r="D5" s="17" t="s">
        <v>31</v>
      </c>
      <c r="E5" s="17" t="s">
        <v>32</v>
      </c>
      <c r="G5" s="15" t="s">
        <v>58</v>
      </c>
      <c r="H5" s="42" t="s">
        <v>59</v>
      </c>
      <c r="I5" s="42"/>
      <c r="T5" s="15" t="s">
        <v>60</v>
      </c>
      <c r="U5" s="15">
        <v>0.1</v>
      </c>
      <c r="V5" s="15" t="s">
        <v>61</v>
      </c>
      <c r="W5" s="15" t="s">
        <v>32</v>
      </c>
      <c r="X5" s="15" t="s">
        <v>60</v>
      </c>
      <c r="Y5" s="15">
        <v>0.1</v>
      </c>
      <c r="Z5" s="15" t="s">
        <v>61</v>
      </c>
      <c r="AA5" s="15" t="s">
        <v>32</v>
      </c>
      <c r="AB5" s="46" t="s">
        <v>60</v>
      </c>
      <c r="AC5" s="15">
        <v>0.1</v>
      </c>
      <c r="AE5" s="15" t="s">
        <v>32</v>
      </c>
      <c r="AF5" s="46" t="s">
        <v>60</v>
      </c>
      <c r="AG5" s="15">
        <v>0.1</v>
      </c>
      <c r="AI5" s="15" t="s">
        <v>32</v>
      </c>
      <c r="AV5" s="50" t="s">
        <v>62</v>
      </c>
      <c r="AW5" s="50"/>
      <c r="AX5" s="15" t="s">
        <v>61</v>
      </c>
      <c r="AY5" s="15" t="s">
        <v>32</v>
      </c>
      <c r="BH5" s="15" t="s">
        <v>63</v>
      </c>
      <c r="BK5" s="15" t="s">
        <v>32</v>
      </c>
      <c r="BP5" s="56" t="s">
        <v>64</v>
      </c>
      <c r="BS5" s="17" t="s">
        <v>32</v>
      </c>
      <c r="BT5" s="10" t="s">
        <v>65</v>
      </c>
      <c r="BW5" s="15" t="s">
        <v>32</v>
      </c>
    </row>
    <row r="6" ht="14.5" spans="1:75">
      <c r="A6" s="41"/>
      <c r="C6" s="17" t="s">
        <v>66</v>
      </c>
      <c r="D6" s="17" t="s">
        <v>31</v>
      </c>
      <c r="E6" s="17" t="s">
        <v>32</v>
      </c>
      <c r="G6" s="15" t="s">
        <v>67</v>
      </c>
      <c r="T6" s="15" t="s">
        <v>68</v>
      </c>
      <c r="U6" s="15">
        <v>0.1</v>
      </c>
      <c r="V6" s="15" t="s">
        <v>69</v>
      </c>
      <c r="W6" s="15" t="s">
        <v>32</v>
      </c>
      <c r="X6" s="15" t="s">
        <v>68</v>
      </c>
      <c r="Y6" s="15">
        <v>0.1</v>
      </c>
      <c r="Z6" s="15" t="s">
        <v>69</v>
      </c>
      <c r="AA6" s="15" t="s">
        <v>32</v>
      </c>
      <c r="AB6" s="47"/>
      <c r="AF6" s="47"/>
      <c r="BP6" s="58"/>
      <c r="BT6" s="16" t="s">
        <v>70</v>
      </c>
      <c r="BW6" s="15" t="s">
        <v>32</v>
      </c>
    </row>
    <row r="7" ht="14.5" spans="1:68">
      <c r="A7" s="41"/>
      <c r="C7" s="17" t="s">
        <v>71</v>
      </c>
      <c r="D7" s="17" t="s">
        <v>31</v>
      </c>
      <c r="E7" s="17" t="s">
        <v>32</v>
      </c>
      <c r="G7" s="15" t="s">
        <v>72</v>
      </c>
      <c r="AB7" s="47"/>
      <c r="AF7" s="47"/>
      <c r="BP7" s="58"/>
    </row>
    <row r="8" ht="14.5" spans="1:68">
      <c r="A8" s="41"/>
      <c r="C8" s="17" t="s">
        <v>73</v>
      </c>
      <c r="D8" s="17" t="s">
        <v>31</v>
      </c>
      <c r="E8" s="17" t="s">
        <v>32</v>
      </c>
      <c r="G8" s="15" t="s">
        <v>74</v>
      </c>
      <c r="AB8" s="47"/>
      <c r="AF8" s="47"/>
      <c r="BP8" s="58"/>
    </row>
    <row r="9" ht="14.5" spans="1:68">
      <c r="A9" s="41"/>
      <c r="C9" s="17" t="s">
        <v>75</v>
      </c>
      <c r="D9" s="17" t="s">
        <v>31</v>
      </c>
      <c r="E9" s="17" t="s">
        <v>32</v>
      </c>
      <c r="G9" s="15" t="s">
        <v>76</v>
      </c>
      <c r="AB9" s="47"/>
      <c r="AF9" s="47"/>
      <c r="BP9" s="59"/>
    </row>
    <row r="10" ht="14.5" spans="1:68">
      <c r="A10" s="41"/>
      <c r="C10" s="17" t="s">
        <v>77</v>
      </c>
      <c r="D10" s="17" t="s">
        <v>31</v>
      </c>
      <c r="E10" s="17" t="s">
        <v>32</v>
      </c>
      <c r="G10" s="15" t="s">
        <v>78</v>
      </c>
      <c r="AB10" s="47"/>
      <c r="AF10" s="47"/>
      <c r="BP10" s="59"/>
    </row>
    <row r="11" spans="1:68">
      <c r="A11" s="41"/>
      <c r="C11" s="17" t="s">
        <v>79</v>
      </c>
      <c r="D11" s="17" t="s">
        <v>31</v>
      </c>
      <c r="E11" s="17"/>
      <c r="G11" s="15" t="s">
        <v>80</v>
      </c>
      <c r="AB11" s="47"/>
      <c r="AF11" s="47"/>
      <c r="BP11" s="59"/>
    </row>
    <row r="12" spans="1:68">
      <c r="A12" s="41"/>
      <c r="C12" s="17" t="s">
        <v>81</v>
      </c>
      <c r="D12" s="17" t="s">
        <v>31</v>
      </c>
      <c r="E12" s="17"/>
      <c r="G12" s="15" t="s">
        <v>82</v>
      </c>
      <c r="AB12" s="47"/>
      <c r="AF12" s="47"/>
      <c r="BP12" s="59"/>
    </row>
    <row r="13" spans="1:68">
      <c r="A13" s="41"/>
      <c r="C13" s="17" t="s">
        <v>83</v>
      </c>
      <c r="D13" s="17" t="s">
        <v>31</v>
      </c>
      <c r="E13" s="17"/>
      <c r="G13" s="15" t="s">
        <v>84</v>
      </c>
      <c r="AB13" s="47"/>
      <c r="AF13" s="47"/>
      <c r="BP13" s="59"/>
    </row>
    <row r="14" spans="1:68">
      <c r="A14" s="41"/>
      <c r="C14" s="17" t="s">
        <v>85</v>
      </c>
      <c r="D14" s="17" t="s">
        <v>31</v>
      </c>
      <c r="E14" s="17"/>
      <c r="G14" s="15" t="s">
        <v>86</v>
      </c>
      <c r="AB14" s="47"/>
      <c r="AF14" s="47"/>
      <c r="BP14" s="59"/>
    </row>
    <row r="15" spans="1:68">
      <c r="A15" s="41"/>
      <c r="C15" s="17" t="s">
        <v>87</v>
      </c>
      <c r="D15" s="17" t="s">
        <v>31</v>
      </c>
      <c r="E15" s="17"/>
      <c r="G15" s="15" t="s">
        <v>88</v>
      </c>
      <c r="AB15" s="47"/>
      <c r="AF15" s="47"/>
      <c r="BP15" s="59"/>
    </row>
    <row r="16" spans="1:68">
      <c r="A16" s="41"/>
      <c r="C16" s="17" t="s">
        <v>89</v>
      </c>
      <c r="D16" s="17" t="s">
        <v>31</v>
      </c>
      <c r="E16" s="17"/>
      <c r="G16" s="15" t="s">
        <v>90</v>
      </c>
      <c r="AB16" s="47"/>
      <c r="AF16" s="47"/>
      <c r="BP16" s="59"/>
    </row>
    <row r="17" spans="1:68">
      <c r="A17" s="41"/>
      <c r="C17" s="17" t="s">
        <v>91</v>
      </c>
      <c r="D17" s="17" t="s">
        <v>31</v>
      </c>
      <c r="E17" s="17"/>
      <c r="G17" s="15" t="s">
        <v>92</v>
      </c>
      <c r="AB17" s="47"/>
      <c r="AF17" s="47"/>
      <c r="BP17" s="59"/>
    </row>
    <row r="18" spans="1:68">
      <c r="A18" s="41"/>
      <c r="C18" s="17" t="s">
        <v>93</v>
      </c>
      <c r="D18" s="17" t="s">
        <v>31</v>
      </c>
      <c r="E18" s="17"/>
      <c r="G18" s="15" t="s">
        <v>94</v>
      </c>
      <c r="AB18" s="47"/>
      <c r="AF18" s="47"/>
      <c r="BP18" s="59"/>
    </row>
    <row r="19" spans="1:68">
      <c r="A19" s="41"/>
      <c r="C19" s="17" t="s">
        <v>95</v>
      </c>
      <c r="D19" s="17" t="s">
        <v>31</v>
      </c>
      <c r="E19" s="17"/>
      <c r="G19" s="15" t="s">
        <v>96</v>
      </c>
      <c r="AB19" s="47"/>
      <c r="AF19" s="47"/>
      <c r="BP19" s="59"/>
    </row>
    <row r="20" spans="1:68">
      <c r="A20" s="41"/>
      <c r="C20" s="17" t="s">
        <v>97</v>
      </c>
      <c r="D20" s="17" t="s">
        <v>31</v>
      </c>
      <c r="E20" s="17"/>
      <c r="G20" s="15" t="s">
        <v>98</v>
      </c>
      <c r="AB20" s="47"/>
      <c r="AF20" s="47"/>
      <c r="BP20" s="59"/>
    </row>
    <row r="21" spans="1:68">
      <c r="A21" s="41"/>
      <c r="C21" s="17" t="s">
        <v>99</v>
      </c>
      <c r="D21" s="17" t="s">
        <v>31</v>
      </c>
      <c r="E21" s="17"/>
      <c r="G21" s="15" t="s">
        <v>100</v>
      </c>
      <c r="AB21" s="47"/>
      <c r="AF21" s="47"/>
      <c r="BP21" s="59"/>
    </row>
    <row r="22" spans="1:68">
      <c r="A22" s="41"/>
      <c r="C22" s="17" t="s">
        <v>101</v>
      </c>
      <c r="D22" s="17" t="s">
        <v>31</v>
      </c>
      <c r="E22" s="17"/>
      <c r="G22" s="15" t="s">
        <v>102</v>
      </c>
      <c r="AB22" s="47"/>
      <c r="AF22" s="47"/>
      <c r="BP22" s="59"/>
    </row>
    <row r="23" spans="1:68">
      <c r="A23" s="41"/>
      <c r="C23" s="17" t="s">
        <v>103</v>
      </c>
      <c r="D23" s="17" t="s">
        <v>31</v>
      </c>
      <c r="E23" s="17"/>
      <c r="G23" s="15" t="s">
        <v>104</v>
      </c>
      <c r="AB23" s="47"/>
      <c r="AF23" s="47"/>
      <c r="BP23" s="59"/>
    </row>
    <row r="24" spans="1:68">
      <c r="A24" s="41"/>
      <c r="C24" s="17" t="s">
        <v>105</v>
      </c>
      <c r="D24" s="17" t="s">
        <v>31</v>
      </c>
      <c r="E24" s="17"/>
      <c r="G24" s="15" t="s">
        <v>106</v>
      </c>
      <c r="AB24" s="47"/>
      <c r="AF24" s="47"/>
      <c r="BP24" s="59"/>
    </row>
    <row r="25" spans="1:68">
      <c r="A25" s="41"/>
      <c r="C25" s="17" t="s">
        <v>107</v>
      </c>
      <c r="D25" s="17" t="s">
        <v>31</v>
      </c>
      <c r="E25" s="17"/>
      <c r="G25" s="15" t="s">
        <v>108</v>
      </c>
      <c r="AB25" s="47"/>
      <c r="AF25" s="47"/>
      <c r="BP25" s="59"/>
    </row>
    <row r="26" spans="1:68">
      <c r="A26" s="41"/>
      <c r="C26" s="17" t="s">
        <v>109</v>
      </c>
      <c r="D26" s="17" t="s">
        <v>31</v>
      </c>
      <c r="E26" s="17"/>
      <c r="G26" s="15" t="s">
        <v>110</v>
      </c>
      <c r="AB26" s="47"/>
      <c r="AF26" s="47"/>
      <c r="BP26" s="59"/>
    </row>
    <row r="27" spans="1:68">
      <c r="A27" s="41"/>
      <c r="C27" s="17" t="s">
        <v>111</v>
      </c>
      <c r="D27" s="17" t="s">
        <v>31</v>
      </c>
      <c r="E27" s="17"/>
      <c r="G27" s="15" t="s">
        <v>112</v>
      </c>
      <c r="AB27" s="47"/>
      <c r="AF27" s="47"/>
      <c r="BP27" s="59"/>
    </row>
    <row r="28" spans="1:68">
      <c r="A28" s="41"/>
      <c r="C28" s="17" t="s">
        <v>113</v>
      </c>
      <c r="D28" s="17" t="s">
        <v>31</v>
      </c>
      <c r="E28" s="17"/>
      <c r="G28" s="15" t="s">
        <v>114</v>
      </c>
      <c r="AB28" s="47"/>
      <c r="AF28" s="47"/>
      <c r="BP28" s="59"/>
    </row>
    <row r="29" spans="1:68">
      <c r="A29" s="41"/>
      <c r="C29" s="17" t="s">
        <v>115</v>
      </c>
      <c r="D29" s="17" t="s">
        <v>31</v>
      </c>
      <c r="E29" s="17"/>
      <c r="G29" s="15" t="s">
        <v>116</v>
      </c>
      <c r="AB29" s="47"/>
      <c r="AF29" s="47"/>
      <c r="BP29" s="59"/>
    </row>
    <row r="30" spans="1:68">
      <c r="A30" s="41"/>
      <c r="C30" s="17" t="s">
        <v>117</v>
      </c>
      <c r="D30" s="17" t="s">
        <v>31</v>
      </c>
      <c r="E30" s="17"/>
      <c r="G30" s="15" t="s">
        <v>118</v>
      </c>
      <c r="AB30" s="47"/>
      <c r="AF30" s="47"/>
      <c r="BP30" s="59"/>
    </row>
    <row r="31" spans="1:68">
      <c r="A31" s="41"/>
      <c r="C31" s="17" t="s">
        <v>119</v>
      </c>
      <c r="D31" s="17" t="s">
        <v>31</v>
      </c>
      <c r="E31" s="17"/>
      <c r="G31" s="15" t="s">
        <v>120</v>
      </c>
      <c r="AB31" s="47"/>
      <c r="AF31" s="47"/>
      <c r="BP31" s="59"/>
    </row>
    <row r="32" spans="1:68">
      <c r="A32" s="41"/>
      <c r="C32" s="17" t="s">
        <v>121</v>
      </c>
      <c r="D32" s="17" t="s">
        <v>31</v>
      </c>
      <c r="E32" s="17"/>
      <c r="G32" s="15" t="s">
        <v>122</v>
      </c>
      <c r="AB32" s="47"/>
      <c r="AF32" s="47"/>
      <c r="BP32" s="59"/>
    </row>
    <row r="33" spans="1:68">
      <c r="A33" s="41"/>
      <c r="C33" s="17" t="s">
        <v>123</v>
      </c>
      <c r="D33" s="17" t="s">
        <v>31</v>
      </c>
      <c r="E33" s="17"/>
      <c r="G33" s="15" t="s">
        <v>124</v>
      </c>
      <c r="AB33" s="47"/>
      <c r="AF33" s="47"/>
      <c r="BP33" s="59"/>
    </row>
    <row r="34" spans="1:68">
      <c r="A34" s="41"/>
      <c r="C34" s="17" t="s">
        <v>125</v>
      </c>
      <c r="D34" s="17" t="s">
        <v>31</v>
      </c>
      <c r="E34" s="17"/>
      <c r="G34" s="15" t="s">
        <v>126</v>
      </c>
      <c r="AB34" s="47"/>
      <c r="AF34" s="47"/>
      <c r="BP34" s="59"/>
    </row>
    <row r="35" ht="15.5" spans="1:75">
      <c r="A35" s="41"/>
      <c r="C35" s="17" t="s">
        <v>127</v>
      </c>
      <c r="D35" s="17" t="s">
        <v>128</v>
      </c>
      <c r="E35" s="17" t="s">
        <v>32</v>
      </c>
      <c r="G35" s="15" t="s">
        <v>129</v>
      </c>
      <c r="H35" s="42" t="s">
        <v>130</v>
      </c>
      <c r="I35" s="42"/>
      <c r="K35" s="15" t="s">
        <v>32</v>
      </c>
      <c r="L35" s="44" t="s">
        <v>131</v>
      </c>
      <c r="M35" s="44"/>
      <c r="O35" s="15" t="s">
        <v>32</v>
      </c>
      <c r="P35" s="15" t="s">
        <v>132</v>
      </c>
      <c r="Q35" s="15">
        <v>0.1</v>
      </c>
      <c r="R35" s="15" t="s">
        <v>133</v>
      </c>
      <c r="S35" s="15" t="s">
        <v>32</v>
      </c>
      <c r="T35" s="15" t="s">
        <v>132</v>
      </c>
      <c r="U35" s="15">
        <v>0.1</v>
      </c>
      <c r="V35" s="15" t="s">
        <v>133</v>
      </c>
      <c r="W35" s="15" t="s">
        <v>32</v>
      </c>
      <c r="X35" s="15" t="s">
        <v>132</v>
      </c>
      <c r="Y35" s="15">
        <v>0.1</v>
      </c>
      <c r="Z35" s="15" t="s">
        <v>133</v>
      </c>
      <c r="AA35" s="15" t="s">
        <v>32</v>
      </c>
      <c r="AB35" s="46" t="s">
        <v>132</v>
      </c>
      <c r="AC35" s="15">
        <v>0.1</v>
      </c>
      <c r="AE35" s="15" t="s">
        <v>32</v>
      </c>
      <c r="AF35" s="46" t="s">
        <v>132</v>
      </c>
      <c r="AG35" s="15">
        <v>0.1</v>
      </c>
      <c r="AI35" s="15" t="s">
        <v>32</v>
      </c>
      <c r="AJ35" s="15" t="s">
        <v>132</v>
      </c>
      <c r="AK35" s="15">
        <v>0.1</v>
      </c>
      <c r="AL35" s="15" t="s">
        <v>133</v>
      </c>
      <c r="AM35" s="15" t="s">
        <v>32</v>
      </c>
      <c r="AN35" s="15" t="s">
        <v>132</v>
      </c>
      <c r="AP35" s="15" t="s">
        <v>133</v>
      </c>
      <c r="AQ35" s="15" t="s">
        <v>32</v>
      </c>
      <c r="AR35" s="49" t="s">
        <v>134</v>
      </c>
      <c r="AS35" s="49">
        <v>0.1</v>
      </c>
      <c r="AT35" s="15" t="s">
        <v>133</v>
      </c>
      <c r="AU35" s="15" t="s">
        <v>32</v>
      </c>
      <c r="AV35" s="15" t="s">
        <v>135</v>
      </c>
      <c r="AX35" s="15" t="s">
        <v>133</v>
      </c>
      <c r="AY35" s="15" t="s">
        <v>32</v>
      </c>
      <c r="AZ35" s="54" t="s">
        <v>132</v>
      </c>
      <c r="BA35" s="54"/>
      <c r="BC35" s="15" t="s">
        <v>32</v>
      </c>
      <c r="BD35" s="17" t="s">
        <v>136</v>
      </c>
      <c r="BF35" s="17" t="s">
        <v>133</v>
      </c>
      <c r="BG35" s="17" t="s">
        <v>32</v>
      </c>
      <c r="BH35" s="15" t="s">
        <v>137</v>
      </c>
      <c r="BK35" s="15" t="s">
        <v>32</v>
      </c>
      <c r="BL35" s="15" t="s">
        <v>132</v>
      </c>
      <c r="BO35" s="15" t="s">
        <v>32</v>
      </c>
      <c r="BP35" s="56" t="s">
        <v>138</v>
      </c>
      <c r="BS35" s="17" t="s">
        <v>32</v>
      </c>
      <c r="BT35" s="16" t="s">
        <v>139</v>
      </c>
      <c r="BW35" s="15" t="s">
        <v>32</v>
      </c>
    </row>
    <row r="36" ht="14.5" spans="1:75">
      <c r="A36" s="41"/>
      <c r="C36" s="17" t="s">
        <v>140</v>
      </c>
      <c r="D36" s="17" t="s">
        <v>128</v>
      </c>
      <c r="E36" s="17" t="s">
        <v>32</v>
      </c>
      <c r="G36" s="15" t="s">
        <v>141</v>
      </c>
      <c r="H36" s="42" t="s">
        <v>142</v>
      </c>
      <c r="I36" s="42"/>
      <c r="K36" s="15" t="s">
        <v>32</v>
      </c>
      <c r="L36" s="45" t="s">
        <v>143</v>
      </c>
      <c r="M36" s="45"/>
      <c r="O36" s="15" t="s">
        <v>32</v>
      </c>
      <c r="P36" s="15" t="s">
        <v>144</v>
      </c>
      <c r="Q36" s="15">
        <v>0.1</v>
      </c>
      <c r="R36" s="15" t="s">
        <v>145</v>
      </c>
      <c r="S36" s="15" t="s">
        <v>32</v>
      </c>
      <c r="T36" s="15" t="s">
        <v>144</v>
      </c>
      <c r="U36" s="15">
        <v>0.1</v>
      </c>
      <c r="V36" s="15" t="s">
        <v>145</v>
      </c>
      <c r="W36" s="15" t="s">
        <v>32</v>
      </c>
      <c r="X36" s="15" t="s">
        <v>144</v>
      </c>
      <c r="Y36" s="15">
        <v>0.1</v>
      </c>
      <c r="Z36" s="15" t="s">
        <v>145</v>
      </c>
      <c r="AA36" s="15" t="s">
        <v>32</v>
      </c>
      <c r="AB36" s="46" t="s">
        <v>144</v>
      </c>
      <c r="AC36" s="15">
        <v>0.1</v>
      </c>
      <c r="AE36" s="15" t="s">
        <v>32</v>
      </c>
      <c r="AF36" s="46" t="s">
        <v>144</v>
      </c>
      <c r="AG36" s="15">
        <v>0.1</v>
      </c>
      <c r="AI36" s="15" t="s">
        <v>32</v>
      </c>
      <c r="AJ36" s="15" t="s">
        <v>132</v>
      </c>
      <c r="AK36" s="15">
        <v>0.1</v>
      </c>
      <c r="AL36" s="15" t="s">
        <v>145</v>
      </c>
      <c r="AM36" s="15" t="s">
        <v>32</v>
      </c>
      <c r="AN36" s="15" t="s">
        <v>132</v>
      </c>
      <c r="AP36" s="15" t="s">
        <v>145</v>
      </c>
      <c r="AQ36" s="15" t="s">
        <v>32</v>
      </c>
      <c r="AR36" s="51"/>
      <c r="AS36" s="51"/>
      <c r="AV36" s="50" t="s">
        <v>146</v>
      </c>
      <c r="AW36" s="50"/>
      <c r="AX36" s="15" t="s">
        <v>145</v>
      </c>
      <c r="AY36" s="15" t="s">
        <v>32</v>
      </c>
      <c r="AZ36" s="54" t="s">
        <v>144</v>
      </c>
      <c r="BA36" s="54"/>
      <c r="BC36" s="15" t="s">
        <v>32</v>
      </c>
      <c r="BD36" s="17" t="s">
        <v>147</v>
      </c>
      <c r="BF36" s="17" t="s">
        <v>145</v>
      </c>
      <c r="BG36" s="17" t="s">
        <v>32</v>
      </c>
      <c r="BH36" s="15" t="s">
        <v>148</v>
      </c>
      <c r="BK36" s="15" t="s">
        <v>32</v>
      </c>
      <c r="BL36" s="15" t="s">
        <v>144</v>
      </c>
      <c r="BO36" s="15" t="s">
        <v>32</v>
      </c>
      <c r="BP36" s="57" t="s">
        <v>149</v>
      </c>
      <c r="BS36" s="17" t="s">
        <v>32</v>
      </c>
      <c r="BT36" s="16" t="s">
        <v>150</v>
      </c>
      <c r="BW36" s="15" t="s">
        <v>32</v>
      </c>
    </row>
    <row r="37" ht="14.5" spans="1:75">
      <c r="A37" s="41"/>
      <c r="C37" s="17" t="s">
        <v>151</v>
      </c>
      <c r="D37" s="17" t="s">
        <v>128</v>
      </c>
      <c r="E37" s="17" t="s">
        <v>32</v>
      </c>
      <c r="G37" s="15" t="s">
        <v>152</v>
      </c>
      <c r="H37" s="42" t="s">
        <v>153</v>
      </c>
      <c r="I37" s="42"/>
      <c r="T37" s="15" t="s">
        <v>154</v>
      </c>
      <c r="U37" s="15">
        <v>0.1</v>
      </c>
      <c r="V37" s="15" t="s">
        <v>155</v>
      </c>
      <c r="W37" s="15" t="s">
        <v>32</v>
      </c>
      <c r="X37" s="15" t="s">
        <v>154</v>
      </c>
      <c r="Y37" s="15">
        <v>0.1</v>
      </c>
      <c r="Z37" s="15" t="s">
        <v>155</v>
      </c>
      <c r="AA37" s="15" t="s">
        <v>32</v>
      </c>
      <c r="AB37" s="48" t="s">
        <v>154</v>
      </c>
      <c r="AC37" s="15">
        <v>0.1</v>
      </c>
      <c r="AE37" s="15" t="s">
        <v>32</v>
      </c>
      <c r="AF37" s="48" t="s">
        <v>154</v>
      </c>
      <c r="AG37" s="15">
        <v>0.1</v>
      </c>
      <c r="AI37" s="15" t="s">
        <v>32</v>
      </c>
      <c r="AV37" s="50" t="s">
        <v>156</v>
      </c>
      <c r="AW37" s="50"/>
      <c r="AX37" s="15" t="s">
        <v>155</v>
      </c>
      <c r="AY37" s="15" t="s">
        <v>32</v>
      </c>
      <c r="BH37" s="15" t="s">
        <v>157</v>
      </c>
      <c r="BK37" s="15" t="s">
        <v>32</v>
      </c>
      <c r="BP37" s="56" t="s">
        <v>158</v>
      </c>
      <c r="BS37" s="17" t="s">
        <v>32</v>
      </c>
      <c r="BT37" s="16" t="s">
        <v>159</v>
      </c>
      <c r="BW37" s="15" t="s">
        <v>32</v>
      </c>
    </row>
    <row r="38" ht="14.5" spans="1:75">
      <c r="A38" s="41"/>
      <c r="C38" s="17" t="s">
        <v>160</v>
      </c>
      <c r="D38" s="17" t="s">
        <v>128</v>
      </c>
      <c r="E38" s="17" t="s">
        <v>32</v>
      </c>
      <c r="G38" s="15" t="s">
        <v>161</v>
      </c>
      <c r="T38" s="15" t="s">
        <v>162</v>
      </c>
      <c r="U38" s="15">
        <v>0.1</v>
      </c>
      <c r="V38" s="15" t="s">
        <v>163</v>
      </c>
      <c r="W38" s="15" t="s">
        <v>32</v>
      </c>
      <c r="X38" s="15" t="s">
        <v>162</v>
      </c>
      <c r="Y38" s="15">
        <v>0.1</v>
      </c>
      <c r="Z38" s="15" t="s">
        <v>163</v>
      </c>
      <c r="AA38" s="15" t="s">
        <v>32</v>
      </c>
      <c r="AB38" s="47"/>
      <c r="AF38" s="47"/>
      <c r="BP38" s="58"/>
      <c r="BT38" s="16" t="s">
        <v>164</v>
      </c>
      <c r="BW38" s="15" t="s">
        <v>32</v>
      </c>
    </row>
    <row r="39" ht="14.5" spans="1:68">
      <c r="A39" s="41"/>
      <c r="C39" s="17" t="s">
        <v>165</v>
      </c>
      <c r="D39" s="17" t="s">
        <v>128</v>
      </c>
      <c r="E39" s="17" t="s">
        <v>32</v>
      </c>
      <c r="G39" s="15" t="s">
        <v>166</v>
      </c>
      <c r="AB39" s="47"/>
      <c r="AF39" s="47"/>
      <c r="BP39" s="58"/>
    </row>
    <row r="40" ht="14.5" spans="1:68">
      <c r="A40" s="41"/>
      <c r="C40" s="17" t="s">
        <v>167</v>
      </c>
      <c r="D40" s="17" t="s">
        <v>128</v>
      </c>
      <c r="E40" s="17" t="s">
        <v>32</v>
      </c>
      <c r="G40" s="15" t="s">
        <v>168</v>
      </c>
      <c r="AB40" s="47"/>
      <c r="AF40" s="47"/>
      <c r="BP40" s="58"/>
    </row>
    <row r="41" ht="14.5" spans="1:68">
      <c r="A41" s="41"/>
      <c r="C41" s="17" t="s">
        <v>169</v>
      </c>
      <c r="D41" s="17" t="s">
        <v>128</v>
      </c>
      <c r="E41" s="17" t="s">
        <v>32</v>
      </c>
      <c r="G41" s="15" t="s">
        <v>170</v>
      </c>
      <c r="AB41" s="47"/>
      <c r="AF41" s="47"/>
      <c r="BP41" s="59"/>
    </row>
    <row r="42" ht="14.5" spans="1:68">
      <c r="A42" s="41"/>
      <c r="C42" s="17" t="s">
        <v>171</v>
      </c>
      <c r="D42" s="17" t="s">
        <v>128</v>
      </c>
      <c r="E42" s="17" t="s">
        <v>32</v>
      </c>
      <c r="G42" s="15" t="s">
        <v>172</v>
      </c>
      <c r="AB42" s="47"/>
      <c r="AF42" s="47"/>
      <c r="BP42" s="59"/>
    </row>
    <row r="43" spans="1:68">
      <c r="A43" s="41"/>
      <c r="C43" s="17" t="s">
        <v>173</v>
      </c>
      <c r="D43" s="17" t="s">
        <v>128</v>
      </c>
      <c r="E43" s="17"/>
      <c r="G43" s="15" t="s">
        <v>174</v>
      </c>
      <c r="AB43" s="47"/>
      <c r="AF43" s="47"/>
      <c r="BP43" s="59"/>
    </row>
    <row r="44" spans="1:68">
      <c r="A44" s="41"/>
      <c r="C44" s="17" t="s">
        <v>175</v>
      </c>
      <c r="D44" s="17" t="s">
        <v>128</v>
      </c>
      <c r="E44" s="17"/>
      <c r="G44" s="15" t="s">
        <v>176</v>
      </c>
      <c r="AB44" s="47"/>
      <c r="AF44" s="47"/>
      <c r="BP44" s="59"/>
    </row>
    <row r="45" spans="1:68">
      <c r="A45" s="41"/>
      <c r="C45" s="17" t="s">
        <v>177</v>
      </c>
      <c r="D45" s="17" t="s">
        <v>128</v>
      </c>
      <c r="E45" s="17"/>
      <c r="G45" s="15" t="s">
        <v>178</v>
      </c>
      <c r="AB45" s="47"/>
      <c r="AF45" s="47"/>
      <c r="BP45" s="59"/>
    </row>
    <row r="46" spans="1:68">
      <c r="A46" s="41"/>
      <c r="C46" s="17" t="s">
        <v>179</v>
      </c>
      <c r="D46" s="17" t="s">
        <v>128</v>
      </c>
      <c r="E46" s="17"/>
      <c r="G46" s="15" t="s">
        <v>180</v>
      </c>
      <c r="AB46" s="47"/>
      <c r="AF46" s="47"/>
      <c r="BP46" s="59"/>
    </row>
    <row r="47" spans="1:68">
      <c r="A47" s="41"/>
      <c r="C47" s="17" t="s">
        <v>181</v>
      </c>
      <c r="D47" s="17" t="s">
        <v>128</v>
      </c>
      <c r="E47" s="17"/>
      <c r="G47" s="15" t="s">
        <v>182</v>
      </c>
      <c r="AB47" s="47"/>
      <c r="AF47" s="47"/>
      <c r="BP47" s="59"/>
    </row>
    <row r="48" spans="1:68">
      <c r="A48" s="41"/>
      <c r="C48" s="17" t="s">
        <v>183</v>
      </c>
      <c r="D48" s="17" t="s">
        <v>128</v>
      </c>
      <c r="E48" s="17"/>
      <c r="G48" s="15" t="s">
        <v>184</v>
      </c>
      <c r="AB48" s="47"/>
      <c r="AF48" s="47"/>
      <c r="BP48" s="59"/>
    </row>
    <row r="49" spans="1:68">
      <c r="A49" s="41"/>
      <c r="C49" s="17" t="s">
        <v>185</v>
      </c>
      <c r="D49" s="17" t="s">
        <v>128</v>
      </c>
      <c r="E49" s="17"/>
      <c r="G49" s="15" t="s">
        <v>186</v>
      </c>
      <c r="AB49" s="47"/>
      <c r="AF49" s="47"/>
      <c r="BP49" s="59"/>
    </row>
    <row r="50" spans="1:68">
      <c r="A50" s="41"/>
      <c r="C50" s="17" t="s">
        <v>187</v>
      </c>
      <c r="D50" s="17" t="s">
        <v>128</v>
      </c>
      <c r="E50" s="17"/>
      <c r="G50" s="15" t="s">
        <v>188</v>
      </c>
      <c r="AB50" s="47"/>
      <c r="AF50" s="47"/>
      <c r="BP50" s="59"/>
    </row>
    <row r="51" spans="1:68">
      <c r="A51" s="41"/>
      <c r="C51" s="17" t="s">
        <v>189</v>
      </c>
      <c r="D51" s="17" t="s">
        <v>128</v>
      </c>
      <c r="E51" s="17"/>
      <c r="G51" s="15" t="s">
        <v>190</v>
      </c>
      <c r="AB51" s="47"/>
      <c r="AF51" s="47"/>
      <c r="BP51" s="59"/>
    </row>
    <row r="52" spans="1:68">
      <c r="A52" s="41"/>
      <c r="C52" s="17" t="s">
        <v>191</v>
      </c>
      <c r="D52" s="17" t="s">
        <v>128</v>
      </c>
      <c r="E52" s="17"/>
      <c r="G52" s="15" t="s">
        <v>192</v>
      </c>
      <c r="AB52" s="47"/>
      <c r="AF52" s="47"/>
      <c r="BP52" s="59"/>
    </row>
    <row r="53" spans="1:68">
      <c r="A53" s="41"/>
      <c r="C53" s="17" t="s">
        <v>193</v>
      </c>
      <c r="D53" s="17" t="s">
        <v>128</v>
      </c>
      <c r="E53" s="17"/>
      <c r="G53" s="15" t="s">
        <v>194</v>
      </c>
      <c r="AB53" s="47"/>
      <c r="AF53" s="47"/>
      <c r="BP53" s="59"/>
    </row>
    <row r="54" spans="1:68">
      <c r="A54" s="41"/>
      <c r="C54" s="17" t="s">
        <v>195</v>
      </c>
      <c r="D54" s="17" t="s">
        <v>128</v>
      </c>
      <c r="E54" s="17"/>
      <c r="G54" s="15" t="s">
        <v>196</v>
      </c>
      <c r="AB54" s="47"/>
      <c r="AF54" s="47"/>
      <c r="BP54" s="59"/>
    </row>
    <row r="55" spans="1:68">
      <c r="A55" s="41"/>
      <c r="C55" s="17" t="s">
        <v>197</v>
      </c>
      <c r="D55" s="17" t="s">
        <v>128</v>
      </c>
      <c r="E55" s="17"/>
      <c r="G55" s="15" t="s">
        <v>198</v>
      </c>
      <c r="AB55" s="47"/>
      <c r="AF55" s="47"/>
      <c r="BP55" s="59"/>
    </row>
    <row r="56" spans="1:68">
      <c r="A56" s="41"/>
      <c r="C56" s="17" t="s">
        <v>199</v>
      </c>
      <c r="D56" s="17" t="s">
        <v>128</v>
      </c>
      <c r="E56" s="17"/>
      <c r="G56" s="15" t="s">
        <v>200</v>
      </c>
      <c r="AB56" s="47"/>
      <c r="AF56" s="47"/>
      <c r="BP56" s="59"/>
    </row>
    <row r="57" spans="1:68">
      <c r="A57" s="41"/>
      <c r="C57" s="17" t="s">
        <v>201</v>
      </c>
      <c r="D57" s="17" t="s">
        <v>128</v>
      </c>
      <c r="E57" s="17"/>
      <c r="G57" s="15" t="s">
        <v>202</v>
      </c>
      <c r="AB57" s="47"/>
      <c r="AF57" s="47"/>
      <c r="BP57" s="59"/>
    </row>
    <row r="58" spans="1:68">
      <c r="A58" s="41"/>
      <c r="C58" s="17" t="s">
        <v>203</v>
      </c>
      <c r="D58" s="17" t="s">
        <v>128</v>
      </c>
      <c r="E58" s="17"/>
      <c r="G58" s="15" t="s">
        <v>204</v>
      </c>
      <c r="AB58" s="47"/>
      <c r="AF58" s="47"/>
      <c r="BP58" s="59"/>
    </row>
    <row r="59" spans="1:68">
      <c r="A59" s="41"/>
      <c r="C59" s="17" t="s">
        <v>205</v>
      </c>
      <c r="D59" s="17" t="s">
        <v>128</v>
      </c>
      <c r="E59" s="17"/>
      <c r="G59" s="15" t="s">
        <v>206</v>
      </c>
      <c r="AB59" s="47"/>
      <c r="AF59" s="47"/>
      <c r="BP59" s="59"/>
    </row>
    <row r="60" spans="1:68">
      <c r="A60" s="41"/>
      <c r="C60" s="17" t="s">
        <v>207</v>
      </c>
      <c r="D60" s="17" t="s">
        <v>128</v>
      </c>
      <c r="E60" s="17"/>
      <c r="G60" s="15" t="s">
        <v>208</v>
      </c>
      <c r="AB60" s="47"/>
      <c r="AF60" s="47"/>
      <c r="BP60" s="59"/>
    </row>
    <row r="61" spans="1:68">
      <c r="A61" s="41"/>
      <c r="C61" s="17" t="s">
        <v>209</v>
      </c>
      <c r="D61" s="17" t="s">
        <v>128</v>
      </c>
      <c r="E61" s="17"/>
      <c r="G61" s="15" t="s">
        <v>210</v>
      </c>
      <c r="AB61" s="47"/>
      <c r="AF61" s="47"/>
      <c r="BP61" s="59"/>
    </row>
    <row r="62" spans="1:68">
      <c r="A62" s="41"/>
      <c r="C62" s="17" t="s">
        <v>211</v>
      </c>
      <c r="D62" s="17" t="s">
        <v>128</v>
      </c>
      <c r="E62" s="17"/>
      <c r="G62" s="15" t="s">
        <v>212</v>
      </c>
      <c r="AB62" s="47"/>
      <c r="AF62" s="47"/>
      <c r="BP62" s="59"/>
    </row>
    <row r="63" spans="1:68">
      <c r="A63" s="41"/>
      <c r="C63" s="17" t="s">
        <v>213</v>
      </c>
      <c r="D63" s="17" t="s">
        <v>128</v>
      </c>
      <c r="E63" s="17"/>
      <c r="G63" s="15" t="s">
        <v>214</v>
      </c>
      <c r="AB63" s="47"/>
      <c r="AF63" s="47"/>
      <c r="BP63" s="59"/>
    </row>
    <row r="64" spans="1:68">
      <c r="A64" s="41"/>
      <c r="C64" s="17" t="s">
        <v>215</v>
      </c>
      <c r="D64" s="17" t="s">
        <v>128</v>
      </c>
      <c r="E64" s="17"/>
      <c r="G64" s="15" t="s">
        <v>216</v>
      </c>
      <c r="AB64" s="47"/>
      <c r="AF64" s="47"/>
      <c r="BP64" s="59"/>
    </row>
    <row r="65" spans="1:68">
      <c r="A65" s="41"/>
      <c r="C65" s="17" t="s">
        <v>217</v>
      </c>
      <c r="D65" s="17" t="s">
        <v>128</v>
      </c>
      <c r="E65" s="17"/>
      <c r="G65" s="15" t="s">
        <v>218</v>
      </c>
      <c r="AB65" s="47"/>
      <c r="AF65" s="47"/>
      <c r="BP65" s="59"/>
    </row>
    <row r="66" spans="1:68">
      <c r="A66" s="41"/>
      <c r="C66" s="17" t="s">
        <v>219</v>
      </c>
      <c r="D66" s="17" t="s">
        <v>128</v>
      </c>
      <c r="E66" s="17"/>
      <c r="G66" s="15" t="s">
        <v>220</v>
      </c>
      <c r="AB66" s="47"/>
      <c r="AF66" s="47"/>
      <c r="BP66" s="59"/>
    </row>
    <row r="67" spans="1:68">
      <c r="A67" s="41"/>
      <c r="C67" s="60" t="s">
        <v>221</v>
      </c>
      <c r="D67" s="17" t="s">
        <v>128</v>
      </c>
      <c r="E67" s="17"/>
      <c r="G67" s="15" t="s">
        <v>222</v>
      </c>
      <c r="AB67" s="47"/>
      <c r="AF67" s="47"/>
      <c r="BP67" s="59"/>
    </row>
    <row r="68" spans="1:68">
      <c r="A68" s="41"/>
      <c r="C68" s="60" t="s">
        <v>223</v>
      </c>
      <c r="D68" s="17" t="s">
        <v>128</v>
      </c>
      <c r="E68" s="17"/>
      <c r="G68" s="15" t="s">
        <v>224</v>
      </c>
      <c r="AB68" s="47"/>
      <c r="AF68" s="47"/>
      <c r="BP68" s="59"/>
    </row>
    <row r="69" spans="1:68">
      <c r="A69" s="41"/>
      <c r="C69" s="60" t="s">
        <v>225</v>
      </c>
      <c r="D69" s="17" t="s">
        <v>128</v>
      </c>
      <c r="E69" s="17"/>
      <c r="G69" s="15" t="s">
        <v>226</v>
      </c>
      <c r="AB69" s="47"/>
      <c r="AF69" s="47"/>
      <c r="BP69" s="59"/>
    </row>
    <row r="70" spans="1:68">
      <c r="A70" s="41"/>
      <c r="C70" s="60" t="s">
        <v>227</v>
      </c>
      <c r="D70" s="17" t="s">
        <v>128</v>
      </c>
      <c r="E70" s="17"/>
      <c r="G70" s="15" t="s">
        <v>228</v>
      </c>
      <c r="AB70" s="47"/>
      <c r="AF70" s="47"/>
      <c r="BP70" s="59"/>
    </row>
    <row r="71" spans="1:68">
      <c r="A71" s="41"/>
      <c r="C71" s="60" t="s">
        <v>229</v>
      </c>
      <c r="D71" s="17" t="s">
        <v>128</v>
      </c>
      <c r="E71" s="17"/>
      <c r="G71" s="15" t="s">
        <v>230</v>
      </c>
      <c r="AB71" s="47"/>
      <c r="AF71" s="47"/>
      <c r="BP71" s="59"/>
    </row>
    <row r="72" spans="1:68">
      <c r="A72" s="41"/>
      <c r="C72" s="60" t="s">
        <v>231</v>
      </c>
      <c r="D72" s="17" t="s">
        <v>128</v>
      </c>
      <c r="E72" s="17"/>
      <c r="G72" s="15" t="s">
        <v>232</v>
      </c>
      <c r="AB72" s="47"/>
      <c r="AF72" s="47"/>
      <c r="BP72" s="59"/>
    </row>
    <row r="73" spans="1:68">
      <c r="A73" s="41"/>
      <c r="C73" s="60" t="s">
        <v>233</v>
      </c>
      <c r="D73" s="17" t="s">
        <v>128</v>
      </c>
      <c r="E73" s="17"/>
      <c r="G73" s="15" t="s">
        <v>234</v>
      </c>
      <c r="AB73" s="47"/>
      <c r="AF73" s="47"/>
      <c r="BP73" s="59"/>
    </row>
    <row r="74" spans="1:68">
      <c r="A74" s="41"/>
      <c r="C74" s="60" t="s">
        <v>235</v>
      </c>
      <c r="D74" s="17" t="s">
        <v>128</v>
      </c>
      <c r="E74" s="17"/>
      <c r="G74" s="15" t="s">
        <v>236</v>
      </c>
      <c r="AB74" s="47"/>
      <c r="AF74" s="47"/>
      <c r="BP74" s="59"/>
    </row>
    <row r="75" ht="15.5" spans="1:68">
      <c r="A75" s="41"/>
      <c r="C75" s="17" t="s">
        <v>237</v>
      </c>
      <c r="D75" s="17" t="s">
        <v>238</v>
      </c>
      <c r="E75" s="17" t="s">
        <v>32</v>
      </c>
      <c r="G75" s="15" t="s">
        <v>239</v>
      </c>
      <c r="H75" s="42" t="s">
        <v>240</v>
      </c>
      <c r="I75" s="42"/>
      <c r="L75" s="44" t="s">
        <v>241</v>
      </c>
      <c r="M75" s="44"/>
      <c r="AB75" s="62"/>
      <c r="AF75" s="62"/>
      <c r="AR75" s="63" t="s">
        <v>242</v>
      </c>
      <c r="AS75" s="42" t="s">
        <v>243</v>
      </c>
      <c r="AT75" s="15" t="s">
        <v>244</v>
      </c>
      <c r="AU75" s="15" t="s">
        <v>32</v>
      </c>
      <c r="AZ75" s="54"/>
      <c r="BA75" s="54"/>
      <c r="BP75" s="64"/>
    </row>
    <row r="76" ht="14.5" spans="1:68">
      <c r="A76" s="41"/>
      <c r="C76" s="17" t="s">
        <v>245</v>
      </c>
      <c r="D76" s="17" t="s">
        <v>238</v>
      </c>
      <c r="E76" s="17" t="s">
        <v>32</v>
      </c>
      <c r="G76" s="15" t="s">
        <v>246</v>
      </c>
      <c r="H76" s="42" t="s">
        <v>247</v>
      </c>
      <c r="I76" s="42"/>
      <c r="L76" s="45" t="s">
        <v>248</v>
      </c>
      <c r="M76" s="45"/>
      <c r="AB76" s="47"/>
      <c r="AF76" s="47"/>
      <c r="AZ76" s="54"/>
      <c r="BA76" s="54"/>
      <c r="BP76" s="64"/>
    </row>
    <row r="77" ht="14.5" spans="1:68">
      <c r="A77" s="41"/>
      <c r="C77" s="17" t="s">
        <v>249</v>
      </c>
      <c r="D77" s="17" t="s">
        <v>238</v>
      </c>
      <c r="E77" s="17" t="s">
        <v>32</v>
      </c>
      <c r="G77" s="15" t="s">
        <v>250</v>
      </c>
      <c r="H77" s="42" t="s">
        <v>251</v>
      </c>
      <c r="I77" s="42"/>
      <c r="AB77" s="47"/>
      <c r="AF77" s="47"/>
      <c r="BP77" s="59"/>
    </row>
    <row r="78" ht="14.5" spans="1:68">
      <c r="A78" s="41"/>
      <c r="C78" s="17" t="s">
        <v>252</v>
      </c>
      <c r="D78" s="17" t="s">
        <v>238</v>
      </c>
      <c r="E78" s="17" t="s">
        <v>32</v>
      </c>
      <c r="G78" s="15" t="s">
        <v>253</v>
      </c>
      <c r="AB78" s="47"/>
      <c r="AF78" s="47"/>
      <c r="BP78" s="59"/>
    </row>
    <row r="79" ht="14.5" spans="1:68">
      <c r="A79" s="41"/>
      <c r="C79" s="17" t="s">
        <v>254</v>
      </c>
      <c r="D79" s="17" t="s">
        <v>238</v>
      </c>
      <c r="E79" s="17" t="s">
        <v>32</v>
      </c>
      <c r="G79" s="15" t="s">
        <v>255</v>
      </c>
      <c r="AB79" s="47"/>
      <c r="AF79" s="47"/>
      <c r="BP79" s="59"/>
    </row>
    <row r="80" ht="14.5" spans="1:68">
      <c r="A80" s="41"/>
      <c r="C80" s="17" t="s">
        <v>256</v>
      </c>
      <c r="D80" s="17" t="s">
        <v>238</v>
      </c>
      <c r="E80" s="17" t="s">
        <v>32</v>
      </c>
      <c r="G80" s="15" t="s">
        <v>257</v>
      </c>
      <c r="AB80" s="47"/>
      <c r="AF80" s="47"/>
      <c r="BP80" s="59"/>
    </row>
    <row r="81" ht="14.5" spans="1:68">
      <c r="A81" s="41"/>
      <c r="C81" s="17" t="s">
        <v>258</v>
      </c>
      <c r="D81" s="17" t="s">
        <v>238</v>
      </c>
      <c r="E81" s="17" t="s">
        <v>32</v>
      </c>
      <c r="G81" s="15" t="s">
        <v>259</v>
      </c>
      <c r="AB81" s="47"/>
      <c r="AF81" s="47"/>
      <c r="BP81" s="59"/>
    </row>
    <row r="82" ht="14.5" spans="1:68">
      <c r="A82" s="41"/>
      <c r="C82" s="17" t="s">
        <v>260</v>
      </c>
      <c r="D82" s="17" t="s">
        <v>238</v>
      </c>
      <c r="E82" s="17" t="s">
        <v>32</v>
      </c>
      <c r="G82" s="15" t="s">
        <v>261</v>
      </c>
      <c r="AB82" s="47"/>
      <c r="AF82" s="47"/>
      <c r="BP82" s="59"/>
    </row>
    <row r="83" spans="1:68">
      <c r="A83" s="41"/>
      <c r="C83" s="17" t="s">
        <v>262</v>
      </c>
      <c r="D83" s="17" t="s">
        <v>238</v>
      </c>
      <c r="E83" s="17"/>
      <c r="G83" s="15" t="s">
        <v>263</v>
      </c>
      <c r="AB83" s="47"/>
      <c r="AF83" s="47"/>
      <c r="BP83" s="59"/>
    </row>
    <row r="84" spans="1:68">
      <c r="A84" s="41"/>
      <c r="C84" s="17" t="s">
        <v>264</v>
      </c>
      <c r="D84" s="17" t="s">
        <v>238</v>
      </c>
      <c r="E84" s="17"/>
      <c r="G84" s="15" t="s">
        <v>265</v>
      </c>
      <c r="AB84" s="47"/>
      <c r="AF84" s="47"/>
      <c r="BP84" s="59"/>
    </row>
    <row r="85" spans="1:68">
      <c r="A85" s="41"/>
      <c r="C85" s="17" t="s">
        <v>266</v>
      </c>
      <c r="D85" s="17" t="s">
        <v>238</v>
      </c>
      <c r="E85" s="17"/>
      <c r="G85" s="15" t="s">
        <v>267</v>
      </c>
      <c r="AB85" s="47"/>
      <c r="AF85" s="47"/>
      <c r="BP85" s="59"/>
    </row>
    <row r="86" spans="1:68">
      <c r="A86" s="41"/>
      <c r="C86" s="17" t="s">
        <v>268</v>
      </c>
      <c r="D86" s="17" t="s">
        <v>238</v>
      </c>
      <c r="E86" s="17"/>
      <c r="G86" s="15" t="s">
        <v>269</v>
      </c>
      <c r="AB86" s="47"/>
      <c r="AF86" s="47"/>
      <c r="BP86" s="59"/>
    </row>
    <row r="87" spans="1:68">
      <c r="A87" s="41"/>
      <c r="C87" s="17" t="s">
        <v>270</v>
      </c>
      <c r="D87" s="17" t="s">
        <v>238</v>
      </c>
      <c r="E87" s="17"/>
      <c r="G87" s="15" t="s">
        <v>271</v>
      </c>
      <c r="AB87" s="47"/>
      <c r="AF87" s="47"/>
      <c r="BP87" s="59"/>
    </row>
    <row r="88" spans="1:68">
      <c r="A88" s="41"/>
      <c r="C88" s="17" t="s">
        <v>272</v>
      </c>
      <c r="D88" s="17" t="s">
        <v>238</v>
      </c>
      <c r="E88" s="17"/>
      <c r="G88" s="15" t="s">
        <v>273</v>
      </c>
      <c r="AB88" s="47"/>
      <c r="AF88" s="47"/>
      <c r="BP88" s="59"/>
    </row>
    <row r="89" spans="1:68">
      <c r="A89" s="41"/>
      <c r="C89" s="17" t="s">
        <v>274</v>
      </c>
      <c r="D89" s="17" t="s">
        <v>238</v>
      </c>
      <c r="E89" s="17"/>
      <c r="G89" s="15" t="s">
        <v>275</v>
      </c>
      <c r="AB89" s="47"/>
      <c r="AF89" s="47"/>
      <c r="BP89" s="59"/>
    </row>
    <row r="90" spans="1:68">
      <c r="A90" s="41"/>
      <c r="C90" s="17" t="s">
        <v>276</v>
      </c>
      <c r="D90" s="17" t="s">
        <v>238</v>
      </c>
      <c r="E90" s="17"/>
      <c r="G90" s="15" t="s">
        <v>277</v>
      </c>
      <c r="AB90" s="47"/>
      <c r="AF90" s="47"/>
      <c r="BP90" s="59"/>
    </row>
    <row r="91" spans="1:68">
      <c r="A91" s="41"/>
      <c r="C91" s="17" t="s">
        <v>278</v>
      </c>
      <c r="D91" s="17" t="s">
        <v>238</v>
      </c>
      <c r="E91" s="17"/>
      <c r="G91" s="15" t="s">
        <v>279</v>
      </c>
      <c r="AB91" s="47"/>
      <c r="AF91" s="47"/>
      <c r="BP91" s="59"/>
    </row>
    <row r="92" spans="1:68">
      <c r="A92" s="41"/>
      <c r="C92" s="17" t="s">
        <v>280</v>
      </c>
      <c r="D92" s="17" t="s">
        <v>238</v>
      </c>
      <c r="E92" s="17"/>
      <c r="G92" s="15" t="s">
        <v>281</v>
      </c>
      <c r="AB92" s="47"/>
      <c r="AF92" s="47"/>
      <c r="BP92" s="59"/>
    </row>
    <row r="93" spans="1:68">
      <c r="A93" s="41"/>
      <c r="C93" s="17" t="s">
        <v>282</v>
      </c>
      <c r="D93" s="17" t="s">
        <v>238</v>
      </c>
      <c r="E93" s="17"/>
      <c r="G93" s="15" t="s">
        <v>283</v>
      </c>
      <c r="AB93" s="47"/>
      <c r="AF93" s="47"/>
      <c r="BP93" s="59"/>
    </row>
    <row r="94" spans="1:68">
      <c r="A94" s="41"/>
      <c r="C94" s="17" t="s">
        <v>284</v>
      </c>
      <c r="D94" s="17" t="s">
        <v>238</v>
      </c>
      <c r="E94" s="17"/>
      <c r="G94" s="15" t="s">
        <v>285</v>
      </c>
      <c r="AB94" s="47"/>
      <c r="AF94" s="47"/>
      <c r="BP94" s="59"/>
    </row>
    <row r="95" spans="1:68">
      <c r="A95" s="41"/>
      <c r="C95" s="17" t="s">
        <v>286</v>
      </c>
      <c r="D95" s="17" t="s">
        <v>238</v>
      </c>
      <c r="E95" s="17"/>
      <c r="G95" s="15" t="s">
        <v>287</v>
      </c>
      <c r="AB95" s="47"/>
      <c r="AF95" s="47"/>
      <c r="BP95" s="59"/>
    </row>
    <row r="96" spans="1:68">
      <c r="A96" s="41"/>
      <c r="C96" s="17" t="s">
        <v>288</v>
      </c>
      <c r="D96" s="17" t="s">
        <v>238</v>
      </c>
      <c r="E96" s="17"/>
      <c r="G96" s="15" t="s">
        <v>289</v>
      </c>
      <c r="AB96" s="47"/>
      <c r="AF96" s="47"/>
      <c r="BP96" s="59"/>
    </row>
    <row r="97" spans="1:68">
      <c r="A97" s="41"/>
      <c r="C97" s="17" t="s">
        <v>290</v>
      </c>
      <c r="D97" s="17" t="s">
        <v>238</v>
      </c>
      <c r="E97" s="17"/>
      <c r="G97" s="15" t="s">
        <v>291</v>
      </c>
      <c r="AB97" s="47"/>
      <c r="AF97" s="47"/>
      <c r="BP97" s="59"/>
    </row>
    <row r="98" spans="1:68">
      <c r="A98" s="41"/>
      <c r="C98" s="17" t="s">
        <v>292</v>
      </c>
      <c r="D98" s="17" t="s">
        <v>238</v>
      </c>
      <c r="E98" s="17"/>
      <c r="G98" s="15" t="s">
        <v>293</v>
      </c>
      <c r="AB98" s="47"/>
      <c r="AF98" s="47"/>
      <c r="BP98" s="59"/>
    </row>
    <row r="99" spans="1:68">
      <c r="A99" s="41"/>
      <c r="C99" s="17" t="s">
        <v>294</v>
      </c>
      <c r="D99" s="17" t="s">
        <v>238</v>
      </c>
      <c r="E99" s="17"/>
      <c r="G99" s="15" t="s">
        <v>295</v>
      </c>
      <c r="AB99" s="47"/>
      <c r="AF99" s="47"/>
      <c r="BP99" s="59"/>
    </row>
    <row r="100" spans="1:68">
      <c r="A100" s="41"/>
      <c r="C100" s="17" t="s">
        <v>296</v>
      </c>
      <c r="D100" s="17" t="s">
        <v>238</v>
      </c>
      <c r="E100" s="17"/>
      <c r="G100" s="15" t="s">
        <v>297</v>
      </c>
      <c r="AB100" s="47"/>
      <c r="AF100" s="47"/>
      <c r="BP100" s="59"/>
    </row>
    <row r="101" spans="1:68">
      <c r="A101" s="41"/>
      <c r="C101" s="17" t="s">
        <v>298</v>
      </c>
      <c r="D101" s="17" t="s">
        <v>238</v>
      </c>
      <c r="E101" s="17"/>
      <c r="G101" s="15" t="s">
        <v>299</v>
      </c>
      <c r="AB101" s="47"/>
      <c r="AF101" s="47"/>
      <c r="BP101" s="59"/>
    </row>
    <row r="102" spans="1:68">
      <c r="A102" s="41"/>
      <c r="C102" s="17" t="s">
        <v>300</v>
      </c>
      <c r="D102" s="17" t="s">
        <v>238</v>
      </c>
      <c r="E102" s="17"/>
      <c r="G102" s="15" t="s">
        <v>301</v>
      </c>
      <c r="AB102" s="47"/>
      <c r="AF102" s="47"/>
      <c r="BP102" s="59"/>
    </row>
    <row r="103" spans="1:68">
      <c r="A103" s="41"/>
      <c r="C103" s="17" t="s">
        <v>302</v>
      </c>
      <c r="D103" s="17" t="s">
        <v>238</v>
      </c>
      <c r="E103" s="17"/>
      <c r="G103" s="15" t="s">
        <v>303</v>
      </c>
      <c r="AB103" s="47"/>
      <c r="AF103" s="47"/>
      <c r="BP103" s="59"/>
    </row>
    <row r="104" spans="1:68">
      <c r="A104" s="41"/>
      <c r="C104" s="17" t="s">
        <v>304</v>
      </c>
      <c r="D104" s="17" t="s">
        <v>238</v>
      </c>
      <c r="E104" s="17"/>
      <c r="G104" s="15" t="s">
        <v>305</v>
      </c>
      <c r="AB104" s="47"/>
      <c r="AF104" s="47"/>
      <c r="BP104" s="59"/>
    </row>
    <row r="105" spans="1:68">
      <c r="A105" s="41"/>
      <c r="C105" s="17" t="s">
        <v>306</v>
      </c>
      <c r="D105" s="17" t="s">
        <v>238</v>
      </c>
      <c r="E105" s="17"/>
      <c r="G105" s="15" t="s">
        <v>307</v>
      </c>
      <c r="AB105" s="47"/>
      <c r="AF105" s="47"/>
      <c r="BP105" s="59"/>
    </row>
    <row r="106" spans="1:68">
      <c r="A106" s="41"/>
      <c r="C106" s="17" t="s">
        <v>308</v>
      </c>
      <c r="D106" s="17" t="s">
        <v>238</v>
      </c>
      <c r="E106" s="17"/>
      <c r="G106" s="15" t="s">
        <v>309</v>
      </c>
      <c r="AB106" s="47"/>
      <c r="AF106" s="47"/>
      <c r="BP106" s="59"/>
    </row>
    <row r="107" spans="1:68">
      <c r="A107" s="41"/>
      <c r="C107" s="61" t="s">
        <v>310</v>
      </c>
      <c r="D107" s="61" t="s">
        <v>311</v>
      </c>
      <c r="E107" s="17"/>
      <c r="G107" s="15" t="s">
        <v>312</v>
      </c>
      <c r="AB107" s="47"/>
      <c r="AF107" s="47"/>
      <c r="BP107" s="59"/>
    </row>
    <row r="108" spans="1:68">
      <c r="A108" s="41"/>
      <c r="C108" s="61" t="s">
        <v>313</v>
      </c>
      <c r="D108" s="61" t="s">
        <v>311</v>
      </c>
      <c r="E108" s="17"/>
      <c r="G108" s="15" t="s">
        <v>314</v>
      </c>
      <c r="AB108" s="47"/>
      <c r="AF108" s="47"/>
      <c r="BP108" s="59"/>
    </row>
    <row r="109" spans="1:68">
      <c r="A109" s="41"/>
      <c r="C109" s="61" t="s">
        <v>315</v>
      </c>
      <c r="D109" s="61" t="s">
        <v>311</v>
      </c>
      <c r="E109" s="17"/>
      <c r="G109" s="15" t="s">
        <v>316</v>
      </c>
      <c r="AB109" s="47"/>
      <c r="AF109" s="47"/>
      <c r="BP109" s="59"/>
    </row>
    <row r="110" spans="1:68">
      <c r="A110" s="41"/>
      <c r="C110" s="61" t="s">
        <v>317</v>
      </c>
      <c r="D110" s="61" t="s">
        <v>311</v>
      </c>
      <c r="E110" s="17"/>
      <c r="G110" s="15" t="s">
        <v>318</v>
      </c>
      <c r="AB110" s="47"/>
      <c r="AF110" s="47"/>
      <c r="BP110" s="59"/>
    </row>
    <row r="111" spans="1:68">
      <c r="A111" s="41"/>
      <c r="C111" s="61" t="s">
        <v>319</v>
      </c>
      <c r="D111" s="61" t="s">
        <v>311</v>
      </c>
      <c r="E111" s="17"/>
      <c r="G111" s="15" t="s">
        <v>320</v>
      </c>
      <c r="AB111" s="47"/>
      <c r="AF111" s="47"/>
      <c r="BP111" s="59"/>
    </row>
    <row r="112" spans="1:68">
      <c r="A112" s="41"/>
      <c r="C112" s="61" t="s">
        <v>321</v>
      </c>
      <c r="D112" s="61" t="s">
        <v>311</v>
      </c>
      <c r="E112" s="17"/>
      <c r="G112" s="15" t="s">
        <v>322</v>
      </c>
      <c r="AB112" s="47"/>
      <c r="AF112" s="47"/>
      <c r="BP112" s="59"/>
    </row>
    <row r="113" spans="1:68">
      <c r="A113" s="41"/>
      <c r="C113" s="61" t="s">
        <v>323</v>
      </c>
      <c r="D113" s="61" t="s">
        <v>311</v>
      </c>
      <c r="E113" s="17"/>
      <c r="G113" s="15" t="s">
        <v>324</v>
      </c>
      <c r="AB113" s="47"/>
      <c r="AF113" s="47"/>
      <c r="BP113" s="59"/>
    </row>
    <row r="114" spans="1:68">
      <c r="A114" s="41"/>
      <c r="C114" s="61" t="s">
        <v>325</v>
      </c>
      <c r="D114" s="61" t="s">
        <v>311</v>
      </c>
      <c r="E114" s="17"/>
      <c r="G114" s="15" t="s">
        <v>326</v>
      </c>
      <c r="AB114" s="47"/>
      <c r="AF114" s="47"/>
      <c r="BP114" s="59"/>
    </row>
    <row r="115" spans="1:68">
      <c r="A115" s="41"/>
      <c r="C115" s="61" t="s">
        <v>327</v>
      </c>
      <c r="D115" s="61" t="s">
        <v>311</v>
      </c>
      <c r="E115" s="17"/>
      <c r="G115" s="15" t="s">
        <v>328</v>
      </c>
      <c r="AB115" s="47"/>
      <c r="AF115" s="47"/>
      <c r="BP115" s="59"/>
    </row>
    <row r="116" ht="14.5" spans="1:68">
      <c r="A116" s="41"/>
      <c r="C116" s="15" t="s">
        <v>329</v>
      </c>
      <c r="D116" s="17" t="s">
        <v>238</v>
      </c>
      <c r="E116" s="17"/>
      <c r="G116" s="15" t="s">
        <v>330</v>
      </c>
      <c r="AB116" s="47"/>
      <c r="AF116" s="47"/>
      <c r="BP116" s="65"/>
    </row>
    <row r="117" spans="1:68">
      <c r="A117" s="41"/>
      <c r="C117" s="15" t="s">
        <v>331</v>
      </c>
      <c r="D117" s="17" t="s">
        <v>238</v>
      </c>
      <c r="E117" s="17"/>
      <c r="G117" s="15" t="s">
        <v>332</v>
      </c>
      <c r="AB117" s="47"/>
      <c r="AF117" s="47"/>
      <c r="BP117" s="59"/>
    </row>
    <row r="118" spans="1:68">
      <c r="A118" s="41"/>
      <c r="C118" s="15" t="s">
        <v>333</v>
      </c>
      <c r="D118" s="17" t="s">
        <v>238</v>
      </c>
      <c r="E118" s="17"/>
      <c r="G118" s="15" t="s">
        <v>334</v>
      </c>
      <c r="AB118" s="47"/>
      <c r="AF118" s="47"/>
      <c r="BP118" s="59"/>
    </row>
    <row r="119" spans="1:68">
      <c r="A119" s="41"/>
      <c r="C119" s="15" t="s">
        <v>335</v>
      </c>
      <c r="D119" s="17" t="s">
        <v>238</v>
      </c>
      <c r="E119" s="17"/>
      <c r="G119" s="15" t="s">
        <v>336</v>
      </c>
      <c r="AB119" s="47"/>
      <c r="AF119" s="47"/>
      <c r="BP119" s="59"/>
    </row>
    <row r="120" spans="1:68">
      <c r="A120" s="41"/>
      <c r="C120" s="15" t="s">
        <v>337</v>
      </c>
      <c r="D120" s="17" t="s">
        <v>238</v>
      </c>
      <c r="E120" s="17"/>
      <c r="G120" s="15" t="s">
        <v>338</v>
      </c>
      <c r="AB120" s="47"/>
      <c r="AF120" s="47"/>
      <c r="BP120" s="59"/>
    </row>
    <row r="121" spans="1:68">
      <c r="A121" s="41"/>
      <c r="C121" s="15" t="s">
        <v>339</v>
      </c>
      <c r="D121" s="15" t="s">
        <v>31</v>
      </c>
      <c r="G121" s="15" t="s">
        <v>340</v>
      </c>
      <c r="AB121" s="47"/>
      <c r="AF121" s="47"/>
      <c r="BP121" s="59"/>
    </row>
    <row r="122" spans="1:68">
      <c r="A122" s="41"/>
      <c r="C122" s="15" t="s">
        <v>341</v>
      </c>
      <c r="D122" s="15" t="s">
        <v>31</v>
      </c>
      <c r="G122" s="15" t="s">
        <v>342</v>
      </c>
      <c r="AB122" s="47"/>
      <c r="AF122" s="47"/>
      <c r="BP122" s="59"/>
    </row>
    <row r="123" spans="1:68">
      <c r="A123" s="41"/>
      <c r="C123" s="15" t="s">
        <v>343</v>
      </c>
      <c r="D123" s="15" t="s">
        <v>31</v>
      </c>
      <c r="G123" s="15" t="s">
        <v>344</v>
      </c>
      <c r="AB123" s="47"/>
      <c r="AF123" s="47"/>
      <c r="BP123" s="59"/>
    </row>
    <row r="124" spans="1:68">
      <c r="A124" s="41"/>
      <c r="C124" s="15" t="s">
        <v>345</v>
      </c>
      <c r="D124" s="15" t="s">
        <v>31</v>
      </c>
      <c r="G124" s="15" t="s">
        <v>346</v>
      </c>
      <c r="AB124" s="47"/>
      <c r="AF124" s="47"/>
      <c r="BP124" s="59"/>
    </row>
    <row r="125" spans="1:68">
      <c r="A125" s="41"/>
      <c r="C125" s="15" t="s">
        <v>347</v>
      </c>
      <c r="D125" s="15" t="s">
        <v>31</v>
      </c>
      <c r="G125" s="15" t="s">
        <v>348</v>
      </c>
      <c r="AB125" s="47"/>
      <c r="AF125" s="47"/>
      <c r="BP125" s="59"/>
    </row>
    <row r="126" spans="1:68">
      <c r="A126" s="41"/>
      <c r="C126" s="15" t="s">
        <v>349</v>
      </c>
      <c r="D126" s="15" t="s">
        <v>31</v>
      </c>
      <c r="G126" s="15" t="s">
        <v>350</v>
      </c>
      <c r="AB126" s="47"/>
      <c r="AF126" s="47"/>
      <c r="BP126" s="59"/>
    </row>
    <row r="127" spans="1:68">
      <c r="A127" s="41"/>
      <c r="C127" s="15" t="s">
        <v>351</v>
      </c>
      <c r="D127" s="15" t="s">
        <v>31</v>
      </c>
      <c r="G127" s="15" t="s">
        <v>352</v>
      </c>
      <c r="AB127" s="47"/>
      <c r="AF127" s="47"/>
      <c r="BP127" s="59"/>
    </row>
    <row r="128" spans="1:68">
      <c r="A128" s="41"/>
      <c r="C128" s="15" t="s">
        <v>353</v>
      </c>
      <c r="D128" s="15" t="s">
        <v>31</v>
      </c>
      <c r="G128" s="15" t="s">
        <v>354</v>
      </c>
      <c r="AB128" s="47"/>
      <c r="AF128" s="47"/>
      <c r="BP128" s="59"/>
    </row>
    <row r="129" spans="1:68">
      <c r="A129" s="41"/>
      <c r="C129" s="15" t="s">
        <v>355</v>
      </c>
      <c r="D129" s="15" t="s">
        <v>128</v>
      </c>
      <c r="G129" s="15" t="s">
        <v>356</v>
      </c>
      <c r="AB129" s="47"/>
      <c r="AF129" s="47"/>
      <c r="BP129" s="59"/>
    </row>
    <row r="130" spans="1:68">
      <c r="A130" s="41"/>
      <c r="C130" s="15" t="s">
        <v>357</v>
      </c>
      <c r="D130" s="15" t="s">
        <v>128</v>
      </c>
      <c r="G130" s="15" t="s">
        <v>358</v>
      </c>
      <c r="AB130" s="47"/>
      <c r="AF130" s="47"/>
      <c r="BP130" s="59"/>
    </row>
    <row r="131" spans="1:68">
      <c r="A131" s="41"/>
      <c r="C131" s="15" t="s">
        <v>359</v>
      </c>
      <c r="D131" s="15" t="s">
        <v>128</v>
      </c>
      <c r="G131" s="15" t="s">
        <v>360</v>
      </c>
      <c r="AB131" s="47"/>
      <c r="AF131" s="47"/>
      <c r="BP131" s="59"/>
    </row>
    <row r="132" spans="1:68">
      <c r="A132" s="41"/>
      <c r="C132" s="15" t="s">
        <v>361</v>
      </c>
      <c r="D132" s="15" t="s">
        <v>128</v>
      </c>
      <c r="G132" s="15" t="s">
        <v>362</v>
      </c>
      <c r="AB132" s="47"/>
      <c r="AF132" s="47"/>
      <c r="BP132" s="59"/>
    </row>
    <row r="133" spans="1:68">
      <c r="A133" s="41"/>
      <c r="C133" s="15" t="s">
        <v>363</v>
      </c>
      <c r="D133" s="15" t="s">
        <v>128</v>
      </c>
      <c r="G133" s="15" t="s">
        <v>364</v>
      </c>
      <c r="AB133" s="47"/>
      <c r="AF133" s="47"/>
      <c r="BP133" s="59"/>
    </row>
    <row r="134" spans="1:68">
      <c r="A134" s="41"/>
      <c r="C134" s="15" t="s">
        <v>365</v>
      </c>
      <c r="D134" s="15" t="s">
        <v>128</v>
      </c>
      <c r="G134" s="15" t="s">
        <v>366</v>
      </c>
      <c r="AB134" s="47"/>
      <c r="AF134" s="47"/>
      <c r="BP134" s="59"/>
    </row>
    <row r="135" spans="1:68">
      <c r="A135" s="41"/>
      <c r="C135" s="15" t="s">
        <v>367</v>
      </c>
      <c r="D135" s="15" t="s">
        <v>128</v>
      </c>
      <c r="G135" s="15" t="s">
        <v>368</v>
      </c>
      <c r="AB135" s="47"/>
      <c r="AF135" s="47"/>
      <c r="BP135" s="59"/>
    </row>
    <row r="136" spans="1:68">
      <c r="A136" s="41"/>
      <c r="C136" s="15" t="s">
        <v>369</v>
      </c>
      <c r="D136" s="15" t="s">
        <v>128</v>
      </c>
      <c r="G136" s="15" t="s">
        <v>370</v>
      </c>
      <c r="AB136" s="47"/>
      <c r="AF136" s="47"/>
      <c r="BP136" s="59"/>
    </row>
    <row r="137" spans="1:68">
      <c r="A137" s="41"/>
      <c r="C137" s="15" t="s">
        <v>371</v>
      </c>
      <c r="G137" s="15" t="s">
        <v>372</v>
      </c>
      <c r="AB137" s="47"/>
      <c r="AF137" s="47"/>
      <c r="BP137" s="59"/>
    </row>
    <row r="138" spans="1:68">
      <c r="A138" s="41"/>
      <c r="C138" s="15" t="s">
        <v>373</v>
      </c>
      <c r="D138" s="15" t="s">
        <v>31</v>
      </c>
      <c r="G138" s="15" t="s">
        <v>374</v>
      </c>
      <c r="AB138" s="47"/>
      <c r="AF138" s="47"/>
      <c r="BP138" s="59"/>
    </row>
    <row r="139" spans="1:68">
      <c r="A139" s="41"/>
      <c r="C139" s="15" t="s">
        <v>375</v>
      </c>
      <c r="D139" s="15" t="s">
        <v>31</v>
      </c>
      <c r="G139" s="15" t="s">
        <v>376</v>
      </c>
      <c r="AB139" s="47"/>
      <c r="AF139" s="47"/>
      <c r="BP139" s="59"/>
    </row>
    <row r="140" spans="1:68">
      <c r="A140" s="41"/>
      <c r="C140" s="15" t="s">
        <v>377</v>
      </c>
      <c r="D140" s="15" t="s">
        <v>31</v>
      </c>
      <c r="G140" s="15" t="s">
        <v>378</v>
      </c>
      <c r="AB140" s="47"/>
      <c r="AF140" s="47"/>
      <c r="BP140" s="59"/>
    </row>
    <row r="141" spans="1:68">
      <c r="A141" s="41"/>
      <c r="C141" s="15" t="s">
        <v>379</v>
      </c>
      <c r="D141" s="15" t="s">
        <v>31</v>
      </c>
      <c r="G141" s="15" t="s">
        <v>380</v>
      </c>
      <c r="AB141" s="47"/>
      <c r="AF141" s="47"/>
      <c r="BP141" s="59"/>
    </row>
    <row r="142" spans="1:68">
      <c r="A142" s="41"/>
      <c r="C142" s="15" t="s">
        <v>381</v>
      </c>
      <c r="D142" s="15" t="s">
        <v>31</v>
      </c>
      <c r="G142" s="15" t="s">
        <v>382</v>
      </c>
      <c r="AB142" s="47"/>
      <c r="AF142" s="47"/>
      <c r="BP142" s="59"/>
    </row>
    <row r="143" spans="1:68">
      <c r="A143" s="41"/>
      <c r="C143" s="15" t="s">
        <v>383</v>
      </c>
      <c r="D143" s="15" t="s">
        <v>31</v>
      </c>
      <c r="G143" s="15" t="s">
        <v>384</v>
      </c>
      <c r="AB143" s="47"/>
      <c r="AF143" s="47"/>
      <c r="BP143" s="59"/>
    </row>
    <row r="144" spans="1:68">
      <c r="A144" s="41"/>
      <c r="C144" s="15" t="s">
        <v>385</v>
      </c>
      <c r="D144" s="15" t="s">
        <v>31</v>
      </c>
      <c r="G144" s="15" t="s">
        <v>386</v>
      </c>
      <c r="AB144" s="47"/>
      <c r="AF144" s="47"/>
      <c r="BP144" s="59"/>
    </row>
    <row r="145" spans="1:68">
      <c r="A145" s="41"/>
      <c r="C145" s="15" t="s">
        <v>387</v>
      </c>
      <c r="D145" s="15" t="s">
        <v>31</v>
      </c>
      <c r="G145" s="15" t="s">
        <v>388</v>
      </c>
      <c r="AB145" s="47"/>
      <c r="AF145" s="47"/>
      <c r="BP145" s="59"/>
    </row>
    <row r="146" spans="1:68">
      <c r="A146" s="41"/>
      <c r="C146" s="15" t="s">
        <v>389</v>
      </c>
      <c r="D146" s="15" t="s">
        <v>31</v>
      </c>
      <c r="G146" s="15" t="s">
        <v>390</v>
      </c>
      <c r="AB146" s="47"/>
      <c r="AF146" s="47"/>
      <c r="BP146" s="59"/>
    </row>
    <row r="147" spans="1:68">
      <c r="A147" s="41"/>
      <c r="C147" s="15" t="s">
        <v>391</v>
      </c>
      <c r="D147" s="15" t="s">
        <v>31</v>
      </c>
      <c r="G147" s="15" t="s">
        <v>392</v>
      </c>
      <c r="AB147" s="47"/>
      <c r="AF147" s="47"/>
      <c r="BP147" s="59"/>
    </row>
    <row r="148" spans="1:68">
      <c r="A148" s="41"/>
      <c r="C148" s="15" t="s">
        <v>393</v>
      </c>
      <c r="D148" s="15" t="s">
        <v>31</v>
      </c>
      <c r="G148" s="15" t="s">
        <v>394</v>
      </c>
      <c r="AB148" s="47"/>
      <c r="AF148" s="47"/>
      <c r="BP148" s="59"/>
    </row>
    <row r="149" spans="1:68">
      <c r="A149" s="41"/>
      <c r="C149" s="15" t="s">
        <v>395</v>
      </c>
      <c r="D149" s="15" t="s">
        <v>31</v>
      </c>
      <c r="G149" s="15" t="s">
        <v>396</v>
      </c>
      <c r="AB149" s="47"/>
      <c r="AF149" s="47"/>
      <c r="BP149" s="59"/>
    </row>
    <row r="150" spans="1:68">
      <c r="A150" s="41"/>
      <c r="C150" s="15" t="s">
        <v>397</v>
      </c>
      <c r="D150" s="15" t="s">
        <v>31</v>
      </c>
      <c r="G150" s="15" t="s">
        <v>398</v>
      </c>
      <c r="AB150" s="47"/>
      <c r="AF150" s="47"/>
      <c r="BP150" s="59"/>
    </row>
    <row r="151" spans="1:68">
      <c r="A151" s="41"/>
      <c r="C151" s="15" t="s">
        <v>399</v>
      </c>
      <c r="D151" s="15" t="s">
        <v>31</v>
      </c>
      <c r="G151" s="15" t="s">
        <v>400</v>
      </c>
      <c r="AB151" s="47"/>
      <c r="AF151" s="47"/>
      <c r="BP151" s="59"/>
    </row>
    <row r="152" spans="1:68">
      <c r="A152" s="41"/>
      <c r="C152" s="15" t="s">
        <v>401</v>
      </c>
      <c r="D152" s="15" t="s">
        <v>31</v>
      </c>
      <c r="G152" s="15" t="s">
        <v>402</v>
      </c>
      <c r="AB152" s="47"/>
      <c r="AF152" s="47"/>
      <c r="BP152" s="59"/>
    </row>
    <row r="153" spans="1:68">
      <c r="A153" s="41"/>
      <c r="C153" s="15" t="s">
        <v>403</v>
      </c>
      <c r="D153" s="15" t="s">
        <v>31</v>
      </c>
      <c r="G153" s="15" t="s">
        <v>404</v>
      </c>
      <c r="AB153" s="47"/>
      <c r="AF153" s="47"/>
      <c r="BP153" s="59"/>
    </row>
    <row r="154" spans="1:68">
      <c r="A154" s="41"/>
      <c r="C154" s="15" t="s">
        <v>405</v>
      </c>
      <c r="D154" s="15" t="s">
        <v>128</v>
      </c>
      <c r="G154" s="15" t="s">
        <v>406</v>
      </c>
      <c r="AB154" s="47"/>
      <c r="AF154" s="47"/>
      <c r="BP154" s="59"/>
    </row>
    <row r="155" spans="1:68">
      <c r="A155" s="41"/>
      <c r="C155" s="15" t="s">
        <v>407</v>
      </c>
      <c r="D155" s="15" t="s">
        <v>128</v>
      </c>
      <c r="G155" s="15" t="s">
        <v>408</v>
      </c>
      <c r="AB155" s="47"/>
      <c r="AF155" s="47"/>
      <c r="BP155" s="59"/>
    </row>
    <row r="156" spans="1:68">
      <c r="A156" s="41"/>
      <c r="C156" s="15" t="s">
        <v>409</v>
      </c>
      <c r="D156" s="15" t="s">
        <v>128</v>
      </c>
      <c r="G156" s="15" t="s">
        <v>410</v>
      </c>
      <c r="AB156" s="47"/>
      <c r="AF156" s="47"/>
      <c r="BP156" s="59"/>
    </row>
    <row r="157" spans="1:68">
      <c r="A157" s="41"/>
      <c r="C157" s="15" t="s">
        <v>411</v>
      </c>
      <c r="D157" s="15" t="s">
        <v>128</v>
      </c>
      <c r="G157" s="15" t="s">
        <v>412</v>
      </c>
      <c r="AB157" s="47"/>
      <c r="AF157" s="47"/>
      <c r="BP157" s="59"/>
    </row>
    <row r="158" spans="1:68">
      <c r="A158" s="41"/>
      <c r="C158" s="15" t="s">
        <v>413</v>
      </c>
      <c r="D158" s="15" t="s">
        <v>128</v>
      </c>
      <c r="G158" s="15" t="s">
        <v>414</v>
      </c>
      <c r="AB158" s="47"/>
      <c r="AF158" s="47"/>
      <c r="BP158" s="59"/>
    </row>
    <row r="159" spans="1:68">
      <c r="A159" s="41"/>
      <c r="C159" s="15" t="s">
        <v>415</v>
      </c>
      <c r="D159" s="15" t="s">
        <v>128</v>
      </c>
      <c r="G159" s="15" t="s">
        <v>416</v>
      </c>
      <c r="AB159" s="47"/>
      <c r="AF159" s="47"/>
      <c r="BP159" s="59"/>
    </row>
    <row r="160" spans="1:68">
      <c r="A160" s="41"/>
      <c r="C160" s="15" t="s">
        <v>417</v>
      </c>
      <c r="D160" s="15" t="s">
        <v>128</v>
      </c>
      <c r="G160" s="15" t="s">
        <v>418</v>
      </c>
      <c r="AB160" s="47"/>
      <c r="AF160" s="47"/>
      <c r="BP160" s="59"/>
    </row>
    <row r="161" spans="1:68">
      <c r="A161" s="41"/>
      <c r="C161" s="15" t="s">
        <v>419</v>
      </c>
      <c r="D161" s="15" t="s">
        <v>128</v>
      </c>
      <c r="G161" s="15" t="s">
        <v>420</v>
      </c>
      <c r="AB161" s="47"/>
      <c r="AF161" s="47"/>
      <c r="BP161" s="59"/>
    </row>
    <row r="162" spans="1:68">
      <c r="A162" s="41"/>
      <c r="C162" s="15" t="s">
        <v>421</v>
      </c>
      <c r="D162" s="15" t="s">
        <v>128</v>
      </c>
      <c r="G162" s="15" t="s">
        <v>422</v>
      </c>
      <c r="AB162" s="47"/>
      <c r="AF162" s="47"/>
      <c r="BP162" s="59"/>
    </row>
    <row r="163" spans="1:68">
      <c r="A163" s="41"/>
      <c r="C163" s="15" t="s">
        <v>423</v>
      </c>
      <c r="D163" s="15" t="s">
        <v>128</v>
      </c>
      <c r="G163" s="15" t="s">
        <v>424</v>
      </c>
      <c r="AB163" s="47"/>
      <c r="AF163" s="47"/>
      <c r="BP163" s="59"/>
    </row>
    <row r="164" spans="1:68">
      <c r="A164" s="41"/>
      <c r="C164" s="15" t="s">
        <v>425</v>
      </c>
      <c r="D164" s="15" t="s">
        <v>128</v>
      </c>
      <c r="G164" s="15" t="s">
        <v>426</v>
      </c>
      <c r="AB164" s="47"/>
      <c r="AF164" s="47"/>
      <c r="BP164" s="59"/>
    </row>
    <row r="165" spans="1:68">
      <c r="A165" s="41"/>
      <c r="C165" s="15" t="s">
        <v>427</v>
      </c>
      <c r="D165" s="15" t="s">
        <v>128</v>
      </c>
      <c r="G165" s="15" t="s">
        <v>428</v>
      </c>
      <c r="AB165" s="47"/>
      <c r="AF165" s="47"/>
      <c r="BP165" s="59"/>
    </row>
    <row r="166" spans="1:68">
      <c r="A166" s="41"/>
      <c r="C166" s="15" t="s">
        <v>429</v>
      </c>
      <c r="D166" s="15" t="s">
        <v>128</v>
      </c>
      <c r="G166" s="15" t="s">
        <v>430</v>
      </c>
      <c r="AB166" s="47"/>
      <c r="AF166" s="47"/>
      <c r="BP166" s="59"/>
    </row>
    <row r="167" spans="1:68">
      <c r="A167" s="41"/>
      <c r="C167" s="15" t="s">
        <v>431</v>
      </c>
      <c r="D167" s="15" t="s">
        <v>128</v>
      </c>
      <c r="G167" s="15" t="s">
        <v>432</v>
      </c>
      <c r="AB167" s="47"/>
      <c r="AF167" s="47"/>
      <c r="BP167" s="59"/>
    </row>
    <row r="168" spans="1:68">
      <c r="A168" s="41"/>
      <c r="C168" s="15" t="s">
        <v>433</v>
      </c>
      <c r="D168" s="15" t="s">
        <v>128</v>
      </c>
      <c r="G168" s="15" t="s">
        <v>434</v>
      </c>
      <c r="AB168" s="47"/>
      <c r="AF168" s="47"/>
      <c r="BP168" s="59"/>
    </row>
    <row r="169" spans="1:68">
      <c r="A169" s="41"/>
      <c r="C169" s="15" t="s">
        <v>435</v>
      </c>
      <c r="D169" s="15" t="s">
        <v>128</v>
      </c>
      <c r="G169" s="15" t="s">
        <v>436</v>
      </c>
      <c r="AB169" s="47"/>
      <c r="AF169" s="47"/>
      <c r="BP169" s="59"/>
    </row>
    <row r="170" spans="1:68">
      <c r="A170" s="41"/>
      <c r="C170" s="25" t="s">
        <v>437</v>
      </c>
      <c r="D170" s="15" t="s">
        <v>128</v>
      </c>
      <c r="G170" s="15" t="s">
        <v>438</v>
      </c>
      <c r="AB170" s="47"/>
      <c r="AF170" s="47"/>
      <c r="BP170" s="59"/>
    </row>
    <row r="171" spans="1:68">
      <c r="A171" s="41"/>
      <c r="C171" s="25" t="s">
        <v>439</v>
      </c>
      <c r="D171" s="15" t="s">
        <v>128</v>
      </c>
      <c r="G171" s="15" t="s">
        <v>440</v>
      </c>
      <c r="AB171" s="47"/>
      <c r="AF171" s="47"/>
      <c r="BP171" s="59"/>
    </row>
    <row r="172" ht="14.5" spans="1:68">
      <c r="A172" s="41"/>
      <c r="C172" s="15" t="s">
        <v>441</v>
      </c>
      <c r="D172" s="15" t="s">
        <v>31</v>
      </c>
      <c r="G172" s="15" t="s">
        <v>442</v>
      </c>
      <c r="AB172" s="47"/>
      <c r="AF172" s="47"/>
      <c r="BP172" s="59"/>
    </row>
    <row r="173" ht="18" customHeight="1" spans="1:75">
      <c r="A173" s="41"/>
      <c r="C173" s="17" t="s">
        <v>443</v>
      </c>
      <c r="D173" s="17" t="s">
        <v>31</v>
      </c>
      <c r="E173" s="17" t="s">
        <v>32</v>
      </c>
      <c r="F173" s="15" t="s">
        <v>444</v>
      </c>
      <c r="G173" s="15" t="s">
        <v>445</v>
      </c>
      <c r="H173" s="45" t="s">
        <v>446</v>
      </c>
      <c r="I173" s="45"/>
      <c r="K173" s="15" t="s">
        <v>32</v>
      </c>
      <c r="L173" s="44" t="s">
        <v>447</v>
      </c>
      <c r="M173" s="44"/>
      <c r="O173" s="15" t="s">
        <v>32</v>
      </c>
      <c r="P173" s="15" t="s">
        <v>448</v>
      </c>
      <c r="Q173" s="15">
        <v>0.1</v>
      </c>
      <c r="R173" s="15" t="s">
        <v>449</v>
      </c>
      <c r="S173" s="15" t="s">
        <v>32</v>
      </c>
      <c r="T173" s="15" t="s">
        <v>448</v>
      </c>
      <c r="U173" s="15">
        <v>0.1</v>
      </c>
      <c r="V173" s="15" t="s">
        <v>449</v>
      </c>
      <c r="W173" s="15" t="s">
        <v>32</v>
      </c>
      <c r="X173" s="15" t="s">
        <v>448</v>
      </c>
      <c r="Y173" s="15">
        <v>0.1</v>
      </c>
      <c r="Z173" s="15" t="s">
        <v>449</v>
      </c>
      <c r="AA173" s="15" t="s">
        <v>32</v>
      </c>
      <c r="AB173" s="46" t="s">
        <v>448</v>
      </c>
      <c r="AC173" s="15">
        <v>0.1</v>
      </c>
      <c r="AE173" s="15" t="s">
        <v>32</v>
      </c>
      <c r="AF173" s="46" t="s">
        <v>448</v>
      </c>
      <c r="AG173" s="15">
        <v>0.1</v>
      </c>
      <c r="AI173" s="15" t="s">
        <v>32</v>
      </c>
      <c r="AJ173" s="46" t="s">
        <v>448</v>
      </c>
      <c r="AK173" s="15">
        <v>0.1</v>
      </c>
      <c r="AL173" s="15" t="s">
        <v>449</v>
      </c>
      <c r="AM173" s="15" t="s">
        <v>32</v>
      </c>
      <c r="AN173" s="46" t="s">
        <v>448</v>
      </c>
      <c r="AP173" s="15" t="s">
        <v>449</v>
      </c>
      <c r="AQ173" s="15" t="s">
        <v>32</v>
      </c>
      <c r="AR173" s="67" t="s">
        <v>450</v>
      </c>
      <c r="AS173" s="67">
        <v>0.1</v>
      </c>
      <c r="AT173" s="15" t="s">
        <v>449</v>
      </c>
      <c r="AU173" s="15" t="s">
        <v>32</v>
      </c>
      <c r="AV173" s="15" t="s">
        <v>451</v>
      </c>
      <c r="AX173" s="15" t="s">
        <v>449</v>
      </c>
      <c r="AY173" s="15" t="s">
        <v>32</v>
      </c>
      <c r="AZ173" s="70" t="s">
        <v>452</v>
      </c>
      <c r="BA173" s="54"/>
      <c r="BC173" s="15" t="s">
        <v>32</v>
      </c>
      <c r="BD173" s="17" t="s">
        <v>453</v>
      </c>
      <c r="BF173" s="17" t="s">
        <v>449</v>
      </c>
      <c r="BG173" s="17" t="s">
        <v>32</v>
      </c>
      <c r="BH173" s="15" t="s">
        <v>454</v>
      </c>
      <c r="BK173" s="15" t="s">
        <v>32</v>
      </c>
      <c r="BL173" s="15" t="s">
        <v>453</v>
      </c>
      <c r="BO173" s="15" t="s">
        <v>32</v>
      </c>
      <c r="BP173" s="56" t="s">
        <v>455</v>
      </c>
      <c r="BS173" s="17" t="s">
        <v>32</v>
      </c>
      <c r="BT173" s="16" t="s">
        <v>456</v>
      </c>
      <c r="BW173" s="15" t="s">
        <v>32</v>
      </c>
    </row>
    <row r="174" ht="18.75" customHeight="1" spans="1:75">
      <c r="A174" s="41"/>
      <c r="C174" s="17" t="s">
        <v>457</v>
      </c>
      <c r="D174" s="17" t="s">
        <v>31</v>
      </c>
      <c r="E174" s="17" t="s">
        <v>32</v>
      </c>
      <c r="F174" s="15" t="s">
        <v>444</v>
      </c>
      <c r="G174" s="15" t="s">
        <v>458</v>
      </c>
      <c r="L174" s="44" t="s">
        <v>459</v>
      </c>
      <c r="M174" s="44"/>
      <c r="O174" s="15" t="s">
        <v>32</v>
      </c>
      <c r="P174" s="15" t="s">
        <v>460</v>
      </c>
      <c r="Q174" s="15">
        <v>0.1</v>
      </c>
      <c r="R174" s="15" t="s">
        <v>461</v>
      </c>
      <c r="S174" s="15" t="s">
        <v>32</v>
      </c>
      <c r="T174" s="15" t="s">
        <v>460</v>
      </c>
      <c r="U174" s="15">
        <v>0.1</v>
      </c>
      <c r="V174" s="15" t="s">
        <v>461</v>
      </c>
      <c r="W174" s="15" t="s">
        <v>32</v>
      </c>
      <c r="X174" s="15" t="s">
        <v>460</v>
      </c>
      <c r="Y174" s="15">
        <v>0.1</v>
      </c>
      <c r="Z174" s="15" t="s">
        <v>461</v>
      </c>
      <c r="AA174" s="15" t="s">
        <v>32</v>
      </c>
      <c r="AB174" s="46" t="s">
        <v>460</v>
      </c>
      <c r="AC174" s="15">
        <v>0.1</v>
      </c>
      <c r="AE174" s="15" t="s">
        <v>32</v>
      </c>
      <c r="AF174" s="46" t="s">
        <v>460</v>
      </c>
      <c r="AG174" s="15">
        <v>0.1</v>
      </c>
      <c r="AI174" s="15" t="s">
        <v>32</v>
      </c>
      <c r="AJ174" s="46" t="s">
        <v>460</v>
      </c>
      <c r="AK174" s="15">
        <v>0.1</v>
      </c>
      <c r="AL174" s="15" t="s">
        <v>461</v>
      </c>
      <c r="AM174" s="15" t="s">
        <v>32</v>
      </c>
      <c r="AN174" s="46" t="s">
        <v>460</v>
      </c>
      <c r="AP174" s="15" t="s">
        <v>461</v>
      </c>
      <c r="AQ174" s="15" t="s">
        <v>32</v>
      </c>
      <c r="AR174" s="49" t="s">
        <v>462</v>
      </c>
      <c r="AS174" s="67">
        <v>0.1</v>
      </c>
      <c r="AT174" s="15" t="s">
        <v>461</v>
      </c>
      <c r="AU174" s="15" t="s">
        <v>32</v>
      </c>
      <c r="AV174" s="15" t="s">
        <v>463</v>
      </c>
      <c r="AX174" s="15" t="s">
        <v>461</v>
      </c>
      <c r="AY174" s="15" t="s">
        <v>32</v>
      </c>
      <c r="AZ174" s="70" t="s">
        <v>464</v>
      </c>
      <c r="BA174" s="54"/>
      <c r="BC174" s="15" t="s">
        <v>32</v>
      </c>
      <c r="BD174" s="17" t="s">
        <v>465</v>
      </c>
      <c r="BF174" s="17" t="s">
        <v>461</v>
      </c>
      <c r="BG174" s="17" t="s">
        <v>32</v>
      </c>
      <c r="BH174" s="15" t="s">
        <v>466</v>
      </c>
      <c r="BK174" s="15" t="s">
        <v>32</v>
      </c>
      <c r="BL174" s="15" t="s">
        <v>465</v>
      </c>
      <c r="BO174" s="15" t="s">
        <v>32</v>
      </c>
      <c r="BP174" s="57" t="s">
        <v>467</v>
      </c>
      <c r="BS174" s="17" t="s">
        <v>32</v>
      </c>
      <c r="BT174" s="16" t="s">
        <v>468</v>
      </c>
      <c r="BW174" s="15" t="s">
        <v>32</v>
      </c>
    </row>
    <row r="175" ht="17.45" customHeight="1" spans="1:75">
      <c r="A175" s="41"/>
      <c r="C175" s="17" t="s">
        <v>469</v>
      </c>
      <c r="D175" s="17" t="s">
        <v>31</v>
      </c>
      <c r="E175" s="17" t="s">
        <v>32</v>
      </c>
      <c r="F175" s="15" t="s">
        <v>444</v>
      </c>
      <c r="G175" s="15" t="s">
        <v>470</v>
      </c>
      <c r="L175" s="44" t="s">
        <v>471</v>
      </c>
      <c r="M175" s="44"/>
      <c r="O175" s="15" t="s">
        <v>32</v>
      </c>
      <c r="P175" s="15" t="s">
        <v>472</v>
      </c>
      <c r="Q175" s="15">
        <v>0.1</v>
      </c>
      <c r="R175" s="15" t="s">
        <v>473</v>
      </c>
      <c r="S175" s="15" t="s">
        <v>32</v>
      </c>
      <c r="T175" s="15" t="s">
        <v>472</v>
      </c>
      <c r="U175" s="15">
        <v>0.1</v>
      </c>
      <c r="V175" s="15" t="s">
        <v>473</v>
      </c>
      <c r="W175" s="15" t="s">
        <v>32</v>
      </c>
      <c r="X175" s="15" t="s">
        <v>472</v>
      </c>
      <c r="Y175" s="15">
        <v>0.1</v>
      </c>
      <c r="Z175" s="15" t="s">
        <v>473</v>
      </c>
      <c r="AA175" s="15" t="s">
        <v>32</v>
      </c>
      <c r="AB175" s="46" t="s">
        <v>472</v>
      </c>
      <c r="AC175" s="15">
        <v>0.1</v>
      </c>
      <c r="AE175" s="15" t="s">
        <v>32</v>
      </c>
      <c r="AF175" s="46" t="s">
        <v>472</v>
      </c>
      <c r="AG175" s="15">
        <v>0.1</v>
      </c>
      <c r="AI175" s="15" t="s">
        <v>32</v>
      </c>
      <c r="AJ175" s="46" t="s">
        <v>472</v>
      </c>
      <c r="AK175" s="15">
        <v>0.1</v>
      </c>
      <c r="AL175" s="15" t="s">
        <v>473</v>
      </c>
      <c r="AM175" s="15" t="s">
        <v>32</v>
      </c>
      <c r="AN175" s="46" t="s">
        <v>472</v>
      </c>
      <c r="AP175" s="15" t="s">
        <v>473</v>
      </c>
      <c r="AQ175" s="15" t="s">
        <v>32</v>
      </c>
      <c r="AR175" s="49" t="s">
        <v>474</v>
      </c>
      <c r="AS175" s="67">
        <v>0.1</v>
      </c>
      <c r="AT175" s="15" t="s">
        <v>473</v>
      </c>
      <c r="AU175" s="15" t="s">
        <v>32</v>
      </c>
      <c r="AV175" s="15" t="s">
        <v>475</v>
      </c>
      <c r="AX175" s="15" t="s">
        <v>473</v>
      </c>
      <c r="AY175" s="15" t="s">
        <v>32</v>
      </c>
      <c r="AZ175" s="70" t="s">
        <v>476</v>
      </c>
      <c r="BA175" s="54"/>
      <c r="BC175" s="15" t="s">
        <v>32</v>
      </c>
      <c r="BD175" s="17" t="s">
        <v>477</v>
      </c>
      <c r="BF175" s="17" t="s">
        <v>473</v>
      </c>
      <c r="BG175" s="17" t="s">
        <v>32</v>
      </c>
      <c r="BH175" s="15" t="s">
        <v>478</v>
      </c>
      <c r="BK175" s="15" t="s">
        <v>32</v>
      </c>
      <c r="BL175" s="15" t="s">
        <v>477</v>
      </c>
      <c r="BO175" s="15" t="s">
        <v>32</v>
      </c>
      <c r="BP175" s="57" t="s">
        <v>479</v>
      </c>
      <c r="BS175" s="17" t="s">
        <v>32</v>
      </c>
      <c r="BT175" s="16" t="s">
        <v>480</v>
      </c>
      <c r="BW175" s="15" t="s">
        <v>32</v>
      </c>
    </row>
    <row r="176" ht="15" spans="1:75">
      <c r="A176" s="41"/>
      <c r="C176" s="17" t="s">
        <v>481</v>
      </c>
      <c r="D176" s="17" t="s">
        <v>128</v>
      </c>
      <c r="E176" s="17" t="s">
        <v>32</v>
      </c>
      <c r="F176" s="15" t="s">
        <v>444</v>
      </c>
      <c r="G176" s="15" t="s">
        <v>482</v>
      </c>
      <c r="H176" s="45" t="s">
        <v>483</v>
      </c>
      <c r="I176" s="45"/>
      <c r="K176" s="15" t="s">
        <v>32</v>
      </c>
      <c r="L176" s="44" t="s">
        <v>484</v>
      </c>
      <c r="M176" s="44"/>
      <c r="O176" s="15" t="s">
        <v>32</v>
      </c>
      <c r="P176" s="15" t="s">
        <v>485</v>
      </c>
      <c r="Q176" s="15">
        <v>0.1</v>
      </c>
      <c r="R176" s="15" t="s">
        <v>486</v>
      </c>
      <c r="S176" s="15" t="s">
        <v>32</v>
      </c>
      <c r="T176" s="15" t="s">
        <v>485</v>
      </c>
      <c r="U176" s="15">
        <v>0.1</v>
      </c>
      <c r="V176" s="15" t="s">
        <v>486</v>
      </c>
      <c r="W176" s="15" t="s">
        <v>32</v>
      </c>
      <c r="X176" s="15" t="s">
        <v>485</v>
      </c>
      <c r="Y176" s="15">
        <v>0.1</v>
      </c>
      <c r="Z176" s="15" t="s">
        <v>486</v>
      </c>
      <c r="AA176" s="15" t="s">
        <v>32</v>
      </c>
      <c r="AB176" s="46" t="s">
        <v>485</v>
      </c>
      <c r="AC176" s="15">
        <v>0.1</v>
      </c>
      <c r="AE176" s="15" t="s">
        <v>32</v>
      </c>
      <c r="AF176" s="46" t="s">
        <v>485</v>
      </c>
      <c r="AG176" s="15">
        <v>0.1</v>
      </c>
      <c r="AI176" s="15" t="s">
        <v>32</v>
      </c>
      <c r="AJ176" s="46" t="s">
        <v>485</v>
      </c>
      <c r="AK176" s="15">
        <v>0.1</v>
      </c>
      <c r="AL176" s="15" t="s">
        <v>486</v>
      </c>
      <c r="AM176" s="15" t="s">
        <v>32</v>
      </c>
      <c r="AN176" s="46" t="s">
        <v>485</v>
      </c>
      <c r="AP176" s="15" t="s">
        <v>486</v>
      </c>
      <c r="AQ176" s="15" t="s">
        <v>32</v>
      </c>
      <c r="AR176" s="68" t="s">
        <v>487</v>
      </c>
      <c r="AS176" s="67">
        <v>0.1</v>
      </c>
      <c r="AT176" s="15" t="s">
        <v>486</v>
      </c>
      <c r="AU176" s="15" t="s">
        <v>32</v>
      </c>
      <c r="AV176" s="15" t="s">
        <v>488</v>
      </c>
      <c r="AX176" s="15" t="s">
        <v>486</v>
      </c>
      <c r="AY176" s="15" t="s">
        <v>32</v>
      </c>
      <c r="AZ176" s="70" t="s">
        <v>489</v>
      </c>
      <c r="BA176" s="54"/>
      <c r="BC176" s="15" t="s">
        <v>32</v>
      </c>
      <c r="BD176" s="17" t="s">
        <v>490</v>
      </c>
      <c r="BF176" s="17" t="s">
        <v>486</v>
      </c>
      <c r="BG176" s="17" t="s">
        <v>32</v>
      </c>
      <c r="BH176" s="15" t="s">
        <v>491</v>
      </c>
      <c r="BK176" s="15" t="s">
        <v>32</v>
      </c>
      <c r="BL176" s="15" t="s">
        <v>492</v>
      </c>
      <c r="BO176" s="15" t="s">
        <v>32</v>
      </c>
      <c r="BP176" s="56" t="s">
        <v>493</v>
      </c>
      <c r="BS176" s="17" t="s">
        <v>32</v>
      </c>
      <c r="BT176" s="16" t="s">
        <v>494</v>
      </c>
      <c r="BW176" s="15" t="s">
        <v>32</v>
      </c>
    </row>
    <row r="177" ht="14.5" spans="1:75">
      <c r="A177" s="41"/>
      <c r="C177" s="17" t="s">
        <v>495</v>
      </c>
      <c r="D177" s="17" t="s">
        <v>128</v>
      </c>
      <c r="E177" s="17" t="s">
        <v>32</v>
      </c>
      <c r="F177" s="15" t="s">
        <v>444</v>
      </c>
      <c r="G177" s="15" t="s">
        <v>496</v>
      </c>
      <c r="L177" s="44" t="s">
        <v>497</v>
      </c>
      <c r="M177" s="44"/>
      <c r="O177" s="15" t="s">
        <v>32</v>
      </c>
      <c r="P177" s="15" t="s">
        <v>498</v>
      </c>
      <c r="Q177" s="15">
        <v>0.1</v>
      </c>
      <c r="R177" s="15" t="s">
        <v>499</v>
      </c>
      <c r="S177" s="15" t="s">
        <v>32</v>
      </c>
      <c r="T177" s="15" t="s">
        <v>498</v>
      </c>
      <c r="U177" s="15">
        <v>0.1</v>
      </c>
      <c r="V177" s="15" t="s">
        <v>499</v>
      </c>
      <c r="W177" s="15" t="s">
        <v>32</v>
      </c>
      <c r="X177" s="15" t="s">
        <v>498</v>
      </c>
      <c r="Y177" s="15">
        <v>0.1</v>
      </c>
      <c r="Z177" s="15" t="s">
        <v>499</v>
      </c>
      <c r="AA177" s="15" t="s">
        <v>32</v>
      </c>
      <c r="AB177" s="46" t="s">
        <v>498</v>
      </c>
      <c r="AC177" s="15">
        <v>0.1</v>
      </c>
      <c r="AE177" s="15" t="s">
        <v>32</v>
      </c>
      <c r="AF177" s="46" t="s">
        <v>498</v>
      </c>
      <c r="AG177" s="15">
        <v>0.1</v>
      </c>
      <c r="AI177" s="15" t="s">
        <v>32</v>
      </c>
      <c r="AJ177" s="46" t="s">
        <v>498</v>
      </c>
      <c r="AK177" s="15">
        <v>0.1</v>
      </c>
      <c r="AL177" s="15" t="s">
        <v>499</v>
      </c>
      <c r="AM177" s="15" t="s">
        <v>32</v>
      </c>
      <c r="AN177" s="46" t="s">
        <v>498</v>
      </c>
      <c r="AP177" s="15" t="s">
        <v>499</v>
      </c>
      <c r="AQ177" s="15" t="s">
        <v>32</v>
      </c>
      <c r="AR177" s="67" t="s">
        <v>500</v>
      </c>
      <c r="AS177" s="67">
        <v>0.1</v>
      </c>
      <c r="AT177" s="15" t="s">
        <v>499</v>
      </c>
      <c r="AU177" s="15" t="s">
        <v>32</v>
      </c>
      <c r="AV177" s="15" t="s">
        <v>501</v>
      </c>
      <c r="AX177" s="15" t="s">
        <v>499</v>
      </c>
      <c r="AY177" s="15" t="s">
        <v>32</v>
      </c>
      <c r="AZ177" s="70" t="s">
        <v>502</v>
      </c>
      <c r="BA177" s="54"/>
      <c r="BC177" s="15" t="s">
        <v>32</v>
      </c>
      <c r="BD177" s="17" t="s">
        <v>503</v>
      </c>
      <c r="BF177" s="17" t="s">
        <v>499</v>
      </c>
      <c r="BG177" s="17" t="s">
        <v>32</v>
      </c>
      <c r="BH177" s="15" t="s">
        <v>504</v>
      </c>
      <c r="BK177" s="15" t="s">
        <v>32</v>
      </c>
      <c r="BL177" s="15" t="s">
        <v>503</v>
      </c>
      <c r="BO177" s="15" t="s">
        <v>32</v>
      </c>
      <c r="BP177" s="57" t="s">
        <v>505</v>
      </c>
      <c r="BS177" s="17" t="s">
        <v>32</v>
      </c>
      <c r="BT177" s="16" t="s">
        <v>506</v>
      </c>
      <c r="BW177" s="15" t="s">
        <v>32</v>
      </c>
    </row>
    <row r="178" ht="14.5" spans="1:75">
      <c r="A178" s="41"/>
      <c r="C178" s="17" t="s">
        <v>507</v>
      </c>
      <c r="D178" s="17" t="s">
        <v>128</v>
      </c>
      <c r="E178" s="17" t="s">
        <v>32</v>
      </c>
      <c r="F178" s="15" t="s">
        <v>444</v>
      </c>
      <c r="G178" s="15" t="s">
        <v>508</v>
      </c>
      <c r="L178" s="44" t="s">
        <v>497</v>
      </c>
      <c r="M178" s="44"/>
      <c r="O178" s="15" t="s">
        <v>32</v>
      </c>
      <c r="P178" s="15" t="s">
        <v>509</v>
      </c>
      <c r="Q178" s="15">
        <v>0.1</v>
      </c>
      <c r="R178" s="15" t="s">
        <v>510</v>
      </c>
      <c r="S178" s="15" t="s">
        <v>32</v>
      </c>
      <c r="T178" s="15" t="s">
        <v>509</v>
      </c>
      <c r="U178" s="15">
        <v>0.1</v>
      </c>
      <c r="V178" s="15" t="s">
        <v>510</v>
      </c>
      <c r="W178" s="15" t="s">
        <v>32</v>
      </c>
      <c r="X178" s="15" t="s">
        <v>509</v>
      </c>
      <c r="Y178" s="15">
        <v>0.1</v>
      </c>
      <c r="Z178" s="15" t="s">
        <v>510</v>
      </c>
      <c r="AA178" s="15" t="s">
        <v>32</v>
      </c>
      <c r="AB178" s="46" t="s">
        <v>509</v>
      </c>
      <c r="AC178" s="15">
        <v>0.1</v>
      </c>
      <c r="AE178" s="15" t="s">
        <v>32</v>
      </c>
      <c r="AF178" s="46" t="s">
        <v>509</v>
      </c>
      <c r="AG178" s="15">
        <v>0.1</v>
      </c>
      <c r="AI178" s="15" t="s">
        <v>32</v>
      </c>
      <c r="AJ178" s="46" t="s">
        <v>509</v>
      </c>
      <c r="AK178" s="15">
        <v>0.1</v>
      </c>
      <c r="AL178" s="15" t="s">
        <v>510</v>
      </c>
      <c r="AM178" s="15" t="s">
        <v>32</v>
      </c>
      <c r="AN178" s="46" t="s">
        <v>509</v>
      </c>
      <c r="AP178" s="15" t="s">
        <v>510</v>
      </c>
      <c r="AQ178" s="15" t="s">
        <v>32</v>
      </c>
      <c r="AR178" s="67" t="s">
        <v>511</v>
      </c>
      <c r="AS178" s="67">
        <v>0.1</v>
      </c>
      <c r="AT178" s="15" t="s">
        <v>510</v>
      </c>
      <c r="AU178" s="15" t="s">
        <v>32</v>
      </c>
      <c r="AV178" s="15" t="s">
        <v>512</v>
      </c>
      <c r="AX178" s="15" t="s">
        <v>510</v>
      </c>
      <c r="AY178" s="15" t="s">
        <v>32</v>
      </c>
      <c r="AZ178" s="70" t="s">
        <v>513</v>
      </c>
      <c r="BA178" s="54"/>
      <c r="BC178" s="15" t="s">
        <v>32</v>
      </c>
      <c r="BD178" s="17" t="s">
        <v>514</v>
      </c>
      <c r="BF178" s="17" t="s">
        <v>510</v>
      </c>
      <c r="BG178" s="17" t="s">
        <v>32</v>
      </c>
      <c r="BH178" s="15" t="s">
        <v>515</v>
      </c>
      <c r="BK178" s="15" t="s">
        <v>32</v>
      </c>
      <c r="BL178" s="15" t="s">
        <v>516</v>
      </c>
      <c r="BO178" s="15" t="s">
        <v>32</v>
      </c>
      <c r="BP178" s="57" t="s">
        <v>517</v>
      </c>
      <c r="BS178" s="17" t="s">
        <v>32</v>
      </c>
      <c r="BT178" s="16" t="s">
        <v>518</v>
      </c>
      <c r="BW178" s="15" t="s">
        <v>32</v>
      </c>
    </row>
    <row r="179" spans="1:68">
      <c r="A179" s="41"/>
      <c r="C179" s="17" t="s">
        <v>519</v>
      </c>
      <c r="D179" s="17" t="s">
        <v>238</v>
      </c>
      <c r="E179" s="17"/>
      <c r="F179" s="15" t="s">
        <v>444</v>
      </c>
      <c r="G179" s="15" t="s">
        <v>520</v>
      </c>
      <c r="L179" s="44" t="s">
        <v>521</v>
      </c>
      <c r="M179" s="44"/>
      <c r="AB179" s="47"/>
      <c r="AF179" s="47"/>
      <c r="AZ179" s="71"/>
      <c r="BP179" s="59"/>
    </row>
    <row r="180" spans="1:68">
      <c r="A180" s="41"/>
      <c r="C180" s="17" t="s">
        <v>522</v>
      </c>
      <c r="D180" s="17" t="s">
        <v>238</v>
      </c>
      <c r="E180" s="17"/>
      <c r="F180" s="15" t="s">
        <v>444</v>
      </c>
      <c r="G180" s="15" t="s">
        <v>523</v>
      </c>
      <c r="L180" s="44" t="s">
        <v>524</v>
      </c>
      <c r="M180" s="44"/>
      <c r="AB180" s="47"/>
      <c r="AF180" s="47"/>
      <c r="AZ180" s="71"/>
      <c r="BP180" s="59"/>
    </row>
    <row r="181" spans="1:68">
      <c r="A181" s="41"/>
      <c r="C181" s="17" t="s">
        <v>525</v>
      </c>
      <c r="D181" s="17" t="s">
        <v>238</v>
      </c>
      <c r="E181" s="17"/>
      <c r="F181" s="15" t="s">
        <v>444</v>
      </c>
      <c r="G181" s="15" t="s">
        <v>526</v>
      </c>
      <c r="L181" s="44" t="s">
        <v>527</v>
      </c>
      <c r="M181" s="44"/>
      <c r="AB181" s="47"/>
      <c r="AF181" s="47"/>
      <c r="AZ181" s="71"/>
      <c r="BP181" s="59"/>
    </row>
    <row r="182" ht="15.5" spans="1:75">
      <c r="A182" s="41"/>
      <c r="C182" s="15" t="s">
        <v>528</v>
      </c>
      <c r="D182" s="17" t="s">
        <v>238</v>
      </c>
      <c r="E182" s="17" t="s">
        <v>32</v>
      </c>
      <c r="G182" s="15" t="s">
        <v>529</v>
      </c>
      <c r="H182" s="45" t="s">
        <v>530</v>
      </c>
      <c r="I182" s="45"/>
      <c r="K182" s="15" t="s">
        <v>32</v>
      </c>
      <c r="L182" s="45" t="s">
        <v>531</v>
      </c>
      <c r="M182" s="45"/>
      <c r="O182" s="15" t="s">
        <v>32</v>
      </c>
      <c r="P182" s="15" t="s">
        <v>532</v>
      </c>
      <c r="Q182" s="15">
        <v>1</v>
      </c>
      <c r="R182" s="15" t="s">
        <v>533</v>
      </c>
      <c r="S182" s="15" t="s">
        <v>32</v>
      </c>
      <c r="T182" s="15" t="s">
        <v>532</v>
      </c>
      <c r="U182" s="15">
        <v>1</v>
      </c>
      <c r="V182" s="15" t="s">
        <v>533</v>
      </c>
      <c r="W182" s="15" t="s">
        <v>32</v>
      </c>
      <c r="X182" s="15" t="s">
        <v>532</v>
      </c>
      <c r="Y182" s="15">
        <v>1</v>
      </c>
      <c r="AA182" s="15" t="s">
        <v>32</v>
      </c>
      <c r="AB182" s="66" t="s">
        <v>532</v>
      </c>
      <c r="AC182" s="15">
        <v>1</v>
      </c>
      <c r="AE182" s="15" t="s">
        <v>32</v>
      </c>
      <c r="AF182" s="66" t="s">
        <v>532</v>
      </c>
      <c r="AG182" s="15">
        <v>1</v>
      </c>
      <c r="AI182" s="15" t="s">
        <v>32</v>
      </c>
      <c r="AJ182" s="66" t="s">
        <v>532</v>
      </c>
      <c r="AK182" s="15">
        <v>1</v>
      </c>
      <c r="AL182" s="15" t="s">
        <v>533</v>
      </c>
      <c r="AM182" s="15" t="s">
        <v>32</v>
      </c>
      <c r="AN182" s="66" t="s">
        <v>532</v>
      </c>
      <c r="AP182" s="15" t="s">
        <v>533</v>
      </c>
      <c r="AQ182" s="15" t="s">
        <v>32</v>
      </c>
      <c r="AR182" s="49" t="s">
        <v>534</v>
      </c>
      <c r="AS182" s="49">
        <v>1</v>
      </c>
      <c r="AT182" s="15" t="s">
        <v>533</v>
      </c>
      <c r="AU182" s="15" t="s">
        <v>32</v>
      </c>
      <c r="AV182" s="15" t="s">
        <v>535</v>
      </c>
      <c r="AX182" s="15" t="s">
        <v>533</v>
      </c>
      <c r="AY182" s="15" t="s">
        <v>32</v>
      </c>
      <c r="AZ182" s="42" t="s">
        <v>536</v>
      </c>
      <c r="BA182" s="54"/>
      <c r="BC182" s="15" t="s">
        <v>32</v>
      </c>
      <c r="BD182" s="17" t="s">
        <v>537</v>
      </c>
      <c r="BF182" s="17" t="s">
        <v>533</v>
      </c>
      <c r="BG182" s="17" t="s">
        <v>32</v>
      </c>
      <c r="BH182" s="15" t="s">
        <v>538</v>
      </c>
      <c r="BK182" s="15" t="s">
        <v>32</v>
      </c>
      <c r="BL182" s="15" t="s">
        <v>537</v>
      </c>
      <c r="BO182" s="15" t="s">
        <v>32</v>
      </c>
      <c r="BP182" s="72" t="s">
        <v>537</v>
      </c>
      <c r="BS182" s="17" t="s">
        <v>32</v>
      </c>
      <c r="BT182" s="16" t="s">
        <v>535</v>
      </c>
      <c r="BW182" s="15" t="s">
        <v>32</v>
      </c>
    </row>
    <row r="183" ht="15.5" spans="1:68">
      <c r="A183" s="41"/>
      <c r="C183" s="15" t="s">
        <v>539</v>
      </c>
      <c r="D183" s="17" t="s">
        <v>238</v>
      </c>
      <c r="E183" s="17"/>
      <c r="G183" s="15" t="s">
        <v>540</v>
      </c>
      <c r="H183" s="45"/>
      <c r="I183" s="45"/>
      <c r="L183" s="45"/>
      <c r="M183" s="45"/>
      <c r="AB183" s="47"/>
      <c r="AF183" s="47"/>
      <c r="AR183" s="49"/>
      <c r="AS183" s="49"/>
      <c r="AZ183" s="54"/>
      <c r="BA183" s="54"/>
      <c r="BP183" s="59"/>
    </row>
    <row r="184" ht="15.5" spans="1:68">
      <c r="A184" s="41"/>
      <c r="C184" s="15" t="s">
        <v>541</v>
      </c>
      <c r="D184" s="17" t="s">
        <v>238</v>
      </c>
      <c r="E184" s="17"/>
      <c r="G184" s="15" t="s">
        <v>542</v>
      </c>
      <c r="H184" s="45"/>
      <c r="I184" s="45"/>
      <c r="L184" s="45"/>
      <c r="M184" s="45"/>
      <c r="AB184" s="47"/>
      <c r="AF184" s="47"/>
      <c r="AR184" s="49"/>
      <c r="AS184" s="49"/>
      <c r="AZ184" s="54"/>
      <c r="BA184" s="54"/>
      <c r="BP184" s="59"/>
    </row>
    <row r="185" ht="14.5" spans="1:68">
      <c r="A185" s="41"/>
      <c r="C185" s="15" t="s">
        <v>543</v>
      </c>
      <c r="D185" s="15" t="s">
        <v>544</v>
      </c>
      <c r="G185" s="15" t="s">
        <v>545</v>
      </c>
      <c r="AB185" s="47"/>
      <c r="AF185" s="47"/>
      <c r="AR185" s="63" t="s">
        <v>546</v>
      </c>
      <c r="AS185" s="69" t="s">
        <v>547</v>
      </c>
      <c r="AT185" s="15" t="s">
        <v>548</v>
      </c>
      <c r="AU185" s="15" t="s">
        <v>32</v>
      </c>
      <c r="BP185" s="59"/>
    </row>
    <row r="186" ht="15.5" spans="1:68">
      <c r="A186" s="41"/>
      <c r="C186" s="15" t="s">
        <v>549</v>
      </c>
      <c r="D186" s="15" t="s">
        <v>550</v>
      </c>
      <c r="G186" s="15" t="s">
        <v>551</v>
      </c>
      <c r="AB186" s="47"/>
      <c r="AF186" s="47"/>
      <c r="AR186" s="63" t="s">
        <v>552</v>
      </c>
      <c r="AS186" s="69" t="s">
        <v>553</v>
      </c>
      <c r="AT186" s="15" t="s">
        <v>554</v>
      </c>
      <c r="AU186" s="15" t="s">
        <v>32</v>
      </c>
      <c r="BP186" s="59"/>
    </row>
    <row r="187" spans="1:68">
      <c r="A187" s="41"/>
      <c r="C187" s="15" t="s">
        <v>555</v>
      </c>
      <c r="D187" s="15" t="s">
        <v>238</v>
      </c>
      <c r="G187" s="15" t="s">
        <v>556</v>
      </c>
      <c r="AB187" s="47"/>
      <c r="AF187" s="47"/>
      <c r="BP187" s="59"/>
    </row>
    <row r="188" ht="14.5" spans="1:68">
      <c r="A188" s="41"/>
      <c r="C188" s="15" t="s">
        <v>557</v>
      </c>
      <c r="D188" s="15" t="s">
        <v>544</v>
      </c>
      <c r="G188" s="15" t="s">
        <v>558</v>
      </c>
      <c r="AB188" s="47"/>
      <c r="AF188" s="47"/>
      <c r="BP188" s="59"/>
    </row>
    <row r="189" ht="14.5" spans="1:68">
      <c r="A189" s="41"/>
      <c r="C189" s="15" t="s">
        <v>559</v>
      </c>
      <c r="D189" s="15" t="s">
        <v>544</v>
      </c>
      <c r="G189" s="15" t="s">
        <v>560</v>
      </c>
      <c r="AB189" s="47"/>
      <c r="AF189" s="47"/>
      <c r="BP189" s="59"/>
    </row>
    <row r="190" ht="14.5" spans="1:68">
      <c r="A190" s="41"/>
      <c r="C190" s="15" t="s">
        <v>561</v>
      </c>
      <c r="D190" s="15" t="s">
        <v>544</v>
      </c>
      <c r="G190" s="15" t="s">
        <v>562</v>
      </c>
      <c r="AB190" s="47"/>
      <c r="AF190" s="47"/>
      <c r="BP190" s="59"/>
    </row>
    <row r="191" ht="25.5" spans="1:68">
      <c r="A191" s="41"/>
      <c r="C191" s="15" t="s">
        <v>563</v>
      </c>
      <c r="D191" s="15" t="s">
        <v>550</v>
      </c>
      <c r="G191" s="15" t="s">
        <v>564</v>
      </c>
      <c r="AB191" s="47"/>
      <c r="AF191" s="47"/>
      <c r="BP191" s="59"/>
    </row>
    <row r="192" ht="25.5" spans="1:68">
      <c r="A192" s="41"/>
      <c r="C192" s="15" t="s">
        <v>565</v>
      </c>
      <c r="D192" s="15" t="s">
        <v>550</v>
      </c>
      <c r="G192" s="15" t="s">
        <v>566</v>
      </c>
      <c r="AB192" s="47"/>
      <c r="AF192" s="47"/>
      <c r="BP192" s="59"/>
    </row>
    <row r="193" ht="25.5" spans="1:68">
      <c r="A193" s="41"/>
      <c r="C193" s="15" t="s">
        <v>567</v>
      </c>
      <c r="D193" s="15" t="s">
        <v>550</v>
      </c>
      <c r="G193" s="15" t="s">
        <v>568</v>
      </c>
      <c r="AB193" s="47"/>
      <c r="AF193" s="47"/>
      <c r="BP193" s="59"/>
    </row>
    <row r="194" ht="15.5" spans="1:75">
      <c r="A194" s="41"/>
      <c r="C194" s="15" t="s">
        <v>569</v>
      </c>
      <c r="D194" s="15" t="s">
        <v>570</v>
      </c>
      <c r="E194" s="17" t="s">
        <v>32</v>
      </c>
      <c r="G194" s="15" t="s">
        <v>571</v>
      </c>
      <c r="H194" s="45" t="s">
        <v>572</v>
      </c>
      <c r="I194" s="45"/>
      <c r="K194" s="15" t="s">
        <v>32</v>
      </c>
      <c r="L194" s="44" t="s">
        <v>573</v>
      </c>
      <c r="M194" s="44"/>
      <c r="O194" s="15" t="s">
        <v>32</v>
      </c>
      <c r="P194" s="15" t="s">
        <v>574</v>
      </c>
      <c r="Q194" s="15">
        <v>0.01</v>
      </c>
      <c r="R194" s="15" t="s">
        <v>575</v>
      </c>
      <c r="S194" s="15" t="s">
        <v>32</v>
      </c>
      <c r="T194" s="15" t="s">
        <v>574</v>
      </c>
      <c r="U194" s="15">
        <v>0.01</v>
      </c>
      <c r="V194" s="15" t="s">
        <v>575</v>
      </c>
      <c r="W194" s="15" t="s">
        <v>32</v>
      </c>
      <c r="X194" s="15" t="s">
        <v>574</v>
      </c>
      <c r="Y194" s="15">
        <v>0.01</v>
      </c>
      <c r="Z194" s="15" t="s">
        <v>575</v>
      </c>
      <c r="AA194" s="15" t="s">
        <v>32</v>
      </c>
      <c r="AB194" s="66" t="s">
        <v>574</v>
      </c>
      <c r="AC194" s="15">
        <v>0.01</v>
      </c>
      <c r="AE194" s="15" t="s">
        <v>32</v>
      </c>
      <c r="AF194" s="66" t="s">
        <v>574</v>
      </c>
      <c r="AG194" s="15">
        <v>0.01</v>
      </c>
      <c r="AI194" s="15" t="s">
        <v>32</v>
      </c>
      <c r="AJ194" s="66" t="s">
        <v>574</v>
      </c>
      <c r="AK194" s="15">
        <v>0.01</v>
      </c>
      <c r="AL194" s="15" t="s">
        <v>575</v>
      </c>
      <c r="AM194" s="15" t="s">
        <v>32</v>
      </c>
      <c r="AN194" s="66" t="s">
        <v>574</v>
      </c>
      <c r="AP194" s="15" t="s">
        <v>575</v>
      </c>
      <c r="AQ194" s="15" t="s">
        <v>32</v>
      </c>
      <c r="AR194" s="81" t="s">
        <v>576</v>
      </c>
      <c r="AS194" s="81">
        <v>0.01</v>
      </c>
      <c r="AT194" s="25" t="s">
        <v>575</v>
      </c>
      <c r="AU194" s="25" t="s">
        <v>32</v>
      </c>
      <c r="AV194" s="15" t="s">
        <v>577</v>
      </c>
      <c r="AX194" s="15" t="s">
        <v>575</v>
      </c>
      <c r="AY194" s="15" t="s">
        <v>32</v>
      </c>
      <c r="AZ194" s="42" t="s">
        <v>578</v>
      </c>
      <c r="BA194" s="54"/>
      <c r="BC194" s="15" t="s">
        <v>32</v>
      </c>
      <c r="BD194" s="17" t="s">
        <v>579</v>
      </c>
      <c r="BF194" s="17" t="s">
        <v>575</v>
      </c>
      <c r="BG194" s="17" t="s">
        <v>32</v>
      </c>
      <c r="BH194" s="15" t="s">
        <v>580</v>
      </c>
      <c r="BK194" s="15" t="s">
        <v>32</v>
      </c>
      <c r="BL194" s="15" t="s">
        <v>581</v>
      </c>
      <c r="BO194" s="15" t="s">
        <v>32</v>
      </c>
      <c r="BP194" s="72" t="s">
        <v>582</v>
      </c>
      <c r="BS194" s="17" t="s">
        <v>32</v>
      </c>
      <c r="BT194" s="16" t="s">
        <v>576</v>
      </c>
      <c r="BW194" s="15" t="s">
        <v>32</v>
      </c>
    </row>
    <row r="195" spans="1:68">
      <c r="A195" s="41"/>
      <c r="C195" s="15" t="s">
        <v>583</v>
      </c>
      <c r="D195" s="15" t="s">
        <v>570</v>
      </c>
      <c r="E195" s="17" t="s">
        <v>32</v>
      </c>
      <c r="G195" s="15" t="s">
        <v>584</v>
      </c>
      <c r="L195" s="44" t="s">
        <v>585</v>
      </c>
      <c r="M195" s="44"/>
      <c r="AB195" s="47"/>
      <c r="AF195" s="47"/>
      <c r="BD195" s="17" t="s">
        <v>586</v>
      </c>
      <c r="BP195" s="59"/>
    </row>
    <row r="196" spans="1:68">
      <c r="A196" s="41"/>
      <c r="C196" s="15" t="s">
        <v>587</v>
      </c>
      <c r="D196" s="15" t="s">
        <v>570</v>
      </c>
      <c r="E196" s="17" t="s">
        <v>32</v>
      </c>
      <c r="G196" s="15" t="s">
        <v>588</v>
      </c>
      <c r="L196" s="44" t="s">
        <v>589</v>
      </c>
      <c r="M196" s="44"/>
      <c r="AB196" s="47"/>
      <c r="AF196" s="47"/>
      <c r="BD196" s="17" t="s">
        <v>590</v>
      </c>
      <c r="BP196" s="59"/>
    </row>
    <row r="197" spans="1:68">
      <c r="A197" s="41"/>
      <c r="C197" s="15" t="s">
        <v>591</v>
      </c>
      <c r="G197" s="15" t="s">
        <v>592</v>
      </c>
      <c r="L197" s="44"/>
      <c r="M197" s="44"/>
      <c r="AB197" s="47"/>
      <c r="AF197" s="47"/>
      <c r="BH197" s="15" t="s">
        <v>593</v>
      </c>
      <c r="BK197" s="15" t="s">
        <v>32</v>
      </c>
      <c r="BP197" s="59"/>
    </row>
    <row r="198" spans="1:68">
      <c r="A198" s="41"/>
      <c r="C198" s="15" t="s">
        <v>594</v>
      </c>
      <c r="G198" s="15" t="s">
        <v>595</v>
      </c>
      <c r="L198" s="44"/>
      <c r="M198" s="44"/>
      <c r="AB198" s="47"/>
      <c r="AF198" s="47"/>
      <c r="BP198" s="59"/>
    </row>
    <row r="199" spans="1:68">
      <c r="A199" s="41"/>
      <c r="C199" s="15" t="s">
        <v>596</v>
      </c>
      <c r="G199" s="15" t="s">
        <v>597</v>
      </c>
      <c r="L199" s="44"/>
      <c r="M199" s="44"/>
      <c r="AB199" s="47"/>
      <c r="AF199" s="47"/>
      <c r="AR199" s="45" t="s">
        <v>598</v>
      </c>
      <c r="AS199" s="15">
        <v>0.01</v>
      </c>
      <c r="AT199" s="15" t="s">
        <v>599</v>
      </c>
      <c r="AU199" s="15" t="s">
        <v>32</v>
      </c>
      <c r="BP199" s="59"/>
    </row>
    <row r="200" spans="1:68">
      <c r="A200" s="41"/>
      <c r="C200" s="15" t="s">
        <v>600</v>
      </c>
      <c r="G200" s="15" t="s">
        <v>601</v>
      </c>
      <c r="AB200" s="77"/>
      <c r="AF200" s="77"/>
      <c r="BP200" s="65"/>
    </row>
    <row r="201" spans="1:68">
      <c r="A201" s="41"/>
      <c r="C201" s="73" t="s">
        <v>602</v>
      </c>
      <c r="D201" s="15" t="s">
        <v>311</v>
      </c>
      <c r="G201" s="15" t="s">
        <v>603</v>
      </c>
      <c r="AB201" s="47"/>
      <c r="AF201" s="47"/>
      <c r="BP201" s="59"/>
    </row>
    <row r="202" spans="1:68">
      <c r="A202" s="41"/>
      <c r="C202" s="73" t="s">
        <v>604</v>
      </c>
      <c r="D202" s="15" t="s">
        <v>311</v>
      </c>
      <c r="G202" s="15" t="s">
        <v>605</v>
      </c>
      <c r="AB202" s="47"/>
      <c r="AF202" s="47"/>
      <c r="BP202" s="59"/>
    </row>
    <row r="203" spans="1:75">
      <c r="A203" s="41"/>
      <c r="C203" s="73" t="s">
        <v>606</v>
      </c>
      <c r="D203" s="15" t="s">
        <v>311</v>
      </c>
      <c r="G203" s="15" t="s">
        <v>607</v>
      </c>
      <c r="AB203" s="47"/>
      <c r="AF203" s="47"/>
      <c r="BP203" s="59"/>
      <c r="BT203" s="16" t="s">
        <v>608</v>
      </c>
      <c r="BW203" s="15" t="s">
        <v>32</v>
      </c>
    </row>
    <row r="204" spans="1:68">
      <c r="A204" s="41"/>
      <c r="C204" s="73" t="s">
        <v>609</v>
      </c>
      <c r="D204" s="15" t="s">
        <v>311</v>
      </c>
      <c r="G204" s="15" t="s">
        <v>610</v>
      </c>
      <c r="AB204" s="47"/>
      <c r="AF204" s="47"/>
      <c r="BP204" s="59"/>
    </row>
    <row r="205" spans="1:68">
      <c r="A205" s="41"/>
      <c r="C205" s="73" t="s">
        <v>611</v>
      </c>
      <c r="D205" s="15" t="s">
        <v>311</v>
      </c>
      <c r="G205" s="15" t="s">
        <v>612</v>
      </c>
      <c r="AB205" s="47"/>
      <c r="AF205" s="47"/>
      <c r="BP205" s="59"/>
    </row>
    <row r="206" spans="1:68">
      <c r="A206" s="41"/>
      <c r="C206" s="73" t="s">
        <v>613</v>
      </c>
      <c r="D206" s="15" t="s">
        <v>311</v>
      </c>
      <c r="G206" s="15" t="s">
        <v>614</v>
      </c>
      <c r="AB206" s="47"/>
      <c r="AF206" s="47"/>
      <c r="BP206" s="59"/>
    </row>
    <row r="207" spans="1:68">
      <c r="A207" s="41"/>
      <c r="C207" s="73" t="s">
        <v>615</v>
      </c>
      <c r="D207" s="15" t="s">
        <v>311</v>
      </c>
      <c r="G207" s="15" t="s">
        <v>616</v>
      </c>
      <c r="AB207" s="47"/>
      <c r="AF207" s="47"/>
      <c r="BP207" s="59"/>
    </row>
    <row r="208" spans="1:68">
      <c r="A208" s="41"/>
      <c r="C208" s="73" t="s">
        <v>617</v>
      </c>
      <c r="D208" s="15" t="s">
        <v>311</v>
      </c>
      <c r="G208" s="15" t="s">
        <v>618</v>
      </c>
      <c r="AB208" s="47"/>
      <c r="AF208" s="47"/>
      <c r="BP208" s="59"/>
    </row>
    <row r="209" spans="1:68">
      <c r="A209" s="41"/>
      <c r="C209" s="73" t="s">
        <v>619</v>
      </c>
      <c r="D209" s="15" t="s">
        <v>311</v>
      </c>
      <c r="G209" s="15" t="s">
        <v>620</v>
      </c>
      <c r="AB209" s="47"/>
      <c r="AF209" s="47"/>
      <c r="BP209" s="59"/>
    </row>
    <row r="210" ht="14.25" customHeight="1" spans="1:75">
      <c r="A210" s="41"/>
      <c r="C210" s="73" t="s">
        <v>621</v>
      </c>
      <c r="D210" s="15" t="s">
        <v>311</v>
      </c>
      <c r="E210" s="17" t="s">
        <v>32</v>
      </c>
      <c r="G210" s="15" t="s">
        <v>622</v>
      </c>
      <c r="H210" s="45" t="s">
        <v>623</v>
      </c>
      <c r="I210" s="45"/>
      <c r="K210" s="15" t="s">
        <v>32</v>
      </c>
      <c r="L210" s="45" t="s">
        <v>624</v>
      </c>
      <c r="M210" s="45"/>
      <c r="O210" s="15" t="s">
        <v>32</v>
      </c>
      <c r="P210" s="15" t="s">
        <v>625</v>
      </c>
      <c r="Q210" s="15">
        <v>0.1</v>
      </c>
      <c r="R210" s="15" t="s">
        <v>626</v>
      </c>
      <c r="S210" s="15" t="s">
        <v>32</v>
      </c>
      <c r="T210" s="15" t="s">
        <v>625</v>
      </c>
      <c r="U210" s="15">
        <v>0.1</v>
      </c>
      <c r="V210" s="15" t="s">
        <v>626</v>
      </c>
      <c r="W210" s="15" t="s">
        <v>32</v>
      </c>
      <c r="X210" s="15" t="s">
        <v>625</v>
      </c>
      <c r="Y210" s="15">
        <v>0.1</v>
      </c>
      <c r="Z210" s="15" t="s">
        <v>626</v>
      </c>
      <c r="AA210" s="15" t="s">
        <v>32</v>
      </c>
      <c r="AB210" s="66" t="s">
        <v>625</v>
      </c>
      <c r="AC210" s="15">
        <v>0.1</v>
      </c>
      <c r="AE210" s="15" t="s">
        <v>32</v>
      </c>
      <c r="AF210" s="66" t="s">
        <v>625</v>
      </c>
      <c r="AG210" s="15">
        <v>0.1</v>
      </c>
      <c r="AI210" s="15" t="s">
        <v>32</v>
      </c>
      <c r="AJ210" s="66" t="s">
        <v>625</v>
      </c>
      <c r="AK210" s="15">
        <v>0.1</v>
      </c>
      <c r="AL210" s="15" t="s">
        <v>626</v>
      </c>
      <c r="AM210" s="15" t="s">
        <v>32</v>
      </c>
      <c r="AN210" s="66" t="s">
        <v>625</v>
      </c>
      <c r="AP210" s="15" t="s">
        <v>626</v>
      </c>
      <c r="AQ210" s="15" t="s">
        <v>32</v>
      </c>
      <c r="AR210" s="49" t="s">
        <v>627</v>
      </c>
      <c r="AS210" s="49">
        <v>0.1</v>
      </c>
      <c r="AT210" s="15" t="s">
        <v>626</v>
      </c>
      <c r="AU210" s="15" t="s">
        <v>32</v>
      </c>
      <c r="AV210" s="15" t="s">
        <v>624</v>
      </c>
      <c r="AX210" s="15" t="s">
        <v>626</v>
      </c>
      <c r="AY210" s="15" t="s">
        <v>32</v>
      </c>
      <c r="AZ210" s="42" t="s">
        <v>628</v>
      </c>
      <c r="BA210" s="54"/>
      <c r="BC210" s="15" t="s">
        <v>32</v>
      </c>
      <c r="BD210" s="17" t="s">
        <v>625</v>
      </c>
      <c r="BF210" s="17" t="s">
        <v>626</v>
      </c>
      <c r="BG210" s="17" t="s">
        <v>32</v>
      </c>
      <c r="BH210" s="15" t="s">
        <v>629</v>
      </c>
      <c r="BK210" s="15" t="s">
        <v>32</v>
      </c>
      <c r="BL210" s="15" t="s">
        <v>630</v>
      </c>
      <c r="BO210" s="15" t="s">
        <v>32</v>
      </c>
      <c r="BP210" s="72" t="s">
        <v>631</v>
      </c>
      <c r="BS210" s="17" t="s">
        <v>32</v>
      </c>
      <c r="BT210" s="16" t="s">
        <v>624</v>
      </c>
      <c r="BW210" s="15" t="s">
        <v>32</v>
      </c>
    </row>
    <row r="211" ht="14.25" customHeight="1" spans="1:68">
      <c r="A211" s="41"/>
      <c r="C211" s="73" t="s">
        <v>632</v>
      </c>
      <c r="D211" s="15" t="s">
        <v>311</v>
      </c>
      <c r="G211" s="15" t="s">
        <v>633</v>
      </c>
      <c r="H211" s="45"/>
      <c r="I211" s="45"/>
      <c r="L211" s="45"/>
      <c r="M211" s="45"/>
      <c r="AB211" s="66"/>
      <c r="AF211" s="66"/>
      <c r="AJ211" s="66"/>
      <c r="AN211" s="80"/>
      <c r="AR211" s="49"/>
      <c r="AS211" s="49"/>
      <c r="AZ211" s="42"/>
      <c r="BA211" s="54"/>
      <c r="BP211" s="59"/>
    </row>
    <row r="212" ht="42.95" customHeight="1" spans="1:75">
      <c r="A212" s="41"/>
      <c r="C212" s="73" t="s">
        <v>634</v>
      </c>
      <c r="D212" s="15" t="s">
        <v>311</v>
      </c>
      <c r="G212" s="15" t="s">
        <v>635</v>
      </c>
      <c r="H212" s="45"/>
      <c r="I212" s="45"/>
      <c r="L212" s="45"/>
      <c r="M212" s="45"/>
      <c r="P212" s="76" t="s">
        <v>636</v>
      </c>
      <c r="R212" s="15" t="s">
        <v>637</v>
      </c>
      <c r="T212" s="76" t="s">
        <v>636</v>
      </c>
      <c r="V212" s="15" t="s">
        <v>637</v>
      </c>
      <c r="X212" s="76" t="s">
        <v>636</v>
      </c>
      <c r="AB212" s="78"/>
      <c r="AF212" s="78"/>
      <c r="AJ212" s="78"/>
      <c r="AR212" s="49"/>
      <c r="AS212" s="49"/>
      <c r="AZ212" s="54"/>
      <c r="BA212" s="54"/>
      <c r="BD212" s="82"/>
      <c r="BP212" s="59"/>
      <c r="BT212" s="16" t="s">
        <v>638</v>
      </c>
      <c r="BW212" s="15" t="s">
        <v>32</v>
      </c>
    </row>
    <row r="213" ht="14.5" spans="1:75">
      <c r="A213" s="41"/>
      <c r="C213" s="73" t="s">
        <v>639</v>
      </c>
      <c r="D213" s="15" t="s">
        <v>311</v>
      </c>
      <c r="E213" s="17" t="s">
        <v>32</v>
      </c>
      <c r="G213" s="15" t="s">
        <v>640</v>
      </c>
      <c r="H213" s="45" t="s">
        <v>641</v>
      </c>
      <c r="I213" s="45"/>
      <c r="K213" s="15" t="s">
        <v>32</v>
      </c>
      <c r="L213" s="45" t="s">
        <v>642</v>
      </c>
      <c r="M213" s="45"/>
      <c r="O213" s="15" t="s">
        <v>32</v>
      </c>
      <c r="P213" s="15" t="s">
        <v>643</v>
      </c>
      <c r="Q213" s="15">
        <v>0.01</v>
      </c>
      <c r="R213" s="15" t="s">
        <v>644</v>
      </c>
      <c r="S213" s="15" t="s">
        <v>32</v>
      </c>
      <c r="T213" s="15" t="s">
        <v>643</v>
      </c>
      <c r="U213" s="15">
        <v>0.01</v>
      </c>
      <c r="V213" s="15" t="s">
        <v>644</v>
      </c>
      <c r="W213" s="15" t="s">
        <v>32</v>
      </c>
      <c r="X213" s="15" t="s">
        <v>643</v>
      </c>
      <c r="Y213" s="15">
        <v>0.01</v>
      </c>
      <c r="Z213" s="15" t="s">
        <v>644</v>
      </c>
      <c r="AA213" s="15" t="s">
        <v>32</v>
      </c>
      <c r="AB213" s="66" t="s">
        <v>643</v>
      </c>
      <c r="AC213" s="15">
        <v>0.01</v>
      </c>
      <c r="AE213" s="15" t="s">
        <v>32</v>
      </c>
      <c r="AF213" s="66" t="s">
        <v>643</v>
      </c>
      <c r="AG213" s="15">
        <v>0.01</v>
      </c>
      <c r="AI213" s="15" t="s">
        <v>32</v>
      </c>
      <c r="AJ213" s="66" t="s">
        <v>643</v>
      </c>
      <c r="AK213" s="15">
        <v>0.01</v>
      </c>
      <c r="AL213" s="15" t="s">
        <v>644</v>
      </c>
      <c r="AM213" s="15" t="s">
        <v>32</v>
      </c>
      <c r="AN213" s="66" t="s">
        <v>643</v>
      </c>
      <c r="AP213" s="15" t="s">
        <v>644</v>
      </c>
      <c r="AQ213" s="15" t="s">
        <v>32</v>
      </c>
      <c r="AR213" s="49" t="s">
        <v>641</v>
      </c>
      <c r="AS213" s="49">
        <v>0.01</v>
      </c>
      <c r="AT213" s="15" t="s">
        <v>644</v>
      </c>
      <c r="AU213" s="15" t="s">
        <v>32</v>
      </c>
      <c r="AV213" s="15" t="s">
        <v>645</v>
      </c>
      <c r="AX213" s="15" t="s">
        <v>644</v>
      </c>
      <c r="AY213" s="15" t="s">
        <v>32</v>
      </c>
      <c r="AZ213" s="42" t="s">
        <v>646</v>
      </c>
      <c r="BA213" s="54"/>
      <c r="BC213" s="15" t="s">
        <v>32</v>
      </c>
      <c r="BD213" s="17" t="s">
        <v>647</v>
      </c>
      <c r="BF213" s="17" t="s">
        <v>644</v>
      </c>
      <c r="BG213" s="17" t="s">
        <v>32</v>
      </c>
      <c r="BH213" s="15" t="s">
        <v>648</v>
      </c>
      <c r="BK213" s="15" t="s">
        <v>32</v>
      </c>
      <c r="BL213" s="15" t="s">
        <v>649</v>
      </c>
      <c r="BO213" s="15" t="s">
        <v>32</v>
      </c>
      <c r="BP213" s="72" t="s">
        <v>650</v>
      </c>
      <c r="BS213" s="17" t="s">
        <v>32</v>
      </c>
      <c r="BT213" s="16" t="s">
        <v>651</v>
      </c>
      <c r="BW213" s="15" t="s">
        <v>32</v>
      </c>
    </row>
    <row r="214" ht="28" spans="1:75">
      <c r="A214" s="41"/>
      <c r="C214" s="73" t="s">
        <v>652</v>
      </c>
      <c r="D214" s="15" t="s">
        <v>311</v>
      </c>
      <c r="E214" s="17" t="s">
        <v>32</v>
      </c>
      <c r="G214" s="15" t="s">
        <v>653</v>
      </c>
      <c r="H214" s="45" t="s">
        <v>654</v>
      </c>
      <c r="I214" s="45"/>
      <c r="L214" s="45" t="s">
        <v>654</v>
      </c>
      <c r="M214" s="45"/>
      <c r="P214" s="76" t="s">
        <v>655</v>
      </c>
      <c r="Q214" s="15">
        <v>0.1</v>
      </c>
      <c r="R214" s="15" t="s">
        <v>656</v>
      </c>
      <c r="S214" s="15" t="s">
        <v>32</v>
      </c>
      <c r="T214" s="76" t="s">
        <v>655</v>
      </c>
      <c r="U214" s="15">
        <v>0.1</v>
      </c>
      <c r="V214" s="15" t="s">
        <v>656</v>
      </c>
      <c r="W214" s="15" t="s">
        <v>32</v>
      </c>
      <c r="X214" s="76" t="s">
        <v>655</v>
      </c>
      <c r="Y214" s="15">
        <v>0.1</v>
      </c>
      <c r="Z214" s="15" t="s">
        <v>656</v>
      </c>
      <c r="AA214" s="15" t="s">
        <v>32</v>
      </c>
      <c r="AB214" s="79"/>
      <c r="AF214" s="79"/>
      <c r="BD214" s="82"/>
      <c r="BP214" s="59"/>
      <c r="BT214" s="16" t="s">
        <v>657</v>
      </c>
      <c r="BW214" s="15" t="s">
        <v>32</v>
      </c>
    </row>
    <row r="215" spans="1:68">
      <c r="A215" s="41"/>
      <c r="C215" s="73" t="s">
        <v>658</v>
      </c>
      <c r="D215" s="15" t="s">
        <v>311</v>
      </c>
      <c r="E215" s="17" t="s">
        <v>32</v>
      </c>
      <c r="G215" s="15" t="s">
        <v>659</v>
      </c>
      <c r="H215" s="45" t="s">
        <v>660</v>
      </c>
      <c r="I215" s="45"/>
      <c r="L215" s="45" t="s">
        <v>660</v>
      </c>
      <c r="M215" s="45"/>
      <c r="AB215" s="47"/>
      <c r="AF215" s="47"/>
      <c r="BP215" s="59"/>
    </row>
    <row r="216" spans="1:68">
      <c r="A216" s="41"/>
      <c r="B216" s="41" t="s">
        <v>661</v>
      </c>
      <c r="C216" s="74" t="s">
        <v>662</v>
      </c>
      <c r="D216" s="74"/>
      <c r="E216" s="74"/>
      <c r="F216" s="25" t="s">
        <v>663</v>
      </c>
      <c r="G216" s="75" t="s">
        <v>664</v>
      </c>
      <c r="AB216" s="47"/>
      <c r="AF216" s="47"/>
      <c r="BP216" s="59"/>
    </row>
    <row r="217" spans="1:68">
      <c r="A217" s="41"/>
      <c r="B217" s="41"/>
      <c r="C217" s="74"/>
      <c r="D217" s="74"/>
      <c r="E217" s="74"/>
      <c r="F217" s="25" t="s">
        <v>665</v>
      </c>
      <c r="G217" s="75" t="s">
        <v>664</v>
      </c>
      <c r="AB217" s="47"/>
      <c r="AF217" s="47"/>
      <c r="BP217" s="59"/>
    </row>
    <row r="218" spans="1:68">
      <c r="A218" s="41"/>
      <c r="B218" s="41"/>
      <c r="C218" s="74"/>
      <c r="D218" s="74"/>
      <c r="E218" s="74"/>
      <c r="F218" s="25" t="s">
        <v>666</v>
      </c>
      <c r="G218" s="75" t="s">
        <v>664</v>
      </c>
      <c r="AB218" s="47"/>
      <c r="AF218" s="47"/>
      <c r="BP218" s="59"/>
    </row>
    <row r="219" ht="15.5" spans="1:68">
      <c r="A219" s="41"/>
      <c r="B219" s="41"/>
      <c r="C219" s="15" t="s">
        <v>667</v>
      </c>
      <c r="D219" s="15" t="s">
        <v>31</v>
      </c>
      <c r="G219" s="15" t="s">
        <v>668</v>
      </c>
      <c r="L219" s="15" t="s">
        <v>669</v>
      </c>
      <c r="AB219" s="47"/>
      <c r="AF219" s="47"/>
      <c r="BP219" s="59"/>
    </row>
    <row r="220" spans="1:68">
      <c r="A220" s="41"/>
      <c r="B220" s="41"/>
      <c r="C220" s="15" t="s">
        <v>670</v>
      </c>
      <c r="D220" s="15" t="s">
        <v>31</v>
      </c>
      <c r="G220" s="15" t="s">
        <v>671</v>
      </c>
      <c r="L220" s="15" t="s">
        <v>672</v>
      </c>
      <c r="AB220" s="47"/>
      <c r="AF220" s="47"/>
      <c r="BP220" s="59"/>
    </row>
    <row r="221" spans="1:68">
      <c r="A221" s="41"/>
      <c r="B221" s="41"/>
      <c r="C221" s="15" t="s">
        <v>673</v>
      </c>
      <c r="D221" s="15" t="s">
        <v>31</v>
      </c>
      <c r="G221" s="15" t="s">
        <v>674</v>
      </c>
      <c r="L221" s="15" t="s">
        <v>675</v>
      </c>
      <c r="AB221" s="47"/>
      <c r="AF221" s="47"/>
      <c r="BP221" s="59"/>
    </row>
    <row r="222" spans="1:68">
      <c r="A222" s="41"/>
      <c r="B222" s="41"/>
      <c r="C222" s="15" t="s">
        <v>676</v>
      </c>
      <c r="D222" s="15" t="s">
        <v>31</v>
      </c>
      <c r="F222" s="15" t="s">
        <v>444</v>
      </c>
      <c r="G222" s="15" t="s">
        <v>677</v>
      </c>
      <c r="AB222" s="47"/>
      <c r="AF222" s="47"/>
      <c r="BP222" s="59"/>
    </row>
    <row r="223" spans="1:68">
      <c r="A223" s="41"/>
      <c r="B223" s="41"/>
      <c r="C223" s="15" t="s">
        <v>678</v>
      </c>
      <c r="D223" s="15" t="s">
        <v>31</v>
      </c>
      <c r="F223" s="15" t="s">
        <v>444</v>
      </c>
      <c r="G223" s="15" t="s">
        <v>679</v>
      </c>
      <c r="AB223" s="47"/>
      <c r="AF223" s="47"/>
      <c r="BP223" s="59"/>
    </row>
    <row r="224" spans="1:68">
      <c r="A224" s="41"/>
      <c r="B224" s="41"/>
      <c r="C224" s="15" t="s">
        <v>680</v>
      </c>
      <c r="D224" s="15" t="s">
        <v>31</v>
      </c>
      <c r="F224" s="15" t="s">
        <v>444</v>
      </c>
      <c r="G224" s="15" t="s">
        <v>681</v>
      </c>
      <c r="AB224" s="47"/>
      <c r="AF224" s="47"/>
      <c r="BP224" s="59"/>
    </row>
    <row r="225" spans="1:68">
      <c r="A225" s="41"/>
      <c r="B225" s="41"/>
      <c r="C225" s="15" t="s">
        <v>682</v>
      </c>
      <c r="D225" s="15" t="s">
        <v>128</v>
      </c>
      <c r="F225" s="15" t="s">
        <v>444</v>
      </c>
      <c r="G225" s="15" t="s">
        <v>683</v>
      </c>
      <c r="AB225" s="47"/>
      <c r="AF225" s="47"/>
      <c r="BP225" s="59"/>
    </row>
    <row r="226" spans="1:68">
      <c r="A226" s="41"/>
      <c r="B226" s="41"/>
      <c r="C226" s="15" t="s">
        <v>684</v>
      </c>
      <c r="D226" s="15" t="s">
        <v>128</v>
      </c>
      <c r="F226" s="15" t="s">
        <v>444</v>
      </c>
      <c r="G226" s="15" t="s">
        <v>685</v>
      </c>
      <c r="AB226" s="47"/>
      <c r="AF226" s="47"/>
      <c r="BP226" s="59"/>
    </row>
    <row r="227" spans="1:68">
      <c r="A227" s="41"/>
      <c r="B227" s="41"/>
      <c r="C227" s="15" t="s">
        <v>686</v>
      </c>
      <c r="D227" s="15" t="s">
        <v>128</v>
      </c>
      <c r="F227" s="15" t="s">
        <v>444</v>
      </c>
      <c r="G227" s="15" t="s">
        <v>687</v>
      </c>
      <c r="AB227" s="47"/>
      <c r="AF227" s="47"/>
      <c r="BP227" s="59"/>
    </row>
    <row r="228" ht="15.5" spans="1:68">
      <c r="A228" s="41"/>
      <c r="B228" s="41"/>
      <c r="C228" s="15" t="s">
        <v>576</v>
      </c>
      <c r="D228" s="15" t="s">
        <v>570</v>
      </c>
      <c r="G228" s="15" t="s">
        <v>688</v>
      </c>
      <c r="AB228" s="77"/>
      <c r="AF228" s="77"/>
      <c r="AR228" s="49"/>
      <c r="AS228" s="49"/>
      <c r="BP228" s="59"/>
    </row>
    <row r="229" spans="1:68">
      <c r="A229" s="41"/>
      <c r="B229" s="41"/>
      <c r="C229" s="15" t="s">
        <v>689</v>
      </c>
      <c r="D229" s="15" t="s">
        <v>238</v>
      </c>
      <c r="G229" s="15" t="s">
        <v>690</v>
      </c>
      <c r="T229" s="15" t="s">
        <v>691</v>
      </c>
      <c r="U229" s="15">
        <v>1</v>
      </c>
      <c r="V229" s="15" t="s">
        <v>692</v>
      </c>
      <c r="W229" s="15" t="s">
        <v>32</v>
      </c>
      <c r="X229" s="15" t="s">
        <v>691</v>
      </c>
      <c r="Y229" s="15">
        <v>1</v>
      </c>
      <c r="Z229" s="15" t="s">
        <v>692</v>
      </c>
      <c r="AA229" s="15" t="s">
        <v>32</v>
      </c>
      <c r="AB229" s="47"/>
      <c r="AF229" s="47"/>
      <c r="AR229" s="49"/>
      <c r="AS229" s="49"/>
      <c r="BP229" s="59"/>
    </row>
    <row r="230" ht="28" spans="1:75">
      <c r="A230" s="41"/>
      <c r="B230" s="41"/>
      <c r="C230" s="15" t="s">
        <v>693</v>
      </c>
      <c r="D230" s="15" t="s">
        <v>544</v>
      </c>
      <c r="G230" s="15" t="s">
        <v>694</v>
      </c>
      <c r="T230" s="76" t="s">
        <v>695</v>
      </c>
      <c r="U230" s="15">
        <v>1</v>
      </c>
      <c r="V230" s="15" t="s">
        <v>696</v>
      </c>
      <c r="W230" s="15" t="s">
        <v>32</v>
      </c>
      <c r="X230" s="76" t="s">
        <v>695</v>
      </c>
      <c r="Y230" s="15">
        <v>1</v>
      </c>
      <c r="Z230" s="15" t="s">
        <v>696</v>
      </c>
      <c r="AA230" s="15" t="s">
        <v>32</v>
      </c>
      <c r="AB230" s="79"/>
      <c r="AF230" s="79"/>
      <c r="AR230" s="63"/>
      <c r="AS230" s="63"/>
      <c r="BD230" s="82"/>
      <c r="BP230" s="59"/>
      <c r="BT230" s="16" t="s">
        <v>697</v>
      </c>
      <c r="BW230" s="15" t="s">
        <v>32</v>
      </c>
    </row>
    <row r="231" spans="1:75">
      <c r="A231" s="41"/>
      <c r="B231" s="41"/>
      <c r="C231" s="15" t="s">
        <v>698</v>
      </c>
      <c r="D231" s="15" t="s">
        <v>550</v>
      </c>
      <c r="G231" s="15" t="s">
        <v>699</v>
      </c>
      <c r="T231" s="15" t="s">
        <v>700</v>
      </c>
      <c r="U231" s="15">
        <v>1</v>
      </c>
      <c r="V231" s="15" t="s">
        <v>701</v>
      </c>
      <c r="W231" s="15" t="s">
        <v>32</v>
      </c>
      <c r="X231" s="15" t="s">
        <v>700</v>
      </c>
      <c r="Y231" s="15">
        <v>1</v>
      </c>
      <c r="Z231" s="15" t="s">
        <v>701</v>
      </c>
      <c r="AA231" s="15" t="s">
        <v>32</v>
      </c>
      <c r="AB231" s="47"/>
      <c r="AF231" s="47"/>
      <c r="AR231" s="63"/>
      <c r="AS231" s="63"/>
      <c r="BP231" s="59"/>
      <c r="BT231" s="16" t="s">
        <v>702</v>
      </c>
      <c r="BW231" s="15" t="s">
        <v>32</v>
      </c>
    </row>
    <row r="232" ht="28" spans="1:75">
      <c r="A232" s="41"/>
      <c r="B232" s="41"/>
      <c r="C232" s="15" t="s">
        <v>703</v>
      </c>
      <c r="G232" s="15" t="s">
        <v>704</v>
      </c>
      <c r="T232" s="76" t="s">
        <v>705</v>
      </c>
      <c r="U232" s="15">
        <v>1</v>
      </c>
      <c r="V232" s="15" t="s">
        <v>599</v>
      </c>
      <c r="W232" s="15" t="s">
        <v>32</v>
      </c>
      <c r="X232" s="76" t="s">
        <v>705</v>
      </c>
      <c r="Y232" s="15">
        <v>1</v>
      </c>
      <c r="Z232" s="15" t="s">
        <v>599</v>
      </c>
      <c r="AA232" s="15" t="s">
        <v>32</v>
      </c>
      <c r="AB232" s="79"/>
      <c r="AF232" s="79"/>
      <c r="BD232" s="82"/>
      <c r="BP232" s="59"/>
      <c r="BT232" s="16" t="s">
        <v>598</v>
      </c>
      <c r="BW232" s="15" t="s">
        <v>32</v>
      </c>
    </row>
    <row r="233" spans="1:68">
      <c r="A233" s="41"/>
      <c r="B233" s="41"/>
      <c r="C233" s="15" t="s">
        <v>706</v>
      </c>
      <c r="D233" s="15" t="s">
        <v>238</v>
      </c>
      <c r="G233" s="15" t="str">
        <f>底层解析专用!E269</f>
        <v>1jb</v>
      </c>
      <c r="L233" s="15" t="s">
        <v>706</v>
      </c>
      <c r="AB233" s="47"/>
      <c r="AF233" s="47"/>
      <c r="BP233" s="59"/>
    </row>
    <row r="234" spans="1:68">
      <c r="A234" s="41"/>
      <c r="B234" s="41"/>
      <c r="C234" s="15" t="s">
        <v>707</v>
      </c>
      <c r="D234" s="15" t="s">
        <v>311</v>
      </c>
      <c r="G234" s="15" t="s">
        <v>708</v>
      </c>
      <c r="AB234" s="47"/>
      <c r="AF234" s="47"/>
      <c r="BP234" s="59"/>
    </row>
    <row r="235" spans="1:68">
      <c r="A235" s="41"/>
      <c r="B235" s="41"/>
      <c r="C235" s="15" t="s">
        <v>709</v>
      </c>
      <c r="D235" s="15" t="s">
        <v>311</v>
      </c>
      <c r="G235" s="15" t="s">
        <v>710</v>
      </c>
      <c r="AB235" s="47"/>
      <c r="AF235" s="47"/>
      <c r="BP235" s="59"/>
    </row>
    <row r="236" spans="1:68">
      <c r="A236" s="41"/>
      <c r="B236" s="41"/>
      <c r="C236" s="15" t="s">
        <v>711</v>
      </c>
      <c r="D236" s="15" t="s">
        <v>311</v>
      </c>
      <c r="G236" s="15" t="s">
        <v>712</v>
      </c>
      <c r="AB236" s="47"/>
      <c r="AF236" s="47"/>
      <c r="BP236" s="59"/>
    </row>
    <row r="237" spans="1:68">
      <c r="A237" s="41"/>
      <c r="B237" s="41"/>
      <c r="C237" s="15" t="s">
        <v>713</v>
      </c>
      <c r="D237" s="15" t="s">
        <v>311</v>
      </c>
      <c r="G237" s="15" t="s">
        <v>714</v>
      </c>
      <c r="AB237" s="47"/>
      <c r="AF237" s="47"/>
      <c r="BP237" s="59"/>
    </row>
    <row r="238" spans="1:68">
      <c r="A238" s="41"/>
      <c r="B238" s="41"/>
      <c r="C238" s="15" t="s">
        <v>715</v>
      </c>
      <c r="D238" s="15" t="s">
        <v>311</v>
      </c>
      <c r="G238" s="15" t="s">
        <v>716</v>
      </c>
      <c r="AB238" s="47"/>
      <c r="AF238" s="47"/>
      <c r="BP238" s="59"/>
    </row>
    <row r="239" spans="1:68">
      <c r="A239" s="41"/>
      <c r="B239" s="41"/>
      <c r="C239" s="15" t="s">
        <v>717</v>
      </c>
      <c r="D239" s="15" t="s">
        <v>311</v>
      </c>
      <c r="G239" s="15" t="s">
        <v>718</v>
      </c>
      <c r="AB239" s="47"/>
      <c r="AF239" s="47"/>
      <c r="BP239" s="59"/>
    </row>
    <row r="240" spans="1:68">
      <c r="A240" s="41"/>
      <c r="B240" s="41"/>
      <c r="C240" s="15" t="s">
        <v>719</v>
      </c>
      <c r="D240" s="15" t="s">
        <v>311</v>
      </c>
      <c r="G240" s="15" t="s">
        <v>720</v>
      </c>
      <c r="AB240" s="47"/>
      <c r="AF240" s="47"/>
      <c r="BP240" s="59"/>
    </row>
    <row r="241" spans="1:68">
      <c r="A241" s="41"/>
      <c r="B241" s="41"/>
      <c r="C241" s="15" t="s">
        <v>721</v>
      </c>
      <c r="D241" s="15" t="s">
        <v>311</v>
      </c>
      <c r="G241" s="15" t="s">
        <v>722</v>
      </c>
      <c r="AB241" s="47"/>
      <c r="AF241" s="47"/>
      <c r="BP241" s="59"/>
    </row>
    <row r="242" spans="1:68">
      <c r="A242" s="41"/>
      <c r="B242" s="15" t="s">
        <v>723</v>
      </c>
      <c r="C242" s="15" t="s">
        <v>724</v>
      </c>
      <c r="D242" s="15" t="s">
        <v>31</v>
      </c>
      <c r="F242" s="15" t="s">
        <v>444</v>
      </c>
      <c r="G242" s="15" t="s">
        <v>725</v>
      </c>
      <c r="AB242" s="47"/>
      <c r="AF242" s="47"/>
      <c r="BP242" s="59"/>
    </row>
    <row r="243" spans="1:68">
      <c r="A243" s="41"/>
      <c r="C243" s="15" t="s">
        <v>726</v>
      </c>
      <c r="D243" s="15" t="s">
        <v>31</v>
      </c>
      <c r="F243" s="15" t="s">
        <v>444</v>
      </c>
      <c r="G243" s="15" t="s">
        <v>727</v>
      </c>
      <c r="AB243" s="47"/>
      <c r="AF243" s="47"/>
      <c r="BP243" s="59"/>
    </row>
    <row r="244" spans="1:68">
      <c r="A244" s="41"/>
      <c r="C244" s="15" t="s">
        <v>728</v>
      </c>
      <c r="D244" s="15" t="s">
        <v>31</v>
      </c>
      <c r="F244" s="15" t="s">
        <v>444</v>
      </c>
      <c r="G244" s="15" t="s">
        <v>729</v>
      </c>
      <c r="AB244" s="47"/>
      <c r="AF244" s="47"/>
      <c r="BP244" s="59"/>
    </row>
    <row r="245" spans="1:68">
      <c r="A245" s="41"/>
      <c r="C245" s="15" t="s">
        <v>730</v>
      </c>
      <c r="D245" s="15" t="s">
        <v>128</v>
      </c>
      <c r="F245" s="15" t="s">
        <v>444</v>
      </c>
      <c r="G245" s="15" t="s">
        <v>731</v>
      </c>
      <c r="AB245" s="47"/>
      <c r="AF245" s="47"/>
      <c r="BP245" s="59"/>
    </row>
    <row r="246" spans="1:68">
      <c r="A246" s="41"/>
      <c r="C246" s="15" t="s">
        <v>732</v>
      </c>
      <c r="D246" s="15" t="s">
        <v>128</v>
      </c>
      <c r="F246" s="15" t="s">
        <v>444</v>
      </c>
      <c r="G246" s="15" t="s">
        <v>733</v>
      </c>
      <c r="AB246" s="47"/>
      <c r="AF246" s="47"/>
      <c r="BP246" s="59"/>
    </row>
    <row r="247" spans="1:68">
      <c r="A247" s="41"/>
      <c r="C247" s="15" t="s">
        <v>734</v>
      </c>
      <c r="D247" s="15" t="s">
        <v>128</v>
      </c>
      <c r="F247" s="15" t="s">
        <v>444</v>
      </c>
      <c r="G247" s="15" t="s">
        <v>735</v>
      </c>
      <c r="AB247" s="47"/>
      <c r="AF247" s="47"/>
      <c r="BP247" s="59"/>
    </row>
    <row r="248" spans="1:68">
      <c r="A248" s="41"/>
      <c r="C248" s="15" t="s">
        <v>736</v>
      </c>
      <c r="D248" s="15" t="s">
        <v>570</v>
      </c>
      <c r="G248" s="15" t="s">
        <v>737</v>
      </c>
      <c r="AB248" s="47"/>
      <c r="AF248" s="47"/>
      <c r="BP248" s="59"/>
    </row>
    <row r="249" spans="1:68">
      <c r="A249" s="41"/>
      <c r="C249" s="15" t="s">
        <v>738</v>
      </c>
      <c r="D249" s="15" t="s">
        <v>238</v>
      </c>
      <c r="G249" s="15" t="s">
        <v>739</v>
      </c>
      <c r="AB249" s="47"/>
      <c r="AF249" s="47"/>
      <c r="BP249" s="59"/>
    </row>
    <row r="250" spans="1:68">
      <c r="A250" s="41"/>
      <c r="C250" s="15" t="s">
        <v>740</v>
      </c>
      <c r="D250" s="15" t="s">
        <v>544</v>
      </c>
      <c r="G250" s="15" t="s">
        <v>741</v>
      </c>
      <c r="AB250" s="47"/>
      <c r="AF250" s="47"/>
      <c r="BP250" s="59"/>
    </row>
    <row r="251" spans="1:68">
      <c r="A251" s="41"/>
      <c r="C251" s="15" t="s">
        <v>742</v>
      </c>
      <c r="D251" s="15" t="s">
        <v>550</v>
      </c>
      <c r="G251" s="15" t="s">
        <v>743</v>
      </c>
      <c r="AB251" s="47"/>
      <c r="AF251" s="47"/>
      <c r="BP251" s="59"/>
    </row>
    <row r="252" spans="1:68">
      <c r="A252" s="41"/>
      <c r="C252" s="15" t="s">
        <v>744</v>
      </c>
      <c r="G252" s="15" t="s">
        <v>745</v>
      </c>
      <c r="AB252" s="47"/>
      <c r="AF252" s="47"/>
      <c r="BP252" s="59"/>
    </row>
    <row r="253" spans="1:68">
      <c r="A253" s="41"/>
      <c r="C253" s="15" t="s">
        <v>746</v>
      </c>
      <c r="D253" s="15" t="s">
        <v>238</v>
      </c>
      <c r="G253" s="15" t="s">
        <v>747</v>
      </c>
      <c r="AB253" s="47"/>
      <c r="AF253" s="47"/>
      <c r="BP253" s="59"/>
    </row>
    <row r="254" spans="1:68">
      <c r="A254" s="41"/>
      <c r="C254" s="15" t="s">
        <v>748</v>
      </c>
      <c r="D254" s="15" t="s">
        <v>238</v>
      </c>
      <c r="G254" s="15" t="s">
        <v>749</v>
      </c>
      <c r="AB254" s="47"/>
      <c r="AF254" s="47"/>
      <c r="BP254" s="59"/>
    </row>
    <row r="255" spans="1:68">
      <c r="A255" s="41"/>
      <c r="C255" s="15" t="s">
        <v>750</v>
      </c>
      <c r="D255" s="15" t="s">
        <v>238</v>
      </c>
      <c r="G255" s="15" t="s">
        <v>751</v>
      </c>
      <c r="AB255" s="47"/>
      <c r="AF255" s="47"/>
      <c r="BP255" s="59"/>
    </row>
    <row r="256" spans="1:68">
      <c r="A256" s="41"/>
      <c r="C256" s="15" t="s">
        <v>752</v>
      </c>
      <c r="D256" s="15" t="s">
        <v>544</v>
      </c>
      <c r="G256" s="15" t="s">
        <v>753</v>
      </c>
      <c r="AB256" s="47"/>
      <c r="AF256" s="47"/>
      <c r="BP256" s="59"/>
    </row>
    <row r="257" spans="1:68">
      <c r="A257" s="41"/>
      <c r="C257" s="15" t="s">
        <v>754</v>
      </c>
      <c r="D257" s="15" t="s">
        <v>544</v>
      </c>
      <c r="G257" s="15" t="s">
        <v>755</v>
      </c>
      <c r="AB257" s="47"/>
      <c r="AF257" s="47"/>
      <c r="BP257" s="59"/>
    </row>
    <row r="258" spans="1:68">
      <c r="A258" s="41"/>
      <c r="C258" s="15" t="s">
        <v>756</v>
      </c>
      <c r="D258" s="15" t="s">
        <v>544</v>
      </c>
      <c r="G258" s="15" t="s">
        <v>757</v>
      </c>
      <c r="AB258" s="47"/>
      <c r="AF258" s="47"/>
      <c r="BP258" s="59"/>
    </row>
    <row r="259" spans="1:68">
      <c r="A259" s="41"/>
      <c r="C259" s="15" t="s">
        <v>758</v>
      </c>
      <c r="D259" s="15" t="s">
        <v>550</v>
      </c>
      <c r="G259" s="15" t="s">
        <v>759</v>
      </c>
      <c r="AB259" s="47"/>
      <c r="AF259" s="47"/>
      <c r="BP259" s="59"/>
    </row>
    <row r="260" spans="1:68">
      <c r="A260" s="41"/>
      <c r="C260" s="15" t="s">
        <v>760</v>
      </c>
      <c r="D260" s="15" t="s">
        <v>550</v>
      </c>
      <c r="G260" s="15" t="s">
        <v>761</v>
      </c>
      <c r="AB260" s="47"/>
      <c r="AF260" s="47"/>
      <c r="BP260" s="59"/>
    </row>
    <row r="261" spans="1:68">
      <c r="A261" s="41"/>
      <c r="C261" s="15" t="s">
        <v>762</v>
      </c>
      <c r="D261" s="15" t="s">
        <v>550</v>
      </c>
      <c r="G261" s="15" t="s">
        <v>763</v>
      </c>
      <c r="AB261" s="47"/>
      <c r="AF261" s="47"/>
      <c r="BP261" s="59"/>
    </row>
    <row r="262" spans="1:68">
      <c r="A262" s="41"/>
      <c r="C262" s="15" t="s">
        <v>764</v>
      </c>
      <c r="G262" s="15" t="s">
        <v>765</v>
      </c>
      <c r="AB262" s="47"/>
      <c r="AF262" s="47"/>
      <c r="BP262" s="59"/>
    </row>
    <row r="263" spans="1:68">
      <c r="A263" s="41"/>
      <c r="C263" s="15" t="s">
        <v>766</v>
      </c>
      <c r="G263" s="15" t="s">
        <v>767</v>
      </c>
      <c r="AB263" s="47"/>
      <c r="AF263" s="47"/>
      <c r="BP263" s="59"/>
    </row>
    <row r="264" spans="1:68">
      <c r="A264" s="41"/>
      <c r="C264" s="15" t="s">
        <v>768</v>
      </c>
      <c r="G264" s="15" t="s">
        <v>769</v>
      </c>
      <c r="AB264" s="47"/>
      <c r="AF264" s="47"/>
      <c r="BP264" s="59"/>
    </row>
    <row r="265" spans="1:68">
      <c r="A265" s="41"/>
      <c r="C265" s="15" t="s">
        <v>770</v>
      </c>
      <c r="D265" s="15" t="s">
        <v>311</v>
      </c>
      <c r="G265" s="15" t="s">
        <v>771</v>
      </c>
      <c r="AB265" s="47"/>
      <c r="AF265" s="47"/>
      <c r="BP265" s="59"/>
    </row>
    <row r="266" spans="1:68">
      <c r="A266" s="41"/>
      <c r="C266" s="15" t="s">
        <v>772</v>
      </c>
      <c r="D266" s="15" t="s">
        <v>311</v>
      </c>
      <c r="G266" s="15" t="s">
        <v>773</v>
      </c>
      <c r="AB266" s="47"/>
      <c r="AF266" s="47"/>
      <c r="BP266" s="59"/>
    </row>
    <row r="267" spans="1:68">
      <c r="A267" s="41"/>
      <c r="C267" s="15" t="s">
        <v>774</v>
      </c>
      <c r="D267" s="15" t="s">
        <v>311</v>
      </c>
      <c r="G267" s="15" t="s">
        <v>775</v>
      </c>
      <c r="AB267" s="47"/>
      <c r="AF267" s="47"/>
      <c r="BP267" s="59"/>
    </row>
    <row r="268" spans="1:68">
      <c r="A268" s="41"/>
      <c r="C268" s="15" t="s">
        <v>776</v>
      </c>
      <c r="D268" s="15" t="s">
        <v>311</v>
      </c>
      <c r="G268" s="15" t="s">
        <v>777</v>
      </c>
      <c r="AB268" s="47"/>
      <c r="AF268" s="47"/>
      <c r="BP268" s="59"/>
    </row>
    <row r="269" spans="1:75">
      <c r="A269" s="41"/>
      <c r="B269" s="41" t="s">
        <v>778</v>
      </c>
      <c r="C269" s="83" t="s">
        <v>779</v>
      </c>
      <c r="D269" s="74"/>
      <c r="E269" s="74"/>
      <c r="F269" s="25" t="s">
        <v>663</v>
      </c>
      <c r="G269" s="75" t="s">
        <v>780</v>
      </c>
      <c r="AB269" s="47"/>
      <c r="AF269" s="47"/>
      <c r="BP269" s="59"/>
      <c r="BT269" s="16" t="s">
        <v>781</v>
      </c>
      <c r="BW269" s="15" t="s">
        <v>32</v>
      </c>
    </row>
    <row r="270" ht="28" spans="1:73">
      <c r="A270" s="41"/>
      <c r="B270" s="41"/>
      <c r="C270" s="83"/>
      <c r="D270" s="74"/>
      <c r="E270" s="74"/>
      <c r="F270" s="25" t="s">
        <v>782</v>
      </c>
      <c r="G270" s="75" t="s">
        <v>780</v>
      </c>
      <c r="AB270" s="47"/>
      <c r="AF270" s="47"/>
      <c r="BP270" s="59"/>
      <c r="BU270" s="15">
        <v>0</v>
      </c>
    </row>
    <row r="271" ht="28" spans="1:73">
      <c r="A271" s="41"/>
      <c r="B271" s="41"/>
      <c r="C271" s="83"/>
      <c r="D271" s="74"/>
      <c r="E271" s="74"/>
      <c r="F271" s="25" t="s">
        <v>783</v>
      </c>
      <c r="G271" s="75" t="s">
        <v>780</v>
      </c>
      <c r="AB271" s="47"/>
      <c r="AF271" s="47"/>
      <c r="BP271" s="59"/>
      <c r="BU271" s="15">
        <v>1</v>
      </c>
    </row>
    <row r="272" spans="1:68">
      <c r="A272" s="41"/>
      <c r="B272" s="41"/>
      <c r="C272" s="83"/>
      <c r="D272" s="74"/>
      <c r="E272" s="74"/>
      <c r="F272" s="25" t="s">
        <v>784</v>
      </c>
      <c r="G272" s="75" t="s">
        <v>780</v>
      </c>
      <c r="AB272" s="47"/>
      <c r="AF272" s="47"/>
      <c r="BP272" s="59"/>
    </row>
    <row r="273" ht="28" spans="1:68">
      <c r="A273" s="41"/>
      <c r="B273" s="41"/>
      <c r="C273" s="83"/>
      <c r="D273" s="74"/>
      <c r="E273" s="74"/>
      <c r="F273" s="25" t="s">
        <v>785</v>
      </c>
      <c r="G273" s="75" t="s">
        <v>780</v>
      </c>
      <c r="AB273" s="47"/>
      <c r="AF273" s="47"/>
      <c r="BP273" s="59"/>
    </row>
    <row r="274" ht="15.5" spans="1:68">
      <c r="A274" s="41"/>
      <c r="B274" s="41"/>
      <c r="C274" s="15" t="s">
        <v>786</v>
      </c>
      <c r="D274" s="15" t="s">
        <v>128</v>
      </c>
      <c r="G274" s="15" t="s">
        <v>787</v>
      </c>
      <c r="AB274" s="47"/>
      <c r="AF274" s="47"/>
      <c r="BP274" s="59"/>
    </row>
    <row r="275" ht="15.5" spans="1:68">
      <c r="A275" s="41"/>
      <c r="B275" s="41"/>
      <c r="C275" s="15" t="s">
        <v>788</v>
      </c>
      <c r="D275" s="15" t="s">
        <v>128</v>
      </c>
      <c r="G275" s="15" t="s">
        <v>789</v>
      </c>
      <c r="AB275" s="47"/>
      <c r="AF275" s="47"/>
      <c r="BP275" s="59"/>
    </row>
    <row r="276" spans="1:75">
      <c r="A276" s="41"/>
      <c r="B276" s="41"/>
      <c r="C276" s="15" t="s">
        <v>790</v>
      </c>
      <c r="D276" s="15" t="s">
        <v>128</v>
      </c>
      <c r="G276" s="15" t="s">
        <v>791</v>
      </c>
      <c r="AB276" s="47"/>
      <c r="AF276" s="47"/>
      <c r="BP276" s="59"/>
      <c r="BT276" s="16" t="s">
        <v>792</v>
      </c>
      <c r="BW276" s="15" t="s">
        <v>32</v>
      </c>
    </row>
    <row r="277" spans="1:68">
      <c r="A277" s="41"/>
      <c r="B277" s="41"/>
      <c r="C277" s="15" t="s">
        <v>793</v>
      </c>
      <c r="D277" s="15" t="s">
        <v>128</v>
      </c>
      <c r="G277" s="15" t="str">
        <f>底层解析专用!E270</f>
        <v>1jc</v>
      </c>
      <c r="AB277" s="47"/>
      <c r="AF277" s="47"/>
      <c r="BP277" s="59"/>
    </row>
    <row r="278" spans="1:68">
      <c r="A278" s="41"/>
      <c r="B278" s="41"/>
      <c r="C278" s="15" t="s">
        <v>794</v>
      </c>
      <c r="D278" s="15" t="s">
        <v>128</v>
      </c>
      <c r="G278" s="15" t="str">
        <f>底层解析专用!E271</f>
        <v>1jd</v>
      </c>
      <c r="AB278" s="47"/>
      <c r="AF278" s="47"/>
      <c r="BP278" s="59"/>
    </row>
    <row r="279" spans="1:68">
      <c r="A279" s="41"/>
      <c r="B279" s="41"/>
      <c r="C279" s="15" t="s">
        <v>795</v>
      </c>
      <c r="G279" s="15" t="s">
        <v>796</v>
      </c>
      <c r="AB279" s="47"/>
      <c r="AF279" s="47"/>
      <c r="BP279" s="59"/>
    </row>
    <row r="280" spans="1:68">
      <c r="A280" s="41"/>
      <c r="B280" s="41"/>
      <c r="C280" s="15" t="s">
        <v>797</v>
      </c>
      <c r="D280" s="15" t="s">
        <v>238</v>
      </c>
      <c r="G280" s="15" t="s">
        <v>798</v>
      </c>
      <c r="AB280" s="47"/>
      <c r="AF280" s="47"/>
      <c r="BP280" s="59"/>
    </row>
    <row r="281" spans="1:68">
      <c r="A281" s="41"/>
      <c r="B281" s="41"/>
      <c r="C281" s="15" t="s">
        <v>799</v>
      </c>
      <c r="D281" s="15" t="s">
        <v>238</v>
      </c>
      <c r="G281" s="15" t="s">
        <v>800</v>
      </c>
      <c r="AB281" s="47"/>
      <c r="AF281" s="47"/>
      <c r="BP281" s="59"/>
    </row>
    <row r="282" spans="1:68">
      <c r="A282" s="41"/>
      <c r="B282" s="41"/>
      <c r="C282" s="15" t="s">
        <v>801</v>
      </c>
      <c r="D282" s="15" t="s">
        <v>238</v>
      </c>
      <c r="G282" s="15" t="s">
        <v>802</v>
      </c>
      <c r="AB282" s="47"/>
      <c r="AF282" s="47"/>
      <c r="BP282" s="59"/>
    </row>
    <row r="283" spans="1:68">
      <c r="A283" s="41"/>
      <c r="B283" s="41"/>
      <c r="C283" s="15" t="s">
        <v>803</v>
      </c>
      <c r="D283" s="15" t="s">
        <v>128</v>
      </c>
      <c r="G283" s="15" t="s">
        <v>804</v>
      </c>
      <c r="AB283" s="47"/>
      <c r="AF283" s="47"/>
      <c r="BP283" s="59"/>
    </row>
    <row r="284" spans="1:68">
      <c r="A284" s="41"/>
      <c r="B284" s="41"/>
      <c r="C284" s="15" t="s">
        <v>805</v>
      </c>
      <c r="D284" s="15" t="s">
        <v>238</v>
      </c>
      <c r="G284" s="15" t="s">
        <v>806</v>
      </c>
      <c r="AB284" s="47"/>
      <c r="AF284" s="47"/>
      <c r="BP284" s="59"/>
    </row>
    <row r="285" spans="1:68">
      <c r="A285" s="41"/>
      <c r="B285" s="41"/>
      <c r="C285" s="15" t="s">
        <v>807</v>
      </c>
      <c r="D285" s="15" t="s">
        <v>238</v>
      </c>
      <c r="G285" s="15" t="s">
        <v>808</v>
      </c>
      <c r="AB285" s="47"/>
      <c r="AF285" s="47"/>
      <c r="BP285" s="59"/>
    </row>
    <row r="286" spans="1:68">
      <c r="A286" s="41"/>
      <c r="B286" s="41"/>
      <c r="C286" s="15" t="s">
        <v>809</v>
      </c>
      <c r="D286" s="15" t="s">
        <v>810</v>
      </c>
      <c r="G286" s="15" t="s">
        <v>811</v>
      </c>
      <c r="AB286" s="47"/>
      <c r="AF286" s="47"/>
      <c r="BP286" s="59"/>
    </row>
    <row r="287" ht="15.5" spans="1:68">
      <c r="A287" s="41"/>
      <c r="B287" s="41"/>
      <c r="C287" s="15" t="s">
        <v>812</v>
      </c>
      <c r="G287" s="15" t="s">
        <v>813</v>
      </c>
      <c r="AB287" s="47"/>
      <c r="AF287" s="47"/>
      <c r="BP287" s="59"/>
    </row>
    <row r="288" spans="1:68">
      <c r="A288" s="41"/>
      <c r="B288" s="41"/>
      <c r="C288" s="15" t="s">
        <v>814</v>
      </c>
      <c r="G288" s="15" t="s">
        <v>815</v>
      </c>
      <c r="AB288" s="47"/>
      <c r="AF288" s="47"/>
      <c r="BP288" s="59"/>
    </row>
    <row r="289" spans="1:68">
      <c r="A289" s="41"/>
      <c r="B289" s="41"/>
      <c r="C289" s="15" t="s">
        <v>816</v>
      </c>
      <c r="D289" s="15" t="s">
        <v>311</v>
      </c>
      <c r="G289" s="15" t="s">
        <v>817</v>
      </c>
      <c r="AB289" s="47"/>
      <c r="AF289" s="47"/>
      <c r="BP289" s="59"/>
    </row>
    <row r="290" ht="27" spans="1:68">
      <c r="A290" s="41"/>
      <c r="B290" s="41"/>
      <c r="C290" s="15" t="s">
        <v>818</v>
      </c>
      <c r="D290" s="15" t="s">
        <v>311</v>
      </c>
      <c r="G290" s="15" t="s">
        <v>819</v>
      </c>
      <c r="AB290" s="47"/>
      <c r="AF290" s="47"/>
      <c r="BP290" s="59"/>
    </row>
    <row r="291" spans="1:68">
      <c r="A291" s="41"/>
      <c r="B291" s="41"/>
      <c r="C291" s="15" t="s">
        <v>820</v>
      </c>
      <c r="D291" s="15" t="s">
        <v>311</v>
      </c>
      <c r="G291" s="15" t="s">
        <v>821</v>
      </c>
      <c r="AB291" s="47"/>
      <c r="AF291" s="47"/>
      <c r="BP291" s="59"/>
    </row>
    <row r="292" spans="1:68">
      <c r="A292" s="41"/>
      <c r="B292" s="41"/>
      <c r="C292" s="15" t="s">
        <v>822</v>
      </c>
      <c r="D292" s="15" t="s">
        <v>311</v>
      </c>
      <c r="G292" s="15" t="s">
        <v>823</v>
      </c>
      <c r="AB292" s="47"/>
      <c r="AF292" s="47"/>
      <c r="BP292" s="59"/>
    </row>
    <row r="293" spans="1:68">
      <c r="A293" s="41"/>
      <c r="B293" s="41"/>
      <c r="C293" s="15" t="s">
        <v>824</v>
      </c>
      <c r="D293" s="15" t="s">
        <v>311</v>
      </c>
      <c r="G293" s="15" t="s">
        <v>825</v>
      </c>
      <c r="AB293" s="47"/>
      <c r="AF293" s="47"/>
      <c r="BP293" s="59"/>
    </row>
    <row r="294" spans="1:68">
      <c r="A294" s="41"/>
      <c r="B294" s="41"/>
      <c r="C294" s="15" t="s">
        <v>826</v>
      </c>
      <c r="D294" s="15" t="s">
        <v>311</v>
      </c>
      <c r="G294" s="15" t="s">
        <v>827</v>
      </c>
      <c r="AB294" s="47"/>
      <c r="AF294" s="47"/>
      <c r="BP294" s="59"/>
    </row>
    <row r="295" spans="1:68">
      <c r="A295" s="41"/>
      <c r="B295" s="41"/>
      <c r="C295" s="15" t="s">
        <v>828</v>
      </c>
      <c r="D295" s="15" t="s">
        <v>311</v>
      </c>
      <c r="G295" s="15" t="s">
        <v>829</v>
      </c>
      <c r="AB295" s="47"/>
      <c r="AF295" s="47"/>
      <c r="BP295" s="59"/>
    </row>
    <row r="296" spans="1:68">
      <c r="A296" s="41"/>
      <c r="B296" s="41"/>
      <c r="C296" s="15" t="s">
        <v>830</v>
      </c>
      <c r="D296" s="15" t="s">
        <v>311</v>
      </c>
      <c r="G296" s="15" t="s">
        <v>831</v>
      </c>
      <c r="AB296" s="47"/>
      <c r="AF296" s="47"/>
      <c r="BP296" s="59"/>
    </row>
    <row r="297" spans="1:68">
      <c r="A297" s="41"/>
      <c r="B297" s="41"/>
      <c r="C297" s="15" t="s">
        <v>832</v>
      </c>
      <c r="D297" s="15" t="s">
        <v>311</v>
      </c>
      <c r="G297" s="15" t="s">
        <v>833</v>
      </c>
      <c r="AB297" s="47"/>
      <c r="AF297" s="47"/>
      <c r="BP297" s="59"/>
    </row>
    <row r="298" ht="28" spans="1:75">
      <c r="A298" s="41"/>
      <c r="B298" s="41" t="s">
        <v>834</v>
      </c>
      <c r="C298" s="84" t="s">
        <v>835</v>
      </c>
      <c r="D298" s="85" t="s">
        <v>836</v>
      </c>
      <c r="E298" s="85" t="s">
        <v>32</v>
      </c>
      <c r="G298" s="15" t="s">
        <v>837</v>
      </c>
      <c r="H298" s="45" t="s">
        <v>835</v>
      </c>
      <c r="I298" s="45"/>
      <c r="K298" s="15" t="s">
        <v>32</v>
      </c>
      <c r="L298" s="45" t="s">
        <v>835</v>
      </c>
      <c r="M298" s="45"/>
      <c r="O298" s="15" t="s">
        <v>32</v>
      </c>
      <c r="P298" s="15" t="s">
        <v>838</v>
      </c>
      <c r="Q298" s="15">
        <v>0.1</v>
      </c>
      <c r="R298" s="15" t="s">
        <v>839</v>
      </c>
      <c r="S298" s="15" t="s">
        <v>32</v>
      </c>
      <c r="T298" s="15" t="s">
        <v>838</v>
      </c>
      <c r="U298" s="15">
        <v>0.1</v>
      </c>
      <c r="V298" s="15" t="s">
        <v>839</v>
      </c>
      <c r="W298" s="15" t="s">
        <v>32</v>
      </c>
      <c r="X298" s="15" t="s">
        <v>838</v>
      </c>
      <c r="Y298" s="15">
        <v>0.1</v>
      </c>
      <c r="Z298" s="15" t="s">
        <v>839</v>
      </c>
      <c r="AA298" s="15" t="s">
        <v>32</v>
      </c>
      <c r="AB298" s="54" t="s">
        <v>838</v>
      </c>
      <c r="AC298" s="15">
        <v>0.1</v>
      </c>
      <c r="AE298" s="15" t="s">
        <v>32</v>
      </c>
      <c r="AF298" s="54" t="s">
        <v>838</v>
      </c>
      <c r="AG298" s="15">
        <v>0.1</v>
      </c>
      <c r="AI298" s="15" t="s">
        <v>32</v>
      </c>
      <c r="AJ298" s="54" t="s">
        <v>838</v>
      </c>
      <c r="AK298" s="15">
        <v>0.1</v>
      </c>
      <c r="AL298" s="15" t="s">
        <v>839</v>
      </c>
      <c r="AM298" s="15" t="s">
        <v>32</v>
      </c>
      <c r="AN298" s="54" t="s">
        <v>838</v>
      </c>
      <c r="AP298" s="15" t="s">
        <v>839</v>
      </c>
      <c r="AQ298" s="15" t="s">
        <v>32</v>
      </c>
      <c r="AR298" s="15" t="s">
        <v>840</v>
      </c>
      <c r="AS298" s="15">
        <v>0.1</v>
      </c>
      <c r="AT298" s="15" t="s">
        <v>839</v>
      </c>
      <c r="AU298" s="15" t="s">
        <v>32</v>
      </c>
      <c r="AV298" s="15" t="s">
        <v>834</v>
      </c>
      <c r="AX298" s="15" t="s">
        <v>839</v>
      </c>
      <c r="AY298" s="15" t="s">
        <v>32</v>
      </c>
      <c r="AZ298" s="42" t="s">
        <v>841</v>
      </c>
      <c r="BA298" s="54"/>
      <c r="BC298" s="15" t="s">
        <v>32</v>
      </c>
      <c r="BD298" s="17" t="s">
        <v>842</v>
      </c>
      <c r="BF298" s="17" t="s">
        <v>839</v>
      </c>
      <c r="BG298" s="17" t="s">
        <v>32</v>
      </c>
      <c r="BH298" s="15" t="s">
        <v>843</v>
      </c>
      <c r="BK298" s="15" t="s">
        <v>32</v>
      </c>
      <c r="BL298" s="15" t="s">
        <v>844</v>
      </c>
      <c r="BO298" s="15" t="s">
        <v>32</v>
      </c>
      <c r="BP298" s="72" t="s">
        <v>838</v>
      </c>
      <c r="BS298" s="17" t="s">
        <v>32</v>
      </c>
      <c r="BT298" s="16" t="s">
        <v>835</v>
      </c>
      <c r="BW298" s="15" t="s">
        <v>32</v>
      </c>
    </row>
    <row r="299" spans="1:68">
      <c r="A299" s="41"/>
      <c r="B299" s="41"/>
      <c r="C299" s="17" t="s">
        <v>845</v>
      </c>
      <c r="D299" s="17" t="s">
        <v>836</v>
      </c>
      <c r="E299" s="17"/>
      <c r="G299" s="15" t="s">
        <v>846</v>
      </c>
      <c r="AB299" s="47"/>
      <c r="AF299" s="47"/>
      <c r="AR299" s="63"/>
      <c r="AS299" s="63"/>
      <c r="BP299" s="59"/>
    </row>
    <row r="300" spans="1:68">
      <c r="A300" s="41"/>
      <c r="B300" s="41"/>
      <c r="C300" s="17" t="s">
        <v>847</v>
      </c>
      <c r="D300" s="17" t="s">
        <v>836</v>
      </c>
      <c r="E300" s="17"/>
      <c r="G300" s="15" t="s">
        <v>848</v>
      </c>
      <c r="AB300" s="47"/>
      <c r="AF300" s="47"/>
      <c r="AR300" s="63"/>
      <c r="AS300" s="63"/>
      <c r="BP300" s="59"/>
    </row>
    <row r="301" spans="1:68">
      <c r="A301" s="41"/>
      <c r="B301" s="41"/>
      <c r="C301" s="17" t="s">
        <v>849</v>
      </c>
      <c r="D301" s="17" t="s">
        <v>836</v>
      </c>
      <c r="E301" s="17"/>
      <c r="G301" s="15" t="s">
        <v>850</v>
      </c>
      <c r="AB301" s="47"/>
      <c r="AF301" s="47"/>
      <c r="BP301" s="59"/>
    </row>
    <row r="302" spans="1:68">
      <c r="A302" s="41"/>
      <c r="B302" s="41"/>
      <c r="C302" s="17" t="s">
        <v>851</v>
      </c>
      <c r="D302" s="17" t="s">
        <v>836</v>
      </c>
      <c r="E302" s="17"/>
      <c r="G302" s="15" t="s">
        <v>852</v>
      </c>
      <c r="AB302" s="47"/>
      <c r="AF302" s="47"/>
      <c r="BP302" s="59"/>
    </row>
    <row r="303" spans="1:68">
      <c r="A303" s="41"/>
      <c r="B303" s="41"/>
      <c r="C303" s="17" t="s">
        <v>853</v>
      </c>
      <c r="D303" s="17" t="s">
        <v>836</v>
      </c>
      <c r="E303" s="17"/>
      <c r="G303" s="15" t="s">
        <v>854</v>
      </c>
      <c r="AB303" s="47"/>
      <c r="AF303" s="47"/>
      <c r="AZ303" s="54" t="s">
        <v>855</v>
      </c>
      <c r="BC303" s="15" t="s">
        <v>32</v>
      </c>
      <c r="BP303" s="59"/>
    </row>
    <row r="304" spans="1:68">
      <c r="A304" s="41"/>
      <c r="B304" s="41"/>
      <c r="C304" s="17" t="s">
        <v>856</v>
      </c>
      <c r="D304" s="17" t="s">
        <v>836</v>
      </c>
      <c r="E304" s="17"/>
      <c r="G304" s="15" t="s">
        <v>857</v>
      </c>
      <c r="AB304" s="62"/>
      <c r="AF304" s="62"/>
      <c r="BP304" s="65"/>
    </row>
    <row r="305" spans="1:68">
      <c r="A305" s="41"/>
      <c r="B305" s="41"/>
      <c r="C305" s="17" t="s">
        <v>858</v>
      </c>
      <c r="D305" s="17" t="s">
        <v>836</v>
      </c>
      <c r="E305" s="17"/>
      <c r="G305" s="15" t="s">
        <v>859</v>
      </c>
      <c r="AB305" s="62"/>
      <c r="AF305" s="62"/>
      <c r="BP305" s="59"/>
    </row>
    <row r="306" spans="1:68">
      <c r="A306" s="41"/>
      <c r="B306" s="41"/>
      <c r="C306" s="17" t="s">
        <v>860</v>
      </c>
      <c r="D306" s="17" t="s">
        <v>836</v>
      </c>
      <c r="E306" s="17"/>
      <c r="G306" s="15" t="s">
        <v>861</v>
      </c>
      <c r="AB306" s="62"/>
      <c r="AF306" s="62"/>
      <c r="BP306" s="59"/>
    </row>
    <row r="307" spans="1:68">
      <c r="A307" s="41"/>
      <c r="B307" s="41"/>
      <c r="C307" s="17" t="s">
        <v>862</v>
      </c>
      <c r="D307" s="17" t="s">
        <v>836</v>
      </c>
      <c r="E307" s="17"/>
      <c r="G307" s="15" t="s">
        <v>863</v>
      </c>
      <c r="AB307" s="47"/>
      <c r="AF307" s="47"/>
      <c r="AR307" s="45" t="s">
        <v>862</v>
      </c>
      <c r="AS307" s="88">
        <v>0.001</v>
      </c>
      <c r="AT307" s="15" t="s">
        <v>864</v>
      </c>
      <c r="AU307" s="15" t="s">
        <v>32</v>
      </c>
      <c r="BP307" s="59"/>
    </row>
    <row r="308" spans="1:68">
      <c r="A308" s="41"/>
      <c r="B308" s="41"/>
      <c r="C308" s="17" t="s">
        <v>865</v>
      </c>
      <c r="D308" s="17" t="s">
        <v>836</v>
      </c>
      <c r="E308" s="17"/>
      <c r="G308" s="15" t="s">
        <v>866</v>
      </c>
      <c r="AB308" s="47"/>
      <c r="AF308" s="47"/>
      <c r="AR308" s="17" t="s">
        <v>867</v>
      </c>
      <c r="AS308" s="15">
        <v>0.1</v>
      </c>
      <c r="AT308" s="15" t="s">
        <v>868</v>
      </c>
      <c r="AU308" s="15" t="s">
        <v>32</v>
      </c>
      <c r="BP308" s="59"/>
    </row>
    <row r="309" spans="1:68">
      <c r="A309" s="41"/>
      <c r="B309" s="41"/>
      <c r="C309" s="17" t="s">
        <v>869</v>
      </c>
      <c r="D309" s="17" t="s">
        <v>836</v>
      </c>
      <c r="E309" s="17"/>
      <c r="G309" s="15" t="s">
        <v>870</v>
      </c>
      <c r="AB309" s="47"/>
      <c r="AF309" s="47"/>
      <c r="BP309" s="59"/>
    </row>
    <row r="310" spans="1:68">
      <c r="A310" s="41"/>
      <c r="B310" s="41"/>
      <c r="C310" s="17" t="s">
        <v>871</v>
      </c>
      <c r="D310" s="17" t="s">
        <v>836</v>
      </c>
      <c r="E310" s="17"/>
      <c r="G310" s="15" t="s">
        <v>872</v>
      </c>
      <c r="AB310" s="47"/>
      <c r="AF310" s="47"/>
      <c r="BP310" s="59"/>
    </row>
    <row r="311" spans="1:68">
      <c r="A311" s="41"/>
      <c r="B311" s="41"/>
      <c r="C311" s="17" t="s">
        <v>873</v>
      </c>
      <c r="D311" s="17" t="s">
        <v>836</v>
      </c>
      <c r="E311" s="17"/>
      <c r="G311" s="15" t="s">
        <v>874</v>
      </c>
      <c r="AB311" s="47"/>
      <c r="AF311" s="47"/>
      <c r="BP311" s="59"/>
    </row>
    <row r="312" spans="1:68">
      <c r="A312" s="41"/>
      <c r="B312" s="41"/>
      <c r="C312" s="17" t="s">
        <v>875</v>
      </c>
      <c r="D312" s="17" t="s">
        <v>836</v>
      </c>
      <c r="E312" s="17"/>
      <c r="G312" s="15" t="s">
        <v>876</v>
      </c>
      <c r="AB312" s="47"/>
      <c r="AF312" s="47"/>
      <c r="BP312" s="59"/>
    </row>
    <row r="313" ht="28.5" spans="1:68">
      <c r="A313" s="41"/>
      <c r="B313" s="41"/>
      <c r="C313" s="17" t="s">
        <v>877</v>
      </c>
      <c r="D313" s="17" t="s">
        <v>836</v>
      </c>
      <c r="E313" s="17"/>
      <c r="G313" s="15" t="s">
        <v>878</v>
      </c>
      <c r="AB313" s="86"/>
      <c r="AF313" s="86"/>
      <c r="AR313" s="17" t="s">
        <v>877</v>
      </c>
      <c r="AS313" s="15">
        <v>0.1</v>
      </c>
      <c r="AT313" s="15" t="s">
        <v>879</v>
      </c>
      <c r="AU313" s="15" t="s">
        <v>32</v>
      </c>
      <c r="BP313" s="59"/>
    </row>
    <row r="314" ht="28.5" spans="1:68">
      <c r="A314" s="41"/>
      <c r="B314" s="41"/>
      <c r="C314" s="17" t="s">
        <v>807</v>
      </c>
      <c r="D314" s="17" t="s">
        <v>836</v>
      </c>
      <c r="E314" s="17"/>
      <c r="G314" s="15" t="s">
        <v>880</v>
      </c>
      <c r="AB314" s="86"/>
      <c r="AF314" s="86"/>
      <c r="AR314" s="17" t="s">
        <v>807</v>
      </c>
      <c r="AS314" s="15">
        <v>0.1</v>
      </c>
      <c r="AT314" s="15" t="s">
        <v>881</v>
      </c>
      <c r="AU314" s="15" t="s">
        <v>32</v>
      </c>
      <c r="BP314" s="59"/>
    </row>
    <row r="315" ht="28.5" spans="1:68">
      <c r="A315" s="41"/>
      <c r="B315" s="41"/>
      <c r="C315" s="17" t="s">
        <v>882</v>
      </c>
      <c r="D315" s="17" t="s">
        <v>836</v>
      </c>
      <c r="E315" s="17"/>
      <c r="G315" s="15" t="s">
        <v>883</v>
      </c>
      <c r="AB315" s="86"/>
      <c r="AF315" s="86"/>
      <c r="AR315" s="17" t="s">
        <v>882</v>
      </c>
      <c r="AS315" s="15">
        <v>0.1</v>
      </c>
      <c r="AT315" s="15" t="s">
        <v>884</v>
      </c>
      <c r="AU315" s="15" t="s">
        <v>32</v>
      </c>
      <c r="BP315" s="59"/>
    </row>
    <row r="316" spans="1:68">
      <c r="A316" s="41"/>
      <c r="B316" s="41"/>
      <c r="C316" s="17" t="s">
        <v>885</v>
      </c>
      <c r="D316" s="17" t="s">
        <v>836</v>
      </c>
      <c r="E316" s="17"/>
      <c r="G316" s="15" t="s">
        <v>886</v>
      </c>
      <c r="AB316" s="87"/>
      <c r="AF316" s="87"/>
      <c r="BP316" s="59"/>
    </row>
    <row r="317" spans="1:68">
      <c r="A317" s="41"/>
      <c r="B317" s="41"/>
      <c r="C317" s="17" t="s">
        <v>887</v>
      </c>
      <c r="D317" s="17" t="s">
        <v>836</v>
      </c>
      <c r="E317" s="17"/>
      <c r="G317" s="15" t="s">
        <v>888</v>
      </c>
      <c r="AB317" s="47"/>
      <c r="AF317" s="47"/>
      <c r="BP317" s="59"/>
    </row>
    <row r="318" spans="1:68">
      <c r="A318" s="41"/>
      <c r="B318" s="41"/>
      <c r="C318" s="17" t="s">
        <v>889</v>
      </c>
      <c r="D318" s="17" t="s">
        <v>836</v>
      </c>
      <c r="E318" s="17"/>
      <c r="G318" s="15" t="s">
        <v>890</v>
      </c>
      <c r="AB318" s="47"/>
      <c r="AF318" s="47"/>
      <c r="AR318" s="63"/>
      <c r="AS318" s="63"/>
      <c r="AZ318" s="15" t="s">
        <v>891</v>
      </c>
      <c r="BC318" s="15" t="s">
        <v>32</v>
      </c>
      <c r="BP318" s="65"/>
    </row>
    <row r="319" ht="27" spans="1:68">
      <c r="A319" s="41"/>
      <c r="B319" s="41"/>
      <c r="C319" s="17" t="s">
        <v>892</v>
      </c>
      <c r="D319" s="17" t="s">
        <v>836</v>
      </c>
      <c r="E319" s="17"/>
      <c r="G319" s="15" t="s">
        <v>893</v>
      </c>
      <c r="AB319" s="47"/>
      <c r="AF319" s="47"/>
      <c r="AZ319" s="71"/>
      <c r="BA319" s="71"/>
      <c r="BP319" s="89"/>
    </row>
    <row r="320" spans="1:68">
      <c r="A320" s="41"/>
      <c r="B320" s="41"/>
      <c r="C320" s="17" t="s">
        <v>894</v>
      </c>
      <c r="D320" s="17" t="s">
        <v>836</v>
      </c>
      <c r="E320" s="17"/>
      <c r="G320" s="15" t="s">
        <v>895</v>
      </c>
      <c r="AB320" s="47"/>
      <c r="AF320" s="47"/>
      <c r="AZ320" s="71"/>
      <c r="BA320" s="71"/>
      <c r="BP320" s="59"/>
    </row>
    <row r="321" ht="14.75" spans="1:68">
      <c r="A321" s="41"/>
      <c r="B321" s="41"/>
      <c r="C321" s="17" t="s">
        <v>896</v>
      </c>
      <c r="D321" s="17" t="s">
        <v>836</v>
      </c>
      <c r="E321" s="17"/>
      <c r="G321" s="15" t="s">
        <v>897</v>
      </c>
      <c r="AB321" s="47"/>
      <c r="AF321" s="47"/>
      <c r="AZ321" s="71"/>
      <c r="BA321" s="71"/>
      <c r="BP321" s="59"/>
    </row>
    <row r="322" ht="28.75" spans="1:68">
      <c r="A322" s="41"/>
      <c r="B322" s="41"/>
      <c r="C322" s="17" t="s">
        <v>898</v>
      </c>
      <c r="D322" s="17" t="s">
        <v>836</v>
      </c>
      <c r="E322" s="17"/>
      <c r="G322" s="15" t="s">
        <v>899</v>
      </c>
      <c r="AB322" s="47"/>
      <c r="AF322" s="47"/>
      <c r="BP322" s="65"/>
    </row>
    <row r="323" spans="1:68">
      <c r="A323" s="41"/>
      <c r="B323" s="41"/>
      <c r="C323" s="17" t="s">
        <v>900</v>
      </c>
      <c r="D323" s="17" t="s">
        <v>836</v>
      </c>
      <c r="E323" s="17"/>
      <c r="G323" s="15" t="s">
        <v>901</v>
      </c>
      <c r="AB323" s="47"/>
      <c r="AF323" s="47"/>
      <c r="BP323" s="59"/>
    </row>
    <row r="324" spans="1:68">
      <c r="A324" s="41"/>
      <c r="B324" s="41"/>
      <c r="C324" s="17" t="s">
        <v>902</v>
      </c>
      <c r="D324" s="17" t="s">
        <v>836</v>
      </c>
      <c r="E324" s="17"/>
      <c r="G324" s="15" t="s">
        <v>903</v>
      </c>
      <c r="AB324" s="47"/>
      <c r="AF324" s="47"/>
      <c r="BP324" s="59"/>
    </row>
    <row r="325" spans="1:68">
      <c r="A325" s="41"/>
      <c r="B325" s="41"/>
      <c r="C325" s="60" t="s">
        <v>904</v>
      </c>
      <c r="D325" s="17" t="s">
        <v>836</v>
      </c>
      <c r="E325" s="17"/>
      <c r="G325" s="15" t="s">
        <v>905</v>
      </c>
      <c r="AB325" s="47"/>
      <c r="AF325" s="47"/>
      <c r="BP325" s="65"/>
    </row>
    <row r="326" spans="1:68">
      <c r="A326" s="41"/>
      <c r="B326" s="41"/>
      <c r="C326" s="60" t="s">
        <v>906</v>
      </c>
      <c r="D326" s="17" t="s">
        <v>836</v>
      </c>
      <c r="E326" s="17"/>
      <c r="G326" s="15" t="s">
        <v>907</v>
      </c>
      <c r="AB326" s="47"/>
      <c r="AF326" s="47"/>
      <c r="BP326" s="59"/>
    </row>
    <row r="327" spans="1:68">
      <c r="A327" s="41"/>
      <c r="B327" s="41"/>
      <c r="C327" s="60" t="s">
        <v>908</v>
      </c>
      <c r="D327" s="17" t="s">
        <v>836</v>
      </c>
      <c r="E327" s="17"/>
      <c r="G327" s="15" t="s">
        <v>909</v>
      </c>
      <c r="AB327" s="47"/>
      <c r="AF327" s="47"/>
      <c r="BP327" s="59"/>
    </row>
    <row r="328" spans="1:68">
      <c r="A328" s="41"/>
      <c r="B328" s="41"/>
      <c r="C328" s="60" t="s">
        <v>910</v>
      </c>
      <c r="D328" s="17" t="s">
        <v>836</v>
      </c>
      <c r="E328" s="17"/>
      <c r="G328" s="15" t="s">
        <v>911</v>
      </c>
      <c r="AB328" s="47"/>
      <c r="AF328" s="47"/>
      <c r="BP328" s="59"/>
    </row>
    <row r="329" spans="1:68">
      <c r="A329" s="41"/>
      <c r="B329" s="41"/>
      <c r="C329" s="17" t="s">
        <v>912</v>
      </c>
      <c r="D329" s="17" t="s">
        <v>836</v>
      </c>
      <c r="E329" s="17"/>
      <c r="G329" s="15" t="s">
        <v>913</v>
      </c>
      <c r="AB329" s="47"/>
      <c r="AF329" s="47"/>
      <c r="BP329" s="59"/>
    </row>
    <row r="330" spans="1:68">
      <c r="A330" s="41"/>
      <c r="B330" s="41"/>
      <c r="C330" s="17" t="s">
        <v>914</v>
      </c>
      <c r="D330" s="17" t="s">
        <v>836</v>
      </c>
      <c r="E330" s="17"/>
      <c r="G330" s="15" t="s">
        <v>915</v>
      </c>
      <c r="AB330" s="62"/>
      <c r="AF330" s="62"/>
      <c r="BP330" s="59"/>
    </row>
    <row r="331" spans="1:68">
      <c r="A331" s="41"/>
      <c r="B331" s="41"/>
      <c r="C331" s="17" t="s">
        <v>916</v>
      </c>
      <c r="D331" s="17" t="s">
        <v>836</v>
      </c>
      <c r="E331" s="17"/>
      <c r="G331" s="15" t="s">
        <v>917</v>
      </c>
      <c r="AB331" s="47"/>
      <c r="AF331" s="47"/>
      <c r="BP331" s="59"/>
    </row>
    <row r="332" spans="1:68">
      <c r="A332" s="41"/>
      <c r="B332" s="41"/>
      <c r="C332" s="17" t="s">
        <v>918</v>
      </c>
      <c r="D332" s="17" t="s">
        <v>836</v>
      </c>
      <c r="E332" s="17"/>
      <c r="G332" s="15" t="s">
        <v>919</v>
      </c>
      <c r="AB332" s="47"/>
      <c r="AF332" s="47"/>
      <c r="BP332" s="59"/>
    </row>
    <row r="333" spans="1:68">
      <c r="A333" s="41"/>
      <c r="B333" s="41"/>
      <c r="C333" s="17" t="s">
        <v>920</v>
      </c>
      <c r="D333" s="17" t="s">
        <v>836</v>
      </c>
      <c r="E333" s="17"/>
      <c r="G333" s="15" t="s">
        <v>921</v>
      </c>
      <c r="AB333" s="47"/>
      <c r="AF333" s="47"/>
      <c r="BP333" s="59"/>
    </row>
    <row r="334" ht="14.5" spans="1:68">
      <c r="A334" s="41"/>
      <c r="B334" s="41"/>
      <c r="C334" s="90" t="s">
        <v>922</v>
      </c>
      <c r="D334" s="17" t="s">
        <v>836</v>
      </c>
      <c r="E334" s="17"/>
      <c r="AB334" s="47"/>
      <c r="AF334" s="47"/>
      <c r="BP334" s="59"/>
    </row>
    <row r="335" ht="14.5" spans="1:68">
      <c r="A335" s="41"/>
      <c r="B335" s="41"/>
      <c r="C335" s="90" t="s">
        <v>923</v>
      </c>
      <c r="D335" s="17" t="s">
        <v>836</v>
      </c>
      <c r="E335" s="17"/>
      <c r="AB335" s="47"/>
      <c r="AF335" s="47"/>
      <c r="BP335" s="59"/>
    </row>
    <row r="336" ht="14.5" spans="1:68">
      <c r="A336" s="41"/>
      <c r="B336" s="41"/>
      <c r="C336" s="90" t="s">
        <v>924</v>
      </c>
      <c r="D336" s="17" t="s">
        <v>836</v>
      </c>
      <c r="E336" s="17"/>
      <c r="AB336" s="47"/>
      <c r="AF336" s="47"/>
      <c r="BP336" s="59"/>
    </row>
    <row r="337" ht="14.5" spans="1:68">
      <c r="A337" s="41"/>
      <c r="B337" s="41"/>
      <c r="C337" s="90" t="s">
        <v>925</v>
      </c>
      <c r="D337" s="17" t="s">
        <v>836</v>
      </c>
      <c r="E337" s="17"/>
      <c r="AB337" s="47"/>
      <c r="AF337" s="47"/>
      <c r="BP337" s="59"/>
    </row>
    <row r="338" ht="14.5" spans="1:68">
      <c r="A338" s="41"/>
      <c r="B338" s="41"/>
      <c r="C338" s="90" t="s">
        <v>926</v>
      </c>
      <c r="D338" s="17" t="s">
        <v>836</v>
      </c>
      <c r="E338" s="17"/>
      <c r="AB338" s="47"/>
      <c r="AF338" s="47"/>
      <c r="BP338" s="59"/>
    </row>
    <row r="339" ht="14.5" spans="1:68">
      <c r="A339" s="41"/>
      <c r="B339" s="41"/>
      <c r="C339" s="90" t="s">
        <v>927</v>
      </c>
      <c r="D339" s="17" t="s">
        <v>836</v>
      </c>
      <c r="E339" s="17"/>
      <c r="AB339" s="47"/>
      <c r="AF339" s="47"/>
      <c r="BP339" s="59"/>
    </row>
    <row r="340" ht="14.5" spans="1:68">
      <c r="A340" s="41"/>
      <c r="B340" s="41"/>
      <c r="C340" s="90" t="s">
        <v>928</v>
      </c>
      <c r="D340" s="17" t="s">
        <v>836</v>
      </c>
      <c r="E340" s="17"/>
      <c r="AB340" s="47"/>
      <c r="AF340" s="47"/>
      <c r="BP340" s="59"/>
    </row>
    <row r="341" ht="14.5" spans="1:68">
      <c r="A341" s="41"/>
      <c r="B341" s="41"/>
      <c r="C341" s="90" t="s">
        <v>929</v>
      </c>
      <c r="D341" s="17" t="s">
        <v>836</v>
      </c>
      <c r="E341" s="17"/>
      <c r="AB341" s="47"/>
      <c r="AF341" s="47"/>
      <c r="BP341" s="59"/>
    </row>
    <row r="342" ht="14.5" spans="1:68">
      <c r="A342" s="41"/>
      <c r="B342" s="41"/>
      <c r="C342" s="90" t="s">
        <v>930</v>
      </c>
      <c r="D342" s="17" t="s">
        <v>836</v>
      </c>
      <c r="E342" s="17"/>
      <c r="AB342" s="47"/>
      <c r="AF342" s="47"/>
      <c r="BP342" s="59"/>
    </row>
    <row r="343" ht="14.5" spans="1:68">
      <c r="A343" s="41"/>
      <c r="B343" s="41"/>
      <c r="C343" s="90" t="s">
        <v>931</v>
      </c>
      <c r="D343" s="17" t="s">
        <v>836</v>
      </c>
      <c r="E343" s="17"/>
      <c r="AB343" s="47"/>
      <c r="AF343" s="47"/>
      <c r="BP343" s="59"/>
    </row>
    <row r="344" ht="14.5" spans="1:68">
      <c r="A344" s="41"/>
      <c r="B344" s="41"/>
      <c r="C344" s="90" t="s">
        <v>932</v>
      </c>
      <c r="D344" s="17" t="s">
        <v>836</v>
      </c>
      <c r="E344" s="17"/>
      <c r="AB344" s="47"/>
      <c r="AF344" s="47"/>
      <c r="BP344" s="59"/>
    </row>
    <row r="345" ht="14.5" spans="1:68">
      <c r="A345" s="41"/>
      <c r="B345" s="41"/>
      <c r="C345" s="90" t="s">
        <v>933</v>
      </c>
      <c r="D345" s="17" t="s">
        <v>836</v>
      </c>
      <c r="E345" s="17"/>
      <c r="AB345" s="47"/>
      <c r="AF345" s="47"/>
      <c r="BP345" s="59"/>
    </row>
    <row r="346" ht="14.5" spans="1:68">
      <c r="A346" s="41"/>
      <c r="B346" s="41"/>
      <c r="C346" s="90" t="s">
        <v>934</v>
      </c>
      <c r="D346" s="17" t="s">
        <v>836</v>
      </c>
      <c r="E346" s="17"/>
      <c r="AB346" s="47"/>
      <c r="AF346" s="47"/>
      <c r="BP346" s="59"/>
    </row>
    <row r="347" spans="1:68">
      <c r="A347" s="41"/>
      <c r="B347" s="41"/>
      <c r="C347" s="91" t="s">
        <v>935</v>
      </c>
      <c r="D347" s="17" t="s">
        <v>836</v>
      </c>
      <c r="E347" s="17"/>
      <c r="AB347" s="47"/>
      <c r="AF347" s="47"/>
      <c r="BP347" s="59"/>
    </row>
    <row r="348" spans="1:68">
      <c r="A348" s="41"/>
      <c r="B348" s="41"/>
      <c r="C348" s="17" t="s">
        <v>936</v>
      </c>
      <c r="D348" s="17" t="s">
        <v>836</v>
      </c>
      <c r="E348" s="17"/>
      <c r="G348" s="15" t="s">
        <v>937</v>
      </c>
      <c r="AB348" s="47"/>
      <c r="AF348" s="47"/>
      <c r="BP348" s="59"/>
    </row>
    <row r="349" spans="1:68">
      <c r="A349" s="41"/>
      <c r="B349" s="41"/>
      <c r="C349" s="17" t="s">
        <v>938</v>
      </c>
      <c r="D349" s="17" t="s">
        <v>836</v>
      </c>
      <c r="E349" s="17"/>
      <c r="G349" s="15" t="s">
        <v>939</v>
      </c>
      <c r="AB349" s="47"/>
      <c r="AF349" s="47"/>
      <c r="BP349" s="59"/>
    </row>
    <row r="350" spans="1:68">
      <c r="A350" s="41"/>
      <c r="B350" s="41"/>
      <c r="C350" s="17" t="s">
        <v>940</v>
      </c>
      <c r="D350" s="17" t="s">
        <v>836</v>
      </c>
      <c r="E350" s="17"/>
      <c r="G350" s="15" t="s">
        <v>941</v>
      </c>
      <c r="AB350" s="47"/>
      <c r="AF350" s="47"/>
      <c r="BP350" s="59"/>
    </row>
    <row r="351" spans="1:68">
      <c r="A351" s="41"/>
      <c r="B351" s="41"/>
      <c r="C351" s="17" t="s">
        <v>942</v>
      </c>
      <c r="D351" s="17" t="s">
        <v>836</v>
      </c>
      <c r="E351" s="17"/>
      <c r="G351" s="15" t="s">
        <v>943</v>
      </c>
      <c r="AB351" s="47"/>
      <c r="AF351" s="47"/>
      <c r="BP351" s="59"/>
    </row>
    <row r="352" spans="1:68">
      <c r="A352" s="41"/>
      <c r="B352" s="41" t="s">
        <v>944</v>
      </c>
      <c r="C352" s="17" t="s">
        <v>945</v>
      </c>
      <c r="D352" s="17" t="s">
        <v>839</v>
      </c>
      <c r="E352" s="17"/>
      <c r="G352" s="15" t="s">
        <v>946</v>
      </c>
      <c r="AB352" s="47"/>
      <c r="AF352" s="47"/>
      <c r="AV352" s="17"/>
      <c r="AW352" s="17"/>
      <c r="BP352" s="59"/>
    </row>
    <row r="353" spans="1:68">
      <c r="A353" s="41"/>
      <c r="B353" s="41"/>
      <c r="C353" s="17" t="s">
        <v>947</v>
      </c>
      <c r="D353" s="17" t="s">
        <v>839</v>
      </c>
      <c r="E353" s="17"/>
      <c r="G353" s="15" t="s">
        <v>948</v>
      </c>
      <c r="AB353" s="47"/>
      <c r="AF353" s="47"/>
      <c r="AV353" s="17"/>
      <c r="AW353" s="17"/>
      <c r="BP353" s="59"/>
    </row>
    <row r="354" spans="1:68">
      <c r="A354" s="41"/>
      <c r="B354" s="41"/>
      <c r="C354" s="50" t="s">
        <v>949</v>
      </c>
      <c r="D354" s="17" t="s">
        <v>839</v>
      </c>
      <c r="E354" s="17"/>
      <c r="G354" s="15" t="s">
        <v>950</v>
      </c>
      <c r="AB354" s="47"/>
      <c r="AF354" s="47"/>
      <c r="AV354" s="50"/>
      <c r="AW354" s="50"/>
      <c r="BP354" s="59"/>
    </row>
    <row r="355" spans="1:68">
      <c r="A355" s="41"/>
      <c r="B355" s="41"/>
      <c r="C355" s="50" t="s">
        <v>951</v>
      </c>
      <c r="D355" s="17" t="s">
        <v>839</v>
      </c>
      <c r="E355" s="17"/>
      <c r="G355" s="15" t="s">
        <v>952</v>
      </c>
      <c r="AB355" s="47"/>
      <c r="AF355" s="47"/>
      <c r="AV355" s="50"/>
      <c r="AW355" s="50"/>
      <c r="BP355" s="59"/>
    </row>
    <row r="356" spans="1:68">
      <c r="A356" s="41"/>
      <c r="B356" s="41"/>
      <c r="C356" s="50" t="s">
        <v>953</v>
      </c>
      <c r="D356" s="50" t="s">
        <v>311</v>
      </c>
      <c r="E356" s="50"/>
      <c r="G356" s="15" t="s">
        <v>954</v>
      </c>
      <c r="AB356" s="47"/>
      <c r="AF356" s="47"/>
      <c r="AV356" s="50"/>
      <c r="AW356" s="50"/>
      <c r="BP356" s="59"/>
    </row>
    <row r="357" spans="1:68">
      <c r="A357" s="41"/>
      <c r="B357" s="41"/>
      <c r="C357" s="50" t="s">
        <v>955</v>
      </c>
      <c r="D357" s="50"/>
      <c r="E357" s="50"/>
      <c r="G357" s="15" t="s">
        <v>956</v>
      </c>
      <c r="AB357" s="47"/>
      <c r="AF357" s="47"/>
      <c r="AV357" s="50"/>
      <c r="AW357" s="50"/>
      <c r="BP357" s="59"/>
    </row>
    <row r="358" spans="1:68">
      <c r="A358" s="41"/>
      <c r="B358" s="41"/>
      <c r="C358" s="50" t="s">
        <v>957</v>
      </c>
      <c r="D358" s="50"/>
      <c r="E358" s="50"/>
      <c r="G358" s="15" t="s">
        <v>958</v>
      </c>
      <c r="AB358" s="47"/>
      <c r="AF358" s="47"/>
      <c r="AV358" s="50"/>
      <c r="AW358" s="50"/>
      <c r="BP358" s="59"/>
    </row>
    <row r="359" spans="1:68">
      <c r="A359" s="41"/>
      <c r="B359" s="41"/>
      <c r="C359" s="50" t="s">
        <v>959</v>
      </c>
      <c r="D359" s="50"/>
      <c r="E359" s="50"/>
      <c r="G359" s="15" t="s">
        <v>960</v>
      </c>
      <c r="AB359" s="47"/>
      <c r="AF359" s="47"/>
      <c r="AV359" s="50"/>
      <c r="AW359" s="50"/>
      <c r="BP359" s="59"/>
    </row>
    <row r="360" spans="1:68">
      <c r="A360" s="41"/>
      <c r="B360" s="41"/>
      <c r="C360" s="50" t="s">
        <v>961</v>
      </c>
      <c r="D360" s="50"/>
      <c r="E360" s="50"/>
      <c r="G360" s="15" t="s">
        <v>962</v>
      </c>
      <c r="AB360" s="47"/>
      <c r="AF360" s="47"/>
      <c r="AV360" s="50"/>
      <c r="AW360" s="50"/>
      <c r="BP360" s="59"/>
    </row>
    <row r="361" spans="1:68">
      <c r="A361" s="41"/>
      <c r="B361" s="41"/>
      <c r="C361" s="50" t="s">
        <v>963</v>
      </c>
      <c r="D361" s="50"/>
      <c r="E361" s="50"/>
      <c r="G361" s="15" t="s">
        <v>964</v>
      </c>
      <c r="AB361" s="47"/>
      <c r="AF361" s="47"/>
      <c r="AV361" s="50"/>
      <c r="AW361" s="50"/>
      <c r="BP361" s="59"/>
    </row>
    <row r="362" spans="1:68">
      <c r="A362" s="41"/>
      <c r="B362" s="41"/>
      <c r="C362" s="50" t="s">
        <v>965</v>
      </c>
      <c r="D362" s="50"/>
      <c r="E362" s="50"/>
      <c r="G362" s="15" t="s">
        <v>966</v>
      </c>
      <c r="AB362" s="47"/>
      <c r="AF362" s="47"/>
      <c r="AV362" s="50"/>
      <c r="AW362" s="50"/>
      <c r="BP362" s="59"/>
    </row>
    <row r="363" spans="1:68">
      <c r="A363" s="41"/>
      <c r="B363" s="41"/>
      <c r="C363" s="50" t="s">
        <v>967</v>
      </c>
      <c r="D363" s="50"/>
      <c r="E363" s="50"/>
      <c r="G363" s="15" t="s">
        <v>968</v>
      </c>
      <c r="AB363" s="47"/>
      <c r="AF363" s="47"/>
      <c r="AV363" s="50"/>
      <c r="AW363" s="50"/>
      <c r="BP363" s="59"/>
    </row>
    <row r="364" spans="1:68">
      <c r="A364" s="41"/>
      <c r="B364" s="41"/>
      <c r="C364" s="50" t="s">
        <v>969</v>
      </c>
      <c r="D364" s="50" t="s">
        <v>970</v>
      </c>
      <c r="E364" s="50"/>
      <c r="G364" s="15" t="s">
        <v>971</v>
      </c>
      <c r="AB364" s="47"/>
      <c r="AF364" s="47"/>
      <c r="AV364" s="50"/>
      <c r="AW364" s="50"/>
      <c r="BP364" s="59"/>
    </row>
    <row r="365" spans="1:68">
      <c r="A365" s="41"/>
      <c r="B365" s="41"/>
      <c r="C365" s="50" t="s">
        <v>972</v>
      </c>
      <c r="D365" s="50" t="s">
        <v>973</v>
      </c>
      <c r="E365" s="50"/>
      <c r="G365" s="15" t="s">
        <v>974</v>
      </c>
      <c r="AB365" s="62"/>
      <c r="AF365" s="62"/>
      <c r="AV365" s="50"/>
      <c r="AW365" s="50"/>
      <c r="BP365" s="59"/>
    </row>
    <row r="366" spans="1:68">
      <c r="A366" s="41"/>
      <c r="B366" s="41"/>
      <c r="C366" s="50" t="s">
        <v>975</v>
      </c>
      <c r="D366" s="50" t="s">
        <v>836</v>
      </c>
      <c r="E366" s="50"/>
      <c r="G366" s="15" t="s">
        <v>976</v>
      </c>
      <c r="AB366" s="47"/>
      <c r="AF366" s="47"/>
      <c r="AV366" s="50"/>
      <c r="AW366" s="50"/>
      <c r="BP366" s="59"/>
    </row>
    <row r="367" spans="1:68">
      <c r="A367" s="41"/>
      <c r="B367" s="41"/>
      <c r="C367" s="50" t="s">
        <v>977</v>
      </c>
      <c r="D367" s="50" t="s">
        <v>533</v>
      </c>
      <c r="E367" s="50"/>
      <c r="G367" s="15" t="s">
        <v>978</v>
      </c>
      <c r="AB367" s="47"/>
      <c r="AF367" s="47"/>
      <c r="AV367" s="50"/>
      <c r="AW367" s="50"/>
      <c r="BP367" s="59"/>
    </row>
    <row r="368" spans="1:68">
      <c r="A368" s="41"/>
      <c r="B368" s="41"/>
      <c r="C368" s="50" t="s">
        <v>979</v>
      </c>
      <c r="D368" s="50" t="s">
        <v>128</v>
      </c>
      <c r="E368" s="50"/>
      <c r="G368" s="15" t="s">
        <v>980</v>
      </c>
      <c r="AB368" s="47"/>
      <c r="AF368" s="47"/>
      <c r="AV368" s="50"/>
      <c r="AW368" s="50"/>
      <c r="BP368" s="59"/>
    </row>
    <row r="369" spans="1:68">
      <c r="A369" s="41"/>
      <c r="B369" s="41"/>
      <c r="C369" s="50" t="s">
        <v>981</v>
      </c>
      <c r="D369" s="50" t="s">
        <v>128</v>
      </c>
      <c r="E369" s="50"/>
      <c r="G369" s="15" t="s">
        <v>982</v>
      </c>
      <c r="AB369" s="47"/>
      <c r="AF369" s="47"/>
      <c r="AV369" s="50"/>
      <c r="AW369" s="50"/>
      <c r="BP369" s="59"/>
    </row>
    <row r="370" spans="1:68">
      <c r="A370" s="41"/>
      <c r="B370" s="41"/>
      <c r="C370" s="50" t="s">
        <v>983</v>
      </c>
      <c r="D370" s="50" t="s">
        <v>839</v>
      </c>
      <c r="E370" s="50"/>
      <c r="G370" s="15" t="s">
        <v>984</v>
      </c>
      <c r="AB370" s="47"/>
      <c r="AF370" s="47"/>
      <c r="AV370" s="50"/>
      <c r="AW370" s="50"/>
      <c r="BP370" s="59"/>
    </row>
    <row r="371" spans="1:68">
      <c r="A371" s="41"/>
      <c r="B371" s="41"/>
      <c r="C371" s="50" t="s">
        <v>985</v>
      </c>
      <c r="D371" s="50"/>
      <c r="E371" s="50"/>
      <c r="G371" s="15" t="s">
        <v>986</v>
      </c>
      <c r="AB371" s="47"/>
      <c r="AF371" s="47"/>
      <c r="AV371" s="50"/>
      <c r="AW371" s="50"/>
      <c r="BP371" s="59"/>
    </row>
    <row r="372" spans="1:68">
      <c r="A372" s="41"/>
      <c r="B372" s="41"/>
      <c r="C372" s="50" t="s">
        <v>987</v>
      </c>
      <c r="D372" s="50" t="s">
        <v>839</v>
      </c>
      <c r="E372" s="50"/>
      <c r="G372" s="15" t="s">
        <v>988</v>
      </c>
      <c r="AB372" s="47"/>
      <c r="AF372" s="47"/>
      <c r="AV372" s="50"/>
      <c r="AW372" s="50"/>
      <c r="BP372" s="59"/>
    </row>
    <row r="373" spans="1:68">
      <c r="A373" s="41"/>
      <c r="B373" s="41"/>
      <c r="C373" s="50" t="s">
        <v>989</v>
      </c>
      <c r="D373" s="50" t="s">
        <v>31</v>
      </c>
      <c r="E373" s="50"/>
      <c r="G373" s="15" t="s">
        <v>990</v>
      </c>
      <c r="AB373" s="47"/>
      <c r="AF373" s="47"/>
      <c r="AV373" s="50"/>
      <c r="AW373" s="50"/>
      <c r="BP373" s="59"/>
    </row>
    <row r="374" spans="1:68">
      <c r="A374" s="41"/>
      <c r="B374" s="41"/>
      <c r="C374" s="50" t="s">
        <v>991</v>
      </c>
      <c r="D374" s="50" t="s">
        <v>238</v>
      </c>
      <c r="E374" s="50"/>
      <c r="G374" s="15" t="s">
        <v>992</v>
      </c>
      <c r="AB374" s="47"/>
      <c r="AF374" s="47"/>
      <c r="AV374" s="50"/>
      <c r="AW374" s="50"/>
      <c r="BP374" s="59"/>
    </row>
    <row r="375" spans="1:68">
      <c r="A375" s="41"/>
      <c r="B375" s="41"/>
      <c r="C375" s="17" t="s">
        <v>993</v>
      </c>
      <c r="D375" s="17" t="s">
        <v>839</v>
      </c>
      <c r="E375" s="17"/>
      <c r="G375" s="15" t="s">
        <v>994</v>
      </c>
      <c r="AB375" s="47"/>
      <c r="AF375" s="47"/>
      <c r="AR375" s="63" t="s">
        <v>995</v>
      </c>
      <c r="AS375" s="69" t="s">
        <v>996</v>
      </c>
      <c r="AT375" s="15" t="s">
        <v>997</v>
      </c>
      <c r="AU375" s="15" t="s">
        <v>32</v>
      </c>
      <c r="BP375" s="59"/>
    </row>
    <row r="376" spans="1:68">
      <c r="A376" s="41"/>
      <c r="B376" s="41"/>
      <c r="C376" s="17" t="s">
        <v>998</v>
      </c>
      <c r="D376" s="17" t="s">
        <v>839</v>
      </c>
      <c r="E376" s="17"/>
      <c r="G376" s="15" t="s">
        <v>999</v>
      </c>
      <c r="AB376" s="47"/>
      <c r="AF376" s="47"/>
      <c r="BP376" s="59"/>
    </row>
    <row r="377" spans="1:68">
      <c r="A377" s="41"/>
      <c r="B377" s="41"/>
      <c r="C377" s="17" t="s">
        <v>1000</v>
      </c>
      <c r="D377" s="17" t="s">
        <v>839</v>
      </c>
      <c r="E377" s="17"/>
      <c r="G377" s="15" t="s">
        <v>1001</v>
      </c>
      <c r="AB377" s="47"/>
      <c r="AF377" s="47"/>
      <c r="BP377" s="59"/>
    </row>
    <row r="378" ht="14.5" spans="1:68">
      <c r="A378" s="41"/>
      <c r="B378" s="41"/>
      <c r="C378" s="17" t="s">
        <v>1002</v>
      </c>
      <c r="D378" s="17" t="s">
        <v>839</v>
      </c>
      <c r="E378" s="17"/>
      <c r="G378" s="15" t="s">
        <v>1003</v>
      </c>
      <c r="AB378" s="66" t="s">
        <v>1004</v>
      </c>
      <c r="AE378" s="15" t="s">
        <v>32</v>
      </c>
      <c r="AF378" s="66" t="s">
        <v>1004</v>
      </c>
      <c r="AI378" s="15" t="s">
        <v>32</v>
      </c>
      <c r="AJ378" s="66" t="s">
        <v>1004</v>
      </c>
      <c r="AL378" s="15" t="s">
        <v>1005</v>
      </c>
      <c r="AM378" s="15" t="s">
        <v>32</v>
      </c>
      <c r="AN378" s="66" t="s">
        <v>1004</v>
      </c>
      <c r="AP378" s="15" t="s">
        <v>1005</v>
      </c>
      <c r="AQ378" s="15" t="s">
        <v>32</v>
      </c>
      <c r="BP378" s="92"/>
    </row>
    <row r="379" spans="1:68">
      <c r="A379" s="41"/>
      <c r="B379" s="41"/>
      <c r="C379" s="17" t="s">
        <v>1006</v>
      </c>
      <c r="D379" s="17" t="s">
        <v>839</v>
      </c>
      <c r="E379" s="17"/>
      <c r="G379" s="15" t="s">
        <v>1007</v>
      </c>
      <c r="H379" s="45" t="s">
        <v>995</v>
      </c>
      <c r="I379" s="45"/>
      <c r="L379" s="45" t="s">
        <v>1008</v>
      </c>
      <c r="M379" s="45"/>
      <c r="AB379" s="47"/>
      <c r="AF379" s="47"/>
      <c r="BP379" s="59"/>
    </row>
    <row r="380" spans="1:68">
      <c r="A380" s="41"/>
      <c r="B380" s="41"/>
      <c r="C380" s="17" t="s">
        <v>1009</v>
      </c>
      <c r="D380" s="17" t="s">
        <v>839</v>
      </c>
      <c r="E380" s="17"/>
      <c r="G380" s="15" t="s">
        <v>1010</v>
      </c>
      <c r="AB380" s="47"/>
      <c r="AF380" s="47"/>
      <c r="BP380" s="59"/>
    </row>
    <row r="381" spans="1:68">
      <c r="A381" s="41"/>
      <c r="B381" s="41"/>
      <c r="C381" s="17" t="s">
        <v>1011</v>
      </c>
      <c r="D381" s="17" t="s">
        <v>839</v>
      </c>
      <c r="E381" s="17"/>
      <c r="G381" s="15" t="s">
        <v>1012</v>
      </c>
      <c r="AB381" s="47"/>
      <c r="AF381" s="47"/>
      <c r="BP381" s="59"/>
    </row>
    <row r="382" ht="28" spans="1:75">
      <c r="A382" s="41"/>
      <c r="B382" s="41"/>
      <c r="C382" s="17" t="s">
        <v>1013</v>
      </c>
      <c r="D382" s="17" t="s">
        <v>839</v>
      </c>
      <c r="E382" s="17" t="s">
        <v>32</v>
      </c>
      <c r="G382" s="15" t="s">
        <v>1014</v>
      </c>
      <c r="H382" s="45" t="s">
        <v>1015</v>
      </c>
      <c r="I382" s="45"/>
      <c r="K382" s="15" t="s">
        <v>32</v>
      </c>
      <c r="L382" s="45" t="s">
        <v>1016</v>
      </c>
      <c r="M382" s="45"/>
      <c r="O382" s="15" t="s">
        <v>32</v>
      </c>
      <c r="P382" s="15" t="s">
        <v>1004</v>
      </c>
      <c r="Q382" s="15">
        <v>1</v>
      </c>
      <c r="R382" s="15" t="s">
        <v>1005</v>
      </c>
      <c r="S382" s="15" t="s">
        <v>32</v>
      </c>
      <c r="T382" s="15" t="s">
        <v>1004</v>
      </c>
      <c r="U382" s="15">
        <v>1</v>
      </c>
      <c r="V382" s="15" t="s">
        <v>1005</v>
      </c>
      <c r="W382" s="15" t="s">
        <v>32</v>
      </c>
      <c r="X382" s="15" t="s">
        <v>1004</v>
      </c>
      <c r="Y382" s="15">
        <v>1</v>
      </c>
      <c r="Z382" s="15" t="s">
        <v>1005</v>
      </c>
      <c r="AA382" s="15" t="s">
        <v>32</v>
      </c>
      <c r="AB382" s="47"/>
      <c r="AF382" s="47"/>
      <c r="AR382" s="49" t="s">
        <v>1016</v>
      </c>
      <c r="AS382" s="49">
        <v>1</v>
      </c>
      <c r="AT382" s="15" t="s">
        <v>1005</v>
      </c>
      <c r="AU382" s="15" t="s">
        <v>32</v>
      </c>
      <c r="AV382" s="15" t="s">
        <v>1016</v>
      </c>
      <c r="AX382" s="15" t="s">
        <v>1005</v>
      </c>
      <c r="AY382" s="15" t="s">
        <v>32</v>
      </c>
      <c r="AZ382" s="42" t="s">
        <v>1017</v>
      </c>
      <c r="BA382" s="54"/>
      <c r="BC382" s="15" t="s">
        <v>32</v>
      </c>
      <c r="BD382" s="17" t="s">
        <v>1004</v>
      </c>
      <c r="BF382" s="17" t="s">
        <v>1005</v>
      </c>
      <c r="BG382" s="17" t="s">
        <v>32</v>
      </c>
      <c r="BL382" s="15" t="s">
        <v>1018</v>
      </c>
      <c r="BO382" s="15" t="s">
        <v>32</v>
      </c>
      <c r="BP382" s="72" t="s">
        <v>1019</v>
      </c>
      <c r="BS382" s="17" t="s">
        <v>32</v>
      </c>
      <c r="BT382" s="15" t="s">
        <v>1004</v>
      </c>
      <c r="BW382" s="15" t="s">
        <v>32</v>
      </c>
    </row>
    <row r="383" spans="1:68">
      <c r="A383" s="41"/>
      <c r="B383" s="41"/>
      <c r="C383" s="17" t="s">
        <v>1020</v>
      </c>
      <c r="D383" s="17" t="s">
        <v>839</v>
      </c>
      <c r="E383" s="17"/>
      <c r="G383" s="15" t="s">
        <v>1021</v>
      </c>
      <c r="AB383" s="87"/>
      <c r="AF383" s="87"/>
      <c r="BP383" s="59"/>
    </row>
    <row r="384" spans="1:68">
      <c r="A384" s="41"/>
      <c r="B384" s="41"/>
      <c r="C384" s="17" t="s">
        <v>1022</v>
      </c>
      <c r="D384" s="17"/>
      <c r="E384" s="17"/>
      <c r="G384" s="15" t="s">
        <v>1023</v>
      </c>
      <c r="AB384" s="47"/>
      <c r="AF384" s="47"/>
      <c r="BP384" s="59"/>
    </row>
    <row r="385" spans="1:68">
      <c r="A385" s="41"/>
      <c r="B385" s="41"/>
      <c r="C385" s="17" t="s">
        <v>1024</v>
      </c>
      <c r="D385" s="17"/>
      <c r="E385" s="17"/>
      <c r="G385" s="15" t="s">
        <v>1025</v>
      </c>
      <c r="AB385" s="47"/>
      <c r="AF385" s="47"/>
      <c r="BP385" s="59"/>
    </row>
    <row r="386" spans="1:68">
      <c r="A386" s="41"/>
      <c r="B386" s="41"/>
      <c r="C386" s="17" t="s">
        <v>1026</v>
      </c>
      <c r="D386" s="17" t="s">
        <v>839</v>
      </c>
      <c r="E386" s="17"/>
      <c r="G386" s="15" t="s">
        <v>1027</v>
      </c>
      <c r="AB386" s="47"/>
      <c r="AF386" s="47"/>
      <c r="BP386" s="59"/>
    </row>
    <row r="387" spans="1:68">
      <c r="A387" s="41"/>
      <c r="B387" s="41"/>
      <c r="C387" s="17" t="s">
        <v>1028</v>
      </c>
      <c r="D387" s="17"/>
      <c r="E387" s="17"/>
      <c r="G387" s="15" t="s">
        <v>1029</v>
      </c>
      <c r="AB387" s="47"/>
      <c r="AF387" s="47"/>
      <c r="BP387" s="59"/>
    </row>
    <row r="388" spans="1:68">
      <c r="A388" s="41"/>
      <c r="B388" s="41"/>
      <c r="C388" s="17" t="s">
        <v>1030</v>
      </c>
      <c r="D388" s="17"/>
      <c r="E388" s="17"/>
      <c r="G388" s="15" t="s">
        <v>1031</v>
      </c>
      <c r="AB388" s="87"/>
      <c r="AF388" s="87"/>
      <c r="BP388" s="65"/>
    </row>
    <row r="389" spans="1:68">
      <c r="A389" s="41"/>
      <c r="B389" s="41"/>
      <c r="C389" s="17" t="s">
        <v>1032</v>
      </c>
      <c r="D389" s="17"/>
      <c r="E389" s="17"/>
      <c r="G389" s="15" t="s">
        <v>1033</v>
      </c>
      <c r="AB389" s="47" t="s">
        <v>1034</v>
      </c>
      <c r="AF389" s="47" t="s">
        <v>1034</v>
      </c>
      <c r="BP389" s="59"/>
    </row>
    <row r="390" spans="1:68">
      <c r="A390" s="41"/>
      <c r="B390" s="41"/>
      <c r="C390" s="17" t="s">
        <v>1035</v>
      </c>
      <c r="D390" s="17"/>
      <c r="E390" s="17"/>
      <c r="G390" s="15" t="s">
        <v>1036</v>
      </c>
      <c r="AB390" s="47" t="s">
        <v>1037</v>
      </c>
      <c r="AF390" s="47" t="s">
        <v>1037</v>
      </c>
      <c r="BP390" s="59"/>
    </row>
    <row r="391" spans="1:68">
      <c r="A391" s="41"/>
      <c r="B391" s="41"/>
      <c r="C391" s="17" t="s">
        <v>1038</v>
      </c>
      <c r="D391" s="17" t="s">
        <v>839</v>
      </c>
      <c r="E391" s="17"/>
      <c r="G391" s="15" t="s">
        <v>1039</v>
      </c>
      <c r="AB391" s="47" t="s">
        <v>1040</v>
      </c>
      <c r="AF391" s="47" t="s">
        <v>1040</v>
      </c>
      <c r="BP391" s="59"/>
    </row>
    <row r="392" spans="1:68">
      <c r="A392" s="41"/>
      <c r="B392" s="41"/>
      <c r="C392" s="17" t="s">
        <v>1041</v>
      </c>
      <c r="D392" s="17" t="s">
        <v>839</v>
      </c>
      <c r="E392" s="17"/>
      <c r="G392" s="15" t="s">
        <v>1042</v>
      </c>
      <c r="AB392" s="47"/>
      <c r="AF392" s="47"/>
      <c r="BP392" s="59"/>
    </row>
    <row r="393" spans="1:68">
      <c r="A393" s="41"/>
      <c r="B393" s="41"/>
      <c r="C393" s="17" t="s">
        <v>1043</v>
      </c>
      <c r="D393" s="17" t="s">
        <v>1044</v>
      </c>
      <c r="E393" s="17"/>
      <c r="G393" s="15" t="s">
        <v>1045</v>
      </c>
      <c r="AB393" s="47"/>
      <c r="AF393" s="47"/>
      <c r="BP393" s="59"/>
    </row>
    <row r="394" spans="1:68">
      <c r="A394" s="41"/>
      <c r="B394" s="41"/>
      <c r="C394" s="60" t="s">
        <v>1046</v>
      </c>
      <c r="D394" s="17" t="s">
        <v>128</v>
      </c>
      <c r="E394" s="17"/>
      <c r="G394" s="15" t="s">
        <v>1047</v>
      </c>
      <c r="AB394" s="47"/>
      <c r="AF394" s="47"/>
      <c r="BP394" s="59"/>
    </row>
    <row r="395" spans="1:68">
      <c r="A395" s="41"/>
      <c r="B395" s="41"/>
      <c r="C395" s="60" t="s">
        <v>1048</v>
      </c>
      <c r="D395" s="17" t="s">
        <v>128</v>
      </c>
      <c r="E395" s="17"/>
      <c r="G395" s="15" t="s">
        <v>1049</v>
      </c>
      <c r="AB395" s="47"/>
      <c r="AF395" s="47"/>
      <c r="BP395" s="59"/>
    </row>
    <row r="396" spans="1:68">
      <c r="A396" s="41"/>
      <c r="B396" s="41"/>
      <c r="C396" s="17" t="s">
        <v>1050</v>
      </c>
      <c r="D396" s="17" t="s">
        <v>128</v>
      </c>
      <c r="E396" s="17"/>
      <c r="G396" s="15" t="s">
        <v>1051</v>
      </c>
      <c r="AB396" s="47"/>
      <c r="AF396" s="47"/>
      <c r="BP396" s="59"/>
    </row>
    <row r="397" spans="1:68">
      <c r="A397" s="41"/>
      <c r="B397" s="41"/>
      <c r="C397" s="17" t="s">
        <v>1052</v>
      </c>
      <c r="D397" s="17" t="s">
        <v>128</v>
      </c>
      <c r="E397" s="17"/>
      <c r="G397" s="15" t="s">
        <v>1053</v>
      </c>
      <c r="AB397" s="47"/>
      <c r="AF397" s="47"/>
      <c r="BP397" s="59"/>
    </row>
    <row r="398" spans="1:68">
      <c r="A398" s="41"/>
      <c r="B398" s="41"/>
      <c r="C398" s="17" t="s">
        <v>1054</v>
      </c>
      <c r="D398" s="17" t="s">
        <v>31</v>
      </c>
      <c r="E398" s="17"/>
      <c r="G398" s="15" t="s">
        <v>1055</v>
      </c>
      <c r="AB398" s="47"/>
      <c r="AF398" s="47"/>
      <c r="BP398" s="59"/>
    </row>
    <row r="399" spans="1:68">
      <c r="A399" s="41"/>
      <c r="B399" s="41"/>
      <c r="C399" s="17" t="s">
        <v>1056</v>
      </c>
      <c r="D399" s="17" t="s">
        <v>31</v>
      </c>
      <c r="E399" s="17"/>
      <c r="G399" s="15" t="s">
        <v>1057</v>
      </c>
      <c r="AB399" s="47"/>
      <c r="AF399" s="47"/>
      <c r="BP399" s="59"/>
    </row>
    <row r="400" ht="15.5" spans="1:68">
      <c r="A400" s="41"/>
      <c r="B400" s="41"/>
      <c r="C400" s="17" t="s">
        <v>1058</v>
      </c>
      <c r="D400" s="17" t="s">
        <v>31</v>
      </c>
      <c r="E400" s="17"/>
      <c r="G400" s="15" t="s">
        <v>1059</v>
      </c>
      <c r="H400" s="15" t="s">
        <v>1058</v>
      </c>
      <c r="L400" s="15" t="s">
        <v>1060</v>
      </c>
      <c r="AB400" s="47"/>
      <c r="AF400" s="47"/>
      <c r="BP400" s="59"/>
    </row>
    <row r="401" spans="1:75">
      <c r="A401" s="41"/>
      <c r="B401" s="41"/>
      <c r="C401" s="17" t="s">
        <v>1061</v>
      </c>
      <c r="D401" s="17" t="s">
        <v>31</v>
      </c>
      <c r="E401" s="17"/>
      <c r="G401" s="15" t="s">
        <v>1062</v>
      </c>
      <c r="AB401" s="47"/>
      <c r="AF401" s="47"/>
      <c r="BP401" s="59"/>
      <c r="BT401" s="16" t="s">
        <v>1063</v>
      </c>
      <c r="BW401" s="15" t="s">
        <v>32</v>
      </c>
    </row>
    <row r="402" spans="1:68">
      <c r="A402" s="41"/>
      <c r="B402" s="41"/>
      <c r="C402" s="17" t="s">
        <v>1064</v>
      </c>
      <c r="D402" s="17" t="s">
        <v>31</v>
      </c>
      <c r="E402" s="17"/>
      <c r="G402" s="15" t="s">
        <v>1065</v>
      </c>
      <c r="AB402" s="47"/>
      <c r="AF402" s="47"/>
      <c r="BP402" s="59"/>
    </row>
    <row r="403" spans="1:68">
      <c r="A403" s="41"/>
      <c r="B403" s="41"/>
      <c r="C403" s="17" t="s">
        <v>1066</v>
      </c>
      <c r="D403" s="17"/>
      <c r="E403" s="17"/>
      <c r="G403" s="15" t="s">
        <v>1067</v>
      </c>
      <c r="AB403" s="47"/>
      <c r="AF403" s="47"/>
      <c r="BP403" s="59"/>
    </row>
    <row r="404" spans="1:71">
      <c r="A404" s="41"/>
      <c r="B404" s="41"/>
      <c r="C404" s="17" t="s">
        <v>1068</v>
      </c>
      <c r="D404" s="17" t="s">
        <v>31</v>
      </c>
      <c r="E404" s="17"/>
      <c r="G404" s="15" t="s">
        <v>1069</v>
      </c>
      <c r="AB404" s="47"/>
      <c r="AF404" s="47"/>
      <c r="BP404" s="96" t="s">
        <v>1070</v>
      </c>
      <c r="BS404" s="17" t="s">
        <v>32</v>
      </c>
    </row>
    <row r="405" spans="1:68">
      <c r="A405" s="41"/>
      <c r="B405" s="41"/>
      <c r="C405" s="60" t="s">
        <v>1071</v>
      </c>
      <c r="D405" s="17" t="s">
        <v>31</v>
      </c>
      <c r="E405" s="17"/>
      <c r="G405" s="15" t="s">
        <v>1072</v>
      </c>
      <c r="AB405" s="47"/>
      <c r="AF405" s="47"/>
      <c r="BP405" s="59"/>
    </row>
    <row r="406" spans="1:68">
      <c r="A406" s="41"/>
      <c r="B406" s="41"/>
      <c r="C406" s="60" t="s">
        <v>1073</v>
      </c>
      <c r="D406" s="17" t="s">
        <v>31</v>
      </c>
      <c r="E406" s="17"/>
      <c r="G406" s="15" t="s">
        <v>1074</v>
      </c>
      <c r="AB406" s="47"/>
      <c r="AF406" s="47"/>
      <c r="BP406" s="59"/>
    </row>
    <row r="407" spans="1:68">
      <c r="A407" s="41"/>
      <c r="B407" s="41"/>
      <c r="C407" s="60" t="s">
        <v>1075</v>
      </c>
      <c r="D407" s="17" t="s">
        <v>31</v>
      </c>
      <c r="E407" s="17"/>
      <c r="G407" s="15" t="s">
        <v>1076</v>
      </c>
      <c r="AB407" s="47"/>
      <c r="AF407" s="47"/>
      <c r="BP407" s="59"/>
    </row>
    <row r="408" spans="1:68">
      <c r="A408" s="41"/>
      <c r="B408" s="41"/>
      <c r="C408" s="60" t="s">
        <v>1077</v>
      </c>
      <c r="D408" s="17" t="s">
        <v>31</v>
      </c>
      <c r="E408" s="17"/>
      <c r="G408" s="15" t="s">
        <v>1078</v>
      </c>
      <c r="AB408" s="47"/>
      <c r="AF408" s="47"/>
      <c r="BP408" s="59"/>
    </row>
    <row r="409" spans="1:68">
      <c r="A409" s="41"/>
      <c r="B409" s="41"/>
      <c r="C409" s="60" t="s">
        <v>1079</v>
      </c>
      <c r="D409" s="17"/>
      <c r="E409" s="17"/>
      <c r="G409" s="15" t="s">
        <v>1080</v>
      </c>
      <c r="AB409" s="47"/>
      <c r="AF409" s="47"/>
      <c r="BP409" s="65"/>
    </row>
    <row r="410" ht="42" spans="1:75">
      <c r="A410" s="41"/>
      <c r="B410" s="41"/>
      <c r="C410" s="60" t="s">
        <v>1081</v>
      </c>
      <c r="D410" s="17"/>
      <c r="E410" s="17"/>
      <c r="G410" s="15" t="s">
        <v>1082</v>
      </c>
      <c r="T410" s="76" t="s">
        <v>1083</v>
      </c>
      <c r="V410" s="15" t="s">
        <v>1084</v>
      </c>
      <c r="X410" s="76" t="s">
        <v>1083</v>
      </c>
      <c r="Z410" s="15" t="s">
        <v>1084</v>
      </c>
      <c r="AB410" s="79"/>
      <c r="AF410" s="79"/>
      <c r="BD410" s="82"/>
      <c r="BP410" s="97"/>
      <c r="BQ410" s="15"/>
      <c r="BR410" s="15"/>
      <c r="BS410" s="15"/>
      <c r="BT410" s="16" t="s">
        <v>1081</v>
      </c>
      <c r="BW410" s="15" t="s">
        <v>32</v>
      </c>
    </row>
    <row r="411" spans="1:72">
      <c r="A411" s="41"/>
      <c r="B411" s="41"/>
      <c r="C411" s="15" t="s">
        <v>1085</v>
      </c>
      <c r="D411" s="15" t="s">
        <v>128</v>
      </c>
      <c r="G411" s="15" t="s">
        <v>1086</v>
      </c>
      <c r="T411" s="76"/>
      <c r="X411" s="76"/>
      <c r="AB411" s="79"/>
      <c r="AF411" s="79"/>
      <c r="BD411" s="82"/>
      <c r="BP411" s="59"/>
      <c r="BT411" s="76"/>
    </row>
    <row r="412" spans="1:72">
      <c r="A412" s="41"/>
      <c r="B412" s="41"/>
      <c r="C412" s="15" t="s">
        <v>1087</v>
      </c>
      <c r="D412" s="15" t="s">
        <v>128</v>
      </c>
      <c r="G412" s="15" t="s">
        <v>1088</v>
      </c>
      <c r="T412" s="76"/>
      <c r="X412" s="76"/>
      <c r="AB412" s="79"/>
      <c r="AF412" s="79"/>
      <c r="BD412" s="82"/>
      <c r="BP412" s="59"/>
      <c r="BT412" s="76"/>
    </row>
    <row r="413" spans="1:72">
      <c r="A413" s="41"/>
      <c r="B413" s="41"/>
      <c r="C413" s="15" t="s">
        <v>1089</v>
      </c>
      <c r="D413" s="15" t="s">
        <v>128</v>
      </c>
      <c r="G413" s="15" t="s">
        <v>1090</v>
      </c>
      <c r="T413" s="76"/>
      <c r="X413" s="76"/>
      <c r="AB413" s="79"/>
      <c r="AF413" s="79"/>
      <c r="BD413" s="82"/>
      <c r="BP413" s="59"/>
      <c r="BT413" s="76"/>
    </row>
    <row r="414" spans="1:72">
      <c r="A414" s="41"/>
      <c r="B414" s="41"/>
      <c r="C414" s="15" t="s">
        <v>1091</v>
      </c>
      <c r="D414" s="15" t="s">
        <v>128</v>
      </c>
      <c r="G414" s="15" t="s">
        <v>1092</v>
      </c>
      <c r="T414" s="76"/>
      <c r="X414" s="76"/>
      <c r="AB414" s="79"/>
      <c r="AF414" s="79"/>
      <c r="BD414" s="82"/>
      <c r="BP414" s="59"/>
      <c r="BT414" s="76"/>
    </row>
    <row r="415" spans="1:72">
      <c r="A415" s="41"/>
      <c r="B415" s="41"/>
      <c r="C415" s="15" t="s">
        <v>1093</v>
      </c>
      <c r="D415" s="15" t="s">
        <v>128</v>
      </c>
      <c r="G415" s="15" t="s">
        <v>1094</v>
      </c>
      <c r="T415" s="76"/>
      <c r="X415" s="76"/>
      <c r="AB415" s="79"/>
      <c r="AF415" s="79"/>
      <c r="BD415" s="82"/>
      <c r="BP415" s="59"/>
      <c r="BT415" s="76"/>
    </row>
    <row r="416" spans="1:72">
      <c r="A416" s="41"/>
      <c r="B416" s="41"/>
      <c r="C416" s="15" t="s">
        <v>1095</v>
      </c>
      <c r="D416" s="15" t="s">
        <v>128</v>
      </c>
      <c r="G416" s="15" t="s">
        <v>1096</v>
      </c>
      <c r="T416" s="76"/>
      <c r="X416" s="76"/>
      <c r="AB416" s="79"/>
      <c r="AF416" s="79"/>
      <c r="BD416" s="82"/>
      <c r="BP416" s="59"/>
      <c r="BT416" s="76"/>
    </row>
    <row r="417" spans="1:72">
      <c r="A417" s="41"/>
      <c r="B417" s="41"/>
      <c r="C417" s="15" t="s">
        <v>1097</v>
      </c>
      <c r="D417" s="17" t="s">
        <v>31</v>
      </c>
      <c r="E417" s="17"/>
      <c r="G417" s="15" t="s">
        <v>1098</v>
      </c>
      <c r="T417" s="76"/>
      <c r="X417" s="76"/>
      <c r="AB417" s="79"/>
      <c r="AF417" s="79"/>
      <c r="BD417" s="82"/>
      <c r="BP417" s="59"/>
      <c r="BT417" s="76"/>
    </row>
    <row r="418" spans="1:72">
      <c r="A418" s="41"/>
      <c r="B418" s="41"/>
      <c r="C418" s="15" t="s">
        <v>1099</v>
      </c>
      <c r="D418" s="17" t="s">
        <v>31</v>
      </c>
      <c r="E418" s="17"/>
      <c r="G418" s="15" t="s">
        <v>1100</v>
      </c>
      <c r="T418" s="76"/>
      <c r="X418" s="76"/>
      <c r="AB418" s="79"/>
      <c r="AF418" s="79"/>
      <c r="BD418" s="82"/>
      <c r="BP418" s="59"/>
      <c r="BT418" s="76"/>
    </row>
    <row r="419" spans="1:72">
      <c r="A419" s="41"/>
      <c r="B419" s="41"/>
      <c r="C419" s="15" t="s">
        <v>1101</v>
      </c>
      <c r="D419" s="17" t="s">
        <v>31</v>
      </c>
      <c r="E419" s="17"/>
      <c r="G419" s="15" t="s">
        <v>1102</v>
      </c>
      <c r="T419" s="76"/>
      <c r="X419" s="76"/>
      <c r="AB419" s="79"/>
      <c r="AF419" s="79"/>
      <c r="BD419" s="82"/>
      <c r="BP419" s="59"/>
      <c r="BT419" s="76"/>
    </row>
    <row r="420" spans="1:72">
      <c r="A420" s="41"/>
      <c r="B420" s="41"/>
      <c r="C420" s="60" t="s">
        <v>1103</v>
      </c>
      <c r="G420" s="15" t="s">
        <v>1104</v>
      </c>
      <c r="T420" s="76"/>
      <c r="X420" s="76"/>
      <c r="AB420" s="79"/>
      <c r="AF420" s="79"/>
      <c r="BD420" s="82"/>
      <c r="BP420" s="59"/>
      <c r="BT420" s="76"/>
    </row>
    <row r="421" spans="1:72">
      <c r="A421" s="41"/>
      <c r="B421" s="41"/>
      <c r="C421" s="60" t="s">
        <v>1105</v>
      </c>
      <c r="G421" s="15" t="s">
        <v>1106</v>
      </c>
      <c r="T421" s="76"/>
      <c r="X421" s="76"/>
      <c r="AB421" s="79"/>
      <c r="AF421" s="79"/>
      <c r="BD421" s="82"/>
      <c r="BP421" s="59"/>
      <c r="BT421" s="76"/>
    </row>
    <row r="422" spans="1:72">
      <c r="A422" s="41"/>
      <c r="B422" s="41"/>
      <c r="C422" s="60" t="s">
        <v>1107</v>
      </c>
      <c r="G422" s="15" t="s">
        <v>1108</v>
      </c>
      <c r="T422" s="76"/>
      <c r="X422" s="76"/>
      <c r="AB422" s="79"/>
      <c r="AF422" s="79"/>
      <c r="BD422" s="82"/>
      <c r="BP422" s="59"/>
      <c r="BT422" s="76"/>
    </row>
    <row r="423" spans="1:72">
      <c r="A423" s="41"/>
      <c r="B423" s="41"/>
      <c r="C423" s="60" t="s">
        <v>1109</v>
      </c>
      <c r="G423" s="15" t="s">
        <v>1110</v>
      </c>
      <c r="T423" s="76"/>
      <c r="X423" s="76"/>
      <c r="AB423" s="79"/>
      <c r="AF423" s="79"/>
      <c r="BD423" s="82"/>
      <c r="BP423" s="59"/>
      <c r="BT423" s="76"/>
    </row>
    <row r="424" spans="1:68">
      <c r="A424" s="41"/>
      <c r="B424" s="41"/>
      <c r="C424" s="60" t="s">
        <v>1111</v>
      </c>
      <c r="D424" s="17"/>
      <c r="E424" s="17"/>
      <c r="G424" s="15" t="s">
        <v>1112</v>
      </c>
      <c r="AB424" s="95"/>
      <c r="AF424" s="95"/>
      <c r="BP424" s="59"/>
    </row>
    <row r="425" spans="1:68">
      <c r="A425" s="41"/>
      <c r="B425" s="41"/>
      <c r="C425" s="60" t="s">
        <v>1113</v>
      </c>
      <c r="D425" s="17"/>
      <c r="E425" s="17"/>
      <c r="G425" s="15" t="s">
        <v>1114</v>
      </c>
      <c r="AB425" s="95"/>
      <c r="AF425" s="95"/>
      <c r="BP425" s="59"/>
    </row>
    <row r="426" spans="1:68">
      <c r="A426" s="41"/>
      <c r="B426" s="41"/>
      <c r="C426" s="60" t="s">
        <v>1115</v>
      </c>
      <c r="D426" s="17"/>
      <c r="E426" s="17"/>
      <c r="G426" s="15" t="s">
        <v>1116</v>
      </c>
      <c r="AB426" s="95"/>
      <c r="AF426" s="95"/>
      <c r="BP426" s="59"/>
    </row>
    <row r="427" spans="1:72">
      <c r="A427" s="41"/>
      <c r="B427" s="41"/>
      <c r="C427" s="60" t="s">
        <v>1117</v>
      </c>
      <c r="D427" s="17"/>
      <c r="E427" s="17"/>
      <c r="G427" s="15" t="s">
        <v>1118</v>
      </c>
      <c r="T427" s="76"/>
      <c r="X427" s="76"/>
      <c r="AB427" s="95"/>
      <c r="AF427" s="95"/>
      <c r="BD427" s="82"/>
      <c r="BP427" s="59"/>
      <c r="BT427" s="76"/>
    </row>
    <row r="428" spans="1:72">
      <c r="A428" s="41"/>
      <c r="B428" s="41"/>
      <c r="C428" s="60" t="s">
        <v>1119</v>
      </c>
      <c r="D428" s="17" t="s">
        <v>1120</v>
      </c>
      <c r="E428" s="17"/>
      <c r="G428" s="15" t="s">
        <v>1121</v>
      </c>
      <c r="T428" s="76"/>
      <c r="X428" s="76"/>
      <c r="AB428" s="95"/>
      <c r="AF428" s="95"/>
      <c r="BD428" s="82"/>
      <c r="BP428" s="59"/>
      <c r="BT428" s="76"/>
    </row>
    <row r="429" spans="1:68">
      <c r="A429" s="41"/>
      <c r="B429" s="41"/>
      <c r="C429" s="60" t="s">
        <v>1122</v>
      </c>
      <c r="D429" s="60"/>
      <c r="E429" s="60"/>
      <c r="G429" s="15" t="s">
        <v>1123</v>
      </c>
      <c r="AB429" s="47"/>
      <c r="AF429" s="47"/>
      <c r="BP429" s="59"/>
    </row>
    <row r="430" spans="1:68">
      <c r="A430" s="41"/>
      <c r="B430" s="41"/>
      <c r="C430" s="60" t="s">
        <v>1124</v>
      </c>
      <c r="D430" s="60"/>
      <c r="E430" s="60"/>
      <c r="G430" s="15" t="s">
        <v>1125</v>
      </c>
      <c r="AB430" s="47"/>
      <c r="AF430" s="47"/>
      <c r="BP430" s="59"/>
    </row>
    <row r="431" spans="1:68">
      <c r="A431" s="41"/>
      <c r="B431" s="41"/>
      <c r="C431" s="60" t="s">
        <v>1126</v>
      </c>
      <c r="D431" s="60"/>
      <c r="E431" s="60"/>
      <c r="G431" s="15" t="s">
        <v>1127</v>
      </c>
      <c r="AB431" s="47"/>
      <c r="AF431" s="47"/>
      <c r="BP431" s="59"/>
    </row>
    <row r="432" ht="14.5" spans="1:68">
      <c r="A432" s="41"/>
      <c r="B432" s="41"/>
      <c r="C432" s="26" t="s">
        <v>1128</v>
      </c>
      <c r="D432" s="60" t="s">
        <v>1129</v>
      </c>
      <c r="E432" s="60"/>
      <c r="G432" s="15" t="s">
        <v>1130</v>
      </c>
      <c r="AB432" s="47"/>
      <c r="AF432" s="47"/>
      <c r="BP432" s="59"/>
    </row>
    <row r="433" spans="1:68">
      <c r="A433" s="41"/>
      <c r="B433" s="41"/>
      <c r="C433" s="17" t="s">
        <v>1131</v>
      </c>
      <c r="D433" s="17" t="s">
        <v>970</v>
      </c>
      <c r="E433" s="17"/>
      <c r="G433" s="15" t="s">
        <v>1132</v>
      </c>
      <c r="AB433" s="47"/>
      <c r="AF433" s="47"/>
      <c r="BP433" s="59"/>
    </row>
    <row r="434" spans="1:68">
      <c r="A434" s="41"/>
      <c r="B434" s="41"/>
      <c r="C434" s="17" t="s">
        <v>1133</v>
      </c>
      <c r="D434" s="17" t="s">
        <v>970</v>
      </c>
      <c r="E434" s="17"/>
      <c r="G434" s="15" t="s">
        <v>1134</v>
      </c>
      <c r="AB434" s="47"/>
      <c r="AF434" s="47"/>
      <c r="BP434" s="59"/>
    </row>
    <row r="435" spans="1:68">
      <c r="A435" s="41"/>
      <c r="B435" s="41"/>
      <c r="C435" s="17" t="s">
        <v>1135</v>
      </c>
      <c r="D435" s="17" t="s">
        <v>970</v>
      </c>
      <c r="E435" s="17"/>
      <c r="G435" s="15" t="s">
        <v>1136</v>
      </c>
      <c r="AB435" s="47"/>
      <c r="AF435" s="47"/>
      <c r="BP435" s="59"/>
    </row>
    <row r="436" spans="1:68">
      <c r="A436" s="41"/>
      <c r="B436" s="41"/>
      <c r="C436" s="17" t="s">
        <v>1137</v>
      </c>
      <c r="D436" s="17" t="s">
        <v>970</v>
      </c>
      <c r="E436" s="17"/>
      <c r="G436" s="15" t="s">
        <v>1138</v>
      </c>
      <c r="AB436" s="47"/>
      <c r="AF436" s="47"/>
      <c r="BP436" s="59"/>
    </row>
    <row r="437" spans="1:68">
      <c r="A437" s="41"/>
      <c r="B437" s="41"/>
      <c r="C437" s="17" t="s">
        <v>1139</v>
      </c>
      <c r="D437" s="17"/>
      <c r="E437" s="17"/>
      <c r="G437" s="15" t="s">
        <v>1140</v>
      </c>
      <c r="AB437" s="47"/>
      <c r="AF437" s="47"/>
      <c r="BP437" s="59"/>
    </row>
    <row r="438" spans="1:68">
      <c r="A438" s="41"/>
      <c r="B438" s="41"/>
      <c r="C438" s="85" t="s">
        <v>1141</v>
      </c>
      <c r="D438" s="17"/>
      <c r="E438" s="17"/>
      <c r="AB438" s="47"/>
      <c r="AF438" s="47"/>
      <c r="BP438" s="59"/>
    </row>
    <row r="439" spans="1:68">
      <c r="A439" s="41" t="s">
        <v>1142</v>
      </c>
      <c r="B439" s="41"/>
      <c r="C439" s="41" t="s">
        <v>1143</v>
      </c>
      <c r="D439" s="17"/>
      <c r="E439" s="17" t="s">
        <v>32</v>
      </c>
      <c r="F439" s="15" t="s">
        <v>1144</v>
      </c>
      <c r="G439" s="93" t="s">
        <v>1145</v>
      </c>
      <c r="AB439" s="47"/>
      <c r="AF439" s="47"/>
      <c r="AJ439" s="66" t="s">
        <v>1146</v>
      </c>
      <c r="AN439" s="66" t="s">
        <v>1146</v>
      </c>
      <c r="BP439" s="59"/>
    </row>
    <row r="440" spans="1:68">
      <c r="A440" s="41"/>
      <c r="B440" s="41"/>
      <c r="C440" s="41"/>
      <c r="D440" s="17"/>
      <c r="E440" s="17" t="s">
        <v>32</v>
      </c>
      <c r="F440" s="15" t="s">
        <v>1147</v>
      </c>
      <c r="G440" s="93" t="s">
        <v>1145</v>
      </c>
      <c r="AB440" s="47"/>
      <c r="AF440" s="47"/>
      <c r="AJ440" s="66" t="s">
        <v>1146</v>
      </c>
      <c r="AN440" s="66" t="s">
        <v>1146</v>
      </c>
      <c r="BP440" s="59"/>
    </row>
    <row r="441" spans="1:68">
      <c r="A441" s="41"/>
      <c r="B441" s="41"/>
      <c r="C441" s="41"/>
      <c r="D441" s="17"/>
      <c r="E441" s="17" t="s">
        <v>32</v>
      </c>
      <c r="F441" s="15" t="s">
        <v>1148</v>
      </c>
      <c r="G441" s="93" t="s">
        <v>1145</v>
      </c>
      <c r="AB441" s="47"/>
      <c r="AF441" s="47"/>
      <c r="AJ441" s="66" t="s">
        <v>1146</v>
      </c>
      <c r="AN441" s="66" t="s">
        <v>1146</v>
      </c>
      <c r="BP441" s="59"/>
    </row>
    <row r="442" ht="70" spans="1:73">
      <c r="A442" s="41"/>
      <c r="B442" s="41"/>
      <c r="C442" s="41"/>
      <c r="D442" s="17"/>
      <c r="E442" s="17" t="s">
        <v>32</v>
      </c>
      <c r="F442" s="15" t="s">
        <v>1149</v>
      </c>
      <c r="G442" s="93" t="s">
        <v>1145</v>
      </c>
      <c r="Q442" s="76" t="s">
        <v>1150</v>
      </c>
      <c r="U442" s="76" t="s">
        <v>1150</v>
      </c>
      <c r="Y442" s="76" t="s">
        <v>1150</v>
      </c>
      <c r="AB442" s="66" t="s">
        <v>1146</v>
      </c>
      <c r="AC442" s="76" t="s">
        <v>1151</v>
      </c>
      <c r="AE442" s="15" t="s">
        <v>32</v>
      </c>
      <c r="AF442" s="66" t="s">
        <v>1146</v>
      </c>
      <c r="AG442" s="76" t="s">
        <v>1151</v>
      </c>
      <c r="AJ442" s="66" t="s">
        <v>1146</v>
      </c>
      <c r="AK442" s="15" t="s">
        <v>1151</v>
      </c>
      <c r="AN442" s="66" t="s">
        <v>1146</v>
      </c>
      <c r="AO442" s="15">
        <v>0</v>
      </c>
      <c r="BE442" s="82" t="s">
        <v>1152</v>
      </c>
      <c r="BP442" s="59"/>
      <c r="BQ442" s="17" t="s">
        <v>1151</v>
      </c>
      <c r="BU442" s="76"/>
    </row>
    <row r="443" ht="42" spans="1:73">
      <c r="A443" s="41"/>
      <c r="B443" s="41"/>
      <c r="C443" s="41"/>
      <c r="D443" s="17"/>
      <c r="E443" s="17" t="s">
        <v>32</v>
      </c>
      <c r="F443" s="15" t="s">
        <v>1153</v>
      </c>
      <c r="G443" s="93" t="s">
        <v>1145</v>
      </c>
      <c r="Q443" s="76" t="s">
        <v>1154</v>
      </c>
      <c r="U443" s="76" t="s">
        <v>1154</v>
      </c>
      <c r="Y443" s="76" t="s">
        <v>1154</v>
      </c>
      <c r="AB443" s="47"/>
      <c r="AC443" s="76"/>
      <c r="AF443" s="47"/>
      <c r="AG443" s="76"/>
      <c r="AJ443" s="66" t="s">
        <v>1146</v>
      </c>
      <c r="AN443" s="66" t="s">
        <v>1146</v>
      </c>
      <c r="BE443" s="82"/>
      <c r="BP443" s="59"/>
      <c r="BU443" s="76"/>
    </row>
    <row r="444" ht="54.95" customHeight="1" spans="1:68">
      <c r="A444" s="41"/>
      <c r="B444" s="41"/>
      <c r="C444" s="41"/>
      <c r="D444" s="17"/>
      <c r="E444" s="17" t="s">
        <v>32</v>
      </c>
      <c r="F444" s="76" t="s">
        <v>1155</v>
      </c>
      <c r="G444" s="93" t="s">
        <v>1145</v>
      </c>
      <c r="AB444" s="47"/>
      <c r="AF444" s="47"/>
      <c r="AJ444" s="66" t="s">
        <v>1146</v>
      </c>
      <c r="AN444" s="66" t="s">
        <v>1146</v>
      </c>
      <c r="BP444" s="59"/>
    </row>
    <row r="445" ht="60.95" customHeight="1" spans="1:68">
      <c r="A445" s="41"/>
      <c r="B445" s="41"/>
      <c r="C445" s="41"/>
      <c r="D445" s="17"/>
      <c r="E445" s="17" t="s">
        <v>32</v>
      </c>
      <c r="F445" s="76" t="s">
        <v>1156</v>
      </c>
      <c r="G445" s="93" t="s">
        <v>1145</v>
      </c>
      <c r="AB445" s="66"/>
      <c r="AF445" s="66"/>
      <c r="AJ445" s="66" t="s">
        <v>1146</v>
      </c>
      <c r="AL445" s="15" t="s">
        <v>1157</v>
      </c>
      <c r="AM445" s="15" t="s">
        <v>32</v>
      </c>
      <c r="AN445" s="66" t="s">
        <v>1146</v>
      </c>
      <c r="AP445" s="15" t="s">
        <v>1157</v>
      </c>
      <c r="AQ445" s="15" t="s">
        <v>32</v>
      </c>
      <c r="BP445" s="59"/>
    </row>
    <row r="446" spans="1:75">
      <c r="A446" s="41"/>
      <c r="B446" s="41"/>
      <c r="C446" s="41"/>
      <c r="D446" s="17"/>
      <c r="E446" s="17" t="s">
        <v>32</v>
      </c>
      <c r="F446" s="15" t="s">
        <v>1158</v>
      </c>
      <c r="G446" s="93" t="s">
        <v>1145</v>
      </c>
      <c r="P446" s="94" t="s">
        <v>1146</v>
      </c>
      <c r="Q446" s="94" t="s">
        <v>1159</v>
      </c>
      <c r="R446" s="94" t="s">
        <v>1157</v>
      </c>
      <c r="S446" s="94" t="s">
        <v>32</v>
      </c>
      <c r="T446" s="94" t="s">
        <v>1146</v>
      </c>
      <c r="U446" s="94" t="s">
        <v>1159</v>
      </c>
      <c r="V446" s="94" t="s">
        <v>1157</v>
      </c>
      <c r="W446" s="94" t="s">
        <v>32</v>
      </c>
      <c r="X446" s="94" t="s">
        <v>1146</v>
      </c>
      <c r="Y446" s="94" t="s">
        <v>1159</v>
      </c>
      <c r="Z446" s="94"/>
      <c r="AA446" s="94" t="s">
        <v>32</v>
      </c>
      <c r="AB446" s="47"/>
      <c r="AF446" s="47"/>
      <c r="AJ446" s="66" t="s">
        <v>1146</v>
      </c>
      <c r="AN446" s="66" t="s">
        <v>1146</v>
      </c>
      <c r="BP446" s="59"/>
      <c r="BT446" s="94"/>
      <c r="BU446" s="94"/>
      <c r="BV446" s="94"/>
      <c r="BW446" s="94" t="s">
        <v>32</v>
      </c>
    </row>
    <row r="447" spans="1:68">
      <c r="A447" s="41"/>
      <c r="B447" s="41"/>
      <c r="C447" s="41"/>
      <c r="D447" s="17"/>
      <c r="E447" s="17" t="s">
        <v>32</v>
      </c>
      <c r="F447" s="15" t="s">
        <v>1160</v>
      </c>
      <c r="G447" s="93" t="s">
        <v>1145</v>
      </c>
      <c r="AB447" s="47"/>
      <c r="AF447" s="47"/>
      <c r="AJ447" s="66" t="s">
        <v>1146</v>
      </c>
      <c r="AN447" s="66" t="s">
        <v>1146</v>
      </c>
      <c r="BP447" s="59"/>
    </row>
    <row r="448" spans="1:68">
      <c r="A448" s="41"/>
      <c r="B448" s="41"/>
      <c r="C448" s="41"/>
      <c r="D448" s="17"/>
      <c r="E448" s="17" t="s">
        <v>32</v>
      </c>
      <c r="F448" s="15" t="s">
        <v>1161</v>
      </c>
      <c r="G448" s="93" t="s">
        <v>1145</v>
      </c>
      <c r="AB448" s="47"/>
      <c r="AF448" s="47"/>
      <c r="AJ448" s="66" t="s">
        <v>1146</v>
      </c>
      <c r="AN448" s="66" t="s">
        <v>1146</v>
      </c>
      <c r="BA448" s="15" t="s">
        <v>1162</v>
      </c>
      <c r="BP448" s="59"/>
    </row>
    <row r="449" ht="42" spans="1:73">
      <c r="A449" s="41"/>
      <c r="B449" s="41"/>
      <c r="C449" s="41"/>
      <c r="D449" s="17"/>
      <c r="E449" s="17" t="s">
        <v>32</v>
      </c>
      <c r="F449" s="15" t="s">
        <v>1163</v>
      </c>
      <c r="G449" s="93" t="s">
        <v>1145</v>
      </c>
      <c r="Q449" s="76" t="s">
        <v>1164</v>
      </c>
      <c r="U449" s="76" t="s">
        <v>1164</v>
      </c>
      <c r="Y449" s="76" t="s">
        <v>1164</v>
      </c>
      <c r="AB449" s="47"/>
      <c r="AC449" s="76"/>
      <c r="AF449" s="47"/>
      <c r="AG449" s="76"/>
      <c r="AJ449" s="66" t="s">
        <v>1146</v>
      </c>
      <c r="AN449" s="66" t="s">
        <v>1146</v>
      </c>
      <c r="AW449" s="15" t="s">
        <v>1165</v>
      </c>
      <c r="BA449" s="15" t="s">
        <v>1166</v>
      </c>
      <c r="BE449" s="82" t="s">
        <v>1167</v>
      </c>
      <c r="BP449" s="59"/>
      <c r="BQ449" s="17" t="s">
        <v>1168</v>
      </c>
      <c r="BU449" s="76"/>
    </row>
    <row r="450" spans="1:68">
      <c r="A450" s="41"/>
      <c r="B450" s="41"/>
      <c r="C450" s="41"/>
      <c r="D450" s="17"/>
      <c r="E450" s="17" t="s">
        <v>32</v>
      </c>
      <c r="F450" s="15" t="s">
        <v>1169</v>
      </c>
      <c r="G450" s="93" t="s">
        <v>1145</v>
      </c>
      <c r="AB450" s="47"/>
      <c r="AF450" s="47"/>
      <c r="AJ450" s="66" t="s">
        <v>1146</v>
      </c>
      <c r="AN450" s="66" t="s">
        <v>1146</v>
      </c>
      <c r="BD450" s="82"/>
      <c r="BP450" s="59"/>
    </row>
    <row r="451" ht="66" customHeight="1" spans="1:68">
      <c r="A451" s="41"/>
      <c r="B451" s="41"/>
      <c r="C451" s="41"/>
      <c r="D451" s="17"/>
      <c r="E451" s="17" t="s">
        <v>32</v>
      </c>
      <c r="F451" s="76" t="s">
        <v>1170</v>
      </c>
      <c r="G451" s="93" t="s">
        <v>1145</v>
      </c>
      <c r="AB451" s="62"/>
      <c r="AF451" s="62"/>
      <c r="AJ451" s="66" t="s">
        <v>1146</v>
      </c>
      <c r="AN451" s="66" t="s">
        <v>1146</v>
      </c>
      <c r="AZ451" s="99" t="s">
        <v>1171</v>
      </c>
      <c r="BC451" s="15" t="s">
        <v>32</v>
      </c>
      <c r="BP451" s="59"/>
    </row>
    <row r="452" ht="42" customHeight="1" spans="1:68">
      <c r="A452" s="41"/>
      <c r="B452" s="41"/>
      <c r="C452" s="41"/>
      <c r="D452" s="17"/>
      <c r="E452" s="17" t="s">
        <v>32</v>
      </c>
      <c r="F452" s="76" t="s">
        <v>1172</v>
      </c>
      <c r="G452" s="93" t="s">
        <v>1145</v>
      </c>
      <c r="AB452" s="47"/>
      <c r="AF452" s="47"/>
      <c r="AJ452" s="66" t="s">
        <v>1146</v>
      </c>
      <c r="AN452" s="66" t="s">
        <v>1146</v>
      </c>
      <c r="AV452" s="15" t="s">
        <v>1173</v>
      </c>
      <c r="AX452" s="15" t="s">
        <v>1157</v>
      </c>
      <c r="AY452" s="15" t="s">
        <v>32</v>
      </c>
      <c r="BP452" s="100"/>
    </row>
    <row r="453" ht="37.5" spans="1:71">
      <c r="A453" s="41"/>
      <c r="B453" s="41"/>
      <c r="C453" s="41"/>
      <c r="D453" s="17"/>
      <c r="E453" s="17" t="s">
        <v>32</v>
      </c>
      <c r="F453" s="15" t="s">
        <v>1174</v>
      </c>
      <c r="G453" s="93" t="s">
        <v>1145</v>
      </c>
      <c r="AB453" s="47"/>
      <c r="AF453" s="66" t="s">
        <v>1146</v>
      </c>
      <c r="AG453" s="15" t="s">
        <v>1175</v>
      </c>
      <c r="AI453" s="15" t="s">
        <v>32</v>
      </c>
      <c r="AJ453" s="66" t="s">
        <v>1146</v>
      </c>
      <c r="AN453" s="66" t="s">
        <v>1146</v>
      </c>
      <c r="BD453" s="17" t="s">
        <v>1176</v>
      </c>
      <c r="BF453" s="17" t="s">
        <v>1157</v>
      </c>
      <c r="BG453" s="17" t="s">
        <v>32</v>
      </c>
      <c r="BP453" s="72" t="s">
        <v>1177</v>
      </c>
      <c r="BQ453" s="17" t="s">
        <v>1178</v>
      </c>
      <c r="BS453" s="17" t="s">
        <v>32</v>
      </c>
    </row>
    <row r="454" ht="14.5" spans="1:68">
      <c r="A454" s="41"/>
      <c r="B454" s="41"/>
      <c r="C454" s="41"/>
      <c r="D454" s="17"/>
      <c r="E454" s="17" t="s">
        <v>32</v>
      </c>
      <c r="F454" s="15" t="s">
        <v>1179</v>
      </c>
      <c r="G454" s="93" t="s">
        <v>1145</v>
      </c>
      <c r="AB454" s="47"/>
      <c r="AF454" s="47"/>
      <c r="AJ454" s="66" t="s">
        <v>1146</v>
      </c>
      <c r="AN454" s="66" t="s">
        <v>1146</v>
      </c>
      <c r="BP454" s="59"/>
    </row>
    <row r="455" spans="1:68">
      <c r="A455" s="41"/>
      <c r="B455" s="41"/>
      <c r="C455" s="41"/>
      <c r="D455" s="17"/>
      <c r="E455" s="17" t="s">
        <v>32</v>
      </c>
      <c r="F455" s="15" t="s">
        <v>1180</v>
      </c>
      <c r="G455" s="93" t="s">
        <v>1145</v>
      </c>
      <c r="AB455" s="47"/>
      <c r="AF455" s="47"/>
      <c r="AJ455" s="66" t="s">
        <v>1146</v>
      </c>
      <c r="AN455" s="66" t="s">
        <v>1146</v>
      </c>
      <c r="BP455" s="59"/>
    </row>
    <row r="456" spans="1:68">
      <c r="A456" s="41"/>
      <c r="B456" s="41"/>
      <c r="C456" s="41"/>
      <c r="D456" s="17"/>
      <c r="E456" s="17" t="s">
        <v>32</v>
      </c>
      <c r="F456" s="15" t="s">
        <v>1181</v>
      </c>
      <c r="G456" s="93" t="s">
        <v>1145</v>
      </c>
      <c r="AB456" s="47"/>
      <c r="AF456" s="47"/>
      <c r="AJ456" s="66" t="s">
        <v>1146</v>
      </c>
      <c r="AN456" s="66" t="s">
        <v>1146</v>
      </c>
      <c r="BP456" s="59"/>
    </row>
    <row r="457" spans="1:68">
      <c r="A457" s="41"/>
      <c r="B457" s="41"/>
      <c r="C457" s="41"/>
      <c r="D457" s="17"/>
      <c r="E457" s="17" t="s">
        <v>32</v>
      </c>
      <c r="F457" s="15" t="s">
        <v>1182</v>
      </c>
      <c r="G457" s="93" t="s">
        <v>1145</v>
      </c>
      <c r="AB457" s="47"/>
      <c r="AF457" s="47"/>
      <c r="AJ457" s="66" t="s">
        <v>1146</v>
      </c>
      <c r="AN457" s="66" t="s">
        <v>1146</v>
      </c>
      <c r="BP457" s="59"/>
    </row>
    <row r="458" spans="1:68">
      <c r="A458" s="41"/>
      <c r="B458" s="41"/>
      <c r="C458" s="41"/>
      <c r="D458" s="17"/>
      <c r="E458" s="17" t="s">
        <v>32</v>
      </c>
      <c r="F458" s="15" t="s">
        <v>1183</v>
      </c>
      <c r="G458" s="93" t="s">
        <v>1145</v>
      </c>
      <c r="AB458" s="47"/>
      <c r="AF458" s="47"/>
      <c r="AJ458" s="66" t="s">
        <v>1146</v>
      </c>
      <c r="AN458" s="66" t="s">
        <v>1146</v>
      </c>
      <c r="BP458" s="59"/>
    </row>
    <row r="459" spans="1:68">
      <c r="A459" s="41"/>
      <c r="B459" s="41"/>
      <c r="C459" s="41"/>
      <c r="D459" s="17"/>
      <c r="E459" s="17" t="s">
        <v>32</v>
      </c>
      <c r="F459" s="15" t="s">
        <v>1184</v>
      </c>
      <c r="G459" s="93" t="s">
        <v>1145</v>
      </c>
      <c r="AB459" s="47"/>
      <c r="AF459" s="47"/>
      <c r="AJ459" s="66" t="s">
        <v>1146</v>
      </c>
      <c r="AN459" s="66" t="s">
        <v>1146</v>
      </c>
      <c r="BP459" s="59"/>
    </row>
    <row r="460" spans="1:68">
      <c r="A460" s="41"/>
      <c r="B460" s="41"/>
      <c r="C460" s="41"/>
      <c r="D460" s="17"/>
      <c r="E460" s="17" t="s">
        <v>32</v>
      </c>
      <c r="F460" s="15" t="s">
        <v>1185</v>
      </c>
      <c r="G460" s="93" t="s">
        <v>1145</v>
      </c>
      <c r="AB460" s="47"/>
      <c r="AF460" s="47"/>
      <c r="AJ460" s="66" t="s">
        <v>1146</v>
      </c>
      <c r="AN460" s="66" t="s">
        <v>1146</v>
      </c>
      <c r="BP460" s="59"/>
    </row>
    <row r="461" ht="56" spans="1:73">
      <c r="A461" s="41"/>
      <c r="B461" s="41"/>
      <c r="C461" s="41"/>
      <c r="D461" s="17"/>
      <c r="E461" s="17" t="s">
        <v>32</v>
      </c>
      <c r="F461" s="15" t="s">
        <v>1186</v>
      </c>
      <c r="G461" s="93" t="s">
        <v>1145</v>
      </c>
      <c r="Q461" s="76" t="s">
        <v>1187</v>
      </c>
      <c r="U461" s="76" t="s">
        <v>1187</v>
      </c>
      <c r="Y461" s="76" t="s">
        <v>1187</v>
      </c>
      <c r="AB461" s="66" t="s">
        <v>1146</v>
      </c>
      <c r="AC461" s="76" t="s">
        <v>1168</v>
      </c>
      <c r="AE461" s="15" t="s">
        <v>32</v>
      </c>
      <c r="AF461" s="66" t="s">
        <v>1146</v>
      </c>
      <c r="AG461" s="76" t="s">
        <v>1168</v>
      </c>
      <c r="AI461" s="15" t="s">
        <v>32</v>
      </c>
      <c r="AJ461" s="66" t="s">
        <v>1146</v>
      </c>
      <c r="AK461" s="15" t="s">
        <v>1168</v>
      </c>
      <c r="AN461" s="66" t="s">
        <v>1146</v>
      </c>
      <c r="AO461" s="15">
        <v>1</v>
      </c>
      <c r="BA461" s="15" t="s">
        <v>1188</v>
      </c>
      <c r="BE461" s="82"/>
      <c r="BP461" s="59"/>
      <c r="BU461" s="76"/>
    </row>
    <row r="462" ht="42" spans="1:73">
      <c r="A462" s="41"/>
      <c r="B462" s="41"/>
      <c r="C462" s="41"/>
      <c r="D462" s="17"/>
      <c r="E462" s="17" t="s">
        <v>32</v>
      </c>
      <c r="F462" s="15" t="s">
        <v>1189</v>
      </c>
      <c r="G462" s="93" t="s">
        <v>1145</v>
      </c>
      <c r="Q462" s="76" t="s">
        <v>1190</v>
      </c>
      <c r="U462" s="76" t="s">
        <v>1190</v>
      </c>
      <c r="Y462" s="76" t="s">
        <v>1190</v>
      </c>
      <c r="AB462" s="47"/>
      <c r="AC462" s="76"/>
      <c r="AF462" s="47"/>
      <c r="AG462" s="76"/>
      <c r="AJ462" s="66" t="s">
        <v>1146</v>
      </c>
      <c r="AN462" s="66" t="s">
        <v>1146</v>
      </c>
      <c r="BE462" s="82"/>
      <c r="BP462" s="59"/>
      <c r="BU462" s="76"/>
    </row>
    <row r="463" ht="42" spans="1:73">
      <c r="A463" s="41"/>
      <c r="B463" s="41"/>
      <c r="C463" s="41"/>
      <c r="D463" s="17"/>
      <c r="E463" s="17" t="s">
        <v>32</v>
      </c>
      <c r="F463" s="15" t="s">
        <v>1191</v>
      </c>
      <c r="G463" s="93" t="s">
        <v>1145</v>
      </c>
      <c r="Q463" s="76" t="s">
        <v>1192</v>
      </c>
      <c r="U463" s="76" t="s">
        <v>1192</v>
      </c>
      <c r="Y463" s="76" t="s">
        <v>1192</v>
      </c>
      <c r="AB463" s="47"/>
      <c r="AC463" s="76"/>
      <c r="AF463" s="47"/>
      <c r="AG463" s="76"/>
      <c r="AJ463" s="66" t="s">
        <v>1146</v>
      </c>
      <c r="AN463" s="66" t="s">
        <v>1146</v>
      </c>
      <c r="BE463" s="82"/>
      <c r="BP463" s="59"/>
      <c r="BU463" s="76"/>
    </row>
    <row r="464" ht="25" spans="1:69">
      <c r="A464" s="41"/>
      <c r="B464" s="41"/>
      <c r="C464" s="41"/>
      <c r="D464" s="17"/>
      <c r="E464" s="17" t="s">
        <v>32</v>
      </c>
      <c r="F464" s="15" t="s">
        <v>1193</v>
      </c>
      <c r="G464" s="93" t="s">
        <v>1145</v>
      </c>
      <c r="AB464" s="66" t="s">
        <v>1146</v>
      </c>
      <c r="AC464" s="15" t="s">
        <v>1165</v>
      </c>
      <c r="AE464" s="15" t="s">
        <v>32</v>
      </c>
      <c r="AF464" s="66" t="s">
        <v>1146</v>
      </c>
      <c r="AG464" s="15" t="s">
        <v>1165</v>
      </c>
      <c r="AI464" s="15" t="s">
        <v>32</v>
      </c>
      <c r="AJ464" s="66" t="s">
        <v>1146</v>
      </c>
      <c r="AK464" s="15" t="s">
        <v>1165</v>
      </c>
      <c r="AN464" s="66" t="s">
        <v>1146</v>
      </c>
      <c r="AW464" s="15" t="s">
        <v>1194</v>
      </c>
      <c r="BE464" s="17" t="s">
        <v>1195</v>
      </c>
      <c r="BP464" s="59"/>
      <c r="BQ464" s="17" t="s">
        <v>1165</v>
      </c>
    </row>
    <row r="465" spans="1:68">
      <c r="A465" s="41"/>
      <c r="B465" s="41"/>
      <c r="C465" s="41"/>
      <c r="D465" s="17"/>
      <c r="E465" s="17" t="s">
        <v>32</v>
      </c>
      <c r="F465" s="15" t="s">
        <v>1196</v>
      </c>
      <c r="G465" s="93" t="s">
        <v>1145</v>
      </c>
      <c r="AB465" s="47"/>
      <c r="AF465" s="47"/>
      <c r="AJ465" s="66" t="s">
        <v>1146</v>
      </c>
      <c r="AN465" s="66" t="s">
        <v>1146</v>
      </c>
      <c r="AO465" s="15">
        <v>2</v>
      </c>
      <c r="BP465" s="59"/>
    </row>
    <row r="466" ht="15.5" spans="1:68">
      <c r="A466" s="41"/>
      <c r="B466" s="41"/>
      <c r="C466" s="41"/>
      <c r="E466" s="17" t="s">
        <v>32</v>
      </c>
      <c r="F466" s="15" t="s">
        <v>1197</v>
      </c>
      <c r="G466" s="93" t="s">
        <v>1145</v>
      </c>
      <c r="H466" s="45" t="s">
        <v>1198</v>
      </c>
      <c r="I466" s="45"/>
      <c r="K466" s="15" t="s">
        <v>32</v>
      </c>
      <c r="L466" s="45" t="s">
        <v>1143</v>
      </c>
      <c r="M466" s="45"/>
      <c r="O466" s="15" t="s">
        <v>32</v>
      </c>
      <c r="AB466" s="66" t="s">
        <v>1146</v>
      </c>
      <c r="AC466" s="15" t="s">
        <v>1194</v>
      </c>
      <c r="AE466" s="15" t="s">
        <v>32</v>
      </c>
      <c r="AF466" s="47"/>
      <c r="AJ466" s="66" t="s">
        <v>1146</v>
      </c>
      <c r="AK466" s="15" t="s">
        <v>1194</v>
      </c>
      <c r="AN466" s="66" t="s">
        <v>1146</v>
      </c>
      <c r="AO466" s="15">
        <v>3</v>
      </c>
      <c r="AR466" s="49" t="s">
        <v>1199</v>
      </c>
      <c r="AS466" s="49"/>
      <c r="AT466" s="15" t="s">
        <v>1157</v>
      </c>
      <c r="AU466" s="15" t="s">
        <v>32</v>
      </c>
      <c r="AZ466" s="54"/>
      <c r="BA466" s="54"/>
      <c r="BE466" s="17" t="s">
        <v>1200</v>
      </c>
      <c r="BP466" s="59"/>
    </row>
    <row r="467" ht="15.5" spans="1:68">
      <c r="A467" s="41"/>
      <c r="B467" s="41"/>
      <c r="C467" s="41"/>
      <c r="E467" s="17" t="s">
        <v>32</v>
      </c>
      <c r="F467" s="15" t="s">
        <v>1201</v>
      </c>
      <c r="G467" s="93" t="s">
        <v>1145</v>
      </c>
      <c r="H467" s="45"/>
      <c r="I467" s="45"/>
      <c r="L467" s="45"/>
      <c r="M467" s="45"/>
      <c r="AB467" s="66"/>
      <c r="AF467" s="47"/>
      <c r="AJ467" s="66"/>
      <c r="AN467" s="66"/>
      <c r="AR467" s="49"/>
      <c r="AS467" s="49"/>
      <c r="AZ467" s="54"/>
      <c r="BA467" s="54"/>
      <c r="BP467" s="59"/>
    </row>
    <row r="468" ht="15.5" spans="1:68">
      <c r="A468" s="41"/>
      <c r="B468" s="41"/>
      <c r="C468" s="41"/>
      <c r="E468" s="17" t="s">
        <v>32</v>
      </c>
      <c r="F468" s="15" t="s">
        <v>1202</v>
      </c>
      <c r="G468" s="93" t="s">
        <v>1145</v>
      </c>
      <c r="H468" s="45"/>
      <c r="I468" s="45"/>
      <c r="L468" s="45"/>
      <c r="M468" s="45"/>
      <c r="AB468" s="66"/>
      <c r="AF468" s="47"/>
      <c r="AJ468" s="66"/>
      <c r="AN468" s="66"/>
      <c r="AR468" s="49"/>
      <c r="AS468" s="49"/>
      <c r="AW468" s="15" t="s">
        <v>1168</v>
      </c>
      <c r="AZ468" s="54"/>
      <c r="BA468" s="54"/>
      <c r="BP468" s="59"/>
    </row>
    <row r="469" ht="15.5" spans="1:68">
      <c r="A469" s="41"/>
      <c r="B469" s="41"/>
      <c r="C469" s="41"/>
      <c r="E469" s="17" t="s">
        <v>32</v>
      </c>
      <c r="F469" s="15" t="s">
        <v>1203</v>
      </c>
      <c r="G469" s="93" t="s">
        <v>1145</v>
      </c>
      <c r="H469" s="45"/>
      <c r="I469" s="45"/>
      <c r="L469" s="45"/>
      <c r="M469" s="45"/>
      <c r="AB469" s="66" t="s">
        <v>1146</v>
      </c>
      <c r="AC469" s="15" t="s">
        <v>1175</v>
      </c>
      <c r="AE469" s="15" t="s">
        <v>32</v>
      </c>
      <c r="AF469" s="66" t="s">
        <v>1146</v>
      </c>
      <c r="AG469" s="15" t="s">
        <v>1204</v>
      </c>
      <c r="AI469" s="15" t="s">
        <v>32</v>
      </c>
      <c r="AJ469" s="66" t="s">
        <v>1146</v>
      </c>
      <c r="AN469" s="66" t="s">
        <v>1146</v>
      </c>
      <c r="AO469" s="15">
        <v>4</v>
      </c>
      <c r="AR469" s="49"/>
      <c r="AS469" s="49"/>
      <c r="AW469" s="15" t="s">
        <v>1205</v>
      </c>
      <c r="AZ469" s="54"/>
      <c r="BA469" s="54"/>
      <c r="BP469" s="59"/>
    </row>
    <row r="470" ht="15.5" spans="1:68">
      <c r="A470" s="41"/>
      <c r="B470" s="41"/>
      <c r="C470" s="41"/>
      <c r="E470" s="17" t="s">
        <v>32</v>
      </c>
      <c r="F470" s="15" t="s">
        <v>1206</v>
      </c>
      <c r="G470" s="93" t="s">
        <v>1145</v>
      </c>
      <c r="H470" s="45"/>
      <c r="I470" s="45"/>
      <c r="L470" s="45"/>
      <c r="M470" s="45"/>
      <c r="AB470" s="66"/>
      <c r="AF470" s="66"/>
      <c r="AJ470" s="80"/>
      <c r="AN470" s="80"/>
      <c r="AR470" s="49"/>
      <c r="AS470" s="49"/>
      <c r="AZ470" s="54"/>
      <c r="BA470" s="15" t="s">
        <v>1207</v>
      </c>
      <c r="BP470" s="59"/>
    </row>
    <row r="471" ht="15.5" spans="1:68">
      <c r="A471" s="41"/>
      <c r="B471" s="41"/>
      <c r="C471" s="41"/>
      <c r="E471" s="17" t="s">
        <v>32</v>
      </c>
      <c r="F471" s="15" t="s">
        <v>1208</v>
      </c>
      <c r="G471" s="93" t="s">
        <v>1145</v>
      </c>
      <c r="H471" s="45"/>
      <c r="I471" s="45"/>
      <c r="L471" s="45"/>
      <c r="M471" s="45"/>
      <c r="AB471" s="66"/>
      <c r="AF471" s="66"/>
      <c r="AJ471" s="80"/>
      <c r="AN471" s="80"/>
      <c r="AR471" s="49"/>
      <c r="AS471" s="49"/>
      <c r="AZ471" s="54"/>
      <c r="BP471" s="59"/>
    </row>
    <row r="472" ht="15.5" spans="1:68">
      <c r="A472" s="41"/>
      <c r="B472" s="41"/>
      <c r="C472" s="41"/>
      <c r="E472" s="17" t="s">
        <v>32</v>
      </c>
      <c r="F472" s="25" t="s">
        <v>1209</v>
      </c>
      <c r="G472" s="93" t="s">
        <v>1145</v>
      </c>
      <c r="H472" s="45"/>
      <c r="I472" s="45"/>
      <c r="L472" s="45"/>
      <c r="M472" s="45"/>
      <c r="AB472" s="66"/>
      <c r="AF472" s="66"/>
      <c r="AJ472" s="80"/>
      <c r="AN472" s="80"/>
      <c r="AR472" s="49"/>
      <c r="AS472" s="49"/>
      <c r="AZ472" s="54"/>
      <c r="BP472" s="59"/>
    </row>
    <row r="473" ht="15.5" spans="1:68">
      <c r="A473" s="41"/>
      <c r="B473" s="41"/>
      <c r="C473" s="41"/>
      <c r="E473" s="17" t="s">
        <v>32</v>
      </c>
      <c r="F473" s="25" t="s">
        <v>1210</v>
      </c>
      <c r="G473" s="93" t="s">
        <v>1145</v>
      </c>
      <c r="H473" s="45"/>
      <c r="I473" s="45"/>
      <c r="L473" s="45"/>
      <c r="M473" s="45"/>
      <c r="AB473" s="66"/>
      <c r="AF473" s="66"/>
      <c r="AJ473" s="80"/>
      <c r="AN473" s="80"/>
      <c r="AR473" s="49"/>
      <c r="AS473" s="49"/>
      <c r="AZ473" s="54"/>
      <c r="BP473" s="59"/>
    </row>
    <row r="474" ht="15.5" spans="1:68">
      <c r="A474" s="41"/>
      <c r="B474" s="41"/>
      <c r="C474" s="41"/>
      <c r="E474" s="17" t="s">
        <v>32</v>
      </c>
      <c r="F474" s="25" t="s">
        <v>1211</v>
      </c>
      <c r="G474" s="93" t="s">
        <v>1145</v>
      </c>
      <c r="H474" s="45"/>
      <c r="I474" s="45"/>
      <c r="L474" s="45"/>
      <c r="M474" s="45"/>
      <c r="AB474" s="66"/>
      <c r="AF474" s="66"/>
      <c r="AJ474" s="80"/>
      <c r="AN474" s="80"/>
      <c r="AR474" s="49"/>
      <c r="AS474" s="49"/>
      <c r="AZ474" s="54"/>
      <c r="BP474" s="59"/>
    </row>
    <row r="475" ht="15.5" spans="1:68">
      <c r="A475" s="41"/>
      <c r="B475" s="41"/>
      <c r="C475" s="41"/>
      <c r="E475" s="17" t="s">
        <v>32</v>
      </c>
      <c r="F475" s="25" t="s">
        <v>1212</v>
      </c>
      <c r="G475" s="93" t="s">
        <v>1145</v>
      </c>
      <c r="H475" s="45"/>
      <c r="I475" s="45"/>
      <c r="L475" s="45"/>
      <c r="M475" s="45"/>
      <c r="AB475" s="66"/>
      <c r="AF475" s="66"/>
      <c r="AJ475" s="80"/>
      <c r="AN475" s="80"/>
      <c r="AR475" s="49"/>
      <c r="AS475" s="49"/>
      <c r="AZ475" s="54"/>
      <c r="BP475" s="59"/>
    </row>
    <row r="476" ht="15.5" spans="1:68">
      <c r="A476" s="41"/>
      <c r="B476" s="41"/>
      <c r="C476" s="41"/>
      <c r="E476" s="17" t="s">
        <v>32</v>
      </c>
      <c r="F476" s="25" t="s">
        <v>1213</v>
      </c>
      <c r="G476" s="93" t="s">
        <v>1145</v>
      </c>
      <c r="H476" s="45"/>
      <c r="I476" s="45"/>
      <c r="L476" s="45"/>
      <c r="M476" s="45"/>
      <c r="AB476" s="66"/>
      <c r="AF476" s="66"/>
      <c r="AJ476" s="80"/>
      <c r="AN476" s="80"/>
      <c r="AR476" s="49"/>
      <c r="AS476" s="49"/>
      <c r="AZ476" s="54"/>
      <c r="BP476" s="59"/>
    </row>
    <row r="477" ht="15.5" spans="1:68">
      <c r="A477" s="41"/>
      <c r="B477" s="41"/>
      <c r="C477" s="41"/>
      <c r="E477" s="17" t="s">
        <v>32</v>
      </c>
      <c r="F477" s="25" t="s">
        <v>1214</v>
      </c>
      <c r="G477" s="93" t="s">
        <v>1145</v>
      </c>
      <c r="H477" s="45"/>
      <c r="I477" s="45"/>
      <c r="L477" s="45"/>
      <c r="M477" s="45"/>
      <c r="AB477" s="66"/>
      <c r="AF477" s="66"/>
      <c r="AJ477" s="80"/>
      <c r="AN477" s="80"/>
      <c r="AR477" s="49"/>
      <c r="AS477" s="49"/>
      <c r="AZ477" s="54"/>
      <c r="BP477" s="59"/>
    </row>
    <row r="478" ht="15.5" spans="1:68">
      <c r="A478" s="41"/>
      <c r="B478" s="41"/>
      <c r="C478" s="41"/>
      <c r="E478" s="17" t="s">
        <v>32</v>
      </c>
      <c r="F478" s="25" t="s">
        <v>1215</v>
      </c>
      <c r="G478" s="93" t="s">
        <v>1145</v>
      </c>
      <c r="H478" s="45"/>
      <c r="I478" s="45"/>
      <c r="L478" s="45"/>
      <c r="M478" s="45"/>
      <c r="AB478" s="66"/>
      <c r="AF478" s="66"/>
      <c r="AJ478" s="80"/>
      <c r="AN478" s="80"/>
      <c r="AR478" s="49"/>
      <c r="AS478" s="49"/>
      <c r="AZ478" s="54"/>
      <c r="BP478" s="59"/>
    </row>
    <row r="479" ht="15.5" spans="1:68">
      <c r="A479" s="41"/>
      <c r="B479" s="41"/>
      <c r="C479" s="41"/>
      <c r="E479" s="17" t="s">
        <v>32</v>
      </c>
      <c r="F479" s="25" t="s">
        <v>1216</v>
      </c>
      <c r="G479" s="93" t="s">
        <v>1145</v>
      </c>
      <c r="H479" s="45"/>
      <c r="I479" s="45"/>
      <c r="L479" s="45"/>
      <c r="M479" s="45"/>
      <c r="AB479" s="66"/>
      <c r="AF479" s="66"/>
      <c r="AJ479" s="80"/>
      <c r="AN479" s="80"/>
      <c r="AR479" s="49"/>
      <c r="AS479" s="49"/>
      <c r="AZ479" s="54"/>
      <c r="BP479" s="59"/>
    </row>
    <row r="480" ht="15.5" spans="1:68">
      <c r="A480" s="41"/>
      <c r="B480" s="41"/>
      <c r="C480" s="41"/>
      <c r="E480" s="17" t="s">
        <v>32</v>
      </c>
      <c r="F480" s="25" t="s">
        <v>1217</v>
      </c>
      <c r="G480" s="93" t="s">
        <v>1145</v>
      </c>
      <c r="H480" s="45"/>
      <c r="I480" s="45"/>
      <c r="L480" s="45"/>
      <c r="M480" s="45"/>
      <c r="AB480" s="66"/>
      <c r="AF480" s="66"/>
      <c r="AJ480" s="80"/>
      <c r="AN480" s="80"/>
      <c r="AR480" s="49"/>
      <c r="AS480" s="49"/>
      <c r="AZ480" s="54"/>
      <c r="BP480" s="59"/>
    </row>
    <row r="481" ht="15.5" spans="1:68">
      <c r="A481" s="41"/>
      <c r="B481" s="41"/>
      <c r="C481" s="41"/>
      <c r="E481" s="17" t="s">
        <v>32</v>
      </c>
      <c r="F481" s="25" t="s">
        <v>1218</v>
      </c>
      <c r="G481" s="93" t="s">
        <v>1145</v>
      </c>
      <c r="H481" s="45"/>
      <c r="I481" s="45"/>
      <c r="L481" s="45"/>
      <c r="M481" s="45"/>
      <c r="AB481" s="66"/>
      <c r="AF481" s="66"/>
      <c r="AJ481" s="80"/>
      <c r="AN481" s="80"/>
      <c r="AR481" s="49"/>
      <c r="AS481" s="49"/>
      <c r="AZ481" s="54"/>
      <c r="BP481" s="59"/>
    </row>
    <row r="482" ht="15.5" spans="1:68">
      <c r="A482" s="41"/>
      <c r="B482" s="41"/>
      <c r="C482" s="15" t="s">
        <v>1219</v>
      </c>
      <c r="G482" s="15" t="s">
        <v>1220</v>
      </c>
      <c r="H482" s="45"/>
      <c r="I482" s="45"/>
      <c r="L482" s="45"/>
      <c r="M482" s="45"/>
      <c r="AB482" s="47"/>
      <c r="AF482" s="47"/>
      <c r="BP482" s="59"/>
    </row>
    <row r="483" spans="1:68">
      <c r="A483" s="41"/>
      <c r="B483" s="41"/>
      <c r="C483" s="15" t="s">
        <v>1221</v>
      </c>
      <c r="G483" s="15" t="s">
        <v>1222</v>
      </c>
      <c r="H483" s="45"/>
      <c r="I483" s="45"/>
      <c r="L483" s="45"/>
      <c r="M483" s="45"/>
      <c r="AB483" s="47"/>
      <c r="AF483" s="47"/>
      <c r="BP483" s="59"/>
    </row>
    <row r="484" spans="1:68">
      <c r="A484" s="41"/>
      <c r="B484" s="41"/>
      <c r="C484" s="15" t="s">
        <v>1223</v>
      </c>
      <c r="G484" s="15" t="s">
        <v>1224</v>
      </c>
      <c r="H484" s="45" t="s">
        <v>1223</v>
      </c>
      <c r="I484" s="45"/>
      <c r="L484" s="45"/>
      <c r="M484" s="45"/>
      <c r="AB484" s="47"/>
      <c r="AF484" s="47"/>
      <c r="BP484" s="59"/>
    </row>
    <row r="485" spans="1:68">
      <c r="A485" s="41"/>
      <c r="B485" s="41"/>
      <c r="C485" s="41" t="s">
        <v>1225</v>
      </c>
      <c r="F485" s="15" t="s">
        <v>1226</v>
      </c>
      <c r="G485" s="15" t="s">
        <v>1227</v>
      </c>
      <c r="H485" s="45"/>
      <c r="I485" s="45"/>
      <c r="L485" s="45"/>
      <c r="M485" s="45"/>
      <c r="AB485" s="47"/>
      <c r="AF485" s="47"/>
      <c r="BP485" s="59"/>
    </row>
    <row r="486" spans="1:68">
      <c r="A486" s="41"/>
      <c r="B486" s="41"/>
      <c r="C486" s="41"/>
      <c r="F486" s="15" t="s">
        <v>1228</v>
      </c>
      <c r="G486" s="15" t="s">
        <v>1227</v>
      </c>
      <c r="H486" s="45"/>
      <c r="I486" s="45"/>
      <c r="L486" s="45"/>
      <c r="M486" s="45"/>
      <c r="AB486" s="47"/>
      <c r="AF486" s="47"/>
      <c r="BP486" s="59"/>
    </row>
    <row r="487" spans="1:68">
      <c r="A487" s="41"/>
      <c r="B487" s="41"/>
      <c r="C487" s="41"/>
      <c r="F487" s="15" t="s">
        <v>1229</v>
      </c>
      <c r="G487" s="15" t="s">
        <v>1227</v>
      </c>
      <c r="H487" s="45"/>
      <c r="I487" s="45"/>
      <c r="L487" s="45"/>
      <c r="M487" s="45"/>
      <c r="AB487" s="47"/>
      <c r="AF487" s="47"/>
      <c r="BP487" s="59"/>
    </row>
    <row r="488" ht="24" customHeight="1" spans="1:68">
      <c r="A488" s="41"/>
      <c r="B488" s="41"/>
      <c r="C488" s="41"/>
      <c r="F488" s="15" t="s">
        <v>1230</v>
      </c>
      <c r="G488" s="15" t="s">
        <v>1227</v>
      </c>
      <c r="H488" s="45"/>
      <c r="I488" s="45"/>
      <c r="L488" s="45"/>
      <c r="M488" s="45"/>
      <c r="AB488" s="47"/>
      <c r="AF488" s="47"/>
      <c r="BE488" s="82"/>
      <c r="BP488" s="59"/>
    </row>
    <row r="489" spans="1:68">
      <c r="A489" s="41"/>
      <c r="B489" s="41"/>
      <c r="C489" s="41"/>
      <c r="F489" s="15" t="s">
        <v>1231</v>
      </c>
      <c r="G489" s="15" t="s">
        <v>1227</v>
      </c>
      <c r="H489" s="45"/>
      <c r="I489" s="45"/>
      <c r="L489" s="45"/>
      <c r="M489" s="45"/>
      <c r="AB489" s="47"/>
      <c r="AF489" s="47"/>
      <c r="BP489" s="59"/>
    </row>
    <row r="490" spans="1:68">
      <c r="A490" s="41"/>
      <c r="B490" s="41"/>
      <c r="C490" s="41"/>
      <c r="F490" s="15" t="s">
        <v>1232</v>
      </c>
      <c r="G490" s="15" t="s">
        <v>1227</v>
      </c>
      <c r="H490" s="45"/>
      <c r="I490" s="45"/>
      <c r="L490" s="45"/>
      <c r="M490" s="45"/>
      <c r="AB490" s="47"/>
      <c r="AF490" s="47"/>
      <c r="BP490" s="59"/>
    </row>
    <row r="491" spans="1:68">
      <c r="A491" s="41"/>
      <c r="B491" s="41"/>
      <c r="C491" s="41"/>
      <c r="F491" s="15" t="s">
        <v>1233</v>
      </c>
      <c r="G491" s="15" t="s">
        <v>1227</v>
      </c>
      <c r="H491" s="45"/>
      <c r="I491" s="45"/>
      <c r="L491" s="45"/>
      <c r="M491" s="45"/>
      <c r="AB491" s="47"/>
      <c r="AF491" s="47"/>
      <c r="BP491" s="59"/>
    </row>
    <row r="492" spans="1:68">
      <c r="A492" s="41"/>
      <c r="B492" s="41"/>
      <c r="C492" s="41"/>
      <c r="F492" s="15" t="s">
        <v>1234</v>
      </c>
      <c r="G492" s="15" t="s">
        <v>1227</v>
      </c>
      <c r="H492" s="45"/>
      <c r="I492" s="45"/>
      <c r="L492" s="45"/>
      <c r="M492" s="45"/>
      <c r="AB492" s="47"/>
      <c r="AF492" s="47"/>
      <c r="BP492" s="59"/>
    </row>
    <row r="493" spans="1:68">
      <c r="A493" s="41"/>
      <c r="B493" s="41"/>
      <c r="C493" s="41"/>
      <c r="F493" s="15" t="s">
        <v>1235</v>
      </c>
      <c r="G493" s="15" t="s">
        <v>1227</v>
      </c>
      <c r="H493" s="45"/>
      <c r="I493" s="45"/>
      <c r="L493" s="45"/>
      <c r="M493" s="45"/>
      <c r="AB493" s="47"/>
      <c r="AF493" s="47"/>
      <c r="BP493" s="59"/>
    </row>
    <row r="494" spans="1:68">
      <c r="A494" s="41"/>
      <c r="B494" s="41"/>
      <c r="C494" s="41"/>
      <c r="F494" s="15" t="s">
        <v>1236</v>
      </c>
      <c r="G494" s="15" t="s">
        <v>1227</v>
      </c>
      <c r="H494" s="45"/>
      <c r="I494" s="45"/>
      <c r="L494" s="45"/>
      <c r="M494" s="45"/>
      <c r="AB494" s="47"/>
      <c r="AF494" s="47"/>
      <c r="BP494" s="59"/>
    </row>
    <row r="495" spans="1:68">
      <c r="A495" s="41"/>
      <c r="B495" s="41"/>
      <c r="C495" s="41"/>
      <c r="F495" s="15" t="s">
        <v>1237</v>
      </c>
      <c r="G495" s="15" t="s">
        <v>1227</v>
      </c>
      <c r="H495" s="45"/>
      <c r="I495" s="45"/>
      <c r="L495" s="45"/>
      <c r="M495" s="45"/>
      <c r="AB495" s="47"/>
      <c r="AF495" s="47"/>
      <c r="BP495" s="59"/>
    </row>
    <row r="496" spans="1:68">
      <c r="A496" s="41"/>
      <c r="B496" s="41"/>
      <c r="C496" s="41"/>
      <c r="F496" s="25" t="s">
        <v>1238</v>
      </c>
      <c r="G496" s="15" t="s">
        <v>1227</v>
      </c>
      <c r="H496" s="45"/>
      <c r="I496" s="45"/>
      <c r="L496" s="45"/>
      <c r="M496" s="45"/>
      <c r="AB496" s="47"/>
      <c r="AF496" s="47"/>
      <c r="BP496" s="59"/>
    </row>
    <row r="497" spans="1:68">
      <c r="A497" s="41"/>
      <c r="B497" s="41"/>
      <c r="C497" s="41"/>
      <c r="F497" s="25" t="s">
        <v>1239</v>
      </c>
      <c r="G497" s="15" t="s">
        <v>1227</v>
      </c>
      <c r="H497" s="45"/>
      <c r="I497" s="45"/>
      <c r="L497" s="45"/>
      <c r="M497" s="45"/>
      <c r="AB497" s="47"/>
      <c r="AF497" s="47"/>
      <c r="BP497" s="59"/>
    </row>
    <row r="498" spans="1:68">
      <c r="A498" s="41"/>
      <c r="B498" s="41"/>
      <c r="C498" s="41"/>
      <c r="F498" s="25" t="s">
        <v>1240</v>
      </c>
      <c r="G498" s="15" t="s">
        <v>1227</v>
      </c>
      <c r="H498" s="45"/>
      <c r="I498" s="45"/>
      <c r="L498" s="45"/>
      <c r="M498" s="45"/>
      <c r="AB498" s="47"/>
      <c r="AF498" s="47"/>
      <c r="BP498" s="59"/>
    </row>
    <row r="499" spans="1:68">
      <c r="A499" s="41"/>
      <c r="B499" s="41"/>
      <c r="C499" s="41"/>
      <c r="F499" s="25" t="s">
        <v>1241</v>
      </c>
      <c r="G499" s="15" t="s">
        <v>1227</v>
      </c>
      <c r="H499" s="45"/>
      <c r="I499" s="45"/>
      <c r="L499" s="45"/>
      <c r="M499" s="45"/>
      <c r="AB499" s="47"/>
      <c r="AF499" s="47"/>
      <c r="BP499" s="59"/>
    </row>
    <row r="500" spans="1:68">
      <c r="A500" s="41"/>
      <c r="B500" s="41"/>
      <c r="C500" s="15" t="s">
        <v>1242</v>
      </c>
      <c r="G500" s="15" t="s">
        <v>1243</v>
      </c>
      <c r="AB500" s="47"/>
      <c r="AF500" s="47"/>
      <c r="BP500" s="59"/>
    </row>
    <row r="501" spans="1:68">
      <c r="A501" s="41"/>
      <c r="B501" s="41"/>
      <c r="C501" s="15" t="s">
        <v>1244</v>
      </c>
      <c r="G501" s="15" t="s">
        <v>1245</v>
      </c>
      <c r="AB501" s="47"/>
      <c r="AF501" s="47"/>
      <c r="BP501" s="59"/>
    </row>
    <row r="502" spans="1:68">
      <c r="A502" s="41"/>
      <c r="B502" s="41"/>
      <c r="C502" s="15" t="s">
        <v>1246</v>
      </c>
      <c r="G502" s="15" t="s">
        <v>1247</v>
      </c>
      <c r="AB502" s="47"/>
      <c r="AF502" s="47"/>
      <c r="BP502" s="59"/>
    </row>
    <row r="503" spans="1:68">
      <c r="A503" s="41"/>
      <c r="B503" s="41"/>
      <c r="C503" s="15" t="s">
        <v>1248</v>
      </c>
      <c r="G503" s="15" t="str">
        <f>底层解析专用!E277</f>
        <v>1jj</v>
      </c>
      <c r="AB503" s="47"/>
      <c r="AF503" s="47"/>
      <c r="BP503" s="59"/>
    </row>
    <row r="504" spans="1:75">
      <c r="A504" s="41"/>
      <c r="B504" s="41"/>
      <c r="C504" s="15" t="s">
        <v>1249</v>
      </c>
      <c r="G504" s="15" t="s">
        <v>1250</v>
      </c>
      <c r="P504" s="15" t="s">
        <v>1251</v>
      </c>
      <c r="Q504" s="15">
        <v>1</v>
      </c>
      <c r="R504" s="15" t="s">
        <v>1252</v>
      </c>
      <c r="S504" s="15" t="s">
        <v>32</v>
      </c>
      <c r="T504" s="15" t="s">
        <v>1251</v>
      </c>
      <c r="U504" s="15">
        <v>1</v>
      </c>
      <c r="V504" s="15" t="s">
        <v>1252</v>
      </c>
      <c r="W504" s="15" t="s">
        <v>32</v>
      </c>
      <c r="X504" s="15" t="s">
        <v>1251</v>
      </c>
      <c r="Y504" s="15">
        <v>1</v>
      </c>
      <c r="Z504" s="15" t="s">
        <v>1252</v>
      </c>
      <c r="AA504" s="15" t="s">
        <v>32</v>
      </c>
      <c r="AB504" s="47"/>
      <c r="AF504" s="47"/>
      <c r="BP504" s="59"/>
      <c r="BT504" s="16" t="s">
        <v>1253</v>
      </c>
      <c r="BW504" s="15" t="s">
        <v>32</v>
      </c>
    </row>
    <row r="505" ht="28" spans="1:68">
      <c r="A505" s="41"/>
      <c r="B505" s="41"/>
      <c r="C505" s="98" t="s">
        <v>1254</v>
      </c>
      <c r="D505" s="40"/>
      <c r="E505" s="40"/>
      <c r="F505" s="15" t="s">
        <v>1255</v>
      </c>
      <c r="G505" s="93" t="s">
        <v>1256</v>
      </c>
      <c r="AB505" s="47"/>
      <c r="AF505" s="47"/>
      <c r="BP505" s="59"/>
    </row>
    <row r="506" spans="1:68">
      <c r="A506" s="41"/>
      <c r="B506" s="41"/>
      <c r="C506" s="98"/>
      <c r="D506" s="40"/>
      <c r="E506" s="40"/>
      <c r="F506" s="15" t="s">
        <v>1257</v>
      </c>
      <c r="G506" s="93" t="s">
        <v>1256</v>
      </c>
      <c r="AB506" s="47"/>
      <c r="AF506" s="47"/>
      <c r="BP506" s="59"/>
    </row>
    <row r="507" spans="1:68">
      <c r="A507" s="41"/>
      <c r="B507" s="41"/>
      <c r="C507" s="98"/>
      <c r="D507" s="40"/>
      <c r="E507" s="40"/>
      <c r="F507" s="15" t="s">
        <v>1258</v>
      </c>
      <c r="G507" s="93" t="s">
        <v>1256</v>
      </c>
      <c r="AB507" s="47"/>
      <c r="AF507" s="47"/>
      <c r="BP507" s="59"/>
    </row>
    <row r="508" spans="1:68">
      <c r="A508" s="41"/>
      <c r="B508" s="41"/>
      <c r="C508" s="98"/>
      <c r="D508" s="40"/>
      <c r="E508" s="40"/>
      <c r="F508" s="15" t="s">
        <v>1259</v>
      </c>
      <c r="G508" s="93" t="s">
        <v>1256</v>
      </c>
      <c r="AB508" s="47"/>
      <c r="AF508" s="47"/>
      <c r="BP508" s="59"/>
    </row>
    <row r="509" spans="1:68">
      <c r="A509" s="41"/>
      <c r="B509" s="41"/>
      <c r="C509" s="98"/>
      <c r="D509" s="40"/>
      <c r="E509" s="40"/>
      <c r="F509" s="15" t="s">
        <v>1260</v>
      </c>
      <c r="G509" s="93" t="s">
        <v>1256</v>
      </c>
      <c r="AB509" s="47"/>
      <c r="AF509" s="47"/>
      <c r="BP509" s="59"/>
    </row>
    <row r="510" spans="1:68">
      <c r="A510" s="41"/>
      <c r="B510" s="41"/>
      <c r="C510" s="98" t="s">
        <v>1261</v>
      </c>
      <c r="D510" s="40"/>
      <c r="E510" s="40"/>
      <c r="F510" s="15" t="s">
        <v>1262</v>
      </c>
      <c r="G510" s="93" t="s">
        <v>1263</v>
      </c>
      <c r="AB510" s="47"/>
      <c r="AF510" s="47"/>
      <c r="BP510" s="59"/>
    </row>
    <row r="511" spans="1:68">
      <c r="A511" s="41"/>
      <c r="B511" s="41"/>
      <c r="C511" s="98"/>
      <c r="D511" s="40"/>
      <c r="E511" s="40"/>
      <c r="F511" s="15" t="s">
        <v>1264</v>
      </c>
      <c r="G511" s="93" t="s">
        <v>1263</v>
      </c>
      <c r="AB511" s="47"/>
      <c r="AF511" s="47"/>
      <c r="BP511" s="59"/>
    </row>
    <row r="512" ht="28" spans="1:68">
      <c r="A512" s="41"/>
      <c r="B512" s="41"/>
      <c r="C512" s="98" t="s">
        <v>1265</v>
      </c>
      <c r="D512" s="40"/>
      <c r="E512" s="40"/>
      <c r="F512" s="15" t="s">
        <v>1266</v>
      </c>
      <c r="G512" s="93" t="s">
        <v>1267</v>
      </c>
      <c r="AB512" s="47"/>
      <c r="AF512" s="47"/>
      <c r="BP512" s="59"/>
    </row>
    <row r="513" spans="1:68">
      <c r="A513" s="41"/>
      <c r="B513" s="41"/>
      <c r="C513" s="98"/>
      <c r="D513" s="40"/>
      <c r="E513" s="40"/>
      <c r="F513" s="15" t="s">
        <v>1268</v>
      </c>
      <c r="G513" s="93" t="s">
        <v>1267</v>
      </c>
      <c r="AB513" s="47"/>
      <c r="AF513" s="47"/>
      <c r="BP513" s="59"/>
    </row>
    <row r="514" spans="1:68">
      <c r="A514" s="41"/>
      <c r="B514" s="41"/>
      <c r="C514" s="15" t="s">
        <v>1269</v>
      </c>
      <c r="G514" s="15" t="s">
        <v>1270</v>
      </c>
      <c r="AB514" s="47"/>
      <c r="AF514" s="47"/>
      <c r="AR514" s="15" t="s">
        <v>1271</v>
      </c>
      <c r="AT514" s="15" t="s">
        <v>1272</v>
      </c>
      <c r="AU514" s="15" t="s">
        <v>32</v>
      </c>
      <c r="BP514" s="59"/>
    </row>
    <row r="515" spans="1:68">
      <c r="A515" s="41"/>
      <c r="B515" s="41"/>
      <c r="C515" s="15" t="s">
        <v>1273</v>
      </c>
      <c r="G515" s="15" t="s">
        <v>1274</v>
      </c>
      <c r="AB515" s="47"/>
      <c r="AF515" s="47"/>
      <c r="AR515" s="15" t="s">
        <v>1275</v>
      </c>
      <c r="AT515" s="15" t="s">
        <v>1276</v>
      </c>
      <c r="AU515" s="15" t="s">
        <v>32</v>
      </c>
      <c r="BP515" s="59"/>
    </row>
    <row r="516" ht="14.5" spans="1:68">
      <c r="A516" s="41"/>
      <c r="B516" s="41"/>
      <c r="C516" s="25" t="s">
        <v>1277</v>
      </c>
      <c r="G516" s="15" t="s">
        <v>1278</v>
      </c>
      <c r="AB516" s="47"/>
      <c r="AF516" s="47"/>
      <c r="BP516" s="59"/>
    </row>
    <row r="517" spans="1:68">
      <c r="A517" s="41"/>
      <c r="B517" s="41"/>
      <c r="C517" s="17" t="s">
        <v>1279</v>
      </c>
      <c r="D517" s="17"/>
      <c r="E517" s="17"/>
      <c r="G517" s="15" t="s">
        <v>1280</v>
      </c>
      <c r="AB517" s="47"/>
      <c r="AF517" s="47"/>
      <c r="BP517" s="59"/>
    </row>
    <row r="518" spans="1:68">
      <c r="A518" s="41"/>
      <c r="B518" s="41"/>
      <c r="C518" s="17" t="s">
        <v>1281</v>
      </c>
      <c r="D518" s="17"/>
      <c r="E518" s="17"/>
      <c r="G518" s="15" t="s">
        <v>1282</v>
      </c>
      <c r="AB518" s="47"/>
      <c r="AF518" s="47"/>
      <c r="BP518" s="59"/>
    </row>
    <row r="519" spans="1:68">
      <c r="A519" s="41"/>
      <c r="B519" s="41"/>
      <c r="C519" s="17" t="s">
        <v>1283</v>
      </c>
      <c r="D519" s="17"/>
      <c r="E519" s="17"/>
      <c r="G519" s="15" t="s">
        <v>1284</v>
      </c>
      <c r="AB519" s="47"/>
      <c r="AF519" s="47"/>
      <c r="BP519" s="59"/>
    </row>
    <row r="520" spans="1:68">
      <c r="A520" s="41"/>
      <c r="B520" s="41"/>
      <c r="C520" s="17" t="s">
        <v>1285</v>
      </c>
      <c r="D520" s="17"/>
      <c r="E520" s="17"/>
      <c r="G520" s="15" t="s">
        <v>1286</v>
      </c>
      <c r="AB520" s="47"/>
      <c r="AF520" s="47"/>
      <c r="BP520" s="59"/>
    </row>
    <row r="521" spans="1:68">
      <c r="A521" s="41"/>
      <c r="B521" s="41"/>
      <c r="C521" s="17" t="s">
        <v>1287</v>
      </c>
      <c r="D521" s="17"/>
      <c r="E521" s="17"/>
      <c r="G521" s="15" t="s">
        <v>1288</v>
      </c>
      <c r="AB521" s="47"/>
      <c r="AF521" s="47"/>
      <c r="BP521" s="59"/>
    </row>
    <row r="522" spans="1:68">
      <c r="A522" s="41"/>
      <c r="B522" s="41"/>
      <c r="C522" s="17" t="s">
        <v>1289</v>
      </c>
      <c r="D522" s="17"/>
      <c r="E522" s="17"/>
      <c r="G522" s="15" t="s">
        <v>1290</v>
      </c>
      <c r="AB522" s="47"/>
      <c r="AF522" s="47"/>
      <c r="BP522" s="59"/>
    </row>
    <row r="523" spans="1:68">
      <c r="A523" s="41"/>
      <c r="B523" s="41"/>
      <c r="C523" s="17" t="s">
        <v>1291</v>
      </c>
      <c r="D523" s="17"/>
      <c r="E523" s="17"/>
      <c r="G523" s="15" t="s">
        <v>1292</v>
      </c>
      <c r="AB523" s="47"/>
      <c r="AF523" s="47"/>
      <c r="BP523" s="59"/>
    </row>
    <row r="524" spans="1:68">
      <c r="A524" s="41"/>
      <c r="B524" s="41"/>
      <c r="C524" s="17" t="s">
        <v>1293</v>
      </c>
      <c r="D524" s="17"/>
      <c r="E524" s="17"/>
      <c r="G524" s="15" t="s">
        <v>1294</v>
      </c>
      <c r="AB524" s="47"/>
      <c r="AF524" s="47"/>
      <c r="BP524" s="59"/>
    </row>
    <row r="525" spans="1:68">
      <c r="A525" s="41"/>
      <c r="B525" s="41"/>
      <c r="C525" s="17" t="s">
        <v>1295</v>
      </c>
      <c r="D525" s="17"/>
      <c r="E525" s="17"/>
      <c r="G525" s="15" t="s">
        <v>1296</v>
      </c>
      <c r="AB525" s="47"/>
      <c r="AF525" s="47"/>
      <c r="BP525" s="59"/>
    </row>
    <row r="526" spans="1:68">
      <c r="A526" s="41"/>
      <c r="B526" s="41"/>
      <c r="C526" s="17" t="s">
        <v>1297</v>
      </c>
      <c r="D526" s="17"/>
      <c r="E526" s="17"/>
      <c r="G526" s="15" t="s">
        <v>1298</v>
      </c>
      <c r="AB526" s="47"/>
      <c r="AF526" s="47"/>
      <c r="BP526" s="59"/>
    </row>
    <row r="527" spans="1:68">
      <c r="A527" s="41"/>
      <c r="B527" s="41"/>
      <c r="C527" s="17" t="s">
        <v>1299</v>
      </c>
      <c r="D527" s="17"/>
      <c r="E527" s="17"/>
      <c r="G527" s="15" t="s">
        <v>1300</v>
      </c>
      <c r="AB527" s="47"/>
      <c r="AF527" s="47"/>
      <c r="BP527" s="59"/>
    </row>
    <row r="528" spans="1:68">
      <c r="A528" s="41"/>
      <c r="B528" s="41"/>
      <c r="C528" s="17" t="s">
        <v>1301</v>
      </c>
      <c r="D528" s="17"/>
      <c r="E528" s="17"/>
      <c r="G528" s="15" t="s">
        <v>1302</v>
      </c>
      <c r="AB528" s="47"/>
      <c r="AF528" s="47"/>
      <c r="BP528" s="59"/>
    </row>
    <row r="529" spans="1:68">
      <c r="A529" s="41"/>
      <c r="B529" s="41"/>
      <c r="C529" s="17" t="s">
        <v>1303</v>
      </c>
      <c r="D529" s="17"/>
      <c r="E529" s="17"/>
      <c r="G529" s="15" t="s">
        <v>1304</v>
      </c>
      <c r="AB529" s="47"/>
      <c r="AF529" s="47"/>
      <c r="BP529" s="59"/>
    </row>
    <row r="530" spans="1:68">
      <c r="A530" s="41"/>
      <c r="B530" s="41"/>
      <c r="C530" s="17" t="s">
        <v>1305</v>
      </c>
      <c r="D530" s="17"/>
      <c r="E530" s="17"/>
      <c r="G530" s="15" t="s">
        <v>1306</v>
      </c>
      <c r="AB530" s="47"/>
      <c r="AF530" s="47"/>
      <c r="BP530" s="59"/>
    </row>
    <row r="531" spans="1:68">
      <c r="A531" s="41"/>
      <c r="B531" s="41"/>
      <c r="C531" s="17" t="s">
        <v>1307</v>
      </c>
      <c r="D531" s="17"/>
      <c r="E531" s="17"/>
      <c r="G531" s="15" t="s">
        <v>1308</v>
      </c>
      <c r="AB531" s="47"/>
      <c r="AF531" s="47"/>
      <c r="BP531" s="59"/>
    </row>
    <row r="532" spans="1:68">
      <c r="A532" s="41"/>
      <c r="B532" s="41"/>
      <c r="C532" s="17" t="s">
        <v>1309</v>
      </c>
      <c r="D532" s="17"/>
      <c r="E532" s="17"/>
      <c r="G532" s="15" t="s">
        <v>1310</v>
      </c>
      <c r="AB532" s="47"/>
      <c r="AF532" s="47"/>
      <c r="BP532" s="59"/>
    </row>
    <row r="533" spans="1:68">
      <c r="A533" s="41"/>
      <c r="B533" s="41"/>
      <c r="C533" s="17" t="s">
        <v>1311</v>
      </c>
      <c r="D533" s="17"/>
      <c r="E533" s="17"/>
      <c r="G533" s="15" t="s">
        <v>1312</v>
      </c>
      <c r="AB533" s="47"/>
      <c r="AF533" s="47"/>
      <c r="BP533" s="59"/>
    </row>
    <row r="534" spans="1:68">
      <c r="A534" s="41"/>
      <c r="B534" s="41"/>
      <c r="C534" s="17" t="s">
        <v>1313</v>
      </c>
      <c r="D534" s="17"/>
      <c r="E534" s="17"/>
      <c r="G534" s="15" t="s">
        <v>1314</v>
      </c>
      <c r="AB534" s="47"/>
      <c r="AF534" s="47"/>
      <c r="BP534" s="59"/>
    </row>
    <row r="535" spans="1:68">
      <c r="A535" s="41"/>
      <c r="B535" s="41"/>
      <c r="C535" s="17" t="s">
        <v>1315</v>
      </c>
      <c r="D535" s="17"/>
      <c r="E535" s="17"/>
      <c r="G535" s="15" t="s">
        <v>1316</v>
      </c>
      <c r="AB535" s="47"/>
      <c r="AF535" s="47"/>
      <c r="BP535" s="59"/>
    </row>
    <row r="536" spans="1:68">
      <c r="A536" s="41"/>
      <c r="B536" s="41"/>
      <c r="C536" s="17" t="s">
        <v>1317</v>
      </c>
      <c r="D536" s="17"/>
      <c r="E536" s="17"/>
      <c r="G536" s="15" t="s">
        <v>1318</v>
      </c>
      <c r="AB536" s="47"/>
      <c r="AF536" s="47"/>
      <c r="BP536" s="59"/>
    </row>
    <row r="537" spans="1:68">
      <c r="A537" s="41"/>
      <c r="B537" s="41"/>
      <c r="C537" s="17" t="s">
        <v>1319</v>
      </c>
      <c r="D537" s="17"/>
      <c r="E537" s="17"/>
      <c r="G537" s="15" t="s">
        <v>1320</v>
      </c>
      <c r="AB537" s="47"/>
      <c r="AF537" s="47"/>
      <c r="BP537" s="59"/>
    </row>
    <row r="538" spans="1:68">
      <c r="A538" s="41"/>
      <c r="B538" s="41"/>
      <c r="C538" s="17" t="s">
        <v>1321</v>
      </c>
      <c r="D538" s="17"/>
      <c r="E538" s="17"/>
      <c r="G538" s="15" t="s">
        <v>1322</v>
      </c>
      <c r="AB538" s="47"/>
      <c r="AF538" s="47"/>
      <c r="BP538" s="59"/>
    </row>
    <row r="539" spans="1:68">
      <c r="A539" s="41"/>
      <c r="B539" s="41"/>
      <c r="C539" s="15" t="s">
        <v>1323</v>
      </c>
      <c r="D539" s="17"/>
      <c r="E539" s="17"/>
      <c r="G539" s="15" t="s">
        <v>1324</v>
      </c>
      <c r="AB539" s="47"/>
      <c r="AF539" s="47"/>
      <c r="BP539" s="59"/>
    </row>
    <row r="540" ht="28.5" spans="1:68">
      <c r="A540" s="41"/>
      <c r="B540" s="41"/>
      <c r="C540" s="17" t="s">
        <v>1325</v>
      </c>
      <c r="D540" s="17"/>
      <c r="E540" s="17"/>
      <c r="G540" s="15" t="s">
        <v>1326</v>
      </c>
      <c r="AB540" s="101"/>
      <c r="AF540" s="101"/>
      <c r="AR540" s="102" t="s">
        <v>1327</v>
      </c>
      <c r="AS540" s="102" t="s">
        <v>1328</v>
      </c>
      <c r="AT540" s="47" t="s">
        <v>1329</v>
      </c>
      <c r="AU540" s="47" t="s">
        <v>32</v>
      </c>
      <c r="AZ540" s="54"/>
      <c r="BA540" s="54"/>
      <c r="BP540" s="59"/>
    </row>
    <row r="541" ht="84" spans="1:68">
      <c r="A541" s="41"/>
      <c r="B541" s="41"/>
      <c r="C541" s="15" t="s">
        <v>1330</v>
      </c>
      <c r="G541" s="15" t="s">
        <v>1331</v>
      </c>
      <c r="H541" s="45" t="s">
        <v>1332</v>
      </c>
      <c r="I541" s="45"/>
      <c r="K541" s="15" t="s">
        <v>32</v>
      </c>
      <c r="L541" s="76" t="s">
        <v>1333</v>
      </c>
      <c r="M541" s="76"/>
      <c r="O541" s="15" t="s">
        <v>32</v>
      </c>
      <c r="AB541" s="101"/>
      <c r="AF541" s="101"/>
      <c r="AR541" s="102" t="s">
        <v>1334</v>
      </c>
      <c r="AS541" s="102" t="s">
        <v>1328</v>
      </c>
      <c r="AT541" s="47" t="s">
        <v>1335</v>
      </c>
      <c r="AU541" s="47" t="s">
        <v>32</v>
      </c>
      <c r="AZ541" s="54"/>
      <c r="BA541" s="54"/>
      <c r="BP541" s="59"/>
    </row>
    <row r="542" ht="15" spans="1:75">
      <c r="A542" s="41" t="s">
        <v>1336</v>
      </c>
      <c r="B542" s="41"/>
      <c r="C542" s="15" t="s">
        <v>1337</v>
      </c>
      <c r="G542" s="15" t="s">
        <v>1338</v>
      </c>
      <c r="P542" s="15" t="s">
        <v>1339</v>
      </c>
      <c r="Q542" s="15">
        <v>1</v>
      </c>
      <c r="R542" s="15" t="s">
        <v>1340</v>
      </c>
      <c r="S542" s="15" t="s">
        <v>32</v>
      </c>
      <c r="T542" s="15" t="s">
        <v>1339</v>
      </c>
      <c r="U542" s="15">
        <v>1</v>
      </c>
      <c r="V542" s="15" t="s">
        <v>1340</v>
      </c>
      <c r="W542" s="15" t="s">
        <v>32</v>
      </c>
      <c r="X542" s="15" t="s">
        <v>1339</v>
      </c>
      <c r="Y542" s="15">
        <v>1</v>
      </c>
      <c r="Z542" s="15" t="s">
        <v>1340</v>
      </c>
      <c r="AA542" s="15" t="s">
        <v>32</v>
      </c>
      <c r="AB542" s="66" t="s">
        <v>1339</v>
      </c>
      <c r="AE542" s="15" t="s">
        <v>32</v>
      </c>
      <c r="AF542" s="66" t="s">
        <v>1339</v>
      </c>
      <c r="AI542" s="15" t="s">
        <v>32</v>
      </c>
      <c r="AJ542" s="66" t="s">
        <v>1339</v>
      </c>
      <c r="AL542" s="15" t="s">
        <v>1340</v>
      </c>
      <c r="AM542" s="15" t="s">
        <v>32</v>
      </c>
      <c r="AN542" s="66" t="s">
        <v>1339</v>
      </c>
      <c r="AP542" s="15" t="s">
        <v>1340</v>
      </c>
      <c r="AQ542" s="15" t="s">
        <v>32</v>
      </c>
      <c r="AR542" s="49"/>
      <c r="AS542" s="49"/>
      <c r="AV542" s="15" t="s">
        <v>1341</v>
      </c>
      <c r="AX542" s="15" t="s">
        <v>1340</v>
      </c>
      <c r="AY542" s="15" t="s">
        <v>32</v>
      </c>
      <c r="AZ542" s="68" t="s">
        <v>1342</v>
      </c>
      <c r="BA542" s="54"/>
      <c r="BC542" s="15" t="s">
        <v>32</v>
      </c>
      <c r="BD542" s="15" t="s">
        <v>1343</v>
      </c>
      <c r="BF542" s="17" t="s">
        <v>1340</v>
      </c>
      <c r="BG542" s="17" t="s">
        <v>32</v>
      </c>
      <c r="BL542" s="15" t="s">
        <v>1344</v>
      </c>
      <c r="BO542" s="15" t="s">
        <v>32</v>
      </c>
      <c r="BP542" s="72" t="s">
        <v>1345</v>
      </c>
      <c r="BS542" s="17" t="s">
        <v>32</v>
      </c>
      <c r="BT542" s="16" t="s">
        <v>1346</v>
      </c>
      <c r="BW542" s="15" t="s">
        <v>32</v>
      </c>
    </row>
    <row r="543" spans="1:68">
      <c r="A543" s="41"/>
      <c r="B543" s="41"/>
      <c r="C543" s="15" t="s">
        <v>1347</v>
      </c>
      <c r="G543" s="15" t="s">
        <v>1348</v>
      </c>
      <c r="AB543" s="62"/>
      <c r="AF543" s="62"/>
      <c r="AR543" s="49"/>
      <c r="AS543" s="49"/>
      <c r="AZ543" s="54"/>
      <c r="BA543" s="54"/>
      <c r="BP543" s="59"/>
    </row>
    <row r="544" spans="1:68">
      <c r="A544" s="41"/>
      <c r="B544" s="41"/>
      <c r="C544" s="15" t="s">
        <v>1349</v>
      </c>
      <c r="G544" s="15" t="s">
        <v>1350</v>
      </c>
      <c r="AB544" s="47"/>
      <c r="AF544" s="47"/>
      <c r="BP544" s="59"/>
    </row>
    <row r="545" spans="1:68">
      <c r="A545" s="41"/>
      <c r="B545" s="41"/>
      <c r="C545" s="15" t="s">
        <v>1351</v>
      </c>
      <c r="G545" s="15" t="s">
        <v>1352</v>
      </c>
      <c r="AB545" s="47"/>
      <c r="AF545" s="47"/>
      <c r="BP545" s="104"/>
    </row>
    <row r="546" spans="1:68">
      <c r="A546" s="41"/>
      <c r="B546" s="41"/>
      <c r="C546" s="15" t="s">
        <v>1353</v>
      </c>
      <c r="G546" s="15" t="s">
        <v>1354</v>
      </c>
      <c r="AB546" s="47"/>
      <c r="AF546" s="47"/>
      <c r="BP546" s="104"/>
    </row>
    <row r="547" spans="1:68">
      <c r="A547" s="41"/>
      <c r="B547" s="41"/>
      <c r="C547" s="15" t="s">
        <v>1355</v>
      </c>
      <c r="G547" s="15" t="str">
        <f>底层解析专用!E278</f>
        <v>1jk</v>
      </c>
      <c r="H547" s="15" t="s">
        <v>1356</v>
      </c>
      <c r="L547" s="15" t="s">
        <v>1356</v>
      </c>
      <c r="AB547" s="47"/>
      <c r="AF547" s="47"/>
      <c r="BP547" s="104"/>
    </row>
    <row r="548" spans="1:68">
      <c r="A548" s="41"/>
      <c r="B548" s="41"/>
      <c r="C548" s="15" t="s">
        <v>1357</v>
      </c>
      <c r="G548" s="15" t="s">
        <v>1358</v>
      </c>
      <c r="AB548" s="66" t="s">
        <v>1359</v>
      </c>
      <c r="AE548" s="15" t="s">
        <v>32</v>
      </c>
      <c r="AF548" s="66" t="s">
        <v>1359</v>
      </c>
      <c r="AI548" s="15" t="s">
        <v>32</v>
      </c>
      <c r="AJ548" s="66" t="s">
        <v>1359</v>
      </c>
      <c r="AL548" s="15" t="s">
        <v>1360</v>
      </c>
      <c r="AM548" s="15" t="s">
        <v>32</v>
      </c>
      <c r="BP548" s="59"/>
    </row>
    <row r="549" spans="1:68">
      <c r="A549" s="41"/>
      <c r="B549" s="41"/>
      <c r="C549" s="15" t="s">
        <v>1361</v>
      </c>
      <c r="G549" s="15" t="s">
        <v>1362</v>
      </c>
      <c r="AB549" s="47"/>
      <c r="AF549" s="47"/>
      <c r="AV549" s="60"/>
      <c r="AW549" s="60"/>
      <c r="AX549" s="60"/>
      <c r="BD549" s="17" t="s">
        <v>1363</v>
      </c>
      <c r="BE549" s="17">
        <v>0.1</v>
      </c>
      <c r="BF549" s="17" t="s">
        <v>1364</v>
      </c>
      <c r="BG549" s="17" t="s">
        <v>32</v>
      </c>
      <c r="BP549" s="59"/>
    </row>
    <row r="550" spans="1:68">
      <c r="A550" s="41"/>
      <c r="B550" s="41"/>
      <c r="C550" s="15" t="s">
        <v>1365</v>
      </c>
      <c r="G550" s="15" t="s">
        <v>1366</v>
      </c>
      <c r="AB550" s="47"/>
      <c r="AF550" s="47"/>
      <c r="AV550" s="60"/>
      <c r="AW550" s="60"/>
      <c r="AX550" s="60"/>
      <c r="BD550" s="17" t="s">
        <v>1367</v>
      </c>
      <c r="BE550" s="17">
        <v>0.1</v>
      </c>
      <c r="BF550" s="17" t="s">
        <v>1368</v>
      </c>
      <c r="BG550" s="17" t="s">
        <v>32</v>
      </c>
      <c r="BP550" s="59"/>
    </row>
    <row r="551" spans="1:68">
      <c r="A551" s="41"/>
      <c r="B551" s="41"/>
      <c r="C551" s="15" t="s">
        <v>1369</v>
      </c>
      <c r="G551" s="15" t="s">
        <v>1370</v>
      </c>
      <c r="AB551" s="47"/>
      <c r="AF551" s="47"/>
      <c r="AV551" s="60"/>
      <c r="AW551" s="60"/>
      <c r="AX551" s="60"/>
      <c r="BD551" s="17" t="s">
        <v>1371</v>
      </c>
      <c r="BE551" s="17">
        <v>0.1</v>
      </c>
      <c r="BF551" s="17" t="s">
        <v>1372</v>
      </c>
      <c r="BG551" s="17" t="s">
        <v>32</v>
      </c>
      <c r="BP551" s="59"/>
    </row>
    <row r="552" spans="1:68">
      <c r="A552" s="41"/>
      <c r="B552" s="41"/>
      <c r="C552" s="15" t="s">
        <v>1373</v>
      </c>
      <c r="G552" s="15" t="s">
        <v>1374</v>
      </c>
      <c r="AB552" s="66" t="s">
        <v>1375</v>
      </c>
      <c r="AE552" s="15" t="s">
        <v>32</v>
      </c>
      <c r="AF552" s="66" t="s">
        <v>1375</v>
      </c>
      <c r="AI552" s="15" t="s">
        <v>32</v>
      </c>
      <c r="AJ552" s="66" t="s">
        <v>1375</v>
      </c>
      <c r="AL552" s="15" t="s">
        <v>1376</v>
      </c>
      <c r="AM552" s="15" t="s">
        <v>32</v>
      </c>
      <c r="BP552" s="59"/>
    </row>
    <row r="553" spans="1:68">
      <c r="A553" s="41"/>
      <c r="B553" s="41"/>
      <c r="C553" s="15" t="s">
        <v>1377</v>
      </c>
      <c r="G553" s="15" t="s">
        <v>1378</v>
      </c>
      <c r="AB553" s="47"/>
      <c r="AF553" s="47"/>
      <c r="AV553" s="103"/>
      <c r="AW553" s="103"/>
      <c r="AX553" s="60"/>
      <c r="BD553" s="17" t="s">
        <v>1379</v>
      </c>
      <c r="BE553" s="17">
        <v>0.01</v>
      </c>
      <c r="BF553" s="17" t="s">
        <v>1380</v>
      </c>
      <c r="BG553" s="17" t="s">
        <v>32</v>
      </c>
      <c r="BP553" s="59"/>
    </row>
    <row r="554" spans="1:68">
      <c r="A554" s="41"/>
      <c r="B554" s="41"/>
      <c r="C554" s="15" t="s">
        <v>1381</v>
      </c>
      <c r="G554" s="15" t="s">
        <v>1382</v>
      </c>
      <c r="AB554" s="47"/>
      <c r="AF554" s="47"/>
      <c r="AV554" s="60"/>
      <c r="AW554" s="60"/>
      <c r="AX554" s="60"/>
      <c r="BD554" s="17" t="s">
        <v>1383</v>
      </c>
      <c r="BE554" s="17">
        <v>0.01</v>
      </c>
      <c r="BF554" s="17" t="s">
        <v>1384</v>
      </c>
      <c r="BG554" s="17" t="s">
        <v>32</v>
      </c>
      <c r="BP554" s="59"/>
    </row>
    <row r="555" spans="1:68">
      <c r="A555" s="41"/>
      <c r="B555" s="41"/>
      <c r="C555" s="15" t="s">
        <v>1385</v>
      </c>
      <c r="G555" s="15" t="s">
        <v>1386</v>
      </c>
      <c r="AB555" s="47"/>
      <c r="AF555" s="47"/>
      <c r="AV555" s="60"/>
      <c r="AW555" s="60"/>
      <c r="AX555" s="60"/>
      <c r="BD555" s="17" t="s">
        <v>1387</v>
      </c>
      <c r="BE555" s="17">
        <v>0.01</v>
      </c>
      <c r="BF555" s="17" t="s">
        <v>1388</v>
      </c>
      <c r="BG555" s="17" t="s">
        <v>32</v>
      </c>
      <c r="BP555" s="59"/>
    </row>
    <row r="556" spans="1:68">
      <c r="A556" s="41"/>
      <c r="B556" s="41"/>
      <c r="C556" s="15" t="s">
        <v>1389</v>
      </c>
      <c r="G556" s="15" t="s">
        <v>1390</v>
      </c>
      <c r="AB556" s="66" t="s">
        <v>1391</v>
      </c>
      <c r="AE556" s="15" t="s">
        <v>32</v>
      </c>
      <c r="AF556" s="66" t="s">
        <v>1391</v>
      </c>
      <c r="AI556" s="15" t="s">
        <v>32</v>
      </c>
      <c r="AJ556" s="66" t="s">
        <v>1391</v>
      </c>
      <c r="AL556" s="15" t="s">
        <v>1392</v>
      </c>
      <c r="AM556" s="15" t="s">
        <v>32</v>
      </c>
      <c r="BP556" s="59"/>
    </row>
    <row r="557" spans="1:68">
      <c r="A557" s="41"/>
      <c r="B557" s="41"/>
      <c r="C557" s="50" t="s">
        <v>1393</v>
      </c>
      <c r="D557" s="50"/>
      <c r="E557" s="50"/>
      <c r="G557" s="15" t="s">
        <v>1394</v>
      </c>
      <c r="AB557" s="66" t="s">
        <v>1395</v>
      </c>
      <c r="AE557" s="15" t="s">
        <v>32</v>
      </c>
      <c r="AF557" s="66" t="s">
        <v>1395</v>
      </c>
      <c r="AI557" s="15" t="s">
        <v>32</v>
      </c>
      <c r="AJ557" s="66" t="s">
        <v>1395</v>
      </c>
      <c r="AL557" s="15" t="s">
        <v>1396</v>
      </c>
      <c r="AM557" s="15" t="s">
        <v>32</v>
      </c>
      <c r="BD557" s="17" t="s">
        <v>1395</v>
      </c>
      <c r="BE557" s="17">
        <v>0.1</v>
      </c>
      <c r="BF557" s="17" t="s">
        <v>1396</v>
      </c>
      <c r="BG557" s="17" t="s">
        <v>32</v>
      </c>
      <c r="BP557" s="59"/>
    </row>
    <row r="558" spans="1:68">
      <c r="A558" s="41"/>
      <c r="B558" s="41"/>
      <c r="C558" s="15" t="s">
        <v>1397</v>
      </c>
      <c r="G558" s="15" t="s">
        <v>1398</v>
      </c>
      <c r="AB558" s="66"/>
      <c r="AF558" s="66"/>
      <c r="AJ558" s="66"/>
      <c r="BP558" s="59"/>
    </row>
    <row r="559" spans="1:68">
      <c r="A559" s="41"/>
      <c r="B559" s="41"/>
      <c r="C559" s="15" t="s">
        <v>1399</v>
      </c>
      <c r="G559" s="15" t="s">
        <v>1400</v>
      </c>
      <c r="AB559" s="66"/>
      <c r="AF559" s="66"/>
      <c r="AJ559" s="66"/>
      <c r="BP559" s="59"/>
    </row>
    <row r="560" ht="12" customHeight="1" spans="1:68">
      <c r="A560" s="41"/>
      <c r="B560" s="41"/>
      <c r="C560" s="50" t="s">
        <v>1401</v>
      </c>
      <c r="D560" s="50"/>
      <c r="E560" s="50"/>
      <c r="G560" s="15" t="s">
        <v>1402</v>
      </c>
      <c r="AB560" s="66" t="s">
        <v>1403</v>
      </c>
      <c r="AE560" s="15" t="s">
        <v>32</v>
      </c>
      <c r="AF560" s="66" t="s">
        <v>1403</v>
      </c>
      <c r="AI560" s="15" t="s">
        <v>32</v>
      </c>
      <c r="AJ560" s="66" t="s">
        <v>1404</v>
      </c>
      <c r="AL560" s="15" t="s">
        <v>1405</v>
      </c>
      <c r="AM560" s="15" t="s">
        <v>32</v>
      </c>
      <c r="BD560" s="17" t="s">
        <v>1404</v>
      </c>
      <c r="BE560" s="17">
        <v>0.1</v>
      </c>
      <c r="BF560" s="17" t="s">
        <v>1405</v>
      </c>
      <c r="BG560" s="17" t="s">
        <v>32</v>
      </c>
      <c r="BP560" s="59"/>
    </row>
    <row r="561" spans="1:68">
      <c r="A561" s="41"/>
      <c r="B561" s="41"/>
      <c r="C561" s="50" t="s">
        <v>1406</v>
      </c>
      <c r="D561" s="50"/>
      <c r="E561" s="50"/>
      <c r="G561" s="15" t="s">
        <v>1407</v>
      </c>
      <c r="AB561" s="47"/>
      <c r="AF561" s="47"/>
      <c r="AJ561" s="66" t="s">
        <v>1408</v>
      </c>
      <c r="AL561" s="15" t="s">
        <v>1409</v>
      </c>
      <c r="AM561" s="15" t="s">
        <v>32</v>
      </c>
      <c r="AV561" s="50"/>
      <c r="AW561" s="50"/>
      <c r="BD561" s="17" t="s">
        <v>1408</v>
      </c>
      <c r="BE561" s="17">
        <v>0.1</v>
      </c>
      <c r="BF561" s="17" t="s">
        <v>1409</v>
      </c>
      <c r="BG561" s="17" t="s">
        <v>32</v>
      </c>
      <c r="BP561" s="59"/>
    </row>
    <row r="562" spans="1:68">
      <c r="A562" s="41"/>
      <c r="B562" s="41"/>
      <c r="C562" s="50" t="s">
        <v>1410</v>
      </c>
      <c r="D562" s="50"/>
      <c r="E562" s="50"/>
      <c r="G562" s="15" t="s">
        <v>1411</v>
      </c>
      <c r="AB562" s="47"/>
      <c r="AF562" s="47"/>
      <c r="AV562" s="50"/>
      <c r="AW562" s="50"/>
      <c r="BP562" s="59"/>
    </row>
    <row r="563" spans="1:68">
      <c r="A563" s="41"/>
      <c r="B563" s="41"/>
      <c r="C563" s="50" t="s">
        <v>1412</v>
      </c>
      <c r="D563" s="50"/>
      <c r="E563" s="50"/>
      <c r="G563" s="15" t="s">
        <v>1413</v>
      </c>
      <c r="AB563" s="47"/>
      <c r="AF563" s="47"/>
      <c r="BP563" s="59"/>
    </row>
    <row r="564" spans="1:68">
      <c r="A564" s="41"/>
      <c r="B564" s="41"/>
      <c r="C564" s="50" t="s">
        <v>1414</v>
      </c>
      <c r="D564" s="50"/>
      <c r="E564" s="50"/>
      <c r="G564" s="15" t="s">
        <v>1415</v>
      </c>
      <c r="AB564" s="47"/>
      <c r="AF564" s="47"/>
      <c r="BP564" s="59"/>
    </row>
    <row r="565" spans="1:68">
      <c r="A565" s="41"/>
      <c r="B565" s="41"/>
      <c r="C565" s="50" t="s">
        <v>1416</v>
      </c>
      <c r="D565" s="50"/>
      <c r="E565" s="50"/>
      <c r="G565" s="15" t="s">
        <v>1417</v>
      </c>
      <c r="AB565" s="47"/>
      <c r="AF565" s="47"/>
      <c r="BP565" s="59"/>
    </row>
    <row r="566" spans="1:68">
      <c r="A566" s="41"/>
      <c r="B566" s="41"/>
      <c r="C566" s="50" t="s">
        <v>1418</v>
      </c>
      <c r="D566" s="50"/>
      <c r="E566" s="50"/>
      <c r="G566" s="15" t="s">
        <v>1419</v>
      </c>
      <c r="AB566" s="47"/>
      <c r="AF566" s="47"/>
      <c r="BP566" s="59"/>
    </row>
    <row r="567" spans="1:68">
      <c r="A567" s="41"/>
      <c r="B567" s="41"/>
      <c r="C567" s="50" t="s">
        <v>1420</v>
      </c>
      <c r="D567" s="50"/>
      <c r="E567" s="50"/>
      <c r="G567" s="15" t="s">
        <v>1421</v>
      </c>
      <c r="AB567" s="47"/>
      <c r="AF567" s="47"/>
      <c r="BP567" s="59"/>
    </row>
    <row r="568" spans="1:68">
      <c r="A568" s="41"/>
      <c r="B568" s="41"/>
      <c r="C568" s="50" t="s">
        <v>1422</v>
      </c>
      <c r="D568" s="50"/>
      <c r="E568" s="50"/>
      <c r="G568" s="15" t="s">
        <v>1423</v>
      </c>
      <c r="AB568" s="47"/>
      <c r="AF568" s="47"/>
      <c r="BP568" s="59"/>
    </row>
    <row r="569" spans="1:68">
      <c r="A569" s="41"/>
      <c r="B569" s="41"/>
      <c r="C569" s="50" t="s">
        <v>1424</v>
      </c>
      <c r="D569" s="50"/>
      <c r="E569" s="50"/>
      <c r="G569" s="15" t="s">
        <v>1425</v>
      </c>
      <c r="AB569" s="66" t="s">
        <v>1426</v>
      </c>
      <c r="AE569" s="15" t="s">
        <v>32</v>
      </c>
      <c r="AF569" s="66" t="s">
        <v>1426</v>
      </c>
      <c r="AI569" s="15" t="s">
        <v>32</v>
      </c>
      <c r="AJ569" s="66" t="s">
        <v>1426</v>
      </c>
      <c r="AL569" s="15" t="s">
        <v>1427</v>
      </c>
      <c r="AM569" s="15" t="s">
        <v>32</v>
      </c>
      <c r="BD569" s="17" t="s">
        <v>1426</v>
      </c>
      <c r="BE569" s="17">
        <v>0.001</v>
      </c>
      <c r="BF569" s="17" t="s">
        <v>1427</v>
      </c>
      <c r="BG569" s="17" t="s">
        <v>32</v>
      </c>
      <c r="BP569" s="59"/>
    </row>
    <row r="570" ht="14.5" spans="1:68">
      <c r="A570" s="41"/>
      <c r="B570" s="41"/>
      <c r="C570" s="50" t="s">
        <v>1428</v>
      </c>
      <c r="D570" s="50"/>
      <c r="E570" s="50"/>
      <c r="G570" s="15" t="s">
        <v>1429</v>
      </c>
      <c r="AB570" s="87"/>
      <c r="AF570" s="87"/>
      <c r="BP570" s="59"/>
    </row>
    <row r="571" spans="1:68">
      <c r="A571" s="41"/>
      <c r="B571" s="41"/>
      <c r="C571" s="50" t="s">
        <v>1430</v>
      </c>
      <c r="D571" s="50"/>
      <c r="E571" s="50"/>
      <c r="G571" s="15" t="s">
        <v>1431</v>
      </c>
      <c r="AB571" s="47"/>
      <c r="AF571" s="47"/>
      <c r="BP571" s="59"/>
    </row>
    <row r="572" spans="1:68">
      <c r="A572" s="41"/>
      <c r="B572" s="41"/>
      <c r="C572" s="50" t="s">
        <v>1432</v>
      </c>
      <c r="D572" s="50"/>
      <c r="E572" s="50"/>
      <c r="G572" s="15" t="s">
        <v>1433</v>
      </c>
      <c r="AB572" s="47"/>
      <c r="AF572" s="47"/>
      <c r="BP572" s="59"/>
    </row>
    <row r="573" spans="1:68">
      <c r="A573" s="41"/>
      <c r="B573" s="41"/>
      <c r="C573" s="50" t="s">
        <v>1434</v>
      </c>
      <c r="D573" s="50"/>
      <c r="E573" s="50"/>
      <c r="G573" s="15" t="s">
        <v>1435</v>
      </c>
      <c r="AB573" s="47"/>
      <c r="AF573" s="47"/>
      <c r="BP573" s="59"/>
    </row>
    <row r="574" spans="1:68">
      <c r="A574" s="41"/>
      <c r="B574" s="41"/>
      <c r="C574" s="50" t="s">
        <v>1436</v>
      </c>
      <c r="D574" s="50"/>
      <c r="E574" s="50"/>
      <c r="G574" s="15" t="s">
        <v>1437</v>
      </c>
      <c r="AB574" s="47"/>
      <c r="AF574" s="47"/>
      <c r="BP574" s="59"/>
    </row>
    <row r="575" spans="1:68">
      <c r="A575" s="41"/>
      <c r="B575" s="41"/>
      <c r="C575" s="50" t="s">
        <v>1438</v>
      </c>
      <c r="D575" s="50"/>
      <c r="E575" s="50"/>
      <c r="G575" s="15" t="s">
        <v>1439</v>
      </c>
      <c r="AB575" s="47"/>
      <c r="AF575" s="47"/>
      <c r="BP575" s="59"/>
    </row>
    <row r="576" spans="1:68">
      <c r="A576" s="41"/>
      <c r="B576" s="41"/>
      <c r="C576" s="50" t="s">
        <v>1440</v>
      </c>
      <c r="D576" s="50"/>
      <c r="E576" s="50"/>
      <c r="G576" s="15" t="s">
        <v>1441</v>
      </c>
      <c r="AB576" s="47"/>
      <c r="AF576" s="47"/>
      <c r="BP576" s="59"/>
    </row>
    <row r="577" spans="1:68">
      <c r="A577" s="41"/>
      <c r="B577" s="41"/>
      <c r="C577" s="50" t="s">
        <v>1442</v>
      </c>
      <c r="D577" s="50"/>
      <c r="E577" s="50"/>
      <c r="G577" s="15" t="s">
        <v>1443</v>
      </c>
      <c r="AB577" s="47"/>
      <c r="AF577" s="47"/>
      <c r="BP577" s="59"/>
    </row>
    <row r="578" spans="1:68">
      <c r="A578" s="41"/>
      <c r="B578" s="41"/>
      <c r="C578" s="50" t="s">
        <v>1444</v>
      </c>
      <c r="D578" s="50"/>
      <c r="E578" s="50"/>
      <c r="G578" s="15" t="s">
        <v>1445</v>
      </c>
      <c r="AB578" s="47"/>
      <c r="AF578" s="47"/>
      <c r="BP578" s="59"/>
    </row>
    <row r="579" spans="1:68">
      <c r="A579" s="41"/>
      <c r="B579" s="41"/>
      <c r="C579" s="50" t="s">
        <v>1446</v>
      </c>
      <c r="D579" s="50"/>
      <c r="E579" s="50"/>
      <c r="G579" s="15" t="s">
        <v>1447</v>
      </c>
      <c r="AB579" s="47"/>
      <c r="AF579" s="47"/>
      <c r="BP579" s="59"/>
    </row>
    <row r="580" spans="1:68">
      <c r="A580" s="41"/>
      <c r="B580" s="41"/>
      <c r="C580" s="50" t="s">
        <v>1448</v>
      </c>
      <c r="D580" s="50"/>
      <c r="E580" s="50"/>
      <c r="G580" s="15" t="s">
        <v>1449</v>
      </c>
      <c r="AB580" s="47"/>
      <c r="AF580" s="47"/>
      <c r="BP580" s="59"/>
    </row>
    <row r="581" spans="1:68">
      <c r="A581" s="41"/>
      <c r="B581" s="41"/>
      <c r="C581" s="50" t="s">
        <v>1450</v>
      </c>
      <c r="D581" s="50"/>
      <c r="E581" s="50"/>
      <c r="G581" s="15" t="s">
        <v>1451</v>
      </c>
      <c r="AB581" s="47"/>
      <c r="AF581" s="47"/>
      <c r="BP581" s="59"/>
    </row>
    <row r="582" spans="1:68">
      <c r="A582" s="41"/>
      <c r="B582" s="41"/>
      <c r="C582" s="50" t="s">
        <v>1452</v>
      </c>
      <c r="D582" s="50"/>
      <c r="E582" s="50"/>
      <c r="G582" s="15" t="s">
        <v>1453</v>
      </c>
      <c r="AB582" s="47"/>
      <c r="AF582" s="47"/>
      <c r="AR582" s="50" t="s">
        <v>1454</v>
      </c>
      <c r="AS582" s="50"/>
      <c r="AT582" s="15" t="s">
        <v>1455</v>
      </c>
      <c r="AU582" s="47" t="s">
        <v>32</v>
      </c>
      <c r="BP582" s="59"/>
    </row>
    <row r="583" spans="1:68">
      <c r="A583" s="41"/>
      <c r="B583" s="41"/>
      <c r="C583" s="50" t="s">
        <v>1456</v>
      </c>
      <c r="D583" s="50"/>
      <c r="E583" s="50"/>
      <c r="G583" s="15" t="s">
        <v>1457</v>
      </c>
      <c r="AB583" s="47"/>
      <c r="AF583" s="47"/>
      <c r="AR583" s="50" t="s">
        <v>1458</v>
      </c>
      <c r="AS583" s="50"/>
      <c r="AT583" s="15" t="s">
        <v>1459</v>
      </c>
      <c r="AU583" s="47" t="s">
        <v>32</v>
      </c>
      <c r="BP583" s="59"/>
    </row>
    <row r="584" spans="1:68">
      <c r="A584" s="41"/>
      <c r="B584" s="41"/>
      <c r="C584" s="50" t="s">
        <v>1460</v>
      </c>
      <c r="D584" s="50"/>
      <c r="E584" s="50"/>
      <c r="G584" s="15" t="s">
        <v>1461</v>
      </c>
      <c r="AB584" s="47"/>
      <c r="AF584" s="47"/>
      <c r="AR584" s="50"/>
      <c r="AS584" s="50"/>
      <c r="BP584" s="59"/>
    </row>
    <row r="585" spans="1:68">
      <c r="A585" s="41"/>
      <c r="B585" s="41"/>
      <c r="C585" s="50" t="s">
        <v>1462</v>
      </c>
      <c r="D585" s="50"/>
      <c r="E585" s="50"/>
      <c r="G585" s="15" t="s">
        <v>1463</v>
      </c>
      <c r="AB585" s="47"/>
      <c r="AF585" s="47"/>
      <c r="AR585" s="50"/>
      <c r="AS585" s="50"/>
      <c r="BP585" s="59"/>
    </row>
    <row r="586" spans="1:68">
      <c r="A586" s="41"/>
      <c r="B586" s="41"/>
      <c r="C586" s="50" t="s">
        <v>1464</v>
      </c>
      <c r="D586" s="50"/>
      <c r="E586" s="50"/>
      <c r="G586" s="15" t="s">
        <v>1465</v>
      </c>
      <c r="AB586" s="47"/>
      <c r="AF586" s="47"/>
      <c r="AR586" s="50"/>
      <c r="AS586" s="50"/>
      <c r="BP586" s="59"/>
    </row>
    <row r="587" spans="1:68">
      <c r="A587" s="41"/>
      <c r="B587" s="41"/>
      <c r="C587" s="50" t="s">
        <v>1466</v>
      </c>
      <c r="D587" s="50"/>
      <c r="E587" s="50"/>
      <c r="G587" s="15" t="s">
        <v>1467</v>
      </c>
      <c r="AB587" s="47"/>
      <c r="AF587" s="47"/>
      <c r="BP587" s="59"/>
    </row>
    <row r="588" spans="1:68">
      <c r="A588" s="41"/>
      <c r="B588" s="41"/>
      <c r="C588" s="50" t="s">
        <v>1468</v>
      </c>
      <c r="D588" s="50"/>
      <c r="E588" s="50"/>
      <c r="G588" s="15" t="s">
        <v>1469</v>
      </c>
      <c r="AB588" s="47"/>
      <c r="AF588" s="47"/>
      <c r="BP588" s="59"/>
    </row>
    <row r="589" spans="1:68">
      <c r="A589" s="41"/>
      <c r="B589" s="41"/>
      <c r="C589" s="15" t="s">
        <v>1470</v>
      </c>
      <c r="G589" s="15" t="s">
        <v>1471</v>
      </c>
      <c r="AB589" s="47"/>
      <c r="AF589" s="47"/>
      <c r="BP589" s="59"/>
    </row>
    <row r="590" spans="1:68">
      <c r="A590" s="41"/>
      <c r="B590" s="41"/>
      <c r="C590" s="15" t="s">
        <v>1472</v>
      </c>
      <c r="G590" s="15" t="s">
        <v>1473</v>
      </c>
      <c r="AB590" s="47"/>
      <c r="AF590" s="47"/>
      <c r="BP590" s="59"/>
    </row>
    <row r="591" spans="1:68">
      <c r="A591" s="41"/>
      <c r="B591" s="41"/>
      <c r="C591" s="15" t="s">
        <v>1474</v>
      </c>
      <c r="G591" s="15" t="s">
        <v>1475</v>
      </c>
      <c r="AB591" s="47"/>
      <c r="AF591" s="47"/>
      <c r="BP591" s="59"/>
    </row>
    <row r="592" spans="1:68">
      <c r="A592" s="41"/>
      <c r="B592" s="41"/>
      <c r="C592" s="15" t="s">
        <v>1476</v>
      </c>
      <c r="G592" s="15" t="s">
        <v>1477</v>
      </c>
      <c r="AB592" s="47"/>
      <c r="AF592" s="47"/>
      <c r="BP592" s="59"/>
    </row>
    <row r="593" spans="1:68">
      <c r="A593" s="41"/>
      <c r="B593" s="41"/>
      <c r="C593" s="15" t="s">
        <v>1478</v>
      </c>
      <c r="G593" s="15" t="s">
        <v>1479</v>
      </c>
      <c r="AB593" s="47"/>
      <c r="AF593" s="47"/>
      <c r="BP593" s="59"/>
    </row>
    <row r="594" spans="1:68">
      <c r="A594" s="41"/>
      <c r="B594" s="41"/>
      <c r="C594" s="15" t="s">
        <v>1480</v>
      </c>
      <c r="G594" s="15" t="s">
        <v>1481</v>
      </c>
      <c r="AB594" s="47"/>
      <c r="AF594" s="47"/>
      <c r="BD594" s="82"/>
      <c r="BP594" s="59"/>
    </row>
    <row r="595" spans="1:68">
      <c r="A595" s="41"/>
      <c r="B595" s="41"/>
      <c r="C595" s="15" t="s">
        <v>1482</v>
      </c>
      <c r="G595" s="15" t="s">
        <v>1483</v>
      </c>
      <c r="AB595" s="47"/>
      <c r="AF595" s="47"/>
      <c r="BP595" s="59"/>
    </row>
    <row r="596" spans="1:68">
      <c r="A596" s="41"/>
      <c r="B596" s="41"/>
      <c r="C596" s="15" t="s">
        <v>1484</v>
      </c>
      <c r="G596" s="15" t="s">
        <v>1485</v>
      </c>
      <c r="AB596" s="47"/>
      <c r="AF596" s="47"/>
      <c r="BP596" s="59"/>
    </row>
    <row r="597" ht="28" spans="1:75">
      <c r="A597" s="93" t="s">
        <v>1486</v>
      </c>
      <c r="B597" s="41"/>
      <c r="C597" s="17" t="s">
        <v>1487</v>
      </c>
      <c r="D597" s="17"/>
      <c r="E597" s="17"/>
      <c r="G597" s="15" t="s">
        <v>1488</v>
      </c>
      <c r="P597" s="76" t="s">
        <v>1489</v>
      </c>
      <c r="Q597" s="15">
        <v>1</v>
      </c>
      <c r="R597" s="50" t="s">
        <v>1490</v>
      </c>
      <c r="S597" s="15" t="s">
        <v>32</v>
      </c>
      <c r="T597" s="76" t="s">
        <v>1489</v>
      </c>
      <c r="U597" s="15">
        <v>1</v>
      </c>
      <c r="V597" s="15" t="s">
        <v>1490</v>
      </c>
      <c r="W597" s="15" t="s">
        <v>32</v>
      </c>
      <c r="X597" s="76" t="s">
        <v>1489</v>
      </c>
      <c r="Y597" s="15">
        <v>1</v>
      </c>
      <c r="Z597" s="15" t="s">
        <v>1490</v>
      </c>
      <c r="AA597" s="15" t="s">
        <v>32</v>
      </c>
      <c r="AB597" s="54" t="s">
        <v>1491</v>
      </c>
      <c r="AE597" s="15" t="s">
        <v>32</v>
      </c>
      <c r="AF597" s="54" t="s">
        <v>1491</v>
      </c>
      <c r="AI597" s="15" t="s">
        <v>32</v>
      </c>
      <c r="BP597" s="59"/>
      <c r="BT597" s="16" t="s">
        <v>1487</v>
      </c>
      <c r="BW597" s="15" t="s">
        <v>32</v>
      </c>
    </row>
    <row r="598" spans="1:68">
      <c r="A598" s="93"/>
      <c r="B598" s="41"/>
      <c r="C598" s="17" t="s">
        <v>1492</v>
      </c>
      <c r="D598" s="17"/>
      <c r="E598" s="17"/>
      <c r="G598" s="15" t="s">
        <v>1493</v>
      </c>
      <c r="AB598" s="66" t="s">
        <v>1494</v>
      </c>
      <c r="AE598" s="15" t="s">
        <v>32</v>
      </c>
      <c r="AF598" s="66" t="s">
        <v>1494</v>
      </c>
      <c r="AI598" s="15" t="s">
        <v>32</v>
      </c>
      <c r="BP598" s="59"/>
    </row>
    <row r="599" spans="1:68">
      <c r="A599" s="93"/>
      <c r="B599" s="41"/>
      <c r="C599" s="17" t="s">
        <v>1495</v>
      </c>
      <c r="D599" s="17"/>
      <c r="E599" s="17"/>
      <c r="G599" s="15" t="s">
        <v>1496</v>
      </c>
      <c r="AB599" s="54" t="s">
        <v>1497</v>
      </c>
      <c r="AE599" s="15" t="s">
        <v>32</v>
      </c>
      <c r="AF599" s="54" t="s">
        <v>1497</v>
      </c>
      <c r="AI599" s="15" t="s">
        <v>32</v>
      </c>
      <c r="BP599" s="59"/>
    </row>
    <row r="600" spans="1:68">
      <c r="A600" s="93"/>
      <c r="B600" s="41"/>
      <c r="C600" s="17" t="s">
        <v>1498</v>
      </c>
      <c r="D600" s="17"/>
      <c r="E600" s="17"/>
      <c r="F600" s="15" t="s">
        <v>1499</v>
      </c>
      <c r="G600" s="15" t="s">
        <v>1500</v>
      </c>
      <c r="AB600" s="66" t="s">
        <v>1501</v>
      </c>
      <c r="AE600" s="15" t="s">
        <v>32</v>
      </c>
      <c r="AF600" s="66" t="s">
        <v>1501</v>
      </c>
      <c r="AI600" s="15" t="s">
        <v>32</v>
      </c>
      <c r="BP600" s="65"/>
    </row>
    <row r="601" spans="1:75">
      <c r="A601" s="93"/>
      <c r="B601" s="41"/>
      <c r="C601" s="17" t="s">
        <v>1502</v>
      </c>
      <c r="D601" s="17"/>
      <c r="E601" s="17"/>
      <c r="G601" s="15" t="s">
        <v>1503</v>
      </c>
      <c r="P601" s="15" t="s">
        <v>1504</v>
      </c>
      <c r="Q601" s="15">
        <v>1</v>
      </c>
      <c r="R601" s="15" t="s">
        <v>1503</v>
      </c>
      <c r="S601" s="15" t="s">
        <v>32</v>
      </c>
      <c r="T601" s="15" t="s">
        <v>1504</v>
      </c>
      <c r="U601" s="15">
        <v>1</v>
      </c>
      <c r="V601" s="15" t="s">
        <v>1503</v>
      </c>
      <c r="W601" s="15" t="s">
        <v>32</v>
      </c>
      <c r="X601" s="15" t="s">
        <v>1504</v>
      </c>
      <c r="Y601" s="15">
        <v>1</v>
      </c>
      <c r="Z601" s="15" t="s">
        <v>1503</v>
      </c>
      <c r="AA601" s="15" t="s">
        <v>32</v>
      </c>
      <c r="AB601" s="66" t="s">
        <v>1505</v>
      </c>
      <c r="AE601" s="15" t="s">
        <v>32</v>
      </c>
      <c r="AF601" s="66" t="s">
        <v>1505</v>
      </c>
      <c r="AI601" s="15" t="s">
        <v>32</v>
      </c>
      <c r="AJ601" s="15" t="s">
        <v>1504</v>
      </c>
      <c r="AL601" s="15" t="s">
        <v>1503</v>
      </c>
      <c r="AM601" s="15" t="s">
        <v>32</v>
      </c>
      <c r="AN601" s="15" t="s">
        <v>1504</v>
      </c>
      <c r="AP601" s="15" t="s">
        <v>1503</v>
      </c>
      <c r="AQ601" s="15" t="s">
        <v>32</v>
      </c>
      <c r="AR601" s="51"/>
      <c r="AS601" s="51"/>
      <c r="AZ601" s="54" t="s">
        <v>1506</v>
      </c>
      <c r="BA601" s="54" t="s">
        <v>1503</v>
      </c>
      <c r="BC601" s="15" t="s">
        <v>32</v>
      </c>
      <c r="BD601" s="17" t="s">
        <v>1507</v>
      </c>
      <c r="BF601" s="17" t="s">
        <v>1503</v>
      </c>
      <c r="BG601" s="17" t="s">
        <v>32</v>
      </c>
      <c r="BH601" s="15" t="s">
        <v>1508</v>
      </c>
      <c r="BK601" s="15" t="s">
        <v>32</v>
      </c>
      <c r="BP601" s="108" t="s">
        <v>1509</v>
      </c>
      <c r="BS601" s="17" t="s">
        <v>32</v>
      </c>
      <c r="BT601" s="15" t="s">
        <v>1504</v>
      </c>
      <c r="BW601" s="15" t="s">
        <v>32</v>
      </c>
    </row>
    <row r="602" spans="1:75">
      <c r="A602" s="93"/>
      <c r="B602" s="41"/>
      <c r="C602" s="17" t="s">
        <v>1510</v>
      </c>
      <c r="D602" s="17"/>
      <c r="E602" s="17"/>
      <c r="G602" s="15" t="s">
        <v>1511</v>
      </c>
      <c r="P602" s="15" t="s">
        <v>1512</v>
      </c>
      <c r="R602" s="15" t="s">
        <v>1513</v>
      </c>
      <c r="T602" s="15" t="s">
        <v>1512</v>
      </c>
      <c r="V602" s="15" t="s">
        <v>1513</v>
      </c>
      <c r="X602" s="15" t="s">
        <v>1512</v>
      </c>
      <c r="AB602" s="66" t="s">
        <v>1514</v>
      </c>
      <c r="AE602" s="15" t="s">
        <v>32</v>
      </c>
      <c r="AF602" s="66" t="s">
        <v>1514</v>
      </c>
      <c r="AI602" s="15" t="s">
        <v>32</v>
      </c>
      <c r="BP602" s="65"/>
      <c r="BT602" s="16" t="s">
        <v>1515</v>
      </c>
      <c r="BW602" s="15" t="s">
        <v>32</v>
      </c>
    </row>
    <row r="603" spans="1:68">
      <c r="A603" s="93"/>
      <c r="B603" s="41"/>
      <c r="C603" s="17" t="s">
        <v>1516</v>
      </c>
      <c r="D603" s="17"/>
      <c r="E603" s="17"/>
      <c r="G603" s="15" t="s">
        <v>1517</v>
      </c>
      <c r="AB603" s="66" t="s">
        <v>1518</v>
      </c>
      <c r="AE603" s="15" t="s">
        <v>32</v>
      </c>
      <c r="AF603" s="66" t="s">
        <v>1518</v>
      </c>
      <c r="AI603" s="15" t="s">
        <v>32</v>
      </c>
      <c r="BP603" s="59"/>
    </row>
    <row r="604" spans="1:68">
      <c r="A604" s="93"/>
      <c r="B604" s="41"/>
      <c r="C604" s="17" t="s">
        <v>1519</v>
      </c>
      <c r="D604" s="17"/>
      <c r="E604" s="17"/>
      <c r="G604" s="15" t="s">
        <v>1520</v>
      </c>
      <c r="AB604" s="54" t="s">
        <v>1521</v>
      </c>
      <c r="AE604" s="15" t="s">
        <v>32</v>
      </c>
      <c r="AF604" s="54" t="s">
        <v>1521</v>
      </c>
      <c r="AI604" s="15" t="s">
        <v>32</v>
      </c>
      <c r="BP604" s="65"/>
    </row>
    <row r="605" spans="1:68">
      <c r="A605" s="93"/>
      <c r="B605" s="41"/>
      <c r="C605" s="17" t="s">
        <v>1522</v>
      </c>
      <c r="D605" s="17"/>
      <c r="E605" s="17"/>
      <c r="G605" s="15" t="s">
        <v>1523</v>
      </c>
      <c r="AB605" s="47"/>
      <c r="AF605" s="47"/>
      <c r="AZ605" s="15" t="s">
        <v>1524</v>
      </c>
      <c r="BC605" s="15" t="s">
        <v>32</v>
      </c>
      <c r="BP605" s="59"/>
    </row>
    <row r="606" ht="14.5" spans="1:68">
      <c r="A606" s="93"/>
      <c r="B606" s="41"/>
      <c r="C606" s="17" t="s">
        <v>1525</v>
      </c>
      <c r="D606" s="17"/>
      <c r="E606" s="17"/>
      <c r="G606" s="15" t="s">
        <v>1526</v>
      </c>
      <c r="AB606" s="66" t="s">
        <v>1527</v>
      </c>
      <c r="AE606" s="15" t="s">
        <v>32</v>
      </c>
      <c r="AF606" s="66" t="s">
        <v>1527</v>
      </c>
      <c r="AI606" s="15" t="s">
        <v>32</v>
      </c>
      <c r="AX606" s="50"/>
      <c r="AZ606" s="15" t="s">
        <v>1528</v>
      </c>
      <c r="BC606" s="15" t="s">
        <v>32</v>
      </c>
      <c r="BP606" s="65"/>
    </row>
    <row r="607" ht="14.5" spans="1:68">
      <c r="A607" s="93"/>
      <c r="B607" s="41"/>
      <c r="C607" s="17" t="s">
        <v>1529</v>
      </c>
      <c r="D607" s="17"/>
      <c r="E607" s="17"/>
      <c r="G607" s="15" t="s">
        <v>1530</v>
      </c>
      <c r="AB607" s="47"/>
      <c r="AF607" s="47"/>
      <c r="BP607" s="59"/>
    </row>
    <row r="608" spans="1:68">
      <c r="A608" s="93"/>
      <c r="B608" s="41"/>
      <c r="C608" s="17" t="s">
        <v>1531</v>
      </c>
      <c r="D608" s="17"/>
      <c r="E608" s="17"/>
      <c r="G608" s="15" t="s">
        <v>1532</v>
      </c>
      <c r="AB608" s="47"/>
      <c r="AF608" s="47"/>
      <c r="BP608" s="59"/>
    </row>
    <row r="609" spans="1:68">
      <c r="A609" s="93"/>
      <c r="B609" s="41"/>
      <c r="C609" s="17" t="s">
        <v>1533</v>
      </c>
      <c r="D609" s="17"/>
      <c r="E609" s="17"/>
      <c r="G609" s="15" t="s">
        <v>1534</v>
      </c>
      <c r="AB609" s="47"/>
      <c r="AF609" s="47"/>
      <c r="BP609" s="59"/>
    </row>
    <row r="610" spans="1:68">
      <c r="A610" s="93"/>
      <c r="B610" s="41"/>
      <c r="C610" s="17" t="s">
        <v>1535</v>
      </c>
      <c r="D610" s="17"/>
      <c r="E610" s="17"/>
      <c r="G610" s="15" t="s">
        <v>1536</v>
      </c>
      <c r="AB610" s="47"/>
      <c r="AF610" s="47"/>
      <c r="BP610" s="59"/>
    </row>
    <row r="611" spans="1:68">
      <c r="A611" s="93"/>
      <c r="B611" s="41"/>
      <c r="C611" s="17" t="s">
        <v>1537</v>
      </c>
      <c r="D611" s="17"/>
      <c r="E611" s="17"/>
      <c r="G611" s="15" t="s">
        <v>1538</v>
      </c>
      <c r="AB611" s="54" t="s">
        <v>1539</v>
      </c>
      <c r="AE611" s="15" t="s">
        <v>32</v>
      </c>
      <c r="AF611" s="54" t="s">
        <v>1539</v>
      </c>
      <c r="AI611" s="15" t="s">
        <v>32</v>
      </c>
      <c r="BP611" s="65"/>
    </row>
    <row r="612" spans="1:68">
      <c r="A612" s="93"/>
      <c r="B612" s="41"/>
      <c r="C612" s="17" t="s">
        <v>1540</v>
      </c>
      <c r="D612" s="17"/>
      <c r="E612" s="17"/>
      <c r="G612" s="15" t="s">
        <v>1541</v>
      </c>
      <c r="AB612" s="66" t="s">
        <v>1542</v>
      </c>
      <c r="AE612" s="15" t="s">
        <v>32</v>
      </c>
      <c r="AF612" s="66" t="s">
        <v>1542</v>
      </c>
      <c r="AI612" s="15" t="s">
        <v>32</v>
      </c>
      <c r="BD612" s="17" t="s">
        <v>1543</v>
      </c>
      <c r="BF612" s="17" t="s">
        <v>1544</v>
      </c>
      <c r="BG612" s="17" t="s">
        <v>32</v>
      </c>
      <c r="BP612" s="59"/>
    </row>
    <row r="613" spans="1:68">
      <c r="A613" s="93"/>
      <c r="B613" s="41"/>
      <c r="C613" s="17" t="s">
        <v>1545</v>
      </c>
      <c r="D613" s="17"/>
      <c r="E613" s="17"/>
      <c r="G613" s="15" t="s">
        <v>1546</v>
      </c>
      <c r="AB613" s="66" t="s">
        <v>1547</v>
      </c>
      <c r="AC613" s="47"/>
      <c r="AE613" s="15" t="s">
        <v>32</v>
      </c>
      <c r="AF613" s="66" t="s">
        <v>1547</v>
      </c>
      <c r="AG613" s="47"/>
      <c r="AI613" s="15" t="s">
        <v>32</v>
      </c>
      <c r="BP613" s="59"/>
    </row>
    <row r="614" spans="1:68">
      <c r="A614" s="93"/>
      <c r="B614" s="41"/>
      <c r="C614" s="17" t="s">
        <v>1548</v>
      </c>
      <c r="D614" s="17"/>
      <c r="E614" s="17"/>
      <c r="G614" s="15" t="s">
        <v>1549</v>
      </c>
      <c r="AB614" s="66" t="s">
        <v>1550</v>
      </c>
      <c r="AE614" s="15" t="s">
        <v>32</v>
      </c>
      <c r="AF614" s="66" t="s">
        <v>1550</v>
      </c>
      <c r="AI614" s="15" t="s">
        <v>32</v>
      </c>
      <c r="BP614" s="109"/>
    </row>
    <row r="615" spans="1:68">
      <c r="A615" s="93"/>
      <c r="B615" s="41"/>
      <c r="C615" s="17" t="s">
        <v>1551</v>
      </c>
      <c r="D615" s="17"/>
      <c r="E615" s="17"/>
      <c r="G615" s="15" t="s">
        <v>1552</v>
      </c>
      <c r="AB615" s="66"/>
      <c r="AF615" s="66"/>
      <c r="BP615" s="109"/>
    </row>
    <row r="616" spans="1:68">
      <c r="A616" s="93"/>
      <c r="B616" s="41"/>
      <c r="C616" s="17" t="s">
        <v>1553</v>
      </c>
      <c r="D616" s="17"/>
      <c r="E616" s="17"/>
      <c r="G616" s="15" t="s">
        <v>1554</v>
      </c>
      <c r="AB616" s="66" t="s">
        <v>1555</v>
      </c>
      <c r="AE616" s="15" t="s">
        <v>32</v>
      </c>
      <c r="AF616" s="66" t="s">
        <v>1555</v>
      </c>
      <c r="AI616" s="15" t="s">
        <v>32</v>
      </c>
      <c r="BD616" s="82"/>
      <c r="BP616" s="109"/>
    </row>
    <row r="617" ht="28" spans="1:68">
      <c r="A617" s="93"/>
      <c r="B617" s="41"/>
      <c r="C617" s="17" t="s">
        <v>1556</v>
      </c>
      <c r="D617" s="17"/>
      <c r="E617" s="17"/>
      <c r="G617" s="15" t="s">
        <v>1557</v>
      </c>
      <c r="AB617" s="106" t="s">
        <v>1558</v>
      </c>
      <c r="AE617" s="15" t="s">
        <v>32</v>
      </c>
      <c r="AF617" s="106" t="s">
        <v>1558</v>
      </c>
      <c r="AI617" s="15" t="s">
        <v>32</v>
      </c>
      <c r="BD617" s="82"/>
      <c r="BP617" s="109"/>
    </row>
    <row r="618" spans="1:68">
      <c r="A618" s="93"/>
      <c r="B618" s="41"/>
      <c r="C618" s="17" t="s">
        <v>1559</v>
      </c>
      <c r="D618" s="17"/>
      <c r="E618" s="17"/>
      <c r="G618" s="15" t="s">
        <v>1560</v>
      </c>
      <c r="AB618" s="54" t="s">
        <v>1561</v>
      </c>
      <c r="AE618" s="15" t="s">
        <v>32</v>
      </c>
      <c r="AF618" s="54" t="s">
        <v>1561</v>
      </c>
      <c r="AI618" s="15" t="s">
        <v>32</v>
      </c>
      <c r="BD618" s="107"/>
      <c r="BE618" s="59"/>
      <c r="BF618" s="59"/>
      <c r="BG618" s="59"/>
      <c r="BP618" s="109"/>
    </row>
    <row r="619" ht="42" spans="1:75">
      <c r="A619" s="93"/>
      <c r="B619" s="41"/>
      <c r="C619" s="17" t="s">
        <v>1562</v>
      </c>
      <c r="D619" s="17"/>
      <c r="E619" s="17"/>
      <c r="G619" s="15" t="s">
        <v>1563</v>
      </c>
      <c r="P619" s="76" t="s">
        <v>1564</v>
      </c>
      <c r="R619" s="15" t="s">
        <v>1565</v>
      </c>
      <c r="T619" s="76" t="s">
        <v>1564</v>
      </c>
      <c r="V619" s="15" t="s">
        <v>1565</v>
      </c>
      <c r="X619" s="76" t="s">
        <v>1564</v>
      </c>
      <c r="AB619" s="79"/>
      <c r="AF619" s="79"/>
      <c r="BP619" s="109"/>
      <c r="BT619" s="16" t="s">
        <v>1562</v>
      </c>
      <c r="BW619" s="15" t="s">
        <v>32</v>
      </c>
    </row>
    <row r="620" ht="28" spans="1:75">
      <c r="A620" s="93"/>
      <c r="B620" s="41"/>
      <c r="C620" s="17" t="s">
        <v>1566</v>
      </c>
      <c r="D620" s="17"/>
      <c r="E620" s="17"/>
      <c r="G620" s="15" t="s">
        <v>1567</v>
      </c>
      <c r="T620" s="76" t="s">
        <v>1568</v>
      </c>
      <c r="V620" s="15" t="s">
        <v>1569</v>
      </c>
      <c r="X620" s="76" t="s">
        <v>1568</v>
      </c>
      <c r="AB620" s="79"/>
      <c r="AF620" s="79"/>
      <c r="AR620" s="49" t="s">
        <v>1570</v>
      </c>
      <c r="AT620" s="15" t="s">
        <v>1571</v>
      </c>
      <c r="AU620" s="15" t="s">
        <v>32</v>
      </c>
      <c r="BP620" s="109"/>
      <c r="BT620" s="16" t="s">
        <v>1572</v>
      </c>
      <c r="BW620" s="15" t="s">
        <v>32</v>
      </c>
    </row>
    <row r="621" ht="25" spans="1:75">
      <c r="A621" s="93"/>
      <c r="B621" s="41"/>
      <c r="C621" s="60" t="s">
        <v>1573</v>
      </c>
      <c r="D621" s="60"/>
      <c r="E621" s="60"/>
      <c r="G621" s="15" t="s">
        <v>1574</v>
      </c>
      <c r="P621" s="105" t="s">
        <v>1575</v>
      </c>
      <c r="Q621" s="47">
        <v>1</v>
      </c>
      <c r="R621" s="47" t="s">
        <v>1576</v>
      </c>
      <c r="S621" s="47" t="s">
        <v>32</v>
      </c>
      <c r="T621" s="105" t="s">
        <v>1575</v>
      </c>
      <c r="U621" s="47">
        <v>1</v>
      </c>
      <c r="V621" s="47" t="s">
        <v>1576</v>
      </c>
      <c r="W621" s="47" t="s">
        <v>32</v>
      </c>
      <c r="X621" s="105" t="s">
        <v>1575</v>
      </c>
      <c r="Y621" s="47">
        <v>1</v>
      </c>
      <c r="Z621" s="47" t="s">
        <v>1576</v>
      </c>
      <c r="AA621" s="47" t="s">
        <v>32</v>
      </c>
      <c r="AB621" s="105"/>
      <c r="AC621" s="47"/>
      <c r="AD621" s="47"/>
      <c r="AE621" s="47"/>
      <c r="AF621" s="105"/>
      <c r="AG621" s="47"/>
      <c r="AH621" s="47"/>
      <c r="AI621" s="47"/>
      <c r="BP621" s="109"/>
      <c r="BT621" s="16" t="s">
        <v>1577</v>
      </c>
      <c r="BU621" s="47"/>
      <c r="BV621" s="47"/>
      <c r="BW621" s="47" t="s">
        <v>32</v>
      </c>
    </row>
    <row r="622" spans="1:68">
      <c r="A622" s="93"/>
      <c r="B622" s="41"/>
      <c r="C622" s="60" t="s">
        <v>1578</v>
      </c>
      <c r="D622" s="60"/>
      <c r="E622" s="60"/>
      <c r="G622" s="15" t="s">
        <v>1579</v>
      </c>
      <c r="AB622" s="47"/>
      <c r="AF622" s="47"/>
      <c r="BP622" s="109"/>
    </row>
    <row r="623" spans="1:68">
      <c r="A623" s="93"/>
      <c r="B623" s="41"/>
      <c r="C623" s="60" t="s">
        <v>1580</v>
      </c>
      <c r="D623" s="60"/>
      <c r="E623" s="60"/>
      <c r="G623" s="15" t="s">
        <v>1581</v>
      </c>
      <c r="AB623" s="47"/>
      <c r="AF623" s="47"/>
      <c r="BP623" s="109"/>
    </row>
    <row r="624" spans="1:68">
      <c r="A624" s="93"/>
      <c r="B624" s="41"/>
      <c r="C624" s="15" t="s">
        <v>1582</v>
      </c>
      <c r="G624" s="15" t="s">
        <v>1583</v>
      </c>
      <c r="AB624" s="47"/>
      <c r="AF624" s="47"/>
      <c r="BP624" s="109"/>
    </row>
    <row r="625" spans="1:68">
      <c r="A625" s="93"/>
      <c r="B625" s="41"/>
      <c r="C625" s="15" t="s">
        <v>1584</v>
      </c>
      <c r="G625" s="15" t="s">
        <v>1585</v>
      </c>
      <c r="AB625" s="47"/>
      <c r="AF625" s="47"/>
      <c r="BP625" s="109"/>
    </row>
    <row r="626" spans="1:68">
      <c r="A626" s="93"/>
      <c r="B626" s="41"/>
      <c r="C626" s="15" t="s">
        <v>1586</v>
      </c>
      <c r="G626" s="15" t="s">
        <v>1587</v>
      </c>
      <c r="AB626" s="47"/>
      <c r="AF626" s="47"/>
      <c r="BP626" s="109"/>
    </row>
    <row r="627" spans="1:68">
      <c r="A627" s="93"/>
      <c r="B627" s="41"/>
      <c r="C627" s="15" t="s">
        <v>1588</v>
      </c>
      <c r="G627" s="15" t="s">
        <v>1589</v>
      </c>
      <c r="AB627" s="47"/>
      <c r="AF627" s="47"/>
      <c r="BP627" s="109"/>
    </row>
    <row r="628" spans="1:68">
      <c r="A628" s="93"/>
      <c r="B628" s="41"/>
      <c r="C628" s="15" t="s">
        <v>1590</v>
      </c>
      <c r="G628" s="15" t="s">
        <v>1591</v>
      </c>
      <c r="AB628" s="47"/>
      <c r="AF628" s="47"/>
      <c r="BP628" s="109"/>
    </row>
    <row r="629" spans="1:68">
      <c r="A629" s="93"/>
      <c r="B629" s="41"/>
      <c r="C629" s="15" t="s">
        <v>1592</v>
      </c>
      <c r="G629" s="15" t="s">
        <v>1593</v>
      </c>
      <c r="AB629" s="66" t="s">
        <v>1594</v>
      </c>
      <c r="AF629" s="66" t="s">
        <v>1594</v>
      </c>
      <c r="BP629" s="109"/>
    </row>
    <row r="630" spans="1:68">
      <c r="A630" s="93"/>
      <c r="B630" s="41"/>
      <c r="C630" s="15" t="s">
        <v>1595</v>
      </c>
      <c r="G630" s="15" t="s">
        <v>1596</v>
      </c>
      <c r="AB630" s="47"/>
      <c r="AF630" s="47"/>
      <c r="BP630" s="109"/>
    </row>
    <row r="631" spans="1:68">
      <c r="A631" s="93"/>
      <c r="B631" s="41"/>
      <c r="C631" s="15" t="s">
        <v>1597</v>
      </c>
      <c r="G631" s="15" t="s">
        <v>1598</v>
      </c>
      <c r="AB631" s="47"/>
      <c r="AF631" s="47"/>
      <c r="BP631" s="109"/>
    </row>
    <row r="632" spans="1:68">
      <c r="A632" s="93"/>
      <c r="B632" s="41"/>
      <c r="C632" s="15" t="s">
        <v>1599</v>
      </c>
      <c r="G632" s="15" t="s">
        <v>1600</v>
      </c>
      <c r="AB632" s="47"/>
      <c r="AF632" s="47"/>
      <c r="BP632" s="109"/>
    </row>
    <row r="633" spans="1:68">
      <c r="A633" s="93"/>
      <c r="B633" s="41"/>
      <c r="C633" s="15" t="s">
        <v>1601</v>
      </c>
      <c r="G633" s="15" t="s">
        <v>1602</v>
      </c>
      <c r="AB633" s="66" t="s">
        <v>1603</v>
      </c>
      <c r="AE633" s="15" t="s">
        <v>32</v>
      </c>
      <c r="AF633" s="66" t="s">
        <v>1603</v>
      </c>
      <c r="AI633" s="15" t="s">
        <v>32</v>
      </c>
      <c r="BP633" s="109"/>
    </row>
    <row r="634" spans="1:68">
      <c r="A634" s="93"/>
      <c r="B634" s="41"/>
      <c r="C634" s="15" t="s">
        <v>1604</v>
      </c>
      <c r="F634" s="60"/>
      <c r="G634" s="15" t="s">
        <v>1605</v>
      </c>
      <c r="AB634" s="47"/>
      <c r="AF634" s="47"/>
      <c r="BP634" s="109"/>
    </row>
    <row r="635" spans="1:68">
      <c r="A635" s="93"/>
      <c r="B635" s="41"/>
      <c r="C635" s="15" t="s">
        <v>1606</v>
      </c>
      <c r="F635" s="60"/>
      <c r="G635" s="15" t="s">
        <v>1607</v>
      </c>
      <c r="AB635" s="47"/>
      <c r="AF635" s="47"/>
      <c r="BP635" s="109"/>
    </row>
    <row r="636" spans="1:68">
      <c r="A636" s="93"/>
      <c r="B636" s="41"/>
      <c r="C636" s="15" t="s">
        <v>1608</v>
      </c>
      <c r="F636" s="60"/>
      <c r="G636" s="15" t="s">
        <v>1609</v>
      </c>
      <c r="AB636" s="47"/>
      <c r="AF636" s="47"/>
      <c r="BP636" s="109"/>
    </row>
    <row r="637" spans="1:68">
      <c r="A637" s="93"/>
      <c r="B637" s="41"/>
      <c r="C637" s="15" t="s">
        <v>1610</v>
      </c>
      <c r="F637" s="60"/>
      <c r="G637" s="15" t="s">
        <v>1611</v>
      </c>
      <c r="AB637" s="47"/>
      <c r="AF637" s="47"/>
      <c r="BP637" s="109"/>
    </row>
    <row r="638" spans="1:68">
      <c r="A638" s="93"/>
      <c r="B638" s="41"/>
      <c r="C638" s="15" t="s">
        <v>1612</v>
      </c>
      <c r="F638" s="60"/>
      <c r="G638" s="15" t="s">
        <v>1613</v>
      </c>
      <c r="AB638" s="47"/>
      <c r="AF638" s="47"/>
      <c r="BP638" s="109"/>
    </row>
    <row r="639" spans="1:68">
      <c r="A639" s="93"/>
      <c r="B639" s="41"/>
      <c r="C639" s="15" t="s">
        <v>1614</v>
      </c>
      <c r="F639" s="60"/>
      <c r="G639" s="15" t="s">
        <v>1615</v>
      </c>
      <c r="AB639" s="47"/>
      <c r="AF639" s="47"/>
      <c r="BP639" s="109"/>
    </row>
    <row r="640" spans="1:68">
      <c r="A640" s="93"/>
      <c r="B640" s="41"/>
      <c r="C640" s="15" t="s">
        <v>1616</v>
      </c>
      <c r="F640" s="60"/>
      <c r="G640" s="15" t="s">
        <v>1617</v>
      </c>
      <c r="AB640" s="47"/>
      <c r="AF640" s="47"/>
      <c r="BP640" s="109"/>
    </row>
    <row r="641" spans="1:68">
      <c r="A641" s="93"/>
      <c r="B641" s="41"/>
      <c r="C641" s="15" t="s">
        <v>1618</v>
      </c>
      <c r="F641" s="60"/>
      <c r="G641" s="15" t="s">
        <v>1619</v>
      </c>
      <c r="AB641" s="47"/>
      <c r="AF641" s="47"/>
      <c r="BP641" s="109"/>
    </row>
    <row r="642" spans="1:68">
      <c r="A642" s="93"/>
      <c r="B642" s="41"/>
      <c r="C642" s="15" t="s">
        <v>1620</v>
      </c>
      <c r="G642" s="15" t="s">
        <v>1621</v>
      </c>
      <c r="AB642" s="47"/>
      <c r="AF642" s="47"/>
      <c r="BP642" s="109"/>
    </row>
    <row r="643" spans="1:68">
      <c r="A643" s="93"/>
      <c r="B643" s="41"/>
      <c r="C643" s="15" t="s">
        <v>1622</v>
      </c>
      <c r="G643" s="15" t="s">
        <v>1623</v>
      </c>
      <c r="AB643" s="47"/>
      <c r="AF643" s="47"/>
      <c r="BP643" s="109"/>
    </row>
    <row r="644" spans="1:68">
      <c r="A644" s="93"/>
      <c r="B644" s="41"/>
      <c r="C644" s="15" t="s">
        <v>1624</v>
      </c>
      <c r="G644" s="15" t="s">
        <v>1625</v>
      </c>
      <c r="AB644" s="47"/>
      <c r="AF644" s="47"/>
      <c r="BP644" s="109"/>
    </row>
    <row r="645" spans="1:68">
      <c r="A645" s="93"/>
      <c r="B645" s="41"/>
      <c r="C645" s="15" t="s">
        <v>1626</v>
      </c>
      <c r="G645" s="15" t="s">
        <v>1627</v>
      </c>
      <c r="AB645" s="47"/>
      <c r="AF645" s="47"/>
      <c r="BP645" s="109"/>
    </row>
    <row r="646" spans="1:68">
      <c r="A646" s="41" t="s">
        <v>1628</v>
      </c>
      <c r="B646" s="41"/>
      <c r="C646" s="15" t="s">
        <v>1629</v>
      </c>
      <c r="G646" s="15" t="s">
        <v>1630</v>
      </c>
      <c r="AB646" s="47"/>
      <c r="AF646" s="47"/>
      <c r="BP646" s="109"/>
    </row>
    <row r="647" spans="1:68">
      <c r="A647" s="41"/>
      <c r="B647" s="41"/>
      <c r="C647" s="15" t="s">
        <v>1631</v>
      </c>
      <c r="G647" s="15" t="s">
        <v>1632</v>
      </c>
      <c r="AB647" s="47"/>
      <c r="AF647" s="47"/>
      <c r="BP647" s="109"/>
    </row>
    <row r="648" spans="1:68">
      <c r="A648" s="41"/>
      <c r="B648" s="41"/>
      <c r="C648" s="15" t="s">
        <v>1633</v>
      </c>
      <c r="G648" s="15" t="s">
        <v>1634</v>
      </c>
      <c r="AB648" s="47"/>
      <c r="AF648" s="47"/>
      <c r="BP648" s="109"/>
    </row>
    <row r="649" spans="1:68">
      <c r="A649" s="41"/>
      <c r="B649" s="41"/>
      <c r="C649" s="15" t="s">
        <v>1635</v>
      </c>
      <c r="G649" s="15" t="s">
        <v>1636</v>
      </c>
      <c r="AB649" s="47"/>
      <c r="AF649" s="47"/>
      <c r="BP649" s="109"/>
    </row>
    <row r="650" spans="1:68">
      <c r="A650" s="41"/>
      <c r="B650" s="41"/>
      <c r="C650" s="15" t="s">
        <v>1637</v>
      </c>
      <c r="G650" s="15" t="s">
        <v>1638</v>
      </c>
      <c r="AB650" s="47"/>
      <c r="AF650" s="47"/>
      <c r="BP650" s="109"/>
    </row>
    <row r="651" spans="1:68">
      <c r="A651" s="41"/>
      <c r="B651" s="41"/>
      <c r="C651" s="15" t="s">
        <v>1639</v>
      </c>
      <c r="G651" s="15" t="s">
        <v>1640</v>
      </c>
      <c r="AB651" s="47"/>
      <c r="AF651" s="47"/>
      <c r="BP651" s="109"/>
    </row>
    <row r="652" spans="1:68">
      <c r="A652" s="41"/>
      <c r="B652" s="41"/>
      <c r="C652" s="15" t="s">
        <v>1641</v>
      </c>
      <c r="G652" s="15" t="s">
        <v>1642</v>
      </c>
      <c r="AB652" s="47"/>
      <c r="AF652" s="47"/>
      <c r="BP652" s="109"/>
    </row>
    <row r="653" spans="1:68">
      <c r="A653" s="41"/>
      <c r="B653" s="41"/>
      <c r="C653" s="15" t="s">
        <v>1641</v>
      </c>
      <c r="G653" s="15" t="s">
        <v>1643</v>
      </c>
      <c r="AB653" s="47"/>
      <c r="AF653" s="47"/>
      <c r="BP653" s="109"/>
    </row>
    <row r="654" spans="1:68">
      <c r="A654" s="41"/>
      <c r="B654" s="41"/>
      <c r="C654" s="15" t="s">
        <v>1644</v>
      </c>
      <c r="G654" s="15" t="s">
        <v>1645</v>
      </c>
      <c r="AB654" s="47"/>
      <c r="AF654" s="47"/>
      <c r="BP654" s="109"/>
    </row>
    <row r="655" spans="1:68">
      <c r="A655" s="41"/>
      <c r="B655" s="41"/>
      <c r="C655" s="15" t="s">
        <v>1646</v>
      </c>
      <c r="G655" s="15" t="s">
        <v>1647</v>
      </c>
      <c r="AB655" s="47"/>
      <c r="AF655" s="47"/>
      <c r="BP655" s="109"/>
    </row>
    <row r="656" spans="1:68">
      <c r="A656" s="41"/>
      <c r="B656" s="41"/>
      <c r="C656" s="15" t="s">
        <v>1646</v>
      </c>
      <c r="G656" s="15" t="s">
        <v>1648</v>
      </c>
      <c r="AB656" s="47"/>
      <c r="AF656" s="47"/>
      <c r="BP656" s="109"/>
    </row>
    <row r="657" spans="1:68">
      <c r="A657" s="41"/>
      <c r="B657" s="41"/>
      <c r="C657" s="15" t="s">
        <v>1649</v>
      </c>
      <c r="G657" s="15" t="s">
        <v>1650</v>
      </c>
      <c r="AB657" s="47"/>
      <c r="AF657" s="47"/>
      <c r="BP657" s="109"/>
    </row>
    <row r="658" spans="1:68">
      <c r="A658" s="41"/>
      <c r="B658" s="41"/>
      <c r="C658" s="15" t="s">
        <v>1651</v>
      </c>
      <c r="G658" s="15" t="s">
        <v>1652</v>
      </c>
      <c r="AB658" s="47"/>
      <c r="AF658" s="47"/>
      <c r="BP658" s="109"/>
    </row>
    <row r="659" spans="1:68">
      <c r="A659" s="41"/>
      <c r="B659" s="41"/>
      <c r="C659" s="15" t="s">
        <v>1653</v>
      </c>
      <c r="G659" s="15" t="s">
        <v>1654</v>
      </c>
      <c r="AB659" s="47"/>
      <c r="AF659" s="47"/>
      <c r="BP659" s="109"/>
    </row>
    <row r="660" spans="1:68">
      <c r="A660" s="41"/>
      <c r="B660" s="41"/>
      <c r="C660" s="15" t="s">
        <v>1655</v>
      </c>
      <c r="G660" s="15" t="s">
        <v>1656</v>
      </c>
      <c r="AB660" s="47"/>
      <c r="AF660" s="47"/>
      <c r="BP660" s="109"/>
    </row>
    <row r="661" spans="1:68">
      <c r="A661" s="41"/>
      <c r="B661" s="41"/>
      <c r="C661" s="15" t="s">
        <v>1657</v>
      </c>
      <c r="G661" s="15" t="s">
        <v>1658</v>
      </c>
      <c r="AB661" s="47"/>
      <c r="AF661" s="47"/>
      <c r="BP661" s="109"/>
    </row>
    <row r="662" spans="1:68">
      <c r="A662" s="41"/>
      <c r="B662" s="41"/>
      <c r="C662" s="15" t="s">
        <v>1659</v>
      </c>
      <c r="G662" s="15" t="s">
        <v>1660</v>
      </c>
      <c r="AB662" s="47"/>
      <c r="AF662" s="47"/>
      <c r="BP662" s="109"/>
    </row>
    <row r="663" spans="1:68">
      <c r="A663" s="41"/>
      <c r="B663" s="41"/>
      <c r="C663" s="15" t="s">
        <v>1661</v>
      </c>
      <c r="G663" s="15" t="s">
        <v>1662</v>
      </c>
      <c r="AB663" s="47"/>
      <c r="AF663" s="47"/>
      <c r="BP663" s="109"/>
    </row>
    <row r="664" spans="1:68">
      <c r="A664" s="41"/>
      <c r="B664" s="41"/>
      <c r="C664" s="15" t="s">
        <v>1663</v>
      </c>
      <c r="G664" s="15" t="s">
        <v>1664</v>
      </c>
      <c r="AB664" s="47"/>
      <c r="AF664" s="47"/>
      <c r="BP664" s="109"/>
    </row>
    <row r="665" spans="1:68">
      <c r="A665" s="41"/>
      <c r="B665" s="41"/>
      <c r="C665" s="15" t="s">
        <v>1665</v>
      </c>
      <c r="G665" s="15" t="s">
        <v>1666</v>
      </c>
      <c r="AB665" s="47"/>
      <c r="AF665" s="47"/>
      <c r="BP665" s="109"/>
    </row>
    <row r="666" spans="1:68">
      <c r="A666" s="41"/>
      <c r="B666" s="41"/>
      <c r="C666" s="15" t="s">
        <v>1667</v>
      </c>
      <c r="G666" s="15" t="s">
        <v>1668</v>
      </c>
      <c r="AB666" s="47"/>
      <c r="AF666" s="47"/>
      <c r="BP666" s="109"/>
    </row>
    <row r="667" spans="1:68">
      <c r="A667" s="41"/>
      <c r="B667" s="41"/>
      <c r="C667" s="15" t="s">
        <v>1669</v>
      </c>
      <c r="G667" s="15" t="s">
        <v>1670</v>
      </c>
      <c r="AB667" s="47"/>
      <c r="AF667" s="47"/>
      <c r="BP667" s="109"/>
    </row>
    <row r="668" spans="1:68">
      <c r="A668" s="41"/>
      <c r="B668" s="41"/>
      <c r="C668" s="15" t="s">
        <v>1671</v>
      </c>
      <c r="G668" s="15" t="s">
        <v>1672</v>
      </c>
      <c r="AB668" s="47"/>
      <c r="AF668" s="47"/>
      <c r="BP668" s="109"/>
    </row>
    <row r="669" spans="1:68">
      <c r="A669" s="41"/>
      <c r="B669" s="41"/>
      <c r="C669" s="15" t="s">
        <v>1673</v>
      </c>
      <c r="G669" s="15" t="s">
        <v>1674</v>
      </c>
      <c r="AB669" s="47"/>
      <c r="AF669" s="47"/>
      <c r="BP669" s="109"/>
    </row>
    <row r="670" spans="1:68">
      <c r="A670" s="41"/>
      <c r="B670" s="41"/>
      <c r="C670" s="15" t="s">
        <v>1675</v>
      </c>
      <c r="G670" s="15" t="s">
        <v>1676</v>
      </c>
      <c r="AB670" s="47"/>
      <c r="AF670" s="47"/>
      <c r="BP670" s="109"/>
    </row>
    <row r="671" spans="1:68">
      <c r="A671" s="41"/>
      <c r="B671" s="41"/>
      <c r="C671" s="15" t="s">
        <v>1677</v>
      </c>
      <c r="G671" s="15" t="s">
        <v>1678</v>
      </c>
      <c r="AB671" s="47"/>
      <c r="AF671" s="47"/>
      <c r="BP671" s="59"/>
    </row>
    <row r="672" spans="1:68">
      <c r="A672" s="41"/>
      <c r="B672" s="41"/>
      <c r="C672" s="15" t="s">
        <v>1679</v>
      </c>
      <c r="G672" s="15" t="s">
        <v>1680</v>
      </c>
      <c r="AB672" s="47"/>
      <c r="AF672" s="47"/>
      <c r="BP672" s="59"/>
    </row>
    <row r="673" spans="1:68">
      <c r="A673" s="41"/>
      <c r="B673" s="41"/>
      <c r="C673" s="15" t="s">
        <v>1681</v>
      </c>
      <c r="G673" s="15" t="s">
        <v>1682</v>
      </c>
      <c r="AB673" s="47"/>
      <c r="AF673" s="47"/>
      <c r="BP673" s="59"/>
    </row>
    <row r="674" spans="1:68">
      <c r="A674" s="41"/>
      <c r="B674" s="41"/>
      <c r="C674" s="15" t="s">
        <v>1683</v>
      </c>
      <c r="G674" s="15" t="s">
        <v>1684</v>
      </c>
      <c r="AB674" s="47"/>
      <c r="AF674" s="47"/>
      <c r="BP674" s="59"/>
    </row>
    <row r="675" spans="1:68">
      <c r="A675" s="41"/>
      <c r="B675" s="41"/>
      <c r="C675" s="15" t="s">
        <v>1685</v>
      </c>
      <c r="G675" s="15" t="s">
        <v>1686</v>
      </c>
      <c r="AB675" s="47"/>
      <c r="AF675" s="47"/>
      <c r="BP675" s="59"/>
    </row>
    <row r="676" spans="1:68">
      <c r="A676" s="41"/>
      <c r="B676" s="41"/>
      <c r="C676" s="15" t="s">
        <v>1687</v>
      </c>
      <c r="G676" s="15" t="s">
        <v>1688</v>
      </c>
      <c r="AB676" s="47"/>
      <c r="AF676" s="47"/>
      <c r="BP676" s="59"/>
    </row>
    <row r="677" spans="1:68">
      <c r="A677" s="41"/>
      <c r="B677" s="41"/>
      <c r="C677" s="15" t="s">
        <v>1689</v>
      </c>
      <c r="G677" s="15" t="s">
        <v>1690</v>
      </c>
      <c r="AB677" s="47"/>
      <c r="AF677" s="47"/>
      <c r="BP677" s="59"/>
    </row>
    <row r="678" spans="1:68">
      <c r="A678" s="41"/>
      <c r="B678" s="41"/>
      <c r="C678" s="15" t="s">
        <v>1691</v>
      </c>
      <c r="G678" s="15" t="s">
        <v>1692</v>
      </c>
      <c r="AB678" s="47"/>
      <c r="AF678" s="47"/>
      <c r="BP678" s="59"/>
    </row>
    <row r="679" spans="1:68">
      <c r="A679" s="41"/>
      <c r="B679" s="41"/>
      <c r="C679" s="15" t="s">
        <v>1693</v>
      </c>
      <c r="D679" s="15" t="s">
        <v>31</v>
      </c>
      <c r="G679" s="15" t="s">
        <v>1694</v>
      </c>
      <c r="AB679" s="47"/>
      <c r="AF679" s="47"/>
      <c r="BP679" s="59"/>
    </row>
    <row r="680" spans="1:68">
      <c r="A680" s="41"/>
      <c r="B680" s="41"/>
      <c r="C680" s="15" t="s">
        <v>1695</v>
      </c>
      <c r="D680" s="15" t="s">
        <v>31</v>
      </c>
      <c r="G680" s="15" t="s">
        <v>1696</v>
      </c>
      <c r="AB680" s="47"/>
      <c r="AF680" s="47"/>
      <c r="BP680" s="59"/>
    </row>
    <row r="681" spans="1:68">
      <c r="A681" s="41"/>
      <c r="B681" s="41"/>
      <c r="C681" s="15" t="s">
        <v>1697</v>
      </c>
      <c r="D681" s="15" t="s">
        <v>570</v>
      </c>
      <c r="G681" s="15" t="s">
        <v>1698</v>
      </c>
      <c r="AB681" s="47"/>
      <c r="AF681" s="47"/>
      <c r="BP681" s="59"/>
    </row>
    <row r="682" spans="1:68">
      <c r="A682" s="41"/>
      <c r="B682" s="41"/>
      <c r="C682" s="15" t="s">
        <v>1699</v>
      </c>
      <c r="D682" s="15" t="s">
        <v>570</v>
      </c>
      <c r="G682" s="15" t="s">
        <v>1700</v>
      </c>
      <c r="AB682" s="47"/>
      <c r="AF682" s="47"/>
      <c r="BP682" s="59"/>
    </row>
    <row r="683" spans="1:68">
      <c r="A683" s="41"/>
      <c r="B683" s="41"/>
      <c r="C683" s="15" t="s">
        <v>1701</v>
      </c>
      <c r="G683" s="15" t="s">
        <v>1702</v>
      </c>
      <c r="AB683" s="47"/>
      <c r="AF683" s="47"/>
      <c r="BP683" s="59"/>
    </row>
    <row r="684" spans="1:68">
      <c r="A684" s="41"/>
      <c r="B684" s="41"/>
      <c r="C684" s="15" t="s">
        <v>1703</v>
      </c>
      <c r="G684" s="15" t="s">
        <v>1704</v>
      </c>
      <c r="AB684" s="47"/>
      <c r="AF684" s="47"/>
      <c r="BP684" s="59"/>
    </row>
    <row r="685" spans="1:68">
      <c r="A685" s="41"/>
      <c r="B685" s="41"/>
      <c r="C685" s="15" t="s">
        <v>1705</v>
      </c>
      <c r="G685" s="15" t="s">
        <v>1706</v>
      </c>
      <c r="AB685" s="47"/>
      <c r="AF685" s="47"/>
      <c r="BP685" s="59"/>
    </row>
    <row r="686" spans="1:68">
      <c r="A686" s="41"/>
      <c r="B686" s="41"/>
      <c r="C686" s="60" t="s">
        <v>1707</v>
      </c>
      <c r="D686" s="60"/>
      <c r="E686" s="60"/>
      <c r="G686" s="15" t="s">
        <v>1609</v>
      </c>
      <c r="AB686" s="47"/>
      <c r="AF686" s="47"/>
      <c r="BP686" s="59"/>
    </row>
    <row r="687" spans="1:68">
      <c r="A687" s="41"/>
      <c r="B687" s="41"/>
      <c r="C687" s="60" t="s">
        <v>1708</v>
      </c>
      <c r="D687" s="60"/>
      <c r="E687" s="60"/>
      <c r="G687" s="15" t="s">
        <v>1709</v>
      </c>
      <c r="AB687" s="47"/>
      <c r="AF687" s="47"/>
      <c r="BP687" s="59"/>
    </row>
    <row r="688" spans="1:68">
      <c r="A688" s="41"/>
      <c r="B688" s="41"/>
      <c r="C688" s="60" t="s">
        <v>1710</v>
      </c>
      <c r="D688" s="60"/>
      <c r="E688" s="60"/>
      <c r="G688" s="15" t="s">
        <v>1711</v>
      </c>
      <c r="AB688" s="47"/>
      <c r="AF688" s="47"/>
      <c r="BP688" s="59"/>
    </row>
    <row r="689" spans="1:68">
      <c r="A689" s="41"/>
      <c r="B689" s="41"/>
      <c r="C689" s="60" t="s">
        <v>1712</v>
      </c>
      <c r="D689" s="60"/>
      <c r="E689" s="60"/>
      <c r="G689" s="15" t="s">
        <v>1713</v>
      </c>
      <c r="AB689" s="47"/>
      <c r="AF689" s="47"/>
      <c r="BP689" s="59"/>
    </row>
    <row r="690" spans="1:68">
      <c r="A690" s="41"/>
      <c r="B690" s="41"/>
      <c r="C690" s="60" t="s">
        <v>1714</v>
      </c>
      <c r="D690" s="60"/>
      <c r="E690" s="60"/>
      <c r="G690" s="15" t="s">
        <v>1715</v>
      </c>
      <c r="AB690" s="47"/>
      <c r="AF690" s="47"/>
      <c r="BP690" s="59"/>
    </row>
    <row r="691" spans="1:68">
      <c r="A691" s="41"/>
      <c r="B691" s="41"/>
      <c r="C691" s="60" t="s">
        <v>1716</v>
      </c>
      <c r="D691" s="60"/>
      <c r="E691" s="60"/>
      <c r="G691" s="15" t="s">
        <v>1717</v>
      </c>
      <c r="AB691" s="47"/>
      <c r="AF691" s="47"/>
      <c r="BP691" s="59"/>
    </row>
    <row r="692" spans="1:68">
      <c r="A692" s="41"/>
      <c r="B692" s="41"/>
      <c r="C692" s="60" t="s">
        <v>1718</v>
      </c>
      <c r="D692" s="60"/>
      <c r="E692" s="60"/>
      <c r="G692" s="15" t="s">
        <v>1719</v>
      </c>
      <c r="AB692" s="47"/>
      <c r="AF692" s="47"/>
      <c r="BP692" s="59"/>
    </row>
    <row r="693" spans="1:68">
      <c r="A693" s="41"/>
      <c r="B693" s="41"/>
      <c r="C693" s="60" t="s">
        <v>1720</v>
      </c>
      <c r="D693" s="60"/>
      <c r="E693" s="60"/>
      <c r="G693" s="15" t="s">
        <v>1721</v>
      </c>
      <c r="AB693" s="47"/>
      <c r="AF693" s="47"/>
      <c r="BP693" s="59"/>
    </row>
    <row r="694" spans="1:68">
      <c r="A694" s="41"/>
      <c r="B694" s="41"/>
      <c r="C694" s="60" t="s">
        <v>1722</v>
      </c>
      <c r="D694" s="60"/>
      <c r="E694" s="60"/>
      <c r="G694" s="15" t="s">
        <v>1723</v>
      </c>
      <c r="AB694" s="47"/>
      <c r="AF694" s="47"/>
      <c r="BP694" s="59"/>
    </row>
    <row r="695" spans="1:68">
      <c r="A695" s="41"/>
      <c r="B695" s="41"/>
      <c r="C695" s="60" t="s">
        <v>1724</v>
      </c>
      <c r="D695" s="60"/>
      <c r="E695" s="60"/>
      <c r="G695" s="15" t="s">
        <v>1725</v>
      </c>
      <c r="AB695" s="47"/>
      <c r="AF695" s="47"/>
      <c r="BP695" s="59"/>
    </row>
    <row r="696" spans="1:68">
      <c r="A696" s="41"/>
      <c r="B696" s="41"/>
      <c r="C696" s="15" t="s">
        <v>1726</v>
      </c>
      <c r="G696" s="15" t="s">
        <v>1727</v>
      </c>
      <c r="AB696" s="47"/>
      <c r="AF696" s="47"/>
      <c r="BP696" s="59"/>
    </row>
    <row r="697" spans="1:33">
      <c r="A697" s="41"/>
      <c r="B697" s="41"/>
      <c r="C697" s="15" t="s">
        <v>1728</v>
      </c>
      <c r="G697" s="15" t="s">
        <v>1729</v>
      </c>
      <c r="AB697" s="47"/>
      <c r="AC697" s="47"/>
      <c r="AF697" s="47"/>
      <c r="AG697" s="47"/>
    </row>
    <row r="698" spans="28:71">
      <c r="AB698" s="106"/>
      <c r="AC698" s="47"/>
      <c r="AF698" s="106"/>
      <c r="AG698" s="47"/>
      <c r="BP698" s="15"/>
      <c r="BQ698" s="15"/>
      <c r="BR698" s="15"/>
      <c r="BS698" s="15"/>
    </row>
    <row r="699" spans="1:71">
      <c r="A699" s="60"/>
      <c r="B699" s="60"/>
      <c r="C699" s="60"/>
      <c r="D699" s="60"/>
      <c r="E699" s="60"/>
      <c r="H699" s="45"/>
      <c r="I699" s="45"/>
      <c r="L699" s="45"/>
      <c r="M699" s="45"/>
      <c r="AB699" s="106"/>
      <c r="AC699" s="47"/>
      <c r="AF699" s="106"/>
      <c r="AG699" s="47"/>
      <c r="AV699" s="60"/>
      <c r="AW699" s="60"/>
      <c r="AX699" s="60"/>
      <c r="AY699" s="60"/>
      <c r="BP699" s="15"/>
      <c r="BQ699" s="15"/>
      <c r="BR699" s="15"/>
      <c r="BS699" s="15"/>
    </row>
    <row r="700" spans="1:51">
      <c r="A700" s="60"/>
      <c r="B700" s="60"/>
      <c r="C700" s="60"/>
      <c r="D700" s="60"/>
      <c r="E700" s="60"/>
      <c r="H700" s="45"/>
      <c r="I700" s="45"/>
      <c r="L700" s="45"/>
      <c r="M700" s="45"/>
      <c r="AB700" s="106"/>
      <c r="AC700" s="47"/>
      <c r="AF700" s="106"/>
      <c r="AG700" s="47"/>
      <c r="AV700" s="60"/>
      <c r="AW700" s="60"/>
      <c r="AX700" s="60"/>
      <c r="AY700" s="60"/>
    </row>
    <row r="701" spans="1:51">
      <c r="A701" s="60"/>
      <c r="B701" s="60"/>
      <c r="C701" s="60"/>
      <c r="D701" s="60"/>
      <c r="E701" s="60"/>
      <c r="AV701" s="60"/>
      <c r="AW701" s="60"/>
      <c r="AX701" s="60"/>
      <c r="AY701" s="60"/>
    </row>
    <row r="702" spans="1:51">
      <c r="A702" s="17"/>
      <c r="B702" s="60"/>
      <c r="C702" s="60"/>
      <c r="D702" s="60"/>
      <c r="E702" s="60"/>
      <c r="L702" s="45"/>
      <c r="M702" s="45"/>
      <c r="AV702" s="60"/>
      <c r="AW702" s="60"/>
      <c r="AX702" s="60"/>
      <c r="AY702" s="60"/>
    </row>
    <row r="703" spans="1:51">
      <c r="A703" s="17"/>
      <c r="B703" s="60"/>
      <c r="C703" s="60"/>
      <c r="D703" s="60"/>
      <c r="E703" s="60"/>
      <c r="L703" s="45"/>
      <c r="M703" s="45"/>
      <c r="AV703" s="60"/>
      <c r="AW703" s="60"/>
      <c r="AX703" s="60"/>
      <c r="AY703" s="60"/>
    </row>
    <row r="704" spans="1:51">
      <c r="A704" s="17"/>
      <c r="B704" s="60"/>
      <c r="C704" s="60"/>
      <c r="D704" s="60"/>
      <c r="E704" s="60"/>
      <c r="L704" s="45"/>
      <c r="M704" s="45"/>
      <c r="AV704" s="60"/>
      <c r="AW704" s="60"/>
      <c r="AX704" s="60"/>
      <c r="AY704" s="60"/>
    </row>
    <row r="705" ht="14.5" spans="1:51">
      <c r="A705" s="17"/>
      <c r="B705" s="60"/>
      <c r="C705" s="60"/>
      <c r="D705" s="60"/>
      <c r="E705" s="60"/>
      <c r="L705" s="45"/>
      <c r="M705" s="45"/>
      <c r="AV705" s="60"/>
      <c r="AW705" s="60"/>
      <c r="AX705" s="60"/>
      <c r="AY705" s="60"/>
    </row>
    <row r="706" spans="1:51">
      <c r="A706" s="60"/>
      <c r="B706" s="60"/>
      <c r="C706" s="110"/>
      <c r="D706" s="110"/>
      <c r="E706" s="110"/>
      <c r="L706" s="45"/>
      <c r="M706" s="45"/>
      <c r="AV706" s="60"/>
      <c r="AW706" s="60"/>
      <c r="AX706" s="60"/>
      <c r="AY706" s="60"/>
    </row>
    <row r="707" spans="48:50">
      <c r="AV707" s="110"/>
      <c r="AW707" s="110"/>
      <c r="AX707" s="60"/>
    </row>
    <row r="708" ht="14.5" spans="48:50">
      <c r="AV708" s="60"/>
      <c r="AW708" s="60"/>
      <c r="AX708" s="60"/>
    </row>
    <row r="709" ht="14.5" spans="48:50">
      <c r="AV709" s="60"/>
      <c r="AW709" s="60"/>
      <c r="AX709" s="60"/>
    </row>
    <row r="710" spans="48:50">
      <c r="AV710" s="60"/>
      <c r="AW710" s="60"/>
      <c r="AX710" s="60"/>
    </row>
    <row r="711" spans="48:50">
      <c r="AV711" s="60"/>
      <c r="AW711" s="60"/>
      <c r="AX711" s="60"/>
    </row>
    <row r="712" spans="48:50">
      <c r="AV712" s="60"/>
      <c r="AW712" s="60"/>
      <c r="AX712" s="60"/>
    </row>
    <row r="713" spans="48:50">
      <c r="AV713" s="60"/>
      <c r="AW713" s="60"/>
      <c r="AX713" s="60"/>
    </row>
    <row r="714" spans="48:50">
      <c r="AV714" s="60"/>
      <c r="AW714" s="60"/>
      <c r="AX714" s="60"/>
    </row>
    <row r="715" spans="48:50">
      <c r="AV715" s="60"/>
      <c r="AW715" s="60"/>
      <c r="AX715" s="60"/>
    </row>
    <row r="716" spans="48:50">
      <c r="AV716" s="60"/>
      <c r="AW716" s="60"/>
      <c r="AX716" s="60"/>
    </row>
    <row r="717" spans="48:50">
      <c r="AV717" s="60"/>
      <c r="AW717" s="60"/>
      <c r="AX717" s="60"/>
    </row>
    <row r="718" spans="48:50">
      <c r="AV718" s="60"/>
      <c r="AW718" s="60"/>
      <c r="AX718" s="60"/>
    </row>
    <row r="719" spans="48:50">
      <c r="AV719" s="60"/>
      <c r="AW719" s="60"/>
      <c r="AX719" s="60"/>
    </row>
    <row r="720" spans="48:50">
      <c r="AV720" s="60"/>
      <c r="AW720" s="60"/>
      <c r="AX720" s="60"/>
    </row>
    <row r="721" spans="48:50">
      <c r="AV721" s="60"/>
      <c r="AW721" s="60"/>
      <c r="AX721" s="60"/>
    </row>
  </sheetData>
  <autoFilter ref="A2:BS709"/>
  <mergeCells count="40"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A3:A438"/>
    <mergeCell ref="A439:A541"/>
    <mergeCell ref="A542:A596"/>
    <mergeCell ref="A597:A645"/>
    <mergeCell ref="A646:A697"/>
    <mergeCell ref="A702:A705"/>
    <mergeCell ref="B3:B215"/>
    <mergeCell ref="B216:B241"/>
    <mergeCell ref="B242:B268"/>
    <mergeCell ref="B269:B297"/>
    <mergeCell ref="B298:B351"/>
    <mergeCell ref="B352:B438"/>
    <mergeCell ref="B439:B541"/>
    <mergeCell ref="B542:B596"/>
    <mergeCell ref="B597:B645"/>
    <mergeCell ref="B646:B697"/>
    <mergeCell ref="C216:C218"/>
    <mergeCell ref="C269:C273"/>
    <mergeCell ref="C439:C481"/>
    <mergeCell ref="C485:C499"/>
    <mergeCell ref="C505:C509"/>
    <mergeCell ref="C510:C511"/>
    <mergeCell ref="C512:C51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5"/>
  <sheetViews>
    <sheetView workbookViewId="0">
      <pane ySplit="1" topLeftCell="A102" activePane="bottomLeft" state="frozen"/>
      <selection/>
      <selection pane="bottomLeft" activeCell="B107" sqref="B107"/>
    </sheetView>
  </sheetViews>
  <sheetFormatPr defaultColWidth="9" defaultRowHeight="14" outlineLevelCol="3"/>
  <cols>
    <col min="2" max="2" width="77.6272727272727" customWidth="1"/>
    <col min="3" max="3" width="12.2545454545455" customWidth="1"/>
  </cols>
  <sheetData>
    <row r="1" spans="1:4">
      <c r="A1" s="11" t="s">
        <v>1730</v>
      </c>
      <c r="B1" s="11" t="s">
        <v>1731</v>
      </c>
      <c r="C1" s="11" t="s">
        <v>1732</v>
      </c>
      <c r="D1" s="11" t="s">
        <v>22</v>
      </c>
    </row>
    <row r="2" spans="1:2">
      <c r="A2" s="11" t="s">
        <v>1733</v>
      </c>
      <c r="B2" s="11" t="s">
        <v>1734</v>
      </c>
    </row>
    <row r="3" ht="42" spans="1:2">
      <c r="A3" t="s">
        <v>1735</v>
      </c>
      <c r="B3" s="36" t="s">
        <v>1736</v>
      </c>
    </row>
    <row r="4" spans="1:2">
      <c r="A4" t="s">
        <v>1737</v>
      </c>
      <c r="B4" t="s">
        <v>1738</v>
      </c>
    </row>
    <row r="5" spans="1:2">
      <c r="A5" t="s">
        <v>1739</v>
      </c>
      <c r="B5" t="s">
        <v>1740</v>
      </c>
    </row>
    <row r="6" spans="1:2">
      <c r="A6" s="11" t="s">
        <v>1741</v>
      </c>
      <c r="B6" s="11" t="s">
        <v>1742</v>
      </c>
    </row>
    <row r="7" ht="98" spans="1:2">
      <c r="A7" s="11" t="s">
        <v>1743</v>
      </c>
      <c r="B7" s="37" t="s">
        <v>1744</v>
      </c>
    </row>
    <row r="8" ht="72" customHeight="1" spans="1:2">
      <c r="A8" t="s">
        <v>1745</v>
      </c>
      <c r="B8" s="36" t="s">
        <v>1746</v>
      </c>
    </row>
    <row r="9" spans="1:2">
      <c r="A9" t="s">
        <v>1747</v>
      </c>
      <c r="B9" t="s">
        <v>1748</v>
      </c>
    </row>
    <row r="10" spans="1:2">
      <c r="A10" s="11" t="s">
        <v>1749</v>
      </c>
      <c r="B10" s="11" t="s">
        <v>1750</v>
      </c>
    </row>
    <row r="11" spans="1:2">
      <c r="A11" t="s">
        <v>1751</v>
      </c>
      <c r="B11" t="s">
        <v>1752</v>
      </c>
    </row>
    <row r="12" spans="1:2">
      <c r="A12" t="s">
        <v>1753</v>
      </c>
      <c r="B12" t="s">
        <v>1754</v>
      </c>
    </row>
    <row r="13" spans="1:2">
      <c r="A13" t="s">
        <v>1755</v>
      </c>
      <c r="B13" t="s">
        <v>1756</v>
      </c>
    </row>
    <row r="14" ht="28" spans="1:2">
      <c r="A14" t="s">
        <v>1757</v>
      </c>
      <c r="B14" s="36" t="s">
        <v>1758</v>
      </c>
    </row>
    <row r="15" spans="1:2">
      <c r="A15" t="s">
        <v>1759</v>
      </c>
      <c r="B15" t="s">
        <v>1760</v>
      </c>
    </row>
    <row r="16" ht="28" spans="1:2">
      <c r="A16" t="s">
        <v>1761</v>
      </c>
      <c r="B16" s="36" t="s">
        <v>1762</v>
      </c>
    </row>
    <row r="17" spans="1:2">
      <c r="A17" s="11" t="s">
        <v>1763</v>
      </c>
      <c r="B17" s="11" t="s">
        <v>1764</v>
      </c>
    </row>
    <row r="18" spans="1:2">
      <c r="A18" s="11" t="s">
        <v>1765</v>
      </c>
      <c r="B18" s="37" t="s">
        <v>1766</v>
      </c>
    </row>
    <row r="19" spans="1:2">
      <c r="A19" t="s">
        <v>1767</v>
      </c>
      <c r="B19" t="s">
        <v>1768</v>
      </c>
    </row>
    <row r="20" spans="1:2">
      <c r="A20" t="s">
        <v>1769</v>
      </c>
      <c r="B20" t="s">
        <v>1770</v>
      </c>
    </row>
    <row r="21" spans="1:2">
      <c r="A21" t="s">
        <v>1771</v>
      </c>
      <c r="B21" t="s">
        <v>1772</v>
      </c>
    </row>
    <row r="22" spans="1:2">
      <c r="A22" t="s">
        <v>1773</v>
      </c>
      <c r="B22" s="11" t="s">
        <v>1774</v>
      </c>
    </row>
    <row r="23" spans="1:2">
      <c r="A23" t="s">
        <v>1775</v>
      </c>
      <c r="B23" t="s">
        <v>1776</v>
      </c>
    </row>
    <row r="24" ht="28" spans="1:2">
      <c r="A24" t="s">
        <v>1777</v>
      </c>
      <c r="B24" s="37" t="s">
        <v>1778</v>
      </c>
    </row>
    <row r="25" spans="1:2">
      <c r="A25" s="11" t="s">
        <v>1779</v>
      </c>
      <c r="B25" s="11" t="s">
        <v>1780</v>
      </c>
    </row>
    <row r="26" spans="1:2">
      <c r="A26" t="s">
        <v>1781</v>
      </c>
      <c r="B26" t="s">
        <v>1782</v>
      </c>
    </row>
    <row r="27" spans="1:2">
      <c r="A27" s="11" t="s">
        <v>1783</v>
      </c>
      <c r="B27" s="11" t="s">
        <v>1784</v>
      </c>
    </row>
    <row r="28" spans="1:2">
      <c r="A28" s="11" t="s">
        <v>1785</v>
      </c>
      <c r="B28" t="s">
        <v>1786</v>
      </c>
    </row>
    <row r="29" spans="1:2">
      <c r="A29" s="11" t="s">
        <v>1787</v>
      </c>
      <c r="B29" s="11" t="s">
        <v>1788</v>
      </c>
    </row>
    <row r="30" spans="1:2">
      <c r="A30" s="11" t="s">
        <v>1789</v>
      </c>
      <c r="B30" s="11" t="s">
        <v>1790</v>
      </c>
    </row>
    <row r="31" spans="1:2">
      <c r="A31" s="11" t="s">
        <v>1791</v>
      </c>
      <c r="B31" s="11" t="s">
        <v>1792</v>
      </c>
    </row>
    <row r="32" spans="1:2">
      <c r="A32" s="10" t="s">
        <v>1793</v>
      </c>
      <c r="B32" t="s">
        <v>1794</v>
      </c>
    </row>
    <row r="33" spans="1:2">
      <c r="A33" s="10" t="s">
        <v>1795</v>
      </c>
      <c r="B33" s="11" t="s">
        <v>1796</v>
      </c>
    </row>
    <row r="34" spans="1:2">
      <c r="A34" s="10" t="s">
        <v>1797</v>
      </c>
      <c r="B34" s="11" t="s">
        <v>1798</v>
      </c>
    </row>
    <row r="35" spans="1:2">
      <c r="A35" s="10" t="s">
        <v>1799</v>
      </c>
      <c r="B35" t="s">
        <v>1794</v>
      </c>
    </row>
    <row r="36" spans="1:2">
      <c r="A36" s="10" t="s">
        <v>1800</v>
      </c>
      <c r="B36" t="s">
        <v>1801</v>
      </c>
    </row>
    <row r="37" spans="1:2">
      <c r="A37" s="10" t="s">
        <v>1802</v>
      </c>
      <c r="B37" s="11" t="s">
        <v>1803</v>
      </c>
    </row>
    <row r="38" spans="1:2">
      <c r="A38" s="10" t="s">
        <v>1804</v>
      </c>
      <c r="B38" s="11" t="s">
        <v>1805</v>
      </c>
    </row>
    <row r="39" spans="1:2">
      <c r="A39" s="10" t="s">
        <v>1806</v>
      </c>
      <c r="B39" s="11" t="s">
        <v>1807</v>
      </c>
    </row>
    <row r="40" spans="1:2">
      <c r="A40" s="10" t="s">
        <v>1808</v>
      </c>
      <c r="B40" s="11" t="s">
        <v>1809</v>
      </c>
    </row>
    <row r="41" spans="1:2">
      <c r="A41" s="10" t="s">
        <v>1810</v>
      </c>
      <c r="B41" t="s">
        <v>1811</v>
      </c>
    </row>
    <row r="42" spans="1:2">
      <c r="A42" s="10" t="s">
        <v>1812</v>
      </c>
      <c r="B42" t="s">
        <v>1813</v>
      </c>
    </row>
    <row r="43" spans="1:2">
      <c r="A43" s="10" t="s">
        <v>1814</v>
      </c>
      <c r="B43" t="s">
        <v>1815</v>
      </c>
    </row>
    <row r="44" spans="1:2">
      <c r="A44" s="10" t="s">
        <v>1816</v>
      </c>
      <c r="B44" t="s">
        <v>1817</v>
      </c>
    </row>
    <row r="45" spans="1:2">
      <c r="A45" s="10" t="s">
        <v>1818</v>
      </c>
      <c r="B45" s="11" t="s">
        <v>1819</v>
      </c>
    </row>
    <row r="46" spans="1:2">
      <c r="A46" s="10" t="s">
        <v>1820</v>
      </c>
      <c r="B46" s="11" t="s">
        <v>1821</v>
      </c>
    </row>
    <row r="47" spans="1:2">
      <c r="A47" s="10" t="s">
        <v>1822</v>
      </c>
      <c r="B47" t="s">
        <v>1823</v>
      </c>
    </row>
    <row r="48" spans="1:2">
      <c r="A48" s="10" t="s">
        <v>1824</v>
      </c>
      <c r="B48" t="s">
        <v>1825</v>
      </c>
    </row>
    <row r="49" spans="1:3">
      <c r="A49" s="10" t="s">
        <v>1826</v>
      </c>
      <c r="B49" s="11" t="s">
        <v>1827</v>
      </c>
      <c r="C49" s="38">
        <v>42857</v>
      </c>
    </row>
    <row r="50" spans="1:3">
      <c r="A50" s="10" t="s">
        <v>1828</v>
      </c>
      <c r="B50" s="11" t="s">
        <v>1829</v>
      </c>
      <c r="C50" s="38">
        <v>42857</v>
      </c>
    </row>
    <row r="51" spans="1:3">
      <c r="A51" s="10" t="s">
        <v>1830</v>
      </c>
      <c r="B51" s="11" t="s">
        <v>1831</v>
      </c>
      <c r="C51" s="38">
        <v>42862</v>
      </c>
    </row>
    <row r="52" spans="1:3">
      <c r="A52" s="10" t="s">
        <v>1832</v>
      </c>
      <c r="B52" s="11" t="s">
        <v>1833</v>
      </c>
      <c r="C52" s="38">
        <v>42863</v>
      </c>
    </row>
    <row r="53" spans="1:3">
      <c r="A53" s="10" t="s">
        <v>1832</v>
      </c>
      <c r="B53" s="11" t="s">
        <v>1834</v>
      </c>
      <c r="C53" s="38">
        <v>42865</v>
      </c>
    </row>
    <row r="54" spans="1:3">
      <c r="A54" s="10" t="s">
        <v>1835</v>
      </c>
      <c r="B54" s="11" t="s">
        <v>1836</v>
      </c>
      <c r="C54" s="38">
        <v>42866</v>
      </c>
    </row>
    <row r="55" spans="1:3">
      <c r="A55" s="10" t="s">
        <v>1837</v>
      </c>
      <c r="B55" t="s">
        <v>1838</v>
      </c>
      <c r="C55" s="38">
        <v>42872</v>
      </c>
    </row>
    <row r="56" spans="1:3">
      <c r="A56" s="10" t="s">
        <v>1839</v>
      </c>
      <c r="B56" s="11" t="s">
        <v>1840</v>
      </c>
      <c r="C56" s="38">
        <v>42872</v>
      </c>
    </row>
    <row r="57" spans="1:3">
      <c r="A57" s="10" t="s">
        <v>1841</v>
      </c>
      <c r="B57" s="11" t="s">
        <v>1842</v>
      </c>
      <c r="C57" s="38">
        <v>42872</v>
      </c>
    </row>
    <row r="58" spans="1:3">
      <c r="A58" s="10" t="s">
        <v>1843</v>
      </c>
      <c r="B58" s="11" t="s">
        <v>1844</v>
      </c>
      <c r="C58" s="38">
        <v>42872</v>
      </c>
    </row>
    <row r="59" spans="1:3">
      <c r="A59" s="10" t="s">
        <v>1845</v>
      </c>
      <c r="B59" s="11" t="s">
        <v>1846</v>
      </c>
      <c r="C59" s="38">
        <v>42873</v>
      </c>
    </row>
    <row r="60" spans="1:3">
      <c r="A60" s="10" t="s">
        <v>1847</v>
      </c>
      <c r="B60" s="11" t="s">
        <v>1848</v>
      </c>
      <c r="C60" s="38">
        <v>42878</v>
      </c>
    </row>
    <row r="61" spans="1:3">
      <c r="A61" s="10" t="s">
        <v>1849</v>
      </c>
      <c r="B61" s="11" t="s">
        <v>1850</v>
      </c>
      <c r="C61" s="38">
        <v>42878</v>
      </c>
    </row>
    <row r="62" ht="28" spans="1:3">
      <c r="A62" s="10" t="s">
        <v>1851</v>
      </c>
      <c r="B62" s="37" t="s">
        <v>1852</v>
      </c>
      <c r="C62" s="38">
        <v>42886</v>
      </c>
    </row>
    <row r="63" spans="1:3">
      <c r="A63" s="10" t="s">
        <v>1853</v>
      </c>
      <c r="B63" s="11" t="s">
        <v>1854</v>
      </c>
      <c r="C63" s="38">
        <v>42886</v>
      </c>
    </row>
    <row r="64" spans="1:3">
      <c r="A64" s="10" t="s">
        <v>1855</v>
      </c>
      <c r="B64" s="11" t="s">
        <v>1856</v>
      </c>
      <c r="C64" s="38">
        <v>42886</v>
      </c>
    </row>
    <row r="65" spans="1:3">
      <c r="A65" s="10" t="s">
        <v>1857</v>
      </c>
      <c r="B65" s="11" t="s">
        <v>1858</v>
      </c>
      <c r="C65" s="38">
        <v>42886</v>
      </c>
    </row>
    <row r="66" spans="1:3">
      <c r="A66" s="10" t="s">
        <v>1859</v>
      </c>
      <c r="B66" s="11" t="s">
        <v>1860</v>
      </c>
      <c r="C66" s="38">
        <v>42886</v>
      </c>
    </row>
    <row r="67" spans="1:3">
      <c r="A67" s="10" t="s">
        <v>1861</v>
      </c>
      <c r="B67" s="11" t="s">
        <v>1862</v>
      </c>
      <c r="C67" s="38">
        <v>42892</v>
      </c>
    </row>
    <row r="68" spans="1:3">
      <c r="A68" s="10" t="s">
        <v>1863</v>
      </c>
      <c r="B68" s="11" t="s">
        <v>1864</v>
      </c>
      <c r="C68" s="38">
        <v>42892</v>
      </c>
    </row>
    <row r="69" spans="1:3">
      <c r="A69" s="10" t="s">
        <v>1865</v>
      </c>
      <c r="B69" s="11" t="s">
        <v>1866</v>
      </c>
      <c r="C69" s="38">
        <v>42893</v>
      </c>
    </row>
    <row r="70" spans="1:3">
      <c r="A70" s="10" t="s">
        <v>1867</v>
      </c>
      <c r="B70" s="11" t="s">
        <v>1868</v>
      </c>
      <c r="C70" s="38">
        <v>42898</v>
      </c>
    </row>
    <row r="71" spans="1:3">
      <c r="A71" s="10" t="s">
        <v>1869</v>
      </c>
      <c r="B71" s="11" t="s">
        <v>1870</v>
      </c>
      <c r="C71" s="38">
        <v>42900</v>
      </c>
    </row>
    <row r="72" spans="1:3">
      <c r="A72" s="10" t="s">
        <v>1871</v>
      </c>
      <c r="B72" s="11" t="s">
        <v>1872</v>
      </c>
      <c r="C72" s="38">
        <v>42900</v>
      </c>
    </row>
    <row r="73" spans="1:3">
      <c r="A73" s="10" t="s">
        <v>1873</v>
      </c>
      <c r="B73" s="11" t="s">
        <v>1874</v>
      </c>
      <c r="C73" s="38">
        <v>42907</v>
      </c>
    </row>
    <row r="74" spans="1:3">
      <c r="A74" s="10" t="s">
        <v>1875</v>
      </c>
      <c r="B74" s="11" t="s">
        <v>1876</v>
      </c>
      <c r="C74" s="38">
        <v>42912</v>
      </c>
    </row>
    <row r="75" spans="1:3">
      <c r="A75" s="10" t="s">
        <v>1877</v>
      </c>
      <c r="B75" t="s">
        <v>1878</v>
      </c>
      <c r="C75" s="38">
        <v>42913</v>
      </c>
    </row>
    <row r="76" spans="1:3">
      <c r="A76" s="10" t="s">
        <v>1879</v>
      </c>
      <c r="B76" s="11" t="s">
        <v>1880</v>
      </c>
      <c r="C76" s="38">
        <v>42929</v>
      </c>
    </row>
    <row r="77" spans="1:3">
      <c r="A77" s="10" t="s">
        <v>1881</v>
      </c>
      <c r="B77" s="11" t="s">
        <v>1882</v>
      </c>
      <c r="C77" s="38">
        <v>42929</v>
      </c>
    </row>
    <row r="78" spans="1:3">
      <c r="A78" s="10" t="s">
        <v>1883</v>
      </c>
      <c r="B78" s="11" t="s">
        <v>1884</v>
      </c>
      <c r="C78" s="38">
        <v>42930</v>
      </c>
    </row>
    <row r="79" spans="1:3">
      <c r="A79" s="10" t="s">
        <v>1885</v>
      </c>
      <c r="B79" t="s">
        <v>1886</v>
      </c>
      <c r="C79" s="38">
        <v>42936</v>
      </c>
    </row>
    <row r="80" spans="1:3">
      <c r="A80" s="10" t="s">
        <v>1887</v>
      </c>
      <c r="B80" s="11" t="s">
        <v>1888</v>
      </c>
      <c r="C80" s="38">
        <v>42937</v>
      </c>
    </row>
    <row r="81" spans="1:3">
      <c r="A81" s="10" t="s">
        <v>1889</v>
      </c>
      <c r="B81" s="11" t="s">
        <v>1890</v>
      </c>
      <c r="C81" s="38">
        <v>42938</v>
      </c>
    </row>
    <row r="82" spans="1:3">
      <c r="A82" s="10" t="s">
        <v>1891</v>
      </c>
      <c r="B82" s="11" t="s">
        <v>1892</v>
      </c>
      <c r="C82" s="38">
        <v>42941</v>
      </c>
    </row>
    <row r="83" spans="1:3">
      <c r="A83" s="10" t="s">
        <v>1893</v>
      </c>
      <c r="B83" s="11" t="s">
        <v>1894</v>
      </c>
      <c r="C83" s="38">
        <v>42941</v>
      </c>
    </row>
    <row r="84" spans="1:3">
      <c r="A84" s="10" t="s">
        <v>1895</v>
      </c>
      <c r="B84" s="11" t="s">
        <v>1896</v>
      </c>
      <c r="C84" s="38">
        <v>42947</v>
      </c>
    </row>
    <row r="85" spans="1:3">
      <c r="A85" s="10" t="s">
        <v>1897</v>
      </c>
      <c r="B85" s="11" t="s">
        <v>1898</v>
      </c>
      <c r="C85" s="38">
        <v>42949</v>
      </c>
    </row>
    <row r="86" spans="1:3">
      <c r="A86" s="10" t="s">
        <v>1899</v>
      </c>
      <c r="B86" s="11" t="s">
        <v>1900</v>
      </c>
      <c r="C86" s="38">
        <v>42950</v>
      </c>
    </row>
    <row r="87" spans="1:3">
      <c r="A87" s="10" t="s">
        <v>1901</v>
      </c>
      <c r="B87" s="11" t="s">
        <v>1902</v>
      </c>
      <c r="C87" s="38">
        <v>42950</v>
      </c>
    </row>
    <row r="88" spans="1:3">
      <c r="A88" s="10" t="s">
        <v>1903</v>
      </c>
      <c r="B88" s="11" t="s">
        <v>1904</v>
      </c>
      <c r="C88" s="38">
        <v>42955</v>
      </c>
    </row>
    <row r="89" spans="1:3">
      <c r="A89" s="10" t="s">
        <v>1905</v>
      </c>
      <c r="B89" s="11" t="s">
        <v>1906</v>
      </c>
      <c r="C89" s="38">
        <v>42955</v>
      </c>
    </row>
    <row r="90" spans="1:3">
      <c r="A90" s="10" t="s">
        <v>1907</v>
      </c>
      <c r="B90" s="11" t="s">
        <v>1908</v>
      </c>
      <c r="C90" s="38">
        <v>42957</v>
      </c>
    </row>
    <row r="91" spans="1:3">
      <c r="A91" s="10" t="s">
        <v>1909</v>
      </c>
      <c r="B91" s="11" t="s">
        <v>1910</v>
      </c>
      <c r="C91" s="38">
        <v>42958</v>
      </c>
    </row>
    <row r="92" spans="1:3">
      <c r="A92" s="10" t="s">
        <v>1911</v>
      </c>
      <c r="B92" t="s">
        <v>1912</v>
      </c>
      <c r="C92" s="38">
        <v>42965</v>
      </c>
    </row>
    <row r="93" ht="42" spans="1:3">
      <c r="A93" s="10" t="s">
        <v>1913</v>
      </c>
      <c r="B93" s="37" t="s">
        <v>1914</v>
      </c>
      <c r="C93" s="38">
        <v>42970</v>
      </c>
    </row>
    <row r="94" spans="1:3">
      <c r="A94" s="10" t="s">
        <v>1915</v>
      </c>
      <c r="B94" s="11" t="s">
        <v>1916</v>
      </c>
      <c r="C94" s="38">
        <v>42970</v>
      </c>
    </row>
    <row r="95" spans="1:3">
      <c r="A95" s="10" t="s">
        <v>1917</v>
      </c>
      <c r="B95" s="11" t="s">
        <v>1918</v>
      </c>
      <c r="C95" s="38">
        <v>42970</v>
      </c>
    </row>
    <row r="96" spans="1:3">
      <c r="A96" s="10" t="s">
        <v>1919</v>
      </c>
      <c r="B96" s="11" t="s">
        <v>1920</v>
      </c>
      <c r="C96" s="38">
        <v>42971</v>
      </c>
    </row>
    <row r="97" spans="1:3">
      <c r="A97" s="10" t="s">
        <v>1921</v>
      </c>
      <c r="B97" s="11" t="s">
        <v>1922</v>
      </c>
      <c r="C97" s="38">
        <v>42977</v>
      </c>
    </row>
    <row r="98" spans="1:3">
      <c r="A98" s="10" t="s">
        <v>1923</v>
      </c>
      <c r="B98" s="11" t="s">
        <v>1924</v>
      </c>
      <c r="C98" s="38">
        <v>42977</v>
      </c>
    </row>
    <row r="99" spans="1:3">
      <c r="A99" s="10" t="s">
        <v>1925</v>
      </c>
      <c r="B99" s="11" t="s">
        <v>1926</v>
      </c>
      <c r="C99" s="38">
        <v>42977</v>
      </c>
    </row>
    <row r="100" spans="1:3">
      <c r="A100" s="10" t="s">
        <v>1927</v>
      </c>
      <c r="B100" s="11" t="s">
        <v>1928</v>
      </c>
      <c r="C100" s="38">
        <v>42978</v>
      </c>
    </row>
    <row r="101" spans="1:3">
      <c r="A101" s="10" t="s">
        <v>1929</v>
      </c>
      <c r="B101" s="11" t="s">
        <v>1930</v>
      </c>
      <c r="C101" s="38">
        <v>42983</v>
      </c>
    </row>
    <row r="102" spans="1:3">
      <c r="A102" s="10" t="s">
        <v>1931</v>
      </c>
      <c r="B102" s="11" t="s">
        <v>1932</v>
      </c>
      <c r="C102" s="38">
        <v>42983</v>
      </c>
    </row>
    <row r="103" spans="1:3">
      <c r="A103" s="10" t="s">
        <v>1933</v>
      </c>
      <c r="B103" s="11" t="s">
        <v>1934</v>
      </c>
      <c r="C103" s="38">
        <v>42984</v>
      </c>
    </row>
    <row r="104" spans="1:3">
      <c r="A104" s="10" t="s">
        <v>1935</v>
      </c>
      <c r="B104" s="11" t="s">
        <v>1936</v>
      </c>
      <c r="C104" s="38">
        <v>42984</v>
      </c>
    </row>
    <row r="105" spans="1:3">
      <c r="A105" s="10"/>
      <c r="B105" s="11"/>
      <c r="C105" s="3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A61" workbookViewId="0">
      <selection activeCell="A59" sqref="A59:E92"/>
    </sheetView>
  </sheetViews>
  <sheetFormatPr defaultColWidth="9" defaultRowHeight="14"/>
  <cols>
    <col min="1" max="1" width="10" style="27" customWidth="1"/>
    <col min="2" max="2" width="18.3727272727273" style="27" customWidth="1"/>
    <col min="3" max="3" width="13.7545454545455" style="27" customWidth="1"/>
    <col min="4" max="4" width="18.3727272727273" style="27" customWidth="1"/>
    <col min="5" max="5" width="12.8727272727273" style="27" customWidth="1"/>
    <col min="6" max="6" width="18.5" style="27" customWidth="1"/>
    <col min="7" max="8" width="19" style="27" customWidth="1"/>
    <col min="9" max="10" width="20.7545454545455" style="27" customWidth="1"/>
    <col min="11" max="11" width="21.6272727272727" style="27" customWidth="1"/>
    <col min="12" max="16384" width="9" style="27"/>
  </cols>
  <sheetData>
    <row r="1" spans="1:11">
      <c r="A1" s="28" t="s">
        <v>1937</v>
      </c>
      <c r="B1" s="28" t="s">
        <v>1938</v>
      </c>
      <c r="C1" s="28" t="s">
        <v>1939</v>
      </c>
      <c r="D1" s="28" t="s">
        <v>24</v>
      </c>
      <c r="E1" s="28" t="s">
        <v>1940</v>
      </c>
      <c r="F1" s="28"/>
      <c r="G1" s="29"/>
      <c r="H1" s="28"/>
      <c r="I1" s="29"/>
      <c r="J1" s="28"/>
      <c r="K1" s="29"/>
    </row>
    <row r="2" spans="1:5">
      <c r="A2" s="28"/>
      <c r="B2" s="28"/>
      <c r="C2" s="28"/>
      <c r="D2" s="28"/>
      <c r="E2" s="28"/>
    </row>
    <row r="3" spans="1:5">
      <c r="A3" s="30" t="s">
        <v>1941</v>
      </c>
      <c r="B3" s="30" t="s">
        <v>1942</v>
      </c>
      <c r="C3" s="31">
        <v>1</v>
      </c>
      <c r="D3" s="27" t="s">
        <v>1941</v>
      </c>
      <c r="E3" s="27" t="s">
        <v>1943</v>
      </c>
    </row>
    <row r="4" spans="1:5">
      <c r="A4" s="30"/>
      <c r="B4" s="30"/>
      <c r="C4" s="31"/>
      <c r="D4" s="27" t="s">
        <v>1944</v>
      </c>
      <c r="E4" s="27" t="s">
        <v>1945</v>
      </c>
    </row>
    <row r="5" spans="1:5">
      <c r="A5" s="30"/>
      <c r="B5" s="30"/>
      <c r="C5" s="31"/>
      <c r="D5" s="27" t="s">
        <v>1946</v>
      </c>
      <c r="E5" s="27" t="s">
        <v>1947</v>
      </c>
    </row>
    <row r="6" spans="1:5">
      <c r="A6" s="30" t="s">
        <v>1948</v>
      </c>
      <c r="B6" s="30" t="s">
        <v>1949</v>
      </c>
      <c r="C6" s="31">
        <v>2</v>
      </c>
      <c r="D6" s="30" t="s">
        <v>1949</v>
      </c>
      <c r="E6" s="27" t="s">
        <v>1950</v>
      </c>
    </row>
    <row r="7" spans="1:5">
      <c r="A7" s="30"/>
      <c r="B7" s="30"/>
      <c r="C7" s="31"/>
      <c r="D7" s="30"/>
      <c r="E7" s="27" t="s">
        <v>1951</v>
      </c>
    </row>
    <row r="8" spans="1:5">
      <c r="A8" s="30" t="s">
        <v>1952</v>
      </c>
      <c r="B8" s="30" t="s">
        <v>1953</v>
      </c>
      <c r="C8" s="31">
        <v>3</v>
      </c>
      <c r="D8" s="27" t="s">
        <v>1954</v>
      </c>
      <c r="E8" s="27" t="s">
        <v>1955</v>
      </c>
    </row>
    <row r="9" spans="1:5">
      <c r="A9" s="30"/>
      <c r="B9" s="30"/>
      <c r="C9" s="31"/>
      <c r="D9" s="27" t="s">
        <v>1956</v>
      </c>
      <c r="E9" s="27" t="s">
        <v>1957</v>
      </c>
    </row>
    <row r="10" spans="1:5">
      <c r="A10" s="30"/>
      <c r="B10" s="30"/>
      <c r="C10" s="31"/>
      <c r="D10" s="27" t="s">
        <v>1958</v>
      </c>
      <c r="E10" s="27" t="s">
        <v>1959</v>
      </c>
    </row>
    <row r="11" spans="1:5">
      <c r="A11" s="27" t="s">
        <v>1960</v>
      </c>
      <c r="B11" s="27" t="s">
        <v>1961</v>
      </c>
      <c r="C11" s="27">
        <v>4</v>
      </c>
      <c r="D11" s="27" t="s">
        <v>1961</v>
      </c>
      <c r="E11" s="27" t="s">
        <v>1962</v>
      </c>
    </row>
    <row r="12" spans="1:5">
      <c r="A12" s="27" t="s">
        <v>1963</v>
      </c>
      <c r="B12" s="27" t="s">
        <v>1964</v>
      </c>
      <c r="C12" s="31">
        <v>5</v>
      </c>
      <c r="D12" s="27" t="s">
        <v>1965</v>
      </c>
      <c r="E12" s="27" t="s">
        <v>1966</v>
      </c>
    </row>
    <row r="13" spans="3:5">
      <c r="C13" s="31"/>
      <c r="D13" s="27" t="s">
        <v>1967</v>
      </c>
      <c r="E13" s="27" t="s">
        <v>1968</v>
      </c>
    </row>
    <row r="14" spans="3:5">
      <c r="C14" s="31"/>
      <c r="D14" s="27" t="s">
        <v>1969</v>
      </c>
      <c r="E14" s="27" t="s">
        <v>1970</v>
      </c>
    </row>
    <row r="15" spans="1:5">
      <c r="A15" s="27" t="s">
        <v>1971</v>
      </c>
      <c r="B15" s="27" t="s">
        <v>1972</v>
      </c>
      <c r="C15" s="31">
        <v>6</v>
      </c>
      <c r="D15" s="27" t="s">
        <v>1973</v>
      </c>
      <c r="E15" s="27" t="s">
        <v>1974</v>
      </c>
    </row>
    <row r="16" spans="3:5">
      <c r="C16" s="31"/>
      <c r="D16" s="27" t="s">
        <v>1975</v>
      </c>
      <c r="E16" s="27" t="s">
        <v>1976</v>
      </c>
    </row>
    <row r="17" spans="3:5">
      <c r="C17" s="31"/>
      <c r="D17" s="27" t="s">
        <v>1977</v>
      </c>
      <c r="E17" s="27" t="s">
        <v>1978</v>
      </c>
    </row>
    <row r="18" spans="1:5">
      <c r="A18" s="30" t="s">
        <v>1979</v>
      </c>
      <c r="B18" s="30" t="s">
        <v>1980</v>
      </c>
      <c r="C18" s="31">
        <v>7</v>
      </c>
      <c r="D18" s="27" t="s">
        <v>1981</v>
      </c>
      <c r="E18" s="27" t="s">
        <v>1982</v>
      </c>
    </row>
    <row r="19" spans="1:5">
      <c r="A19" s="30"/>
      <c r="B19" s="30"/>
      <c r="C19" s="31"/>
      <c r="D19" s="27" t="s">
        <v>1983</v>
      </c>
      <c r="E19" s="27" t="s">
        <v>1984</v>
      </c>
    </row>
    <row r="20" spans="1:5">
      <c r="A20" s="30"/>
      <c r="B20" s="30"/>
      <c r="C20" s="31"/>
      <c r="D20" s="27" t="s">
        <v>1985</v>
      </c>
      <c r="E20" s="27" t="s">
        <v>1986</v>
      </c>
    </row>
    <row r="21" spans="1:5">
      <c r="A21" s="30"/>
      <c r="B21" s="30"/>
      <c r="C21" s="31"/>
      <c r="D21" s="27" t="s">
        <v>1987</v>
      </c>
      <c r="E21" s="32" t="s">
        <v>1988</v>
      </c>
    </row>
    <row r="22" spans="1:5">
      <c r="A22" s="27" t="s">
        <v>1989</v>
      </c>
      <c r="B22" s="27" t="s">
        <v>1990</v>
      </c>
      <c r="C22" s="27">
        <v>8</v>
      </c>
      <c r="D22" s="27" t="s">
        <v>1989</v>
      </c>
      <c r="E22" s="27" t="s">
        <v>1991</v>
      </c>
    </row>
    <row r="23" spans="1:5">
      <c r="A23" s="27" t="s">
        <v>1992</v>
      </c>
      <c r="C23" s="27">
        <v>9</v>
      </c>
      <c r="D23" s="27" t="s">
        <v>1992</v>
      </c>
      <c r="E23" s="27" t="s">
        <v>1993</v>
      </c>
    </row>
    <row r="24" spans="2:5">
      <c r="B24" s="27" t="s">
        <v>1994</v>
      </c>
      <c r="C24" s="27">
        <v>10</v>
      </c>
      <c r="D24" s="27" t="s">
        <v>1994</v>
      </c>
      <c r="E24" s="27" t="s">
        <v>1995</v>
      </c>
    </row>
    <row r="25" spans="1:5">
      <c r="A25" s="27" t="s">
        <v>1996</v>
      </c>
      <c r="B25" s="27" t="s">
        <v>1997</v>
      </c>
      <c r="C25" s="31">
        <v>11</v>
      </c>
      <c r="D25" s="27" t="s">
        <v>1998</v>
      </c>
      <c r="E25" s="27" t="s">
        <v>1999</v>
      </c>
    </row>
    <row r="26" spans="3:5">
      <c r="C26" s="31"/>
      <c r="D26" s="27" t="s">
        <v>2000</v>
      </c>
      <c r="E26" s="27" t="s">
        <v>2001</v>
      </c>
    </row>
    <row r="27" spans="3:5">
      <c r="C27" s="31"/>
      <c r="D27" s="27" t="s">
        <v>2002</v>
      </c>
      <c r="E27" s="27" t="s">
        <v>2003</v>
      </c>
    </row>
    <row r="28" spans="1:5">
      <c r="A28" s="27" t="s">
        <v>2004</v>
      </c>
      <c r="B28" s="27" t="s">
        <v>2005</v>
      </c>
      <c r="C28" s="27">
        <v>12</v>
      </c>
      <c r="D28" s="27" t="s">
        <v>2005</v>
      </c>
      <c r="E28" s="27" t="s">
        <v>2006</v>
      </c>
    </row>
    <row r="29" spans="1:5">
      <c r="A29" s="27" t="s">
        <v>2007</v>
      </c>
      <c r="B29" s="27" t="s">
        <v>2008</v>
      </c>
      <c r="C29" s="31">
        <v>13</v>
      </c>
      <c r="D29" s="27" t="s">
        <v>2009</v>
      </c>
      <c r="E29" s="27" t="s">
        <v>2010</v>
      </c>
    </row>
    <row r="30" spans="3:5">
      <c r="C30" s="31"/>
      <c r="D30" s="27" t="s">
        <v>2011</v>
      </c>
      <c r="E30" s="27" t="s">
        <v>2012</v>
      </c>
    </row>
    <row r="31" spans="1:5">
      <c r="A31" s="27" t="s">
        <v>2013</v>
      </c>
      <c r="B31" s="27" t="s">
        <v>2014</v>
      </c>
      <c r="C31" s="31">
        <v>14</v>
      </c>
      <c r="D31" s="27" t="s">
        <v>2015</v>
      </c>
      <c r="E31" s="27" t="s">
        <v>2016</v>
      </c>
    </row>
    <row r="32" spans="3:5">
      <c r="C32" s="31"/>
      <c r="D32" s="27" t="s">
        <v>2017</v>
      </c>
      <c r="E32" s="27" t="s">
        <v>2018</v>
      </c>
    </row>
    <row r="33" spans="1:5">
      <c r="A33" s="27" t="s">
        <v>2019</v>
      </c>
      <c r="B33" s="27" t="s">
        <v>2020</v>
      </c>
      <c r="C33" s="27">
        <v>15</v>
      </c>
      <c r="D33" s="27" t="s">
        <v>2019</v>
      </c>
      <c r="E33" s="27" t="s">
        <v>2021</v>
      </c>
    </row>
    <row r="34" spans="1:5">
      <c r="A34" s="27" t="s">
        <v>2022</v>
      </c>
      <c r="B34" s="27" t="s">
        <v>2023</v>
      </c>
      <c r="C34" s="27">
        <v>16</v>
      </c>
      <c r="D34" s="27" t="s">
        <v>2022</v>
      </c>
      <c r="E34" s="27" t="s">
        <v>2024</v>
      </c>
    </row>
    <row r="35" spans="1:5">
      <c r="A35" s="27" t="s">
        <v>2025</v>
      </c>
      <c r="B35" s="27" t="s">
        <v>2026</v>
      </c>
      <c r="C35" s="27">
        <v>17</v>
      </c>
      <c r="D35" s="27" t="s">
        <v>2027</v>
      </c>
      <c r="E35" s="27" t="s">
        <v>2028</v>
      </c>
    </row>
    <row r="36" spans="1:5">
      <c r="A36" s="30" t="s">
        <v>2029</v>
      </c>
      <c r="B36" s="30" t="s">
        <v>2030</v>
      </c>
      <c r="C36" s="31">
        <v>18</v>
      </c>
      <c r="D36" s="27" t="s">
        <v>2031</v>
      </c>
      <c r="E36" s="27" t="s">
        <v>2032</v>
      </c>
    </row>
    <row r="37" spans="1:5">
      <c r="A37" s="30"/>
      <c r="B37" s="30"/>
      <c r="C37" s="31"/>
      <c r="D37" s="27" t="s">
        <v>2033</v>
      </c>
      <c r="E37" s="27" t="s">
        <v>2034</v>
      </c>
    </row>
    <row r="38" spans="1:5">
      <c r="A38" s="30"/>
      <c r="B38" s="30"/>
      <c r="C38" s="31"/>
      <c r="D38" s="27" t="s">
        <v>2035</v>
      </c>
      <c r="E38" s="32" t="s">
        <v>2036</v>
      </c>
    </row>
    <row r="39" spans="1:5">
      <c r="A39" s="30" t="s">
        <v>2037</v>
      </c>
      <c r="B39" s="30" t="s">
        <v>2038</v>
      </c>
      <c r="C39" s="31">
        <v>19</v>
      </c>
      <c r="D39" s="27" t="s">
        <v>2039</v>
      </c>
      <c r="E39" s="27" t="s">
        <v>2040</v>
      </c>
    </row>
    <row r="40" spans="1:5">
      <c r="A40" s="30"/>
      <c r="B40" s="30"/>
      <c r="C40" s="31"/>
      <c r="D40" s="27" t="s">
        <v>2041</v>
      </c>
      <c r="E40" s="27" t="s">
        <v>2042</v>
      </c>
    </row>
    <row r="41" spans="1:5">
      <c r="A41" s="30"/>
      <c r="B41" s="30"/>
      <c r="C41" s="31"/>
      <c r="D41" s="27" t="s">
        <v>2037</v>
      </c>
      <c r="E41" s="32" t="s">
        <v>2043</v>
      </c>
    </row>
    <row r="42" spans="1:5">
      <c r="A42" s="30" t="s">
        <v>2044</v>
      </c>
      <c r="B42" s="30" t="s">
        <v>2045</v>
      </c>
      <c r="C42" s="31">
        <v>20</v>
      </c>
      <c r="D42" s="27" t="s">
        <v>2046</v>
      </c>
      <c r="E42" s="27" t="s">
        <v>2047</v>
      </c>
    </row>
    <row r="43" spans="1:5">
      <c r="A43" s="30"/>
      <c r="B43" s="30"/>
      <c r="C43" s="31"/>
      <c r="D43" s="27" t="s">
        <v>2044</v>
      </c>
      <c r="E43" s="32" t="s">
        <v>2048</v>
      </c>
    </row>
    <row r="44" spans="1:5">
      <c r="A44" s="30"/>
      <c r="B44" s="30"/>
      <c r="C44" s="31"/>
      <c r="D44" s="27" t="s">
        <v>2044</v>
      </c>
      <c r="E44" s="32" t="s">
        <v>2049</v>
      </c>
    </row>
    <row r="45" spans="1:5">
      <c r="A45" s="27" t="s">
        <v>2050</v>
      </c>
      <c r="B45" s="27" t="s">
        <v>2051</v>
      </c>
      <c r="C45" s="31">
        <v>21</v>
      </c>
      <c r="D45" s="27" t="s">
        <v>2052</v>
      </c>
      <c r="E45" s="27" t="s">
        <v>2053</v>
      </c>
    </row>
    <row r="46" spans="3:5">
      <c r="C46" s="31"/>
      <c r="D46" s="27" t="s">
        <v>2054</v>
      </c>
      <c r="E46" s="27" t="s">
        <v>2055</v>
      </c>
    </row>
    <row r="47" spans="3:5">
      <c r="C47" s="31"/>
      <c r="D47" s="27" t="s">
        <v>2056</v>
      </c>
      <c r="E47" s="27" t="s">
        <v>2057</v>
      </c>
    </row>
    <row r="48" spans="3:5">
      <c r="C48" s="31"/>
      <c r="D48" s="27" t="s">
        <v>2058</v>
      </c>
      <c r="E48" s="27" t="s">
        <v>2059</v>
      </c>
    </row>
    <row r="49" spans="1:5">
      <c r="A49" s="27" t="s">
        <v>2060</v>
      </c>
      <c r="B49" s="27" t="s">
        <v>2061</v>
      </c>
      <c r="C49" s="31">
        <v>22</v>
      </c>
      <c r="D49" s="27" t="s">
        <v>2062</v>
      </c>
      <c r="E49" s="27" t="s">
        <v>2063</v>
      </c>
    </row>
    <row r="50" spans="3:5">
      <c r="C50" s="31"/>
      <c r="D50" s="27" t="s">
        <v>2064</v>
      </c>
      <c r="E50" s="27" t="s">
        <v>2065</v>
      </c>
    </row>
    <row r="51" spans="1:5">
      <c r="A51" s="27" t="s">
        <v>2066</v>
      </c>
      <c r="B51" s="27" t="s">
        <v>2067</v>
      </c>
      <c r="C51" s="27">
        <v>23</v>
      </c>
      <c r="D51" s="27" t="s">
        <v>2067</v>
      </c>
      <c r="E51" s="27" t="s">
        <v>2068</v>
      </c>
    </row>
    <row r="52" spans="1:5">
      <c r="A52" s="27" t="s">
        <v>2069</v>
      </c>
      <c r="B52" s="27" t="s">
        <v>2070</v>
      </c>
      <c r="C52" s="27">
        <v>24</v>
      </c>
      <c r="D52" s="27" t="s">
        <v>2069</v>
      </c>
      <c r="E52" s="27" t="s">
        <v>2071</v>
      </c>
    </row>
    <row r="53" spans="1:5">
      <c r="A53" s="27" t="s">
        <v>2072</v>
      </c>
      <c r="B53" s="27" t="s">
        <v>2073</v>
      </c>
      <c r="C53" s="27">
        <v>25</v>
      </c>
      <c r="D53" s="27" t="s">
        <v>2072</v>
      </c>
      <c r="E53" s="27" t="s">
        <v>2074</v>
      </c>
    </row>
    <row r="54" spans="1:5">
      <c r="A54" s="30" t="s">
        <v>2075</v>
      </c>
      <c r="B54" s="30" t="s">
        <v>2076</v>
      </c>
      <c r="C54" s="31">
        <v>26</v>
      </c>
      <c r="D54" s="27" t="s">
        <v>2077</v>
      </c>
      <c r="E54" s="27" t="s">
        <v>2078</v>
      </c>
    </row>
    <row r="55" spans="1:5">
      <c r="A55" s="30"/>
      <c r="B55" s="30"/>
      <c r="C55" s="31"/>
      <c r="D55" s="27" t="s">
        <v>2079</v>
      </c>
      <c r="E55" s="27" t="s">
        <v>2080</v>
      </c>
    </row>
    <row r="56" spans="1:5">
      <c r="A56" s="30"/>
      <c r="B56" s="30"/>
      <c r="C56" s="31"/>
      <c r="D56" s="27" t="s">
        <v>2075</v>
      </c>
      <c r="E56" s="32" t="s">
        <v>2081</v>
      </c>
    </row>
    <row r="57" spans="1:5">
      <c r="A57" s="27" t="s">
        <v>2082</v>
      </c>
      <c r="B57" s="27" t="s">
        <v>2083</v>
      </c>
      <c r="C57" s="31">
        <v>27</v>
      </c>
      <c r="D57" s="27" t="s">
        <v>2084</v>
      </c>
      <c r="E57" s="27" t="s">
        <v>2085</v>
      </c>
    </row>
    <row r="58" spans="3:5">
      <c r="C58" s="31"/>
      <c r="D58" s="27" t="s">
        <v>2084</v>
      </c>
      <c r="E58" s="27" t="s">
        <v>2086</v>
      </c>
    </row>
    <row r="59" spans="1:5">
      <c r="A59" s="27" t="s">
        <v>2087</v>
      </c>
      <c r="B59" s="27" t="s">
        <v>2088</v>
      </c>
      <c r="C59" s="31">
        <v>28</v>
      </c>
      <c r="D59" s="27" t="s">
        <v>2089</v>
      </c>
      <c r="E59" s="27" t="s">
        <v>2090</v>
      </c>
    </row>
    <row r="60" spans="3:5">
      <c r="C60" s="31"/>
      <c r="D60" s="27" t="s">
        <v>2091</v>
      </c>
      <c r="E60" s="27" t="s">
        <v>2092</v>
      </c>
    </row>
    <row r="61" spans="1:5">
      <c r="A61" s="27" t="s">
        <v>2093</v>
      </c>
      <c r="B61" s="27" t="s">
        <v>2094</v>
      </c>
      <c r="C61" s="27">
        <v>29</v>
      </c>
      <c r="D61" s="27" t="s">
        <v>2095</v>
      </c>
      <c r="E61" s="27" t="s">
        <v>2096</v>
      </c>
    </row>
    <row r="62" spans="1:5">
      <c r="A62" s="27" t="s">
        <v>2097</v>
      </c>
      <c r="B62" s="27" t="s">
        <v>2098</v>
      </c>
      <c r="C62" s="27">
        <v>31</v>
      </c>
      <c r="D62" s="27" t="s">
        <v>2097</v>
      </c>
      <c r="E62" s="27" t="s">
        <v>2099</v>
      </c>
    </row>
    <row r="63" spans="1:5">
      <c r="A63" s="30" t="s">
        <v>2100</v>
      </c>
      <c r="B63" s="30" t="s">
        <v>2101</v>
      </c>
      <c r="C63" s="31">
        <v>32</v>
      </c>
      <c r="D63" s="27" t="s">
        <v>2100</v>
      </c>
      <c r="E63" s="27" t="s">
        <v>2102</v>
      </c>
    </row>
    <row r="64" spans="1:5">
      <c r="A64" s="30"/>
      <c r="B64" s="30"/>
      <c r="C64" s="31"/>
      <c r="D64" s="27" t="s">
        <v>2100</v>
      </c>
      <c r="E64" s="32" t="s">
        <v>2103</v>
      </c>
    </row>
    <row r="65" spans="1:5">
      <c r="A65" s="30"/>
      <c r="B65" s="30"/>
      <c r="C65" s="31"/>
      <c r="D65" s="27" t="s">
        <v>2100</v>
      </c>
      <c r="E65" s="32" t="s">
        <v>2104</v>
      </c>
    </row>
    <row r="66" spans="1:5">
      <c r="A66" s="27" t="s">
        <v>2105</v>
      </c>
      <c r="B66" s="27" t="s">
        <v>2106</v>
      </c>
      <c r="C66" s="27">
        <v>33</v>
      </c>
      <c r="D66" s="27" t="s">
        <v>2105</v>
      </c>
      <c r="E66" s="27" t="s">
        <v>2107</v>
      </c>
    </row>
    <row r="67" spans="1:5">
      <c r="A67" s="30" t="s">
        <v>2108</v>
      </c>
      <c r="B67" s="30" t="s">
        <v>2109</v>
      </c>
      <c r="C67" s="31">
        <v>34</v>
      </c>
      <c r="D67" s="33" t="s">
        <v>2110</v>
      </c>
      <c r="E67" s="27" t="s">
        <v>2111</v>
      </c>
    </row>
    <row r="68" spans="1:5">
      <c r="A68" s="30"/>
      <c r="B68" s="30"/>
      <c r="C68" s="31"/>
      <c r="D68" s="33" t="s">
        <v>2112</v>
      </c>
      <c r="E68" s="27" t="s">
        <v>2113</v>
      </c>
    </row>
    <row r="69" spans="1:5">
      <c r="A69" s="30"/>
      <c r="B69" s="30"/>
      <c r="C69" s="31"/>
      <c r="D69" s="33" t="s">
        <v>2114</v>
      </c>
      <c r="E69" s="27" t="s">
        <v>2115</v>
      </c>
    </row>
    <row r="70" spans="1:5">
      <c r="A70" s="30"/>
      <c r="B70" s="30"/>
      <c r="C70" s="31"/>
      <c r="D70" s="33" t="s">
        <v>2116</v>
      </c>
      <c r="E70" s="27" t="s">
        <v>2117</v>
      </c>
    </row>
    <row r="71" spans="1:5">
      <c r="A71" s="30" t="s">
        <v>2118</v>
      </c>
      <c r="B71" s="30" t="s">
        <v>2119</v>
      </c>
      <c r="C71" s="31">
        <v>35</v>
      </c>
      <c r="D71" s="33" t="s">
        <v>2120</v>
      </c>
      <c r="E71" s="27" t="s">
        <v>2121</v>
      </c>
    </row>
    <row r="72" spans="1:5">
      <c r="A72" s="30"/>
      <c r="B72" s="30"/>
      <c r="C72" s="31"/>
      <c r="D72" s="33" t="s">
        <v>2122</v>
      </c>
      <c r="E72" s="27" t="s">
        <v>2123</v>
      </c>
    </row>
    <row r="73" spans="1:5">
      <c r="A73" s="30"/>
      <c r="B73" s="30"/>
      <c r="C73" s="31"/>
      <c r="D73" s="33" t="s">
        <v>2124</v>
      </c>
      <c r="E73" s="27" t="s">
        <v>2125</v>
      </c>
    </row>
    <row r="74" spans="1:5">
      <c r="A74" s="30"/>
      <c r="B74" s="30"/>
      <c r="C74" s="31"/>
      <c r="D74" s="33" t="s">
        <v>2126</v>
      </c>
      <c r="E74" s="27" t="s">
        <v>2127</v>
      </c>
    </row>
    <row r="75" spans="1:5">
      <c r="A75" s="30" t="s">
        <v>2128</v>
      </c>
      <c r="B75" s="30" t="s">
        <v>2129</v>
      </c>
      <c r="C75" s="31">
        <v>36</v>
      </c>
      <c r="D75" s="27" t="s">
        <v>2130</v>
      </c>
      <c r="E75" s="27" t="s">
        <v>2131</v>
      </c>
    </row>
    <row r="76" spans="1:5">
      <c r="A76" s="30"/>
      <c r="B76" s="30"/>
      <c r="C76" s="31"/>
      <c r="D76" s="27" t="s">
        <v>2132</v>
      </c>
      <c r="E76" s="27" t="s">
        <v>2133</v>
      </c>
    </row>
    <row r="77" spans="1:5">
      <c r="A77" s="30" t="s">
        <v>2134</v>
      </c>
      <c r="B77" s="30" t="s">
        <v>2135</v>
      </c>
      <c r="C77" s="31">
        <v>37</v>
      </c>
      <c r="D77" s="27" t="s">
        <v>2136</v>
      </c>
      <c r="E77" s="27" t="s">
        <v>2137</v>
      </c>
    </row>
    <row r="78" spans="1:5">
      <c r="A78" s="30"/>
      <c r="B78" s="30"/>
      <c r="C78" s="31"/>
      <c r="D78" s="27" t="s">
        <v>2138</v>
      </c>
      <c r="E78" s="27" t="s">
        <v>2139</v>
      </c>
    </row>
    <row r="79" spans="1:5">
      <c r="A79" s="27" t="s">
        <v>2140</v>
      </c>
      <c r="B79" s="27" t="s">
        <v>2141</v>
      </c>
      <c r="C79" s="27">
        <v>38</v>
      </c>
      <c r="D79" s="27" t="s">
        <v>2140</v>
      </c>
      <c r="E79" s="27" t="s">
        <v>2142</v>
      </c>
    </row>
    <row r="80" spans="1:5">
      <c r="A80" s="27" t="s">
        <v>2143</v>
      </c>
      <c r="B80" s="27" t="s">
        <v>2144</v>
      </c>
      <c r="C80" s="27">
        <v>39</v>
      </c>
      <c r="D80" s="27" t="s">
        <v>2143</v>
      </c>
      <c r="E80" s="27" t="s">
        <v>2145</v>
      </c>
    </row>
    <row r="81" spans="1:5">
      <c r="A81" s="27" t="s">
        <v>2146</v>
      </c>
      <c r="B81" s="27" t="s">
        <v>2147</v>
      </c>
      <c r="C81" s="27">
        <v>40</v>
      </c>
      <c r="D81" s="27" t="s">
        <v>2146</v>
      </c>
      <c r="E81" s="27" t="s">
        <v>2148</v>
      </c>
    </row>
    <row r="82" spans="1:5">
      <c r="A82" s="27" t="s">
        <v>2149</v>
      </c>
      <c r="B82" s="27" t="s">
        <v>2150</v>
      </c>
      <c r="C82" s="27">
        <v>41</v>
      </c>
      <c r="D82" s="27" t="s">
        <v>2149</v>
      </c>
      <c r="E82" s="27" t="s">
        <v>2151</v>
      </c>
    </row>
    <row r="83" spans="1:5">
      <c r="A83" s="27" t="s">
        <v>2152</v>
      </c>
      <c r="B83" s="27" t="s">
        <v>2153</v>
      </c>
      <c r="C83" s="27">
        <v>42</v>
      </c>
      <c r="D83" s="27" t="s">
        <v>2152</v>
      </c>
      <c r="E83" s="32" t="s">
        <v>2154</v>
      </c>
    </row>
    <row r="84" spans="1:5">
      <c r="A84" s="32" t="s">
        <v>2155</v>
      </c>
      <c r="B84" s="32"/>
      <c r="C84" s="32">
        <v>43</v>
      </c>
      <c r="D84" s="32" t="s">
        <v>2155</v>
      </c>
      <c r="E84" s="32" t="s">
        <v>2156</v>
      </c>
    </row>
    <row r="85" spans="1:5">
      <c r="A85" s="34" t="s">
        <v>2157</v>
      </c>
      <c r="B85" s="34" t="s">
        <v>2158</v>
      </c>
      <c r="C85" s="35">
        <v>44</v>
      </c>
      <c r="D85" s="34" t="s">
        <v>2157</v>
      </c>
      <c r="E85" s="32" t="s">
        <v>2159</v>
      </c>
    </row>
    <row r="86" spans="1:5">
      <c r="A86" s="34"/>
      <c r="B86" s="34"/>
      <c r="C86" s="35"/>
      <c r="D86" s="34"/>
      <c r="E86" s="32" t="s">
        <v>2160</v>
      </c>
    </row>
    <row r="87" spans="1:5">
      <c r="A87" s="32" t="s">
        <v>2161</v>
      </c>
      <c r="B87" s="32" t="s">
        <v>2162</v>
      </c>
      <c r="C87" s="32">
        <v>45</v>
      </c>
      <c r="D87" s="32" t="s">
        <v>2161</v>
      </c>
      <c r="E87" s="32" t="s">
        <v>2163</v>
      </c>
    </row>
    <row r="88" spans="1:5">
      <c r="A88" s="32" t="s">
        <v>2164</v>
      </c>
      <c r="B88" s="32" t="s">
        <v>2165</v>
      </c>
      <c r="C88" s="32">
        <v>46</v>
      </c>
      <c r="D88" s="32" t="s">
        <v>2164</v>
      </c>
      <c r="E88" s="32" t="s">
        <v>2166</v>
      </c>
    </row>
    <row r="89" spans="1:5">
      <c r="A89" s="32" t="s">
        <v>2167</v>
      </c>
      <c r="B89" s="32" t="s">
        <v>2168</v>
      </c>
      <c r="C89" s="32">
        <v>47</v>
      </c>
      <c r="D89" s="32" t="s">
        <v>2167</v>
      </c>
      <c r="E89" s="32" t="s">
        <v>2169</v>
      </c>
    </row>
    <row r="90" spans="1:5">
      <c r="A90" s="32" t="s">
        <v>2170</v>
      </c>
      <c r="B90" s="32" t="s">
        <v>2171</v>
      </c>
      <c r="C90" s="32">
        <v>48</v>
      </c>
      <c r="D90" s="32" t="s">
        <v>2170</v>
      </c>
      <c r="E90" s="32" t="s">
        <v>2172</v>
      </c>
    </row>
    <row r="91" spans="1:5">
      <c r="A91" s="32" t="s">
        <v>2173</v>
      </c>
      <c r="B91" s="32" t="s">
        <v>2174</v>
      </c>
      <c r="C91" s="32">
        <v>49</v>
      </c>
      <c r="D91" s="32" t="s">
        <v>2173</v>
      </c>
      <c r="E91" s="32" t="s">
        <v>2175</v>
      </c>
    </row>
    <row r="92" spans="1:5">
      <c r="A92" s="32" t="s">
        <v>2176</v>
      </c>
      <c r="B92" s="32" t="s">
        <v>2177</v>
      </c>
      <c r="C92" s="32">
        <v>50</v>
      </c>
      <c r="D92" s="32" t="s">
        <v>2176</v>
      </c>
      <c r="E92" s="32" t="s">
        <v>2178</v>
      </c>
    </row>
    <row r="93" spans="1:5">
      <c r="A93" s="32"/>
      <c r="B93" s="32"/>
      <c r="C93" s="32"/>
      <c r="D93" s="32"/>
      <c r="E93" s="32"/>
    </row>
    <row r="94" spans="1:5">
      <c r="A94" s="32"/>
      <c r="B94" s="32"/>
      <c r="C94" s="32"/>
      <c r="D94" s="32"/>
      <c r="E94" s="32"/>
    </row>
  </sheetData>
  <mergeCells count="79">
    <mergeCell ref="F1:G1"/>
    <mergeCell ref="H1:I1"/>
    <mergeCell ref="J1:K1"/>
    <mergeCell ref="A1:A2"/>
    <mergeCell ref="A3:A5"/>
    <mergeCell ref="A6:A7"/>
    <mergeCell ref="A8:A10"/>
    <mergeCell ref="A12:A14"/>
    <mergeCell ref="A15:A17"/>
    <mergeCell ref="A18:A21"/>
    <mergeCell ref="A25:A27"/>
    <mergeCell ref="A29:A30"/>
    <mergeCell ref="A31:A32"/>
    <mergeCell ref="A36:A38"/>
    <mergeCell ref="A39:A41"/>
    <mergeCell ref="A42:A44"/>
    <mergeCell ref="A45:A48"/>
    <mergeCell ref="A49:A50"/>
    <mergeCell ref="A54:A56"/>
    <mergeCell ref="A57:A58"/>
    <mergeCell ref="A59:A60"/>
    <mergeCell ref="A63:A65"/>
    <mergeCell ref="A67:A70"/>
    <mergeCell ref="A71:A74"/>
    <mergeCell ref="A75:A76"/>
    <mergeCell ref="A77:A78"/>
    <mergeCell ref="A85:A86"/>
    <mergeCell ref="B1:B2"/>
    <mergeCell ref="B3:B5"/>
    <mergeCell ref="B6:B7"/>
    <mergeCell ref="B8:B10"/>
    <mergeCell ref="B12:B14"/>
    <mergeCell ref="B15:B17"/>
    <mergeCell ref="B18:B21"/>
    <mergeCell ref="B25:B27"/>
    <mergeCell ref="B29:B30"/>
    <mergeCell ref="B31:B32"/>
    <mergeCell ref="B36:B38"/>
    <mergeCell ref="B39:B41"/>
    <mergeCell ref="B42:B44"/>
    <mergeCell ref="B45:B48"/>
    <mergeCell ref="B49:B50"/>
    <mergeCell ref="B54:B56"/>
    <mergeCell ref="B57:B58"/>
    <mergeCell ref="B59:B60"/>
    <mergeCell ref="B63:B65"/>
    <mergeCell ref="B67:B70"/>
    <mergeCell ref="B71:B74"/>
    <mergeCell ref="B75:B76"/>
    <mergeCell ref="B77:B78"/>
    <mergeCell ref="B85:B86"/>
    <mergeCell ref="C1:C2"/>
    <mergeCell ref="C3:C5"/>
    <mergeCell ref="C6:C7"/>
    <mergeCell ref="C8:C10"/>
    <mergeCell ref="C12:C14"/>
    <mergeCell ref="C15:C17"/>
    <mergeCell ref="C18:C21"/>
    <mergeCell ref="C25:C27"/>
    <mergeCell ref="C29:C30"/>
    <mergeCell ref="C31:C32"/>
    <mergeCell ref="C36:C38"/>
    <mergeCell ref="C39:C41"/>
    <mergeCell ref="C42:C44"/>
    <mergeCell ref="C45:C48"/>
    <mergeCell ref="C49:C50"/>
    <mergeCell ref="C54:C56"/>
    <mergeCell ref="C57:C58"/>
    <mergeCell ref="C59:C60"/>
    <mergeCell ref="C63:C65"/>
    <mergeCell ref="C67:C70"/>
    <mergeCell ref="C71:C74"/>
    <mergeCell ref="C75:C76"/>
    <mergeCell ref="C77:C78"/>
    <mergeCell ref="C85:C86"/>
    <mergeCell ref="D1:D2"/>
    <mergeCell ref="D6:D7"/>
    <mergeCell ref="D85:D86"/>
    <mergeCell ref="E1:E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60"/>
  <sheetViews>
    <sheetView workbookViewId="0">
      <pane xSplit="3" ySplit="2" topLeftCell="D623" activePane="bottomRight" state="frozen"/>
      <selection/>
      <selection pane="topRight"/>
      <selection pane="bottomLeft"/>
      <selection pane="bottomRight" activeCell="C662" sqref="C662"/>
    </sheetView>
  </sheetViews>
  <sheetFormatPr defaultColWidth="9" defaultRowHeight="14" outlineLevelCol="6"/>
  <cols>
    <col min="1" max="1" width="8" customWidth="1"/>
    <col min="2" max="2" width="5" customWidth="1"/>
    <col min="3" max="3" width="26.3727272727273" customWidth="1"/>
    <col min="4" max="5" width="15.6272727272727" customWidth="1"/>
    <col min="6" max="6" width="9" customWidth="1"/>
    <col min="8" max="8" width="9" customWidth="1"/>
  </cols>
  <sheetData>
    <row r="2" spans="1:7">
      <c r="A2" s="12" t="s">
        <v>17</v>
      </c>
      <c r="B2" s="12" t="s">
        <v>18</v>
      </c>
      <c r="C2" s="12" t="s">
        <v>19</v>
      </c>
      <c r="D2" s="12" t="s">
        <v>22</v>
      </c>
      <c r="E2" s="13" t="s">
        <v>2179</v>
      </c>
      <c r="G2" s="12"/>
    </row>
    <row r="3" spans="1:5">
      <c r="A3" t="s">
        <v>28</v>
      </c>
      <c r="B3" t="s">
        <v>29</v>
      </c>
      <c r="C3" s="14" t="s">
        <v>30</v>
      </c>
      <c r="E3" s="11" t="str">
        <f>CHAR(49)&amp;CHAR(ROW()+94)</f>
        <v>1a</v>
      </c>
    </row>
    <row r="4" spans="3:5">
      <c r="C4" s="14" t="s">
        <v>45</v>
      </c>
      <c r="E4" s="11" t="str">
        <f t="shared" ref="E4:E28" si="0">CHAR(49)&amp;CHAR(ROW()+94)</f>
        <v>1b</v>
      </c>
    </row>
    <row r="5" spans="3:5">
      <c r="C5" s="14" t="s">
        <v>57</v>
      </c>
      <c r="E5" s="11" t="str">
        <f t="shared" si="0"/>
        <v>1c</v>
      </c>
    </row>
    <row r="6" spans="3:5">
      <c r="C6" s="14" t="s">
        <v>66</v>
      </c>
      <c r="E6" s="11" t="str">
        <f t="shared" si="0"/>
        <v>1d</v>
      </c>
    </row>
    <row r="7" spans="3:5">
      <c r="C7" s="14" t="s">
        <v>71</v>
      </c>
      <c r="E7" s="11" t="str">
        <f t="shared" si="0"/>
        <v>1e</v>
      </c>
    </row>
    <row r="8" spans="3:5">
      <c r="C8" s="14" t="s">
        <v>73</v>
      </c>
      <c r="E8" s="11" t="str">
        <f t="shared" si="0"/>
        <v>1f</v>
      </c>
    </row>
    <row r="9" spans="3:5">
      <c r="C9" s="14" t="s">
        <v>75</v>
      </c>
      <c r="E9" s="11" t="str">
        <f t="shared" si="0"/>
        <v>1g</v>
      </c>
    </row>
    <row r="10" spans="3:5">
      <c r="C10" s="14" t="s">
        <v>77</v>
      </c>
      <c r="E10" s="11" t="str">
        <f t="shared" si="0"/>
        <v>1h</v>
      </c>
    </row>
    <row r="11" spans="3:5">
      <c r="C11" s="14" t="s">
        <v>79</v>
      </c>
      <c r="E11" s="11" t="str">
        <f t="shared" si="0"/>
        <v>1i</v>
      </c>
    </row>
    <row r="12" spans="3:5">
      <c r="C12" s="14" t="s">
        <v>127</v>
      </c>
      <c r="E12" s="11" t="str">
        <f t="shared" si="0"/>
        <v>1j</v>
      </c>
    </row>
    <row r="13" spans="3:5">
      <c r="C13" s="14" t="s">
        <v>140</v>
      </c>
      <c r="E13" s="11" t="str">
        <f t="shared" si="0"/>
        <v>1k</v>
      </c>
    </row>
    <row r="14" spans="3:5">
      <c r="C14" s="14" t="s">
        <v>151</v>
      </c>
      <c r="E14" s="11" t="str">
        <f t="shared" si="0"/>
        <v>1l</v>
      </c>
    </row>
    <row r="15" spans="3:5">
      <c r="C15" s="14" t="s">
        <v>160</v>
      </c>
      <c r="E15" s="11" t="str">
        <f t="shared" si="0"/>
        <v>1m</v>
      </c>
    </row>
    <row r="16" spans="3:5">
      <c r="C16" s="14" t="s">
        <v>165</v>
      </c>
      <c r="E16" s="11" t="str">
        <f t="shared" si="0"/>
        <v>1n</v>
      </c>
    </row>
    <row r="17" spans="3:5">
      <c r="C17" s="14" t="s">
        <v>167</v>
      </c>
      <c r="E17" s="11" t="str">
        <f t="shared" si="0"/>
        <v>1o</v>
      </c>
    </row>
    <row r="18" spans="3:5">
      <c r="C18" s="14" t="s">
        <v>169</v>
      </c>
      <c r="E18" s="11" t="str">
        <f t="shared" si="0"/>
        <v>1p</v>
      </c>
    </row>
    <row r="19" spans="3:5">
      <c r="C19" s="14" t="s">
        <v>171</v>
      </c>
      <c r="E19" s="11" t="str">
        <f t="shared" si="0"/>
        <v>1q</v>
      </c>
    </row>
    <row r="20" spans="3:5">
      <c r="C20" s="14" t="s">
        <v>173</v>
      </c>
      <c r="E20" s="11" t="str">
        <f t="shared" si="0"/>
        <v>1r</v>
      </c>
    </row>
    <row r="21" spans="3:5">
      <c r="C21" s="14" t="s">
        <v>237</v>
      </c>
      <c r="E21" s="11" t="str">
        <f t="shared" si="0"/>
        <v>1s</v>
      </c>
    </row>
    <row r="22" spans="3:5">
      <c r="C22" s="14" t="s">
        <v>245</v>
      </c>
      <c r="E22" s="11" t="str">
        <f t="shared" si="0"/>
        <v>1t</v>
      </c>
    </row>
    <row r="23" spans="3:5">
      <c r="C23" s="14" t="s">
        <v>249</v>
      </c>
      <c r="E23" s="11" t="str">
        <f t="shared" si="0"/>
        <v>1u</v>
      </c>
    </row>
    <row r="24" spans="3:5">
      <c r="C24" s="14" t="s">
        <v>252</v>
      </c>
      <c r="E24" s="11" t="str">
        <f t="shared" si="0"/>
        <v>1v</v>
      </c>
    </row>
    <row r="25" spans="3:5">
      <c r="C25" s="14" t="s">
        <v>254</v>
      </c>
      <c r="E25" s="11" t="str">
        <f t="shared" si="0"/>
        <v>1w</v>
      </c>
    </row>
    <row r="26" spans="3:5">
      <c r="C26" s="14" t="s">
        <v>256</v>
      </c>
      <c r="E26" s="11" t="str">
        <f t="shared" si="0"/>
        <v>1x</v>
      </c>
    </row>
    <row r="27" spans="3:5">
      <c r="C27" s="14" t="s">
        <v>258</v>
      </c>
      <c r="E27" s="11" t="str">
        <f t="shared" si="0"/>
        <v>1y</v>
      </c>
    </row>
    <row r="28" spans="3:5">
      <c r="C28" s="14" t="s">
        <v>260</v>
      </c>
      <c r="E28" s="11" t="str">
        <f t="shared" si="0"/>
        <v>1z</v>
      </c>
    </row>
    <row r="29" spans="3:5">
      <c r="C29" s="14" t="s">
        <v>262</v>
      </c>
      <c r="E29" s="11" t="str">
        <f>CHAR(49)&amp;CHAR(TRUNC((ROW()-2)/26)+96)&amp;CHAR(ROW()+68)</f>
        <v>1aa</v>
      </c>
    </row>
    <row r="30" spans="3:5">
      <c r="C30" s="12" t="s">
        <v>329</v>
      </c>
      <c r="E30" s="11" t="str">
        <f t="shared" ref="E30:E52" si="1">CHAR(49)&amp;CHAR(TRUNC((ROW()-2)/26)+96)&amp;CHAR(ROW()+68)</f>
        <v>1ab</v>
      </c>
    </row>
    <row r="31" spans="3:5">
      <c r="C31" t="s">
        <v>331</v>
      </c>
      <c r="E31" s="11" t="str">
        <f t="shared" si="1"/>
        <v>1ac</v>
      </c>
    </row>
    <row r="32" spans="3:5">
      <c r="C32" t="s">
        <v>333</v>
      </c>
      <c r="E32" s="11" t="str">
        <f t="shared" si="1"/>
        <v>1ad</v>
      </c>
    </row>
    <row r="33" spans="3:5">
      <c r="C33" t="s">
        <v>335</v>
      </c>
      <c r="E33" s="11" t="str">
        <f t="shared" si="1"/>
        <v>1ae</v>
      </c>
    </row>
    <row r="34" spans="3:5">
      <c r="C34" s="14" t="s">
        <v>443</v>
      </c>
      <c r="D34" s="11" t="s">
        <v>444</v>
      </c>
      <c r="E34" s="11" t="str">
        <f t="shared" si="1"/>
        <v>1af</v>
      </c>
    </row>
    <row r="35" spans="3:5">
      <c r="C35" s="14" t="s">
        <v>457</v>
      </c>
      <c r="D35" s="11" t="s">
        <v>444</v>
      </c>
      <c r="E35" s="11" t="str">
        <f t="shared" si="1"/>
        <v>1ag</v>
      </c>
    </row>
    <row r="36" spans="3:5">
      <c r="C36" s="14" t="s">
        <v>469</v>
      </c>
      <c r="D36" s="11" t="s">
        <v>444</v>
      </c>
      <c r="E36" s="11" t="str">
        <f t="shared" si="1"/>
        <v>1ah</v>
      </c>
    </row>
    <row r="37" spans="3:5">
      <c r="C37" s="14" t="s">
        <v>481</v>
      </c>
      <c r="D37" s="11" t="s">
        <v>444</v>
      </c>
      <c r="E37" s="11" t="str">
        <f t="shared" si="1"/>
        <v>1ai</v>
      </c>
    </row>
    <row r="38" spans="3:5">
      <c r="C38" s="14" t="s">
        <v>495</v>
      </c>
      <c r="D38" s="11" t="s">
        <v>444</v>
      </c>
      <c r="E38" s="11" t="str">
        <f t="shared" si="1"/>
        <v>1aj</v>
      </c>
    </row>
    <row r="39" spans="3:5">
      <c r="C39" s="14" t="s">
        <v>507</v>
      </c>
      <c r="D39" s="11" t="s">
        <v>444</v>
      </c>
      <c r="E39" s="11" t="str">
        <f t="shared" si="1"/>
        <v>1ak</v>
      </c>
    </row>
    <row r="40" spans="3:5">
      <c r="C40" s="14" t="s">
        <v>519</v>
      </c>
      <c r="D40" s="11" t="s">
        <v>444</v>
      </c>
      <c r="E40" s="11" t="str">
        <f t="shared" si="1"/>
        <v>1al</v>
      </c>
    </row>
    <row r="41" spans="3:5">
      <c r="C41" s="14" t="s">
        <v>522</v>
      </c>
      <c r="D41" s="11" t="s">
        <v>444</v>
      </c>
      <c r="E41" s="11" t="str">
        <f t="shared" si="1"/>
        <v>1am</v>
      </c>
    </row>
    <row r="42" spans="3:5">
      <c r="C42" s="14" t="s">
        <v>525</v>
      </c>
      <c r="D42" s="11" t="s">
        <v>444</v>
      </c>
      <c r="E42" s="11" t="str">
        <f t="shared" si="1"/>
        <v>1an</v>
      </c>
    </row>
    <row r="43" spans="3:5">
      <c r="C43" s="12" t="s">
        <v>528</v>
      </c>
      <c r="E43" s="11" t="str">
        <f t="shared" si="1"/>
        <v>1ao</v>
      </c>
    </row>
    <row r="44" spans="3:5">
      <c r="C44" s="11" t="s">
        <v>543</v>
      </c>
      <c r="E44" s="11" t="str">
        <f t="shared" si="1"/>
        <v>1ap</v>
      </c>
    </row>
    <row r="45" spans="3:5">
      <c r="C45" s="11" t="s">
        <v>549</v>
      </c>
      <c r="E45" s="11" t="str">
        <f t="shared" si="1"/>
        <v>1aq</v>
      </c>
    </row>
    <row r="46" spans="3:5">
      <c r="C46" s="15" t="s">
        <v>569</v>
      </c>
      <c r="E46" s="11" t="str">
        <f t="shared" si="1"/>
        <v>1ar</v>
      </c>
    </row>
    <row r="47" spans="3:5">
      <c r="C47" s="15" t="s">
        <v>583</v>
      </c>
      <c r="E47" s="11" t="str">
        <f t="shared" si="1"/>
        <v>1as</v>
      </c>
    </row>
    <row r="48" spans="3:5">
      <c r="C48" s="15" t="s">
        <v>587</v>
      </c>
      <c r="E48" s="11" t="str">
        <f t="shared" si="1"/>
        <v>1at</v>
      </c>
    </row>
    <row r="49" spans="3:5">
      <c r="C49" s="11" t="s">
        <v>600</v>
      </c>
      <c r="E49" s="11" t="str">
        <f t="shared" si="1"/>
        <v>1au</v>
      </c>
    </row>
    <row r="50" spans="3:5">
      <c r="C50" s="11" t="s">
        <v>604</v>
      </c>
      <c r="E50" s="11" t="str">
        <f t="shared" si="1"/>
        <v>1av</v>
      </c>
    </row>
    <row r="51" spans="3:5">
      <c r="C51" s="11" t="s">
        <v>606</v>
      </c>
      <c r="E51" s="11" t="str">
        <f t="shared" si="1"/>
        <v>1aw</v>
      </c>
    </row>
    <row r="52" spans="3:5">
      <c r="C52" s="11" t="s">
        <v>609</v>
      </c>
      <c r="E52" s="11" t="str">
        <f t="shared" si="1"/>
        <v>1ax</v>
      </c>
    </row>
    <row r="53" spans="3:5">
      <c r="C53" s="11" t="s">
        <v>611</v>
      </c>
      <c r="E53" s="11" t="str">
        <f>CHAR(49)&amp;CHAR(TRUNC((ROW()-3)/26)+96)&amp;CHAR(ROW()+68)</f>
        <v>1ay</v>
      </c>
    </row>
    <row r="54" spans="3:5">
      <c r="C54" s="15" t="s">
        <v>615</v>
      </c>
      <c r="E54" s="11" t="str">
        <f t="shared" ref="E54" si="2">CHAR(49)&amp;CHAR(TRUNC((ROW()-3)/26)+96)&amp;CHAR(ROW()+68)</f>
        <v>1az</v>
      </c>
    </row>
    <row r="55" spans="3:5">
      <c r="C55" s="15" t="s">
        <v>617</v>
      </c>
      <c r="E55" s="11" t="str">
        <f>CHAR(49)&amp;CHAR(TRUNC((ROW()-3)/26)+96)&amp;CHAR(MOD(ROW()-3,26)+97)</f>
        <v>1ba</v>
      </c>
    </row>
    <row r="56" spans="3:5">
      <c r="C56" s="15" t="s">
        <v>619</v>
      </c>
      <c r="E56" s="11" t="str">
        <f t="shared" ref="E56:E99" si="3">CHAR(49)&amp;CHAR(TRUNC((ROW()-3)/26)+96)&amp;CHAR(MOD(ROW()-3,26)+97)</f>
        <v>1bb</v>
      </c>
    </row>
    <row r="57" spans="3:5">
      <c r="C57" s="11" t="s">
        <v>621</v>
      </c>
      <c r="E57" s="11" t="str">
        <f t="shared" si="3"/>
        <v>1bc</v>
      </c>
    </row>
    <row r="58" spans="3:5">
      <c r="C58" s="12" t="s">
        <v>639</v>
      </c>
      <c r="E58" s="11" t="str">
        <f t="shared" si="3"/>
        <v>1bd</v>
      </c>
    </row>
    <row r="59" spans="3:5">
      <c r="C59" s="11" t="s">
        <v>652</v>
      </c>
      <c r="E59" s="11" t="str">
        <f t="shared" si="3"/>
        <v>1be</v>
      </c>
    </row>
    <row r="60" spans="3:5">
      <c r="C60" s="11" t="s">
        <v>658</v>
      </c>
      <c r="E60" s="11" t="str">
        <f t="shared" si="3"/>
        <v>1bf</v>
      </c>
    </row>
    <row r="61" spans="2:5">
      <c r="B61" t="s">
        <v>661</v>
      </c>
      <c r="C61" s="11" t="s">
        <v>667</v>
      </c>
      <c r="E61" s="11" t="str">
        <f t="shared" si="3"/>
        <v>1bg</v>
      </c>
    </row>
    <row r="62" spans="3:5">
      <c r="C62" s="11" t="s">
        <v>670</v>
      </c>
      <c r="E62" s="11" t="str">
        <f t="shared" si="3"/>
        <v>1bh</v>
      </c>
    </row>
    <row r="63" spans="3:5">
      <c r="C63" s="11" t="s">
        <v>673</v>
      </c>
      <c r="E63" s="11" t="str">
        <f t="shared" si="3"/>
        <v>1bi</v>
      </c>
    </row>
    <row r="64" spans="3:5">
      <c r="C64" s="11" t="s">
        <v>676</v>
      </c>
      <c r="D64" t="s">
        <v>444</v>
      </c>
      <c r="E64" s="11" t="str">
        <f t="shared" si="3"/>
        <v>1bj</v>
      </c>
    </row>
    <row r="65" spans="3:5">
      <c r="C65" s="11" t="s">
        <v>678</v>
      </c>
      <c r="D65" t="s">
        <v>444</v>
      </c>
      <c r="E65" s="11" t="str">
        <f t="shared" si="3"/>
        <v>1bk</v>
      </c>
    </row>
    <row r="66" spans="3:5">
      <c r="C66" s="11" t="s">
        <v>680</v>
      </c>
      <c r="D66" t="s">
        <v>444</v>
      </c>
      <c r="E66" s="11" t="str">
        <f t="shared" si="3"/>
        <v>1bl</v>
      </c>
    </row>
    <row r="67" spans="3:5">
      <c r="C67" s="11" t="s">
        <v>682</v>
      </c>
      <c r="D67" t="s">
        <v>444</v>
      </c>
      <c r="E67" s="11" t="str">
        <f t="shared" si="3"/>
        <v>1bm</v>
      </c>
    </row>
    <row r="68" spans="3:5">
      <c r="C68" s="11" t="s">
        <v>684</v>
      </c>
      <c r="D68" t="s">
        <v>444</v>
      </c>
      <c r="E68" s="11" t="str">
        <f t="shared" si="3"/>
        <v>1bn</v>
      </c>
    </row>
    <row r="69" spans="3:5">
      <c r="C69" s="11" t="s">
        <v>686</v>
      </c>
      <c r="D69" t="s">
        <v>444</v>
      </c>
      <c r="E69" s="11" t="str">
        <f t="shared" si="3"/>
        <v>1bo</v>
      </c>
    </row>
    <row r="70" spans="3:5">
      <c r="C70" t="s">
        <v>576</v>
      </c>
      <c r="E70" s="11" t="str">
        <f t="shared" si="3"/>
        <v>1bp</v>
      </c>
    </row>
    <row r="71" spans="3:5">
      <c r="C71" s="12" t="s">
        <v>689</v>
      </c>
      <c r="E71" s="11" t="str">
        <f t="shared" si="3"/>
        <v>1bq</v>
      </c>
    </row>
    <row r="72" spans="3:5">
      <c r="C72" s="11" t="s">
        <v>693</v>
      </c>
      <c r="E72" s="11" t="str">
        <f t="shared" si="3"/>
        <v>1br</v>
      </c>
    </row>
    <row r="73" spans="3:5">
      <c r="C73" s="11" t="s">
        <v>698</v>
      </c>
      <c r="E73" s="11" t="str">
        <f t="shared" si="3"/>
        <v>1bs</v>
      </c>
    </row>
    <row r="74" spans="3:5">
      <c r="C74" t="s">
        <v>2180</v>
      </c>
      <c r="E74" s="11" t="str">
        <f t="shared" si="3"/>
        <v>1bt</v>
      </c>
    </row>
    <row r="75" spans="3:5">
      <c r="C75" t="s">
        <v>707</v>
      </c>
      <c r="E75" s="11" t="str">
        <f t="shared" si="3"/>
        <v>1bu</v>
      </c>
    </row>
    <row r="76" spans="3:5">
      <c r="C76" t="s">
        <v>709</v>
      </c>
      <c r="E76" s="11" t="str">
        <f t="shared" si="3"/>
        <v>1bv</v>
      </c>
    </row>
    <row r="77" spans="3:5">
      <c r="C77" s="12" t="s">
        <v>711</v>
      </c>
      <c r="E77" s="11" t="str">
        <f t="shared" si="3"/>
        <v>1bw</v>
      </c>
    </row>
    <row r="78" spans="3:5">
      <c r="C78" s="12" t="s">
        <v>713</v>
      </c>
      <c r="E78" s="11" t="str">
        <f t="shared" si="3"/>
        <v>1bx</v>
      </c>
    </row>
    <row r="79" spans="3:5">
      <c r="C79" t="s">
        <v>715</v>
      </c>
      <c r="E79" s="11" t="str">
        <f t="shared" si="3"/>
        <v>1by</v>
      </c>
    </row>
    <row r="80" spans="3:5">
      <c r="C80" t="s">
        <v>717</v>
      </c>
      <c r="E80" s="11" t="str">
        <f t="shared" si="3"/>
        <v>1bz</v>
      </c>
    </row>
    <row r="81" spans="3:5">
      <c r="C81" t="s">
        <v>719</v>
      </c>
      <c r="E81" s="11" t="str">
        <f t="shared" si="3"/>
        <v>1ca</v>
      </c>
    </row>
    <row r="82" spans="3:5">
      <c r="C82" t="s">
        <v>721</v>
      </c>
      <c r="E82" s="11" t="str">
        <f t="shared" si="3"/>
        <v>1cb</v>
      </c>
    </row>
    <row r="83" spans="2:5">
      <c r="B83" t="s">
        <v>723</v>
      </c>
      <c r="C83" s="11" t="s">
        <v>724</v>
      </c>
      <c r="D83" t="s">
        <v>444</v>
      </c>
      <c r="E83" s="11" t="str">
        <f t="shared" si="3"/>
        <v>1cc</v>
      </c>
    </row>
    <row r="84" spans="3:5">
      <c r="C84" s="11" t="s">
        <v>726</v>
      </c>
      <c r="D84" t="s">
        <v>444</v>
      </c>
      <c r="E84" s="11" t="str">
        <f t="shared" si="3"/>
        <v>1cd</v>
      </c>
    </row>
    <row r="85" spans="3:5">
      <c r="C85" s="11" t="s">
        <v>728</v>
      </c>
      <c r="D85" t="s">
        <v>444</v>
      </c>
      <c r="E85" s="11" t="str">
        <f t="shared" si="3"/>
        <v>1ce</v>
      </c>
    </row>
    <row r="86" spans="3:5">
      <c r="C86" s="11" t="s">
        <v>730</v>
      </c>
      <c r="D86" t="s">
        <v>444</v>
      </c>
      <c r="E86" s="11" t="str">
        <f t="shared" si="3"/>
        <v>1cf</v>
      </c>
    </row>
    <row r="87" spans="3:5">
      <c r="C87" s="11" t="s">
        <v>732</v>
      </c>
      <c r="D87" t="s">
        <v>444</v>
      </c>
      <c r="E87" s="11" t="str">
        <f t="shared" si="3"/>
        <v>1cg</v>
      </c>
    </row>
    <row r="88" spans="3:5">
      <c r="C88" s="11" t="s">
        <v>734</v>
      </c>
      <c r="D88" t="s">
        <v>444</v>
      </c>
      <c r="E88" s="11" t="str">
        <f t="shared" si="3"/>
        <v>1ch</v>
      </c>
    </row>
    <row r="89" spans="3:5">
      <c r="C89" t="s">
        <v>736</v>
      </c>
      <c r="E89" s="11" t="str">
        <f t="shared" si="3"/>
        <v>1ci</v>
      </c>
    </row>
    <row r="90" spans="3:5">
      <c r="C90" s="12" t="s">
        <v>738</v>
      </c>
      <c r="E90" s="11" t="str">
        <f t="shared" si="3"/>
        <v>1cj</v>
      </c>
    </row>
    <row r="91" spans="3:5">
      <c r="C91" s="11" t="s">
        <v>740</v>
      </c>
      <c r="E91" s="11" t="str">
        <f t="shared" si="3"/>
        <v>1ck</v>
      </c>
    </row>
    <row r="92" spans="3:5">
      <c r="C92" s="11" t="s">
        <v>742</v>
      </c>
      <c r="E92" s="11" t="str">
        <f t="shared" si="3"/>
        <v>1cl</v>
      </c>
    </row>
    <row r="93" spans="3:5">
      <c r="C93" t="s">
        <v>2181</v>
      </c>
      <c r="E93" s="11" t="str">
        <f t="shared" si="3"/>
        <v>1cm</v>
      </c>
    </row>
    <row r="94" spans="3:5">
      <c r="C94" t="s">
        <v>770</v>
      </c>
      <c r="E94" s="11" t="str">
        <f t="shared" si="3"/>
        <v>1cn</v>
      </c>
    </row>
    <row r="95" spans="3:5">
      <c r="C95" s="12" t="s">
        <v>772</v>
      </c>
      <c r="E95" s="11" t="str">
        <f t="shared" si="3"/>
        <v>1co</v>
      </c>
    </row>
    <row r="96" spans="3:5">
      <c r="C96" t="s">
        <v>774</v>
      </c>
      <c r="E96" s="11" t="str">
        <f t="shared" si="3"/>
        <v>1cp</v>
      </c>
    </row>
    <row r="97" spans="3:5">
      <c r="C97" t="s">
        <v>776</v>
      </c>
      <c r="E97" s="11" t="str">
        <f t="shared" si="3"/>
        <v>1cq</v>
      </c>
    </row>
    <row r="98" spans="2:5">
      <c r="B98" t="s">
        <v>778</v>
      </c>
      <c r="C98" t="s">
        <v>2182</v>
      </c>
      <c r="E98" s="11" t="str">
        <f t="shared" si="3"/>
        <v>1cr</v>
      </c>
    </row>
    <row r="99" spans="3:5">
      <c r="C99" t="s">
        <v>790</v>
      </c>
      <c r="E99" s="11" t="str">
        <f t="shared" si="3"/>
        <v>1cs</v>
      </c>
    </row>
    <row r="100" spans="3:5">
      <c r="C100" s="12" t="s">
        <v>797</v>
      </c>
      <c r="E100" s="11" t="str">
        <f t="shared" ref="E100:E119" si="4">CHAR(49)&amp;CHAR(TRUNC((ROW()-3)/26)+96)&amp;CHAR(MOD(ROW()-3,26)+97)</f>
        <v>1ct</v>
      </c>
    </row>
    <row r="101" spans="3:5">
      <c r="C101" s="11" t="s">
        <v>809</v>
      </c>
      <c r="E101" s="11" t="str">
        <f t="shared" si="4"/>
        <v>1cu</v>
      </c>
    </row>
    <row r="102" spans="3:5">
      <c r="C102" s="11" t="s">
        <v>812</v>
      </c>
      <c r="E102" s="11" t="str">
        <f t="shared" si="4"/>
        <v>1cv</v>
      </c>
    </row>
    <row r="103" spans="3:5">
      <c r="C103" t="s">
        <v>814</v>
      </c>
      <c r="E103" s="11" t="str">
        <f t="shared" si="4"/>
        <v>1cw</v>
      </c>
    </row>
    <row r="104" spans="3:5">
      <c r="C104" t="s">
        <v>818</v>
      </c>
      <c r="E104" s="11" t="str">
        <f t="shared" si="4"/>
        <v>1cx</v>
      </c>
    </row>
    <row r="105" spans="3:5">
      <c r="C105" t="s">
        <v>820</v>
      </c>
      <c r="E105" s="11" t="str">
        <f t="shared" si="4"/>
        <v>1cy</v>
      </c>
    </row>
    <row r="106" spans="3:5">
      <c r="C106" s="12" t="s">
        <v>822</v>
      </c>
      <c r="E106" s="11" t="str">
        <f t="shared" si="4"/>
        <v>1cz</v>
      </c>
    </row>
    <row r="107" spans="3:5">
      <c r="C107" s="12" t="s">
        <v>824</v>
      </c>
      <c r="E107" s="11" t="str">
        <f t="shared" si="4"/>
        <v>1da</v>
      </c>
    </row>
    <row r="108" spans="3:5">
      <c r="C108" t="s">
        <v>826</v>
      </c>
      <c r="E108" s="11" t="str">
        <f t="shared" si="4"/>
        <v>1db</v>
      </c>
    </row>
    <row r="109" spans="3:5">
      <c r="C109" t="s">
        <v>828</v>
      </c>
      <c r="E109" s="11" t="str">
        <f t="shared" si="4"/>
        <v>1dc</v>
      </c>
    </row>
    <row r="110" spans="3:5">
      <c r="C110" t="s">
        <v>830</v>
      </c>
      <c r="E110" s="11" t="str">
        <f t="shared" si="4"/>
        <v>1dd</v>
      </c>
    </row>
    <row r="111" spans="3:5">
      <c r="C111" t="s">
        <v>2183</v>
      </c>
      <c r="E111" s="11" t="str">
        <f t="shared" si="4"/>
        <v>1de</v>
      </c>
    </row>
    <row r="112" spans="2:5">
      <c r="B112" t="s">
        <v>834</v>
      </c>
      <c r="C112" s="14" t="s">
        <v>835</v>
      </c>
      <c r="E112" s="11" t="str">
        <f t="shared" si="4"/>
        <v>1df</v>
      </c>
    </row>
    <row r="113" spans="3:5">
      <c r="C113" s="14" t="s">
        <v>845</v>
      </c>
      <c r="E113" s="11" t="str">
        <f t="shared" si="4"/>
        <v>1dg</v>
      </c>
    </row>
    <row r="114" spans="3:5">
      <c r="C114" s="14" t="s">
        <v>847</v>
      </c>
      <c r="E114" s="11" t="str">
        <f t="shared" si="4"/>
        <v>1dh</v>
      </c>
    </row>
    <row r="115" spans="3:5">
      <c r="C115" s="14" t="s">
        <v>849</v>
      </c>
      <c r="E115" s="11" t="str">
        <f t="shared" si="4"/>
        <v>1di</v>
      </c>
    </row>
    <row r="116" spans="3:5">
      <c r="C116" s="14" t="s">
        <v>851</v>
      </c>
      <c r="E116" s="11" t="str">
        <f t="shared" si="4"/>
        <v>1dj</v>
      </c>
    </row>
    <row r="117" spans="3:5">
      <c r="C117" s="14" t="s">
        <v>853</v>
      </c>
      <c r="E117" s="11" t="str">
        <f t="shared" si="4"/>
        <v>1dk</v>
      </c>
    </row>
    <row r="118" spans="3:5">
      <c r="C118" s="14" t="s">
        <v>856</v>
      </c>
      <c r="E118" s="11" t="str">
        <f t="shared" si="4"/>
        <v>1dl</v>
      </c>
    </row>
    <row r="119" spans="3:5">
      <c r="C119" s="14" t="s">
        <v>862</v>
      </c>
      <c r="E119" s="11" t="str">
        <f t="shared" si="4"/>
        <v>1dm</v>
      </c>
    </row>
    <row r="120" spans="3:5">
      <c r="C120" s="14" t="s">
        <v>865</v>
      </c>
      <c r="E120" s="11" t="str">
        <f t="shared" ref="E120:E163" si="5">CHAR(49)&amp;CHAR(TRUNC((ROW()-3)/26)+96)&amp;CHAR(MOD(ROW()-3,26)+97)</f>
        <v>1dn</v>
      </c>
    </row>
    <row r="121" spans="3:5">
      <c r="C121" s="14" t="s">
        <v>869</v>
      </c>
      <c r="E121" s="11" t="str">
        <f t="shared" si="5"/>
        <v>1do</v>
      </c>
    </row>
    <row r="122" spans="3:5">
      <c r="C122" s="14" t="s">
        <v>873</v>
      </c>
      <c r="E122" s="11" t="str">
        <f t="shared" si="5"/>
        <v>1dp</v>
      </c>
    </row>
    <row r="123" spans="3:5">
      <c r="C123" s="14" t="s">
        <v>875</v>
      </c>
      <c r="E123" s="11" t="str">
        <f t="shared" si="5"/>
        <v>1dq</v>
      </c>
    </row>
    <row r="124" spans="3:5">
      <c r="C124" s="14" t="s">
        <v>877</v>
      </c>
      <c r="E124" s="11" t="str">
        <f t="shared" si="5"/>
        <v>1dr</v>
      </c>
    </row>
    <row r="125" spans="3:5">
      <c r="C125" s="14" t="s">
        <v>807</v>
      </c>
      <c r="E125" s="11" t="str">
        <f t="shared" si="5"/>
        <v>1ds</v>
      </c>
    </row>
    <row r="126" spans="3:5">
      <c r="C126" s="14" t="s">
        <v>882</v>
      </c>
      <c r="E126" s="11" t="str">
        <f t="shared" si="5"/>
        <v>1dt</v>
      </c>
    </row>
    <row r="127" spans="3:5">
      <c r="C127" s="14" t="s">
        <v>885</v>
      </c>
      <c r="E127" s="11" t="str">
        <f t="shared" si="5"/>
        <v>1du</v>
      </c>
    </row>
    <row r="128" spans="3:5">
      <c r="C128" s="14" t="s">
        <v>887</v>
      </c>
      <c r="E128" s="11" t="str">
        <f t="shared" si="5"/>
        <v>1dv</v>
      </c>
    </row>
    <row r="129" spans="3:5">
      <c r="C129" s="14" t="s">
        <v>889</v>
      </c>
      <c r="E129" s="11" t="str">
        <f t="shared" si="5"/>
        <v>1dw</v>
      </c>
    </row>
    <row r="130" spans="3:5">
      <c r="C130" s="14" t="s">
        <v>892</v>
      </c>
      <c r="E130" s="11" t="str">
        <f t="shared" si="5"/>
        <v>1dx</v>
      </c>
    </row>
    <row r="131" spans="3:5">
      <c r="C131" s="14" t="s">
        <v>898</v>
      </c>
      <c r="E131" s="11" t="str">
        <f t="shared" si="5"/>
        <v>1dy</v>
      </c>
    </row>
    <row r="132" spans="3:5">
      <c r="C132" s="14" t="s">
        <v>912</v>
      </c>
      <c r="E132" s="11" t="str">
        <f t="shared" si="5"/>
        <v>1dz</v>
      </c>
    </row>
    <row r="133" spans="3:5">
      <c r="C133" s="14" t="s">
        <v>914</v>
      </c>
      <c r="E133" s="11" t="str">
        <f t="shared" si="5"/>
        <v>1ea</v>
      </c>
    </row>
    <row r="134" spans="3:5">
      <c r="C134" s="14" t="s">
        <v>916</v>
      </c>
      <c r="E134" s="11" t="str">
        <f t="shared" si="5"/>
        <v>1eb</v>
      </c>
    </row>
    <row r="135" spans="3:5">
      <c r="C135" s="14" t="s">
        <v>918</v>
      </c>
      <c r="E135" s="11" t="str">
        <f t="shared" si="5"/>
        <v>1ec</v>
      </c>
    </row>
    <row r="136" spans="2:5">
      <c r="B136" t="s">
        <v>944</v>
      </c>
      <c r="C136" s="14" t="s">
        <v>945</v>
      </c>
      <c r="E136" s="11" t="str">
        <f t="shared" si="5"/>
        <v>1ed</v>
      </c>
    </row>
    <row r="137" spans="3:5">
      <c r="C137" s="14" t="s">
        <v>947</v>
      </c>
      <c r="E137" s="11" t="str">
        <f t="shared" si="5"/>
        <v>1ee</v>
      </c>
    </row>
    <row r="138" spans="3:5">
      <c r="C138" s="16" t="s">
        <v>949</v>
      </c>
      <c r="E138" s="11" t="str">
        <f t="shared" si="5"/>
        <v>1ef</v>
      </c>
    </row>
    <row r="139" spans="3:5">
      <c r="C139" s="16" t="s">
        <v>951</v>
      </c>
      <c r="E139" s="11" t="str">
        <f t="shared" si="5"/>
        <v>1eg</v>
      </c>
    </row>
    <row r="140" spans="3:5">
      <c r="C140" s="14" t="s">
        <v>993</v>
      </c>
      <c r="E140" s="11" t="str">
        <f t="shared" si="5"/>
        <v>1eh</v>
      </c>
    </row>
    <row r="141" spans="3:5">
      <c r="C141" s="14" t="s">
        <v>998</v>
      </c>
      <c r="E141" s="11" t="str">
        <f t="shared" si="5"/>
        <v>1ei</v>
      </c>
    </row>
    <row r="142" spans="3:5">
      <c r="C142" s="14" t="s">
        <v>1000</v>
      </c>
      <c r="E142" s="11" t="str">
        <f t="shared" si="5"/>
        <v>1ej</v>
      </c>
    </row>
    <row r="143" spans="3:5">
      <c r="C143" s="14" t="s">
        <v>1002</v>
      </c>
      <c r="E143" s="11" t="str">
        <f t="shared" si="5"/>
        <v>1ek</v>
      </c>
    </row>
    <row r="144" spans="3:5">
      <c r="C144" s="14" t="s">
        <v>1006</v>
      </c>
      <c r="E144" s="11" t="str">
        <f t="shared" si="5"/>
        <v>1el</v>
      </c>
    </row>
    <row r="145" spans="3:5">
      <c r="C145" s="14" t="s">
        <v>1009</v>
      </c>
      <c r="E145" s="11" t="str">
        <f t="shared" si="5"/>
        <v>1em</v>
      </c>
    </row>
    <row r="146" spans="3:5">
      <c r="C146" s="14" t="s">
        <v>1011</v>
      </c>
      <c r="E146" s="11" t="str">
        <f t="shared" si="5"/>
        <v>1en</v>
      </c>
    </row>
    <row r="147" spans="3:5">
      <c r="C147" s="14" t="s">
        <v>1013</v>
      </c>
      <c r="E147" s="11" t="str">
        <f t="shared" si="5"/>
        <v>1eo</v>
      </c>
    </row>
    <row r="148" spans="3:5">
      <c r="C148" s="17" t="s">
        <v>1020</v>
      </c>
      <c r="E148" s="11" t="str">
        <f t="shared" si="5"/>
        <v>1ep</v>
      </c>
    </row>
    <row r="149" spans="3:5">
      <c r="C149" s="14" t="s">
        <v>1022</v>
      </c>
      <c r="E149" s="11" t="str">
        <f t="shared" si="5"/>
        <v>1eq</v>
      </c>
    </row>
    <row r="150" spans="3:5">
      <c r="C150" s="14" t="s">
        <v>1024</v>
      </c>
      <c r="E150" s="11" t="str">
        <f t="shared" si="5"/>
        <v>1er</v>
      </c>
    </row>
    <row r="151" spans="3:5">
      <c r="C151" s="14" t="s">
        <v>1030</v>
      </c>
      <c r="E151" s="11" t="str">
        <f t="shared" si="5"/>
        <v>1es</v>
      </c>
    </row>
    <row r="152" spans="3:5">
      <c r="C152" s="14" t="s">
        <v>1032</v>
      </c>
      <c r="E152" s="11" t="str">
        <f t="shared" si="5"/>
        <v>1et</v>
      </c>
    </row>
    <row r="153" spans="3:5">
      <c r="C153" s="14" t="s">
        <v>1035</v>
      </c>
      <c r="E153" s="11" t="str">
        <f t="shared" si="5"/>
        <v>1eu</v>
      </c>
    </row>
    <row r="154" spans="3:5">
      <c r="C154" s="14" t="s">
        <v>1038</v>
      </c>
      <c r="E154" s="11" t="str">
        <f t="shared" si="5"/>
        <v>1ev</v>
      </c>
    </row>
    <row r="155" spans="3:5">
      <c r="C155" s="14" t="s">
        <v>1131</v>
      </c>
      <c r="E155" s="11" t="str">
        <f t="shared" si="5"/>
        <v>1ew</v>
      </c>
    </row>
    <row r="156" spans="3:5">
      <c r="C156" s="14" t="s">
        <v>1133</v>
      </c>
      <c r="E156" s="11" t="str">
        <f t="shared" si="5"/>
        <v>1ex</v>
      </c>
    </row>
    <row r="157" spans="3:5">
      <c r="C157" s="14" t="s">
        <v>1135</v>
      </c>
      <c r="E157" s="11" t="str">
        <f t="shared" si="5"/>
        <v>1ey</v>
      </c>
    </row>
    <row r="158" spans="1:5">
      <c r="A158" s="18" t="s">
        <v>1142</v>
      </c>
      <c r="B158" s="19"/>
      <c r="C158" t="s">
        <v>1143</v>
      </c>
      <c r="E158" s="11" t="str">
        <f t="shared" si="5"/>
        <v>1ez</v>
      </c>
    </row>
    <row r="159" spans="1:5">
      <c r="A159" s="18"/>
      <c r="B159" s="19"/>
      <c r="C159" t="s">
        <v>1242</v>
      </c>
      <c r="E159" s="11" t="str">
        <f t="shared" si="5"/>
        <v>1fa</v>
      </c>
    </row>
    <row r="160" spans="1:5">
      <c r="A160" s="18"/>
      <c r="B160" s="19"/>
      <c r="C160" t="s">
        <v>1244</v>
      </c>
      <c r="E160" s="11" t="str">
        <f t="shared" si="5"/>
        <v>1fb</v>
      </c>
    </row>
    <row r="161" spans="1:5">
      <c r="A161" s="18"/>
      <c r="B161" s="19"/>
      <c r="C161" t="s">
        <v>1246</v>
      </c>
      <c r="E161" s="11" t="str">
        <f t="shared" si="5"/>
        <v>1fc</v>
      </c>
    </row>
    <row r="162" spans="1:5">
      <c r="A162" s="18"/>
      <c r="B162" s="19"/>
      <c r="C162" t="s">
        <v>1249</v>
      </c>
      <c r="E162" s="11" t="str">
        <f t="shared" si="5"/>
        <v>1fd</v>
      </c>
    </row>
    <row r="163" spans="1:5">
      <c r="A163" s="18"/>
      <c r="B163" s="19"/>
      <c r="C163" s="12" t="s">
        <v>662</v>
      </c>
      <c r="D163" t="s">
        <v>2184</v>
      </c>
      <c r="E163" s="20" t="str">
        <f t="shared" si="5"/>
        <v>1fe</v>
      </c>
    </row>
    <row r="164" spans="1:5">
      <c r="A164" s="18"/>
      <c r="B164" s="19"/>
      <c r="C164" s="12"/>
      <c r="D164" t="s">
        <v>2185</v>
      </c>
      <c r="E164" s="20"/>
    </row>
    <row r="165" spans="1:5">
      <c r="A165" s="18"/>
      <c r="B165" s="19"/>
      <c r="C165" s="12"/>
      <c r="D165" t="s">
        <v>2186</v>
      </c>
      <c r="E165" s="20"/>
    </row>
    <row r="166" spans="1:5">
      <c r="A166" s="18"/>
      <c r="B166" s="19"/>
      <c r="C166" s="12" t="s">
        <v>779</v>
      </c>
      <c r="D166" t="s">
        <v>2184</v>
      </c>
      <c r="E166" s="20" t="str">
        <f>CHAR(49)&amp;CHAR(TRUNC((ROW()-5)/26)+96)&amp;CHAR(MOD(ROW()-5,26)+97)</f>
        <v>1ff</v>
      </c>
    </row>
    <row r="167" spans="1:5">
      <c r="A167" s="18"/>
      <c r="B167" s="19"/>
      <c r="C167" s="12"/>
      <c r="D167" t="s">
        <v>2187</v>
      </c>
      <c r="E167" s="20"/>
    </row>
    <row r="168" spans="1:5">
      <c r="A168" s="18"/>
      <c r="B168" s="19"/>
      <c r="C168" s="12"/>
      <c r="D168" t="s">
        <v>2188</v>
      </c>
      <c r="E168" s="20"/>
    </row>
    <row r="169" spans="1:5">
      <c r="A169" s="18"/>
      <c r="B169" s="19"/>
      <c r="C169" s="12"/>
      <c r="D169" t="s">
        <v>2189</v>
      </c>
      <c r="E169" s="20"/>
    </row>
    <row r="170" spans="1:5">
      <c r="A170" s="18"/>
      <c r="B170" s="19"/>
      <c r="C170" t="s">
        <v>1269</v>
      </c>
      <c r="E170" s="11" t="str">
        <f>CHAR(49)&amp;CHAR(TRUNC((ROW()-8)/26)+96)&amp;CHAR(MOD(ROW()-8,26)+97)</f>
        <v>1fg</v>
      </c>
    </row>
    <row r="171" spans="1:5">
      <c r="A171" s="18"/>
      <c r="B171" s="19"/>
      <c r="C171" t="s">
        <v>1273</v>
      </c>
      <c r="E171" s="11" t="str">
        <f t="shared" ref="E171:E234" si="6">CHAR(49)&amp;CHAR(TRUNC((ROW()-8)/26)+96)&amp;CHAR(MOD(ROW()-8,26)+97)</f>
        <v>1fh</v>
      </c>
    </row>
    <row r="172" spans="1:5">
      <c r="A172" s="18"/>
      <c r="B172" s="19"/>
      <c r="C172" s="14" t="s">
        <v>1279</v>
      </c>
      <c r="E172" s="11" t="str">
        <f t="shared" si="6"/>
        <v>1fi</v>
      </c>
    </row>
    <row r="173" spans="1:5">
      <c r="A173" s="18"/>
      <c r="B173" s="19"/>
      <c r="C173" s="14" t="s">
        <v>1281</v>
      </c>
      <c r="E173" s="11" t="str">
        <f t="shared" si="6"/>
        <v>1fj</v>
      </c>
    </row>
    <row r="174" spans="1:5">
      <c r="A174" s="18"/>
      <c r="B174" s="19"/>
      <c r="C174" s="14" t="s">
        <v>1283</v>
      </c>
      <c r="E174" s="11" t="str">
        <f t="shared" si="6"/>
        <v>1fk</v>
      </c>
    </row>
    <row r="175" spans="1:5">
      <c r="A175" s="18"/>
      <c r="B175" s="19"/>
      <c r="C175" s="14" t="s">
        <v>1285</v>
      </c>
      <c r="E175" s="11" t="str">
        <f t="shared" si="6"/>
        <v>1fl</v>
      </c>
    </row>
    <row r="176" spans="1:5">
      <c r="A176" s="18"/>
      <c r="B176" s="19"/>
      <c r="C176" s="14" t="s">
        <v>1287</v>
      </c>
      <c r="E176" s="11" t="str">
        <f t="shared" si="6"/>
        <v>1fm</v>
      </c>
    </row>
    <row r="177" spans="1:5">
      <c r="A177" s="18"/>
      <c r="B177" s="19"/>
      <c r="C177" s="14" t="s">
        <v>1289</v>
      </c>
      <c r="E177" s="11" t="str">
        <f t="shared" si="6"/>
        <v>1fn</v>
      </c>
    </row>
    <row r="178" spans="1:5">
      <c r="A178" s="18"/>
      <c r="B178" s="19"/>
      <c r="C178" s="14" t="s">
        <v>1291</v>
      </c>
      <c r="E178" s="11" t="str">
        <f t="shared" si="6"/>
        <v>1fo</v>
      </c>
    </row>
    <row r="179" spans="1:5">
      <c r="A179" s="18"/>
      <c r="B179" s="19"/>
      <c r="C179" s="14" t="s">
        <v>1293</v>
      </c>
      <c r="E179" s="11" t="str">
        <f t="shared" si="6"/>
        <v>1fp</v>
      </c>
    </row>
    <row r="180" spans="1:5">
      <c r="A180" s="18"/>
      <c r="B180" s="19"/>
      <c r="C180" s="14" t="s">
        <v>1325</v>
      </c>
      <c r="E180" s="11" t="str">
        <f t="shared" si="6"/>
        <v>1fq</v>
      </c>
    </row>
    <row r="181" spans="1:5">
      <c r="A181" s="18"/>
      <c r="B181" s="19"/>
      <c r="C181" t="s">
        <v>1330</v>
      </c>
      <c r="E181" s="11" t="str">
        <f t="shared" si="6"/>
        <v>1fr</v>
      </c>
    </row>
    <row r="182" spans="1:5">
      <c r="A182" s="19" t="s">
        <v>1336</v>
      </c>
      <c r="B182" s="19"/>
      <c r="C182" s="11" t="s">
        <v>1337</v>
      </c>
      <c r="E182" s="11" t="str">
        <f t="shared" si="6"/>
        <v>1fs</v>
      </c>
    </row>
    <row r="183" spans="1:5">
      <c r="A183" s="19"/>
      <c r="B183" s="19"/>
      <c r="C183" s="11" t="s">
        <v>1357</v>
      </c>
      <c r="E183" s="11" t="str">
        <f t="shared" si="6"/>
        <v>1ft</v>
      </c>
    </row>
    <row r="184" spans="1:5">
      <c r="A184" s="19"/>
      <c r="B184" s="19"/>
      <c r="C184" s="11" t="s">
        <v>1373</v>
      </c>
      <c r="E184" s="11" t="str">
        <f t="shared" si="6"/>
        <v>1fu</v>
      </c>
    </row>
    <row r="185" spans="1:5">
      <c r="A185" s="19"/>
      <c r="B185" s="19"/>
      <c r="C185" s="11" t="s">
        <v>1389</v>
      </c>
      <c r="E185" s="11" t="str">
        <f t="shared" si="6"/>
        <v>1fv</v>
      </c>
    </row>
    <row r="186" spans="1:5">
      <c r="A186" s="19"/>
      <c r="B186" s="19"/>
      <c r="C186" s="10" t="s">
        <v>1393</v>
      </c>
      <c r="E186" s="11" t="str">
        <f t="shared" si="6"/>
        <v>1fw</v>
      </c>
    </row>
    <row r="187" spans="1:5">
      <c r="A187" s="19"/>
      <c r="B187" s="19"/>
      <c r="C187" s="10" t="s">
        <v>1401</v>
      </c>
      <c r="E187" s="11" t="str">
        <f t="shared" si="6"/>
        <v>1fx</v>
      </c>
    </row>
    <row r="188" spans="1:5">
      <c r="A188" s="19"/>
      <c r="B188" s="19"/>
      <c r="C188" s="10" t="s">
        <v>1406</v>
      </c>
      <c r="E188" s="11" t="str">
        <f t="shared" si="6"/>
        <v>1fy</v>
      </c>
    </row>
    <row r="189" spans="1:5">
      <c r="A189" s="19"/>
      <c r="B189" s="19"/>
      <c r="C189" s="10" t="s">
        <v>1410</v>
      </c>
      <c r="E189" s="11" t="str">
        <f t="shared" si="6"/>
        <v>1fz</v>
      </c>
    </row>
    <row r="190" spans="1:5">
      <c r="A190" s="19"/>
      <c r="B190" s="19"/>
      <c r="C190" s="10" t="s">
        <v>1412</v>
      </c>
      <c r="E190" s="11" t="str">
        <f t="shared" si="6"/>
        <v>1ga</v>
      </c>
    </row>
    <row r="191" spans="1:5">
      <c r="A191" s="19"/>
      <c r="B191" s="19"/>
      <c r="C191" s="10" t="s">
        <v>1414</v>
      </c>
      <c r="E191" s="11" t="str">
        <f t="shared" si="6"/>
        <v>1gb</v>
      </c>
    </row>
    <row r="192" spans="1:5">
      <c r="A192" s="19"/>
      <c r="B192" s="19"/>
      <c r="C192" s="10" t="s">
        <v>1416</v>
      </c>
      <c r="E192" s="11" t="str">
        <f t="shared" si="6"/>
        <v>1gc</v>
      </c>
    </row>
    <row r="193" spans="1:5">
      <c r="A193" s="19"/>
      <c r="B193" s="19"/>
      <c r="C193" s="10" t="s">
        <v>1418</v>
      </c>
      <c r="E193" s="11" t="str">
        <f t="shared" si="6"/>
        <v>1gd</v>
      </c>
    </row>
    <row r="194" spans="1:5">
      <c r="A194" s="19"/>
      <c r="B194" s="19"/>
      <c r="C194" s="10" t="s">
        <v>1420</v>
      </c>
      <c r="E194" s="11" t="str">
        <f t="shared" si="6"/>
        <v>1ge</v>
      </c>
    </row>
    <row r="195" spans="1:5">
      <c r="A195" s="19"/>
      <c r="B195" s="19"/>
      <c r="C195" s="10" t="s">
        <v>1422</v>
      </c>
      <c r="E195" s="11" t="str">
        <f t="shared" si="6"/>
        <v>1gf</v>
      </c>
    </row>
    <row r="196" spans="1:5">
      <c r="A196" s="19"/>
      <c r="B196" s="19"/>
      <c r="C196" s="10" t="s">
        <v>1424</v>
      </c>
      <c r="E196" s="11" t="str">
        <f t="shared" si="6"/>
        <v>1gg</v>
      </c>
    </row>
    <row r="197" spans="1:5">
      <c r="A197" s="19"/>
      <c r="B197" s="19"/>
      <c r="C197" s="10" t="s">
        <v>1466</v>
      </c>
      <c r="E197" s="11" t="str">
        <f t="shared" si="6"/>
        <v>1gh</v>
      </c>
    </row>
    <row r="198" spans="1:5">
      <c r="A198" s="19"/>
      <c r="B198" s="19"/>
      <c r="C198" s="10" t="s">
        <v>1468</v>
      </c>
      <c r="E198" s="11" t="str">
        <f t="shared" si="6"/>
        <v>1gi</v>
      </c>
    </row>
    <row r="199" spans="1:5">
      <c r="A199" s="19"/>
      <c r="B199" s="19"/>
      <c r="C199" s="11" t="s">
        <v>1470</v>
      </c>
      <c r="E199" s="11" t="str">
        <f t="shared" si="6"/>
        <v>1gj</v>
      </c>
    </row>
    <row r="200" spans="1:5">
      <c r="A200" s="19"/>
      <c r="B200" s="19"/>
      <c r="C200" s="11" t="s">
        <v>1472</v>
      </c>
      <c r="E200" s="11" t="str">
        <f t="shared" si="6"/>
        <v>1gk</v>
      </c>
    </row>
    <row r="201" spans="1:5">
      <c r="A201" s="19"/>
      <c r="B201" s="19"/>
      <c r="C201" s="11" t="s">
        <v>1474</v>
      </c>
      <c r="E201" s="11" t="str">
        <f t="shared" si="6"/>
        <v>1gl</v>
      </c>
    </row>
    <row r="202" spans="1:5">
      <c r="A202" s="19"/>
      <c r="B202" s="19"/>
      <c r="C202" s="11" t="s">
        <v>1476</v>
      </c>
      <c r="E202" s="11" t="str">
        <f t="shared" si="6"/>
        <v>1gm</v>
      </c>
    </row>
    <row r="203" spans="1:5">
      <c r="A203" s="19"/>
      <c r="B203" s="19"/>
      <c r="C203" s="11" t="s">
        <v>1478</v>
      </c>
      <c r="E203" s="11" t="str">
        <f t="shared" si="6"/>
        <v>1gn</v>
      </c>
    </row>
    <row r="204" spans="1:5">
      <c r="A204" s="19"/>
      <c r="B204" s="19"/>
      <c r="C204" s="11" t="s">
        <v>1480</v>
      </c>
      <c r="E204" s="11" t="str">
        <f t="shared" si="6"/>
        <v>1go</v>
      </c>
    </row>
    <row r="205" spans="1:5">
      <c r="A205" s="19"/>
      <c r="B205" s="19"/>
      <c r="C205" s="11" t="s">
        <v>1482</v>
      </c>
      <c r="E205" s="11" t="str">
        <f t="shared" si="6"/>
        <v>1gp</v>
      </c>
    </row>
    <row r="206" spans="1:5">
      <c r="A206" s="19"/>
      <c r="B206" s="19"/>
      <c r="C206" s="11" t="s">
        <v>1484</v>
      </c>
      <c r="E206" s="11" t="str">
        <f t="shared" si="6"/>
        <v>1gq</v>
      </c>
    </row>
    <row r="207" spans="1:5">
      <c r="A207" s="18" t="s">
        <v>1486</v>
      </c>
      <c r="B207" s="19"/>
      <c r="C207" s="14" t="s">
        <v>1487</v>
      </c>
      <c r="E207" s="11" t="str">
        <f t="shared" si="6"/>
        <v>1gr</v>
      </c>
    </row>
    <row r="208" spans="1:5">
      <c r="A208" s="18"/>
      <c r="B208" s="19"/>
      <c r="C208" s="14" t="s">
        <v>1492</v>
      </c>
      <c r="E208" s="11" t="str">
        <f t="shared" si="6"/>
        <v>1gs</v>
      </c>
    </row>
    <row r="209" spans="1:5">
      <c r="A209" s="18"/>
      <c r="B209" s="19"/>
      <c r="C209" s="14" t="s">
        <v>1498</v>
      </c>
      <c r="D209" t="s">
        <v>1499</v>
      </c>
      <c r="E209" s="11" t="str">
        <f t="shared" si="6"/>
        <v>1gt</v>
      </c>
    </row>
    <row r="210" spans="1:5">
      <c r="A210" s="18"/>
      <c r="B210" s="19"/>
      <c r="C210" s="14" t="s">
        <v>1502</v>
      </c>
      <c r="E210" s="11" t="s">
        <v>1503</v>
      </c>
    </row>
    <row r="211" spans="1:5">
      <c r="A211" s="18"/>
      <c r="B211" s="19"/>
      <c r="C211" s="14" t="s">
        <v>1522</v>
      </c>
      <c r="E211" s="11" t="str">
        <f t="shared" si="6"/>
        <v>1gv</v>
      </c>
    </row>
    <row r="212" spans="1:5">
      <c r="A212" s="18"/>
      <c r="B212" s="19"/>
      <c r="C212" s="14" t="s">
        <v>1525</v>
      </c>
      <c r="E212" s="11" t="str">
        <f t="shared" si="6"/>
        <v>1gw</v>
      </c>
    </row>
    <row r="213" spans="1:5">
      <c r="A213" s="18"/>
      <c r="B213" s="19"/>
      <c r="C213" s="14" t="s">
        <v>1529</v>
      </c>
      <c r="E213" s="11" t="str">
        <f t="shared" si="6"/>
        <v>1gx</v>
      </c>
    </row>
    <row r="214" spans="1:5">
      <c r="A214" s="18"/>
      <c r="B214" s="19"/>
      <c r="C214" s="14" t="s">
        <v>1540</v>
      </c>
      <c r="E214" s="11" t="str">
        <f t="shared" si="6"/>
        <v>1gy</v>
      </c>
    </row>
    <row r="215" spans="1:5">
      <c r="A215" s="18"/>
      <c r="B215" s="19"/>
      <c r="C215" s="14" t="s">
        <v>1566</v>
      </c>
      <c r="E215" s="11" t="str">
        <f t="shared" si="6"/>
        <v>1gz</v>
      </c>
    </row>
    <row r="216" spans="1:5">
      <c r="A216" s="18"/>
      <c r="B216" s="19"/>
      <c r="C216" t="s">
        <v>1582</v>
      </c>
      <c r="E216" s="11" t="str">
        <f t="shared" si="6"/>
        <v>1ha</v>
      </c>
    </row>
    <row r="217" spans="1:5">
      <c r="A217" s="18"/>
      <c r="B217" s="19"/>
      <c r="C217" t="s">
        <v>1584</v>
      </c>
      <c r="E217" s="11" t="str">
        <f t="shared" si="6"/>
        <v>1hb</v>
      </c>
    </row>
    <row r="218" spans="1:5">
      <c r="A218" s="18"/>
      <c r="B218" s="19"/>
      <c r="C218" t="s">
        <v>1586</v>
      </c>
      <c r="E218" s="11" t="str">
        <f t="shared" si="6"/>
        <v>1hc</v>
      </c>
    </row>
    <row r="219" spans="1:5">
      <c r="A219" s="18"/>
      <c r="B219" s="19"/>
      <c r="C219" t="s">
        <v>1588</v>
      </c>
      <c r="E219" s="11" t="str">
        <f t="shared" si="6"/>
        <v>1hd</v>
      </c>
    </row>
    <row r="220" spans="1:5">
      <c r="A220" s="18"/>
      <c r="B220" s="19"/>
      <c r="C220" t="s">
        <v>1590</v>
      </c>
      <c r="E220" s="11" t="s">
        <v>1591</v>
      </c>
    </row>
    <row r="221" spans="1:5">
      <c r="A221" s="18"/>
      <c r="B221" s="19"/>
      <c r="C221" s="11" t="s">
        <v>1592</v>
      </c>
      <c r="E221" s="11" t="str">
        <f t="shared" si="6"/>
        <v>1hf</v>
      </c>
    </row>
    <row r="222" spans="1:5">
      <c r="A222" s="18"/>
      <c r="B222" s="19"/>
      <c r="C222" s="11" t="s">
        <v>1601</v>
      </c>
      <c r="E222" s="11" t="str">
        <f t="shared" si="6"/>
        <v>1hg</v>
      </c>
    </row>
    <row r="223" spans="1:5">
      <c r="A223" s="18"/>
      <c r="B223" s="19"/>
      <c r="C223" s="15" t="s">
        <v>1620</v>
      </c>
      <c r="E223" s="11" t="str">
        <f t="shared" si="6"/>
        <v>1hh</v>
      </c>
    </row>
    <row r="224" spans="1:5">
      <c r="A224" s="18"/>
      <c r="B224" s="19"/>
      <c r="C224" s="15" t="s">
        <v>1622</v>
      </c>
      <c r="E224" s="11" t="str">
        <f t="shared" si="6"/>
        <v>1hi</v>
      </c>
    </row>
    <row r="225" spans="1:5">
      <c r="A225" s="18"/>
      <c r="B225" s="19"/>
      <c r="C225" s="15" t="s">
        <v>1624</v>
      </c>
      <c r="E225" s="11" t="str">
        <f t="shared" si="6"/>
        <v>1hj</v>
      </c>
    </row>
    <row r="226" spans="1:5">
      <c r="A226" s="18"/>
      <c r="B226" s="19"/>
      <c r="C226" t="s">
        <v>1626</v>
      </c>
      <c r="E226" s="11" t="str">
        <f t="shared" si="6"/>
        <v>1hk</v>
      </c>
    </row>
    <row r="227" spans="1:5">
      <c r="A227" s="20" t="s">
        <v>1628</v>
      </c>
      <c r="B227" s="19"/>
      <c r="C227" t="s">
        <v>1629</v>
      </c>
      <c r="E227" s="11" t="str">
        <f t="shared" si="6"/>
        <v>1hl</v>
      </c>
    </row>
    <row r="228" spans="1:5">
      <c r="A228" s="20"/>
      <c r="B228" s="19"/>
      <c r="C228" t="s">
        <v>1631</v>
      </c>
      <c r="E228" s="11" t="str">
        <f t="shared" si="6"/>
        <v>1hm</v>
      </c>
    </row>
    <row r="229" spans="1:5">
      <c r="A229" s="20"/>
      <c r="B229" s="19"/>
      <c r="C229" t="s">
        <v>1633</v>
      </c>
      <c r="E229" s="11" t="str">
        <f t="shared" si="6"/>
        <v>1hn</v>
      </c>
    </row>
    <row r="230" spans="1:5">
      <c r="A230" s="20"/>
      <c r="B230" s="19"/>
      <c r="C230" t="s">
        <v>1635</v>
      </c>
      <c r="E230" s="11" t="str">
        <f t="shared" si="6"/>
        <v>1ho</v>
      </c>
    </row>
    <row r="231" spans="1:5">
      <c r="A231" s="20"/>
      <c r="B231" s="19"/>
      <c r="C231" t="s">
        <v>1637</v>
      </c>
      <c r="E231" s="11" t="str">
        <f t="shared" si="6"/>
        <v>1hp</v>
      </c>
    </row>
    <row r="232" spans="1:5">
      <c r="A232" s="20"/>
      <c r="B232" s="19"/>
      <c r="C232" t="s">
        <v>1639</v>
      </c>
      <c r="E232" s="11" t="str">
        <f t="shared" si="6"/>
        <v>1hq</v>
      </c>
    </row>
    <row r="233" spans="1:5">
      <c r="A233" s="20"/>
      <c r="B233" s="19"/>
      <c r="C233" t="s">
        <v>1641</v>
      </c>
      <c r="E233" s="11" t="str">
        <f t="shared" si="6"/>
        <v>1hr</v>
      </c>
    </row>
    <row r="234" spans="1:5">
      <c r="A234" s="20"/>
      <c r="B234" s="19"/>
      <c r="C234" t="s">
        <v>1641</v>
      </c>
      <c r="E234" s="11" t="str">
        <f t="shared" si="6"/>
        <v>1hs</v>
      </c>
    </row>
    <row r="235" spans="1:5">
      <c r="A235" s="20"/>
      <c r="B235" s="19"/>
      <c r="C235" t="s">
        <v>1644</v>
      </c>
      <c r="E235" s="11" t="str">
        <f t="shared" ref="E235:E298" si="7">CHAR(49)&amp;CHAR(TRUNC((ROW()-8)/26)+96)&amp;CHAR(MOD(ROW()-8,26)+97)</f>
        <v>1ht</v>
      </c>
    </row>
    <row r="236" spans="1:5">
      <c r="A236" s="20"/>
      <c r="B236" s="19"/>
      <c r="C236" t="s">
        <v>1646</v>
      </c>
      <c r="E236" s="11" t="str">
        <f t="shared" si="7"/>
        <v>1hu</v>
      </c>
    </row>
    <row r="237" spans="1:5">
      <c r="A237" s="20"/>
      <c r="B237" s="19"/>
      <c r="C237" t="s">
        <v>1646</v>
      </c>
      <c r="E237" s="11" t="str">
        <f t="shared" si="7"/>
        <v>1hv</v>
      </c>
    </row>
    <row r="238" spans="1:5">
      <c r="A238" s="20"/>
      <c r="B238" s="19"/>
      <c r="C238" t="s">
        <v>1649</v>
      </c>
      <c r="E238" s="11" t="str">
        <f t="shared" si="7"/>
        <v>1hw</v>
      </c>
    </row>
    <row r="239" spans="1:5">
      <c r="A239" s="20"/>
      <c r="B239" s="19"/>
      <c r="C239" t="s">
        <v>1651</v>
      </c>
      <c r="E239" s="11" t="str">
        <f t="shared" si="7"/>
        <v>1hx</v>
      </c>
    </row>
    <row r="240" spans="1:5">
      <c r="A240" s="20"/>
      <c r="B240" s="19"/>
      <c r="C240" t="s">
        <v>1653</v>
      </c>
      <c r="E240" s="11" t="str">
        <f t="shared" si="7"/>
        <v>1hy</v>
      </c>
    </row>
    <row r="241" spans="1:5">
      <c r="A241" s="20"/>
      <c r="B241" s="19"/>
      <c r="C241" t="s">
        <v>1655</v>
      </c>
      <c r="E241" s="11" t="str">
        <f t="shared" si="7"/>
        <v>1hz</v>
      </c>
    </row>
    <row r="242" spans="1:5">
      <c r="A242" s="20"/>
      <c r="B242" s="19"/>
      <c r="C242" t="s">
        <v>1657</v>
      </c>
      <c r="E242" s="11" t="str">
        <f t="shared" si="7"/>
        <v>1ia</v>
      </c>
    </row>
    <row r="243" spans="1:5">
      <c r="A243" s="20"/>
      <c r="B243" s="19"/>
      <c r="C243" t="s">
        <v>1659</v>
      </c>
      <c r="E243" s="11" t="str">
        <f t="shared" si="7"/>
        <v>1ib</v>
      </c>
    </row>
    <row r="244" spans="1:5">
      <c r="A244" s="20"/>
      <c r="B244" s="19"/>
      <c r="C244" t="s">
        <v>1661</v>
      </c>
      <c r="E244" s="11" t="str">
        <f t="shared" si="7"/>
        <v>1ic</v>
      </c>
    </row>
    <row r="245" spans="1:5">
      <c r="A245" s="20"/>
      <c r="B245" s="19"/>
      <c r="C245" t="s">
        <v>1663</v>
      </c>
      <c r="E245" s="11" t="str">
        <f t="shared" si="7"/>
        <v>1id</v>
      </c>
    </row>
    <row r="246" spans="1:5">
      <c r="A246" s="20"/>
      <c r="B246" s="19"/>
      <c r="C246" t="s">
        <v>1665</v>
      </c>
      <c r="E246" s="11" t="str">
        <f t="shared" si="7"/>
        <v>1ie</v>
      </c>
    </row>
    <row r="247" spans="1:5">
      <c r="A247" s="20"/>
      <c r="B247" s="19"/>
      <c r="C247" t="s">
        <v>1667</v>
      </c>
      <c r="E247" s="11" t="str">
        <f t="shared" si="7"/>
        <v>1if</v>
      </c>
    </row>
    <row r="248" spans="1:5">
      <c r="A248" s="20"/>
      <c r="B248" s="19"/>
      <c r="C248" t="s">
        <v>1669</v>
      </c>
      <c r="E248" s="11" t="str">
        <f t="shared" si="7"/>
        <v>1ig</v>
      </c>
    </row>
    <row r="249" spans="1:5">
      <c r="A249" s="20"/>
      <c r="B249" s="19"/>
      <c r="C249" t="s">
        <v>1671</v>
      </c>
      <c r="E249" s="11" t="str">
        <f t="shared" si="7"/>
        <v>1ih</v>
      </c>
    </row>
    <row r="250" spans="1:5">
      <c r="A250" s="20"/>
      <c r="B250" s="19"/>
      <c r="C250" t="s">
        <v>1673</v>
      </c>
      <c r="E250" s="11" t="str">
        <f t="shared" si="7"/>
        <v>1ii</v>
      </c>
    </row>
    <row r="251" spans="1:5">
      <c r="A251" s="20"/>
      <c r="B251" s="19"/>
      <c r="C251" t="s">
        <v>1675</v>
      </c>
      <c r="E251" s="11" t="str">
        <f t="shared" si="7"/>
        <v>1ij</v>
      </c>
    </row>
    <row r="252" spans="1:5">
      <c r="A252" s="20"/>
      <c r="B252" s="19"/>
      <c r="C252" t="s">
        <v>1677</v>
      </c>
      <c r="E252" s="11" t="str">
        <f t="shared" si="7"/>
        <v>1ik</v>
      </c>
    </row>
    <row r="253" spans="1:5">
      <c r="A253" s="20"/>
      <c r="B253" s="19"/>
      <c r="C253" t="s">
        <v>1679</v>
      </c>
      <c r="E253" s="11" t="str">
        <f t="shared" si="7"/>
        <v>1il</v>
      </c>
    </row>
    <row r="254" spans="1:5">
      <c r="A254" s="20"/>
      <c r="B254" s="19"/>
      <c r="C254" t="s">
        <v>1681</v>
      </c>
      <c r="E254" s="11" t="str">
        <f t="shared" si="7"/>
        <v>1im</v>
      </c>
    </row>
    <row r="255" spans="1:5">
      <c r="A255" s="20"/>
      <c r="B255" s="19"/>
      <c r="C255" t="s">
        <v>1683</v>
      </c>
      <c r="E255" s="11" t="str">
        <f t="shared" si="7"/>
        <v>1in</v>
      </c>
    </row>
    <row r="256" spans="1:5">
      <c r="A256" s="20"/>
      <c r="B256" s="19"/>
      <c r="C256" t="s">
        <v>1685</v>
      </c>
      <c r="E256" s="11" t="str">
        <f t="shared" si="7"/>
        <v>1io</v>
      </c>
    </row>
    <row r="257" spans="1:5">
      <c r="A257" s="20"/>
      <c r="B257" s="19"/>
      <c r="C257" t="s">
        <v>1687</v>
      </c>
      <c r="E257" s="11" t="str">
        <f t="shared" si="7"/>
        <v>1ip</v>
      </c>
    </row>
    <row r="258" spans="1:5">
      <c r="A258" s="20"/>
      <c r="B258" s="19"/>
      <c r="C258" t="s">
        <v>1689</v>
      </c>
      <c r="E258" s="11" t="str">
        <f t="shared" si="7"/>
        <v>1iq</v>
      </c>
    </row>
    <row r="259" spans="1:5">
      <c r="A259" s="20"/>
      <c r="B259" s="19"/>
      <c r="C259" t="s">
        <v>1691</v>
      </c>
      <c r="E259" s="11" t="str">
        <f t="shared" si="7"/>
        <v>1ir</v>
      </c>
    </row>
    <row r="260" spans="1:5">
      <c r="A260" s="20"/>
      <c r="B260" s="19"/>
      <c r="C260" t="s">
        <v>1693</v>
      </c>
      <c r="E260" s="11" t="str">
        <f t="shared" si="7"/>
        <v>1is</v>
      </c>
    </row>
    <row r="261" spans="1:5">
      <c r="A261" s="20"/>
      <c r="B261" s="19"/>
      <c r="C261" t="s">
        <v>1695</v>
      </c>
      <c r="E261" s="11" t="str">
        <f t="shared" si="7"/>
        <v>1it</v>
      </c>
    </row>
    <row r="262" spans="1:5">
      <c r="A262" s="20"/>
      <c r="B262" s="19"/>
      <c r="C262" t="s">
        <v>1697</v>
      </c>
      <c r="E262" s="11" t="str">
        <f t="shared" si="7"/>
        <v>1iu</v>
      </c>
    </row>
    <row r="263" spans="1:5">
      <c r="A263" s="20"/>
      <c r="B263" s="19"/>
      <c r="C263" t="s">
        <v>1699</v>
      </c>
      <c r="E263" s="11" t="str">
        <f t="shared" si="7"/>
        <v>1iv</v>
      </c>
    </row>
    <row r="264" spans="1:5">
      <c r="A264" s="20"/>
      <c r="B264" s="19"/>
      <c r="C264" t="s">
        <v>1701</v>
      </c>
      <c r="E264" s="11" t="str">
        <f t="shared" si="7"/>
        <v>1iw</v>
      </c>
    </row>
    <row r="265" spans="1:5">
      <c r="A265" s="20"/>
      <c r="B265" s="19"/>
      <c r="C265" t="s">
        <v>1703</v>
      </c>
      <c r="E265" s="11" t="str">
        <f t="shared" si="7"/>
        <v>1ix</v>
      </c>
    </row>
    <row r="266" spans="1:5">
      <c r="A266" s="20"/>
      <c r="B266" s="19"/>
      <c r="C266" t="s">
        <v>1705</v>
      </c>
      <c r="E266" s="11" t="str">
        <f t="shared" si="7"/>
        <v>1iy</v>
      </c>
    </row>
    <row r="267" spans="1:5">
      <c r="A267" s="20"/>
      <c r="B267" s="19"/>
      <c r="C267" t="s">
        <v>1726</v>
      </c>
      <c r="E267" s="11" t="str">
        <f t="shared" si="7"/>
        <v>1iz</v>
      </c>
    </row>
    <row r="268" spans="1:5">
      <c r="A268" s="20"/>
      <c r="B268" s="19"/>
      <c r="C268" t="s">
        <v>1728</v>
      </c>
      <c r="E268" s="11" t="str">
        <f t="shared" si="7"/>
        <v>1ja</v>
      </c>
    </row>
    <row r="269" spans="3:5">
      <c r="C269" s="15" t="s">
        <v>706</v>
      </c>
      <c r="E269" s="11" t="str">
        <f t="shared" si="7"/>
        <v>1jb</v>
      </c>
    </row>
    <row r="270" spans="3:5">
      <c r="C270" s="15" t="s">
        <v>793</v>
      </c>
      <c r="E270" s="11" t="str">
        <f t="shared" si="7"/>
        <v>1jc</v>
      </c>
    </row>
    <row r="271" spans="3:5">
      <c r="C271" s="15" t="s">
        <v>794</v>
      </c>
      <c r="E271" s="11" t="str">
        <f t="shared" si="7"/>
        <v>1jd</v>
      </c>
    </row>
    <row r="272" spans="3:5">
      <c r="C272" s="15" t="s">
        <v>795</v>
      </c>
      <c r="E272" s="11" t="str">
        <f t="shared" si="7"/>
        <v>1je</v>
      </c>
    </row>
    <row r="273" spans="3:5">
      <c r="C273" s="15" t="s">
        <v>1043</v>
      </c>
      <c r="E273" s="11" t="str">
        <f t="shared" si="7"/>
        <v>1jf</v>
      </c>
    </row>
    <row r="274" spans="3:5">
      <c r="C274" s="15" t="s">
        <v>1058</v>
      </c>
      <c r="E274" s="11" t="str">
        <f t="shared" si="7"/>
        <v>1jg</v>
      </c>
    </row>
    <row r="275" spans="3:5">
      <c r="C275" s="15" t="s">
        <v>1223</v>
      </c>
      <c r="E275" s="11" t="str">
        <f t="shared" si="7"/>
        <v>1jh</v>
      </c>
    </row>
    <row r="276" spans="3:5">
      <c r="C276" s="15" t="s">
        <v>1225</v>
      </c>
      <c r="E276" s="11" t="str">
        <f t="shared" si="7"/>
        <v>1ji</v>
      </c>
    </row>
    <row r="277" spans="3:5">
      <c r="C277" s="15" t="s">
        <v>1248</v>
      </c>
      <c r="E277" s="11" t="str">
        <f t="shared" si="7"/>
        <v>1jj</v>
      </c>
    </row>
    <row r="278" spans="3:5">
      <c r="C278" s="15" t="s">
        <v>1355</v>
      </c>
      <c r="E278" s="11" t="str">
        <f t="shared" si="7"/>
        <v>1jk</v>
      </c>
    </row>
    <row r="279" spans="3:5">
      <c r="C279" t="s">
        <v>337</v>
      </c>
      <c r="E279" s="11" t="str">
        <f t="shared" si="7"/>
        <v>1jl</v>
      </c>
    </row>
    <row r="280" spans="3:5">
      <c r="C280" t="s">
        <v>555</v>
      </c>
      <c r="E280" s="11" t="str">
        <f t="shared" si="7"/>
        <v>1jm</v>
      </c>
    </row>
    <row r="281" spans="3:5">
      <c r="C281" t="s">
        <v>602</v>
      </c>
      <c r="E281" s="11" t="str">
        <f t="shared" si="7"/>
        <v>1jn</v>
      </c>
    </row>
    <row r="282" spans="3:5">
      <c r="C282" t="s">
        <v>613</v>
      </c>
      <c r="E282" s="11" t="str">
        <f t="shared" si="7"/>
        <v>1jo</v>
      </c>
    </row>
    <row r="283" spans="3:5">
      <c r="C283" t="s">
        <v>871</v>
      </c>
      <c r="E283" s="11" t="str">
        <f t="shared" si="7"/>
        <v>1jp</v>
      </c>
    </row>
    <row r="284" spans="3:5">
      <c r="C284" t="s">
        <v>955</v>
      </c>
      <c r="E284" s="11" t="str">
        <f t="shared" si="7"/>
        <v>1jq</v>
      </c>
    </row>
    <row r="285" spans="3:5">
      <c r="C285" t="s">
        <v>977</v>
      </c>
      <c r="E285" s="11" t="str">
        <f t="shared" si="7"/>
        <v>1jr</v>
      </c>
    </row>
    <row r="286" spans="3:5">
      <c r="C286" t="s">
        <v>983</v>
      </c>
      <c r="E286" s="11" t="str">
        <f t="shared" si="7"/>
        <v>1js</v>
      </c>
    </row>
    <row r="287" spans="3:5">
      <c r="C287" t="s">
        <v>985</v>
      </c>
      <c r="E287" s="11" t="str">
        <f t="shared" si="7"/>
        <v>1jt</v>
      </c>
    </row>
    <row r="288" spans="3:5">
      <c r="C288" t="s">
        <v>987</v>
      </c>
      <c r="E288" s="11" t="str">
        <f t="shared" si="7"/>
        <v>1ju</v>
      </c>
    </row>
    <row r="289" spans="3:5">
      <c r="C289" t="s">
        <v>989</v>
      </c>
      <c r="E289" s="11" t="str">
        <f t="shared" si="7"/>
        <v>1jv</v>
      </c>
    </row>
    <row r="290" spans="3:5">
      <c r="C290" t="s">
        <v>991</v>
      </c>
      <c r="E290" s="11" t="str">
        <f t="shared" si="7"/>
        <v>1jw</v>
      </c>
    </row>
    <row r="291" spans="3:5">
      <c r="C291" t="s">
        <v>1071</v>
      </c>
      <c r="E291" s="11" t="str">
        <f t="shared" si="7"/>
        <v>1jx</v>
      </c>
    </row>
    <row r="292" spans="3:5">
      <c r="C292" t="s">
        <v>1073</v>
      </c>
      <c r="E292" s="11" t="str">
        <f t="shared" si="7"/>
        <v>1jy</v>
      </c>
    </row>
    <row r="293" spans="3:5">
      <c r="C293" t="s">
        <v>1221</v>
      </c>
      <c r="E293" s="11" t="str">
        <f t="shared" si="7"/>
        <v>1jz</v>
      </c>
    </row>
    <row r="294" spans="3:5">
      <c r="C294" t="s">
        <v>2190</v>
      </c>
      <c r="E294" s="11" t="str">
        <f t="shared" si="7"/>
        <v>1ka</v>
      </c>
    </row>
    <row r="295" spans="3:5">
      <c r="C295" t="s">
        <v>1349</v>
      </c>
      <c r="E295" s="11" t="str">
        <f t="shared" si="7"/>
        <v>1kb</v>
      </c>
    </row>
    <row r="296" spans="3:5">
      <c r="C296" t="s">
        <v>1361</v>
      </c>
      <c r="E296" s="11" t="str">
        <f t="shared" si="7"/>
        <v>1kc</v>
      </c>
    </row>
    <row r="297" spans="3:5">
      <c r="C297" t="s">
        <v>1365</v>
      </c>
      <c r="E297" s="11" t="str">
        <f t="shared" si="7"/>
        <v>1kd</v>
      </c>
    </row>
    <row r="298" spans="3:5">
      <c r="C298" t="s">
        <v>1369</v>
      </c>
      <c r="E298" s="11" t="str">
        <f t="shared" si="7"/>
        <v>1ke</v>
      </c>
    </row>
    <row r="299" spans="3:5">
      <c r="C299" t="s">
        <v>1377</v>
      </c>
      <c r="E299" s="11" t="str">
        <f t="shared" ref="E299:E362" si="8">CHAR(49)&amp;CHAR(TRUNC((ROW()-8)/26)+96)&amp;CHAR(MOD(ROW()-8,26)+97)</f>
        <v>1kf</v>
      </c>
    </row>
    <row r="300" spans="3:5">
      <c r="C300" t="s">
        <v>1381</v>
      </c>
      <c r="E300" s="11" t="str">
        <f t="shared" si="8"/>
        <v>1kg</v>
      </c>
    </row>
    <row r="301" spans="3:5">
      <c r="C301" t="s">
        <v>1385</v>
      </c>
      <c r="E301" s="11" t="str">
        <f t="shared" si="8"/>
        <v>1kh</v>
      </c>
    </row>
    <row r="302" spans="3:5">
      <c r="C302" t="s">
        <v>1573</v>
      </c>
      <c r="E302" s="11" t="str">
        <f t="shared" si="8"/>
        <v>1ki</v>
      </c>
    </row>
    <row r="303" spans="3:5">
      <c r="C303" t="s">
        <v>1578</v>
      </c>
      <c r="E303" s="11" t="str">
        <f t="shared" si="8"/>
        <v>1kj</v>
      </c>
    </row>
    <row r="304" spans="3:5">
      <c r="C304" t="s">
        <v>1604</v>
      </c>
      <c r="E304" s="11" t="str">
        <f t="shared" si="8"/>
        <v>1kk</v>
      </c>
    </row>
    <row r="305" spans="3:5">
      <c r="C305" t="s">
        <v>1606</v>
      </c>
      <c r="E305" s="11" t="str">
        <f t="shared" si="8"/>
        <v>1kl</v>
      </c>
    </row>
    <row r="306" spans="3:5">
      <c r="C306" t="s">
        <v>1608</v>
      </c>
      <c r="E306" s="11" t="str">
        <f t="shared" si="8"/>
        <v>1km</v>
      </c>
    </row>
    <row r="307" spans="3:5">
      <c r="C307" t="s">
        <v>1707</v>
      </c>
      <c r="E307" s="11" t="str">
        <f t="shared" si="8"/>
        <v>1kn</v>
      </c>
    </row>
    <row r="308" spans="3:5">
      <c r="C308" t="s">
        <v>1708</v>
      </c>
      <c r="E308" s="11" t="str">
        <f t="shared" si="8"/>
        <v>1ko</v>
      </c>
    </row>
    <row r="309" spans="3:5">
      <c r="C309" t="s">
        <v>1712</v>
      </c>
      <c r="E309" s="11" t="str">
        <f t="shared" si="8"/>
        <v>1kp</v>
      </c>
    </row>
    <row r="310" spans="3:5">
      <c r="C310" t="s">
        <v>1714</v>
      </c>
      <c r="E310" s="11" t="str">
        <f t="shared" si="8"/>
        <v>1kq</v>
      </c>
    </row>
    <row r="311" spans="3:5">
      <c r="C311" t="s">
        <v>1716</v>
      </c>
      <c r="E311" s="11" t="str">
        <f t="shared" si="8"/>
        <v>1kr</v>
      </c>
    </row>
    <row r="312" spans="3:5">
      <c r="C312" t="s">
        <v>1718</v>
      </c>
      <c r="E312" s="11" t="str">
        <f t="shared" si="8"/>
        <v>1ks</v>
      </c>
    </row>
    <row r="313" spans="3:5">
      <c r="C313" t="s">
        <v>1720</v>
      </c>
      <c r="E313" s="11" t="str">
        <f t="shared" si="8"/>
        <v>1kt</v>
      </c>
    </row>
    <row r="314" spans="3:5">
      <c r="C314" t="s">
        <v>1041</v>
      </c>
      <c r="E314" s="11" t="str">
        <f t="shared" si="8"/>
        <v>1ku</v>
      </c>
    </row>
    <row r="315" spans="3:5">
      <c r="C315" t="s">
        <v>1052</v>
      </c>
      <c r="E315" s="11" t="str">
        <f t="shared" si="8"/>
        <v>1kv</v>
      </c>
    </row>
    <row r="316" spans="3:5">
      <c r="C316" t="s">
        <v>1061</v>
      </c>
      <c r="E316" s="11" t="str">
        <f t="shared" si="8"/>
        <v>1kw</v>
      </c>
    </row>
    <row r="317" spans="3:5">
      <c r="C317" t="s">
        <v>1122</v>
      </c>
      <c r="E317" s="11" t="str">
        <f t="shared" si="8"/>
        <v>1kx</v>
      </c>
    </row>
    <row r="318" spans="3:5">
      <c r="C318" t="s">
        <v>1124</v>
      </c>
      <c r="E318" s="11" t="str">
        <f t="shared" si="8"/>
        <v>1ky</v>
      </c>
    </row>
    <row r="319" spans="3:5">
      <c r="C319" t="s">
        <v>1428</v>
      </c>
      <c r="E319" s="11" t="str">
        <f t="shared" si="8"/>
        <v>1kz</v>
      </c>
    </row>
    <row r="320" spans="3:5">
      <c r="C320" t="s">
        <v>1432</v>
      </c>
      <c r="E320" s="11" t="str">
        <f t="shared" si="8"/>
        <v>1la</v>
      </c>
    </row>
    <row r="321" spans="3:5">
      <c r="C321" t="s">
        <v>1434</v>
      </c>
      <c r="E321" s="11" t="str">
        <f t="shared" si="8"/>
        <v>1lb</v>
      </c>
    </row>
    <row r="322" spans="3:5">
      <c r="C322" t="s">
        <v>1436</v>
      </c>
      <c r="E322" s="11" t="str">
        <f t="shared" si="8"/>
        <v>1lc</v>
      </c>
    </row>
    <row r="323" spans="3:5">
      <c r="C323" t="s">
        <v>1438</v>
      </c>
      <c r="E323" s="11" t="str">
        <f t="shared" si="8"/>
        <v>1ld</v>
      </c>
    </row>
    <row r="324" spans="3:5">
      <c r="C324" t="s">
        <v>1440</v>
      </c>
      <c r="E324" s="11" t="str">
        <f t="shared" si="8"/>
        <v>1le</v>
      </c>
    </row>
    <row r="325" spans="3:5">
      <c r="C325" t="s">
        <v>1510</v>
      </c>
      <c r="E325" s="11" t="str">
        <f t="shared" si="8"/>
        <v>1lf</v>
      </c>
    </row>
    <row r="326" spans="3:5">
      <c r="C326" t="s">
        <v>1519</v>
      </c>
      <c r="E326" s="11" t="str">
        <f t="shared" si="8"/>
        <v>1lg</v>
      </c>
    </row>
    <row r="327" spans="3:5">
      <c r="C327" s="21" t="s">
        <v>805</v>
      </c>
      <c r="E327" s="11" t="str">
        <f t="shared" si="8"/>
        <v>1lh</v>
      </c>
    </row>
    <row r="328" spans="3:5">
      <c r="C328" t="s">
        <v>803</v>
      </c>
      <c r="E328" s="11" t="str">
        <f t="shared" si="8"/>
        <v>1li</v>
      </c>
    </row>
    <row r="329" spans="1:5">
      <c r="A329" s="22"/>
      <c r="C329" t="s">
        <v>1026</v>
      </c>
      <c r="E329" s="11" t="str">
        <f t="shared" si="8"/>
        <v>1lj</v>
      </c>
    </row>
    <row r="330" spans="3:5">
      <c r="C330" t="s">
        <v>1064</v>
      </c>
      <c r="E330" s="11" t="str">
        <f t="shared" si="8"/>
        <v>1lk</v>
      </c>
    </row>
    <row r="331" spans="3:5">
      <c r="C331" t="s">
        <v>1537</v>
      </c>
      <c r="E331" s="11" t="str">
        <f t="shared" si="8"/>
        <v>1ll</v>
      </c>
    </row>
    <row r="332" spans="3:5">
      <c r="C332" t="s">
        <v>1722</v>
      </c>
      <c r="E332" s="11" t="str">
        <f t="shared" si="8"/>
        <v>1lm</v>
      </c>
    </row>
    <row r="333" spans="3:5">
      <c r="C333" t="s">
        <v>1724</v>
      </c>
      <c r="E333" s="11" t="str">
        <f t="shared" si="8"/>
        <v>1ln</v>
      </c>
    </row>
    <row r="334" spans="3:5">
      <c r="C334" t="s">
        <v>310</v>
      </c>
      <c r="E334" s="11" t="str">
        <f t="shared" si="8"/>
        <v>1lo</v>
      </c>
    </row>
    <row r="335" spans="3:5">
      <c r="C335" t="s">
        <v>313</v>
      </c>
      <c r="E335" s="11" t="str">
        <f t="shared" si="8"/>
        <v>1lp</v>
      </c>
    </row>
    <row r="336" spans="3:5">
      <c r="C336" t="s">
        <v>315</v>
      </c>
      <c r="E336" s="11" t="str">
        <f t="shared" si="8"/>
        <v>1lq</v>
      </c>
    </row>
    <row r="337" spans="3:5">
      <c r="C337" t="s">
        <v>317</v>
      </c>
      <c r="E337" s="11" t="str">
        <f t="shared" si="8"/>
        <v>1lr</v>
      </c>
    </row>
    <row r="338" spans="3:5">
      <c r="C338" t="s">
        <v>319</v>
      </c>
      <c r="E338" s="11" t="str">
        <f t="shared" si="8"/>
        <v>1ls</v>
      </c>
    </row>
    <row r="339" spans="3:5">
      <c r="C339" t="s">
        <v>321</v>
      </c>
      <c r="E339" s="11" t="str">
        <f t="shared" si="8"/>
        <v>1lt</v>
      </c>
    </row>
    <row r="340" spans="3:5">
      <c r="C340" t="s">
        <v>323</v>
      </c>
      <c r="E340" s="11" t="str">
        <f t="shared" si="8"/>
        <v>1lu</v>
      </c>
    </row>
    <row r="341" spans="3:5">
      <c r="C341" t="s">
        <v>325</v>
      </c>
      <c r="E341" s="11" t="str">
        <f t="shared" si="8"/>
        <v>1lv</v>
      </c>
    </row>
    <row r="342" spans="3:5">
      <c r="C342" t="s">
        <v>327</v>
      </c>
      <c r="E342" s="11" t="str">
        <f t="shared" si="8"/>
        <v>1lw</v>
      </c>
    </row>
    <row r="343" spans="3:5">
      <c r="C343" t="s">
        <v>786</v>
      </c>
      <c r="E343" s="11" t="str">
        <f t="shared" si="8"/>
        <v>1lx</v>
      </c>
    </row>
    <row r="344" spans="3:5">
      <c r="C344" t="s">
        <v>788</v>
      </c>
      <c r="E344" s="11" t="str">
        <f t="shared" si="8"/>
        <v>1ly</v>
      </c>
    </row>
    <row r="345" spans="3:5">
      <c r="C345" t="s">
        <v>1066</v>
      </c>
      <c r="E345" s="11" t="str">
        <f t="shared" si="8"/>
        <v>1lz</v>
      </c>
    </row>
    <row r="346" spans="3:5">
      <c r="C346" t="s">
        <v>1219</v>
      </c>
      <c r="E346" s="11" t="str">
        <f t="shared" si="8"/>
        <v>1ma</v>
      </c>
    </row>
    <row r="347" ht="15.5" spans="3:5">
      <c r="C347" s="11" t="s">
        <v>2191</v>
      </c>
      <c r="D347" s="23" t="s">
        <v>2192</v>
      </c>
      <c r="E347" s="11" t="str">
        <f t="shared" si="8"/>
        <v>1mb</v>
      </c>
    </row>
    <row r="348" spans="3:5">
      <c r="C348" t="s">
        <v>2193</v>
      </c>
      <c r="E348" s="11" t="str">
        <f t="shared" si="8"/>
        <v>1mc</v>
      </c>
    </row>
    <row r="349" spans="3:5">
      <c r="C349" t="s">
        <v>2194</v>
      </c>
      <c r="E349" s="11" t="str">
        <f t="shared" si="8"/>
        <v>1md</v>
      </c>
    </row>
    <row r="350" spans="3:5">
      <c r="C350" t="s">
        <v>2195</v>
      </c>
      <c r="E350" s="11" t="str">
        <f t="shared" si="8"/>
        <v>1me</v>
      </c>
    </row>
    <row r="351" spans="3:5">
      <c r="C351" t="s">
        <v>1452</v>
      </c>
      <c r="E351" s="11" t="str">
        <f t="shared" si="8"/>
        <v>1mf</v>
      </c>
    </row>
    <row r="352" spans="3:5">
      <c r="C352" t="s">
        <v>1460</v>
      </c>
      <c r="E352" s="11" t="str">
        <f t="shared" si="8"/>
        <v>1mg</v>
      </c>
    </row>
    <row r="353" spans="3:5">
      <c r="C353" t="s">
        <v>1460</v>
      </c>
      <c r="E353" s="11" t="str">
        <f t="shared" si="8"/>
        <v>1mh</v>
      </c>
    </row>
    <row r="354" spans="3:5">
      <c r="C354" t="s">
        <v>2196</v>
      </c>
      <c r="E354" s="11" t="str">
        <f t="shared" si="8"/>
        <v>1mi</v>
      </c>
    </row>
    <row r="355" spans="3:5">
      <c r="C355" t="s">
        <v>953</v>
      </c>
      <c r="E355" s="11" t="str">
        <f t="shared" si="8"/>
        <v>1mj</v>
      </c>
    </row>
    <row r="356" spans="3:5">
      <c r="C356" t="s">
        <v>1430</v>
      </c>
      <c r="E356" s="11" t="str">
        <f t="shared" si="8"/>
        <v>1mk</v>
      </c>
    </row>
    <row r="357" spans="3:5">
      <c r="C357" t="s">
        <v>1610</v>
      </c>
      <c r="E357" s="11" t="str">
        <f t="shared" si="8"/>
        <v>1ml</v>
      </c>
    </row>
    <row r="358" spans="3:5">
      <c r="C358" t="s">
        <v>1612</v>
      </c>
      <c r="E358" s="11" t="str">
        <f t="shared" si="8"/>
        <v>1mm</v>
      </c>
    </row>
    <row r="359" spans="3:5">
      <c r="C359" t="s">
        <v>1614</v>
      </c>
      <c r="E359" s="11" t="str">
        <f t="shared" si="8"/>
        <v>1mn</v>
      </c>
    </row>
    <row r="360" spans="3:5">
      <c r="C360" t="s">
        <v>1616</v>
      </c>
      <c r="E360" s="11" t="str">
        <f t="shared" si="8"/>
        <v>1mo</v>
      </c>
    </row>
    <row r="361" spans="3:5">
      <c r="C361" t="s">
        <v>1618</v>
      </c>
      <c r="E361" s="11" t="str">
        <f t="shared" si="8"/>
        <v>1mp</v>
      </c>
    </row>
    <row r="362" spans="3:5">
      <c r="C362" t="s">
        <v>81</v>
      </c>
      <c r="E362" s="11" t="str">
        <f t="shared" si="8"/>
        <v>1mq</v>
      </c>
    </row>
    <row r="363" spans="3:5">
      <c r="C363" t="s">
        <v>83</v>
      </c>
      <c r="E363" s="11" t="str">
        <f t="shared" ref="E363:E426" si="9">CHAR(49)&amp;CHAR(TRUNC((ROW()-8)/26)+96)&amp;CHAR(MOD(ROW()-8,26)+97)</f>
        <v>1mr</v>
      </c>
    </row>
    <row r="364" spans="3:5">
      <c r="C364" t="s">
        <v>85</v>
      </c>
      <c r="E364" s="11" t="str">
        <f t="shared" si="9"/>
        <v>1ms</v>
      </c>
    </row>
    <row r="365" spans="3:5">
      <c r="C365" t="s">
        <v>87</v>
      </c>
      <c r="E365" s="11" t="str">
        <f t="shared" si="9"/>
        <v>1mt</v>
      </c>
    </row>
    <row r="366" spans="3:5">
      <c r="C366" t="s">
        <v>89</v>
      </c>
      <c r="E366" s="11" t="str">
        <f t="shared" si="9"/>
        <v>1mu</v>
      </c>
    </row>
    <row r="367" spans="3:5">
      <c r="C367" t="s">
        <v>91</v>
      </c>
      <c r="E367" s="11" t="str">
        <f t="shared" si="9"/>
        <v>1mv</v>
      </c>
    </row>
    <row r="368" spans="3:5">
      <c r="C368" t="s">
        <v>93</v>
      </c>
      <c r="E368" s="11" t="str">
        <f t="shared" si="9"/>
        <v>1mw</v>
      </c>
    </row>
    <row r="369" spans="3:5">
      <c r="C369" t="s">
        <v>95</v>
      </c>
      <c r="E369" s="11" t="str">
        <f t="shared" si="9"/>
        <v>1mx</v>
      </c>
    </row>
    <row r="370" spans="3:5">
      <c r="C370" t="s">
        <v>97</v>
      </c>
      <c r="E370" s="11" t="str">
        <f t="shared" si="9"/>
        <v>1my</v>
      </c>
    </row>
    <row r="371" spans="3:5">
      <c r="C371" t="s">
        <v>99</v>
      </c>
      <c r="E371" s="11" t="str">
        <f t="shared" si="9"/>
        <v>1mz</v>
      </c>
    </row>
    <row r="372" spans="3:5">
      <c r="C372" t="s">
        <v>101</v>
      </c>
      <c r="E372" s="11" t="str">
        <f t="shared" si="9"/>
        <v>1na</v>
      </c>
    </row>
    <row r="373" spans="3:5">
      <c r="C373" t="s">
        <v>103</v>
      </c>
      <c r="E373" s="11" t="str">
        <f t="shared" si="9"/>
        <v>1nb</v>
      </c>
    </row>
    <row r="374" spans="3:5">
      <c r="C374" t="s">
        <v>105</v>
      </c>
      <c r="E374" s="11" t="str">
        <f t="shared" si="9"/>
        <v>1nc</v>
      </c>
    </row>
    <row r="375" spans="3:5">
      <c r="C375" t="s">
        <v>107</v>
      </c>
      <c r="E375" s="11" t="str">
        <f t="shared" si="9"/>
        <v>1nd</v>
      </c>
    </row>
    <row r="376" spans="3:5">
      <c r="C376" t="s">
        <v>109</v>
      </c>
      <c r="E376" s="11" t="str">
        <f t="shared" si="9"/>
        <v>1ne</v>
      </c>
    </row>
    <row r="377" spans="3:5">
      <c r="C377" t="s">
        <v>111</v>
      </c>
      <c r="E377" s="11" t="str">
        <f t="shared" si="9"/>
        <v>1nf</v>
      </c>
    </row>
    <row r="378" spans="3:5">
      <c r="C378" t="s">
        <v>113</v>
      </c>
      <c r="E378" s="11" t="str">
        <f t="shared" si="9"/>
        <v>1ng</v>
      </c>
    </row>
    <row r="379" spans="3:5">
      <c r="C379" t="s">
        <v>115</v>
      </c>
      <c r="E379" s="11" t="str">
        <f t="shared" si="9"/>
        <v>1nh</v>
      </c>
    </row>
    <row r="380" spans="3:5">
      <c r="C380" t="s">
        <v>117</v>
      </c>
      <c r="E380" s="11" t="str">
        <f t="shared" si="9"/>
        <v>1ni</v>
      </c>
    </row>
    <row r="381" spans="3:5">
      <c r="C381" t="s">
        <v>119</v>
      </c>
      <c r="E381" s="11" t="str">
        <f t="shared" si="9"/>
        <v>1nj</v>
      </c>
    </row>
    <row r="382" spans="3:5">
      <c r="C382" t="s">
        <v>121</v>
      </c>
      <c r="E382" s="11" t="str">
        <f t="shared" si="9"/>
        <v>1nk</v>
      </c>
    </row>
    <row r="383" spans="3:5">
      <c r="C383" t="s">
        <v>123</v>
      </c>
      <c r="E383" s="11" t="str">
        <f t="shared" si="9"/>
        <v>1nl</v>
      </c>
    </row>
    <row r="384" spans="3:5">
      <c r="C384" t="s">
        <v>125</v>
      </c>
      <c r="E384" s="11" t="str">
        <f t="shared" si="9"/>
        <v>1nm</v>
      </c>
    </row>
    <row r="385" spans="3:5">
      <c r="C385" t="s">
        <v>175</v>
      </c>
      <c r="E385" s="11" t="str">
        <f t="shared" si="9"/>
        <v>1nn</v>
      </c>
    </row>
    <row r="386" spans="3:5">
      <c r="C386" t="s">
        <v>177</v>
      </c>
      <c r="E386" s="11" t="str">
        <f t="shared" si="9"/>
        <v>1no</v>
      </c>
    </row>
    <row r="387" spans="3:5">
      <c r="C387" t="s">
        <v>179</v>
      </c>
      <c r="E387" s="11" t="str">
        <f t="shared" si="9"/>
        <v>1np</v>
      </c>
    </row>
    <row r="388" spans="3:5">
      <c r="C388" t="s">
        <v>181</v>
      </c>
      <c r="E388" s="11" t="str">
        <f t="shared" si="9"/>
        <v>1nq</v>
      </c>
    </row>
    <row r="389" spans="3:5">
      <c r="C389" t="s">
        <v>183</v>
      </c>
      <c r="E389" s="11" t="str">
        <f t="shared" si="9"/>
        <v>1nr</v>
      </c>
    </row>
    <row r="390" spans="3:5">
      <c r="C390" t="s">
        <v>185</v>
      </c>
      <c r="E390" s="11" t="str">
        <f t="shared" si="9"/>
        <v>1ns</v>
      </c>
    </row>
    <row r="391" spans="3:5">
      <c r="C391" t="s">
        <v>187</v>
      </c>
      <c r="E391" s="11" t="str">
        <f t="shared" si="9"/>
        <v>1nt</v>
      </c>
    </row>
    <row r="392" spans="3:5">
      <c r="C392" t="s">
        <v>189</v>
      </c>
      <c r="E392" s="11" t="str">
        <f t="shared" si="9"/>
        <v>1nu</v>
      </c>
    </row>
    <row r="393" spans="3:5">
      <c r="C393" t="s">
        <v>191</v>
      </c>
      <c r="E393" s="11" t="str">
        <f t="shared" si="9"/>
        <v>1nv</v>
      </c>
    </row>
    <row r="394" spans="3:5">
      <c r="C394" t="s">
        <v>193</v>
      </c>
      <c r="E394" s="11" t="str">
        <f t="shared" si="9"/>
        <v>1nw</v>
      </c>
    </row>
    <row r="395" spans="3:5">
      <c r="C395" t="s">
        <v>195</v>
      </c>
      <c r="E395" s="11" t="str">
        <f t="shared" si="9"/>
        <v>1nx</v>
      </c>
    </row>
    <row r="396" spans="3:5">
      <c r="C396" t="s">
        <v>197</v>
      </c>
      <c r="E396" s="11" t="str">
        <f t="shared" si="9"/>
        <v>1ny</v>
      </c>
    </row>
    <row r="397" spans="3:5">
      <c r="C397" t="s">
        <v>199</v>
      </c>
      <c r="E397" s="11" t="str">
        <f t="shared" si="9"/>
        <v>1nz</v>
      </c>
    </row>
    <row r="398" spans="3:5">
      <c r="C398" t="s">
        <v>201</v>
      </c>
      <c r="E398" s="11" t="str">
        <f t="shared" si="9"/>
        <v>1oa</v>
      </c>
    </row>
    <row r="399" spans="3:5">
      <c r="C399" t="s">
        <v>203</v>
      </c>
      <c r="E399" s="11" t="str">
        <f t="shared" si="9"/>
        <v>1ob</v>
      </c>
    </row>
    <row r="400" spans="3:5">
      <c r="C400" t="s">
        <v>205</v>
      </c>
      <c r="E400" s="11" t="str">
        <f t="shared" si="9"/>
        <v>1oc</v>
      </c>
    </row>
    <row r="401" spans="3:5">
      <c r="C401" t="s">
        <v>207</v>
      </c>
      <c r="E401" s="11" t="str">
        <f t="shared" si="9"/>
        <v>1od</v>
      </c>
    </row>
    <row r="402" spans="3:5">
      <c r="C402" t="s">
        <v>209</v>
      </c>
      <c r="E402" s="11" t="str">
        <f t="shared" si="9"/>
        <v>1oe</v>
      </c>
    </row>
    <row r="403" spans="3:5">
      <c r="C403" t="s">
        <v>211</v>
      </c>
      <c r="E403" s="11" t="str">
        <f t="shared" si="9"/>
        <v>1of</v>
      </c>
    </row>
    <row r="404" spans="3:5">
      <c r="C404" t="s">
        <v>213</v>
      </c>
      <c r="E404" s="11" t="str">
        <f t="shared" si="9"/>
        <v>1og</v>
      </c>
    </row>
    <row r="405" spans="3:5">
      <c r="C405" t="s">
        <v>215</v>
      </c>
      <c r="E405" s="11" t="str">
        <f t="shared" si="9"/>
        <v>1oh</v>
      </c>
    </row>
    <row r="406" spans="3:5">
      <c r="C406" t="s">
        <v>217</v>
      </c>
      <c r="E406" s="11" t="str">
        <f t="shared" si="9"/>
        <v>1oi</v>
      </c>
    </row>
    <row r="407" spans="3:5">
      <c r="C407" t="s">
        <v>219</v>
      </c>
      <c r="E407" s="11" t="str">
        <f t="shared" si="9"/>
        <v>1oj</v>
      </c>
    </row>
    <row r="408" spans="3:5">
      <c r="C408" t="s">
        <v>221</v>
      </c>
      <c r="E408" s="11" t="str">
        <f t="shared" si="9"/>
        <v>1ok</v>
      </c>
    </row>
    <row r="409" spans="3:5">
      <c r="C409" t="s">
        <v>223</v>
      </c>
      <c r="E409" s="11" t="str">
        <f t="shared" si="9"/>
        <v>1ol</v>
      </c>
    </row>
    <row r="410" spans="3:5">
      <c r="C410" t="s">
        <v>225</v>
      </c>
      <c r="E410" s="11" t="str">
        <f t="shared" si="9"/>
        <v>1om</v>
      </c>
    </row>
    <row r="411" spans="3:5">
      <c r="C411" t="s">
        <v>227</v>
      </c>
      <c r="E411" s="11" t="str">
        <f t="shared" si="9"/>
        <v>1on</v>
      </c>
    </row>
    <row r="412" spans="3:5">
      <c r="C412" t="s">
        <v>229</v>
      </c>
      <c r="E412" s="11" t="str">
        <f t="shared" si="9"/>
        <v>1oo</v>
      </c>
    </row>
    <row r="413" spans="3:5">
      <c r="C413" t="s">
        <v>231</v>
      </c>
      <c r="E413" s="11" t="str">
        <f t="shared" si="9"/>
        <v>1op</v>
      </c>
    </row>
    <row r="414" spans="3:5">
      <c r="C414" t="s">
        <v>233</v>
      </c>
      <c r="E414" s="11" t="str">
        <f t="shared" si="9"/>
        <v>1oq</v>
      </c>
    </row>
    <row r="415" spans="3:5">
      <c r="C415" t="s">
        <v>235</v>
      </c>
      <c r="E415" s="11" t="str">
        <f t="shared" si="9"/>
        <v>1or</v>
      </c>
    </row>
    <row r="416" spans="3:5">
      <c r="C416" t="s">
        <v>264</v>
      </c>
      <c r="E416" s="11" t="str">
        <f t="shared" si="9"/>
        <v>1os</v>
      </c>
    </row>
    <row r="417" spans="3:5">
      <c r="C417" t="s">
        <v>266</v>
      </c>
      <c r="E417" s="11" t="str">
        <f t="shared" si="9"/>
        <v>1ot</v>
      </c>
    </row>
    <row r="418" spans="3:5">
      <c r="C418" t="s">
        <v>268</v>
      </c>
      <c r="E418" s="11" t="str">
        <f t="shared" si="9"/>
        <v>1ou</v>
      </c>
    </row>
    <row r="419" spans="3:5">
      <c r="C419" t="s">
        <v>270</v>
      </c>
      <c r="E419" s="11" t="str">
        <f t="shared" si="9"/>
        <v>1ov</v>
      </c>
    </row>
    <row r="420" spans="3:5">
      <c r="C420" t="s">
        <v>272</v>
      </c>
      <c r="E420" s="11" t="str">
        <f t="shared" si="9"/>
        <v>1ow</v>
      </c>
    </row>
    <row r="421" spans="3:5">
      <c r="C421" t="s">
        <v>274</v>
      </c>
      <c r="E421" s="11" t="str">
        <f t="shared" si="9"/>
        <v>1ox</v>
      </c>
    </row>
    <row r="422" spans="3:5">
      <c r="C422" t="s">
        <v>276</v>
      </c>
      <c r="E422" s="11" t="str">
        <f t="shared" si="9"/>
        <v>1oy</v>
      </c>
    </row>
    <row r="423" spans="3:5">
      <c r="C423" t="s">
        <v>278</v>
      </c>
      <c r="E423" s="11" t="str">
        <f t="shared" si="9"/>
        <v>1oz</v>
      </c>
    </row>
    <row r="424" spans="3:5">
      <c r="C424" t="s">
        <v>280</v>
      </c>
      <c r="E424" s="11" t="str">
        <f t="shared" si="9"/>
        <v>1pa</v>
      </c>
    </row>
    <row r="425" spans="3:5">
      <c r="C425" t="s">
        <v>282</v>
      </c>
      <c r="E425" s="11" t="str">
        <f t="shared" si="9"/>
        <v>1pb</v>
      </c>
    </row>
    <row r="426" spans="3:5">
      <c r="C426" t="s">
        <v>284</v>
      </c>
      <c r="E426" s="11" t="str">
        <f t="shared" si="9"/>
        <v>1pc</v>
      </c>
    </row>
    <row r="427" spans="3:5">
      <c r="C427" t="s">
        <v>286</v>
      </c>
      <c r="E427" s="11" t="str">
        <f t="shared" ref="E427:E490" si="10">CHAR(49)&amp;CHAR(TRUNC((ROW()-8)/26)+96)&amp;CHAR(MOD(ROW()-8,26)+97)</f>
        <v>1pd</v>
      </c>
    </row>
    <row r="428" spans="3:5">
      <c r="C428" t="s">
        <v>288</v>
      </c>
      <c r="E428" s="11" t="str">
        <f t="shared" si="10"/>
        <v>1pe</v>
      </c>
    </row>
    <row r="429" spans="3:5">
      <c r="C429" t="s">
        <v>290</v>
      </c>
      <c r="E429" s="11" t="str">
        <f t="shared" si="10"/>
        <v>1pf</v>
      </c>
    </row>
    <row r="430" spans="3:5">
      <c r="C430" t="s">
        <v>292</v>
      </c>
      <c r="E430" s="11" t="str">
        <f t="shared" si="10"/>
        <v>1pg</v>
      </c>
    </row>
    <row r="431" spans="3:5">
      <c r="C431" t="s">
        <v>294</v>
      </c>
      <c r="E431" s="11" t="str">
        <f t="shared" si="10"/>
        <v>1ph</v>
      </c>
    </row>
    <row r="432" spans="3:5">
      <c r="C432" t="s">
        <v>296</v>
      </c>
      <c r="E432" s="11" t="str">
        <f t="shared" si="10"/>
        <v>1pi</v>
      </c>
    </row>
    <row r="433" spans="3:5">
      <c r="C433" t="s">
        <v>298</v>
      </c>
      <c r="E433" s="11" t="str">
        <f t="shared" si="10"/>
        <v>1pj</v>
      </c>
    </row>
    <row r="434" spans="3:5">
      <c r="C434" t="s">
        <v>300</v>
      </c>
      <c r="E434" s="11" t="str">
        <f t="shared" si="10"/>
        <v>1pk</v>
      </c>
    </row>
    <row r="435" spans="3:5">
      <c r="C435" t="s">
        <v>302</v>
      </c>
      <c r="E435" s="11" t="str">
        <f t="shared" si="10"/>
        <v>1pl</v>
      </c>
    </row>
    <row r="436" spans="3:5">
      <c r="C436" t="s">
        <v>304</v>
      </c>
      <c r="E436" s="11" t="str">
        <f t="shared" si="10"/>
        <v>1pm</v>
      </c>
    </row>
    <row r="437" spans="3:5">
      <c r="C437" t="s">
        <v>306</v>
      </c>
      <c r="E437" s="11" t="str">
        <f t="shared" si="10"/>
        <v>1pn</v>
      </c>
    </row>
    <row r="438" spans="3:5">
      <c r="C438" t="s">
        <v>308</v>
      </c>
      <c r="E438" s="11" t="str">
        <f t="shared" si="10"/>
        <v>1po</v>
      </c>
    </row>
    <row r="439" spans="3:5">
      <c r="C439" t="s">
        <v>339</v>
      </c>
      <c r="E439" s="11" t="str">
        <f t="shared" si="10"/>
        <v>1pp</v>
      </c>
    </row>
    <row r="440" spans="3:5">
      <c r="C440" t="s">
        <v>341</v>
      </c>
      <c r="E440" s="11" t="str">
        <f t="shared" si="10"/>
        <v>1pq</v>
      </c>
    </row>
    <row r="441" spans="3:5">
      <c r="C441" t="s">
        <v>343</v>
      </c>
      <c r="E441" s="11" t="str">
        <f t="shared" si="10"/>
        <v>1pr</v>
      </c>
    </row>
    <row r="442" spans="3:5">
      <c r="C442" t="s">
        <v>345</v>
      </c>
      <c r="E442" s="11" t="str">
        <f t="shared" si="10"/>
        <v>1ps</v>
      </c>
    </row>
    <row r="443" spans="3:5">
      <c r="C443" t="s">
        <v>347</v>
      </c>
      <c r="E443" s="11" t="str">
        <f t="shared" si="10"/>
        <v>1pt</v>
      </c>
    </row>
    <row r="444" spans="3:5">
      <c r="C444" t="s">
        <v>349</v>
      </c>
      <c r="E444" s="11" t="str">
        <f t="shared" si="10"/>
        <v>1pu</v>
      </c>
    </row>
    <row r="445" spans="3:5">
      <c r="C445" t="s">
        <v>351</v>
      </c>
      <c r="E445" s="11" t="str">
        <f t="shared" si="10"/>
        <v>1pv</v>
      </c>
    </row>
    <row r="446" spans="3:5">
      <c r="C446" t="s">
        <v>353</v>
      </c>
      <c r="E446" s="11" t="str">
        <f t="shared" si="10"/>
        <v>1pw</v>
      </c>
    </row>
    <row r="447" spans="3:5">
      <c r="C447" t="s">
        <v>355</v>
      </c>
      <c r="E447" s="11" t="str">
        <f t="shared" si="10"/>
        <v>1px</v>
      </c>
    </row>
    <row r="448" spans="3:5">
      <c r="C448" t="s">
        <v>357</v>
      </c>
      <c r="E448" s="11" t="str">
        <f t="shared" si="10"/>
        <v>1py</v>
      </c>
    </row>
    <row r="449" spans="3:5">
      <c r="C449" t="s">
        <v>359</v>
      </c>
      <c r="E449" s="11" t="str">
        <f t="shared" si="10"/>
        <v>1pz</v>
      </c>
    </row>
    <row r="450" spans="3:5">
      <c r="C450" t="s">
        <v>361</v>
      </c>
      <c r="E450" s="11" t="str">
        <f t="shared" si="10"/>
        <v>1qa</v>
      </c>
    </row>
    <row r="451" spans="3:5">
      <c r="C451" t="s">
        <v>363</v>
      </c>
      <c r="E451" s="11" t="str">
        <f t="shared" si="10"/>
        <v>1qb</v>
      </c>
    </row>
    <row r="452" spans="3:5">
      <c r="C452" t="s">
        <v>365</v>
      </c>
      <c r="E452" s="11" t="str">
        <f t="shared" si="10"/>
        <v>1qc</v>
      </c>
    </row>
    <row r="453" spans="3:5">
      <c r="C453" t="s">
        <v>367</v>
      </c>
      <c r="E453" s="11" t="str">
        <f t="shared" si="10"/>
        <v>1qd</v>
      </c>
    </row>
    <row r="454" spans="3:5">
      <c r="C454" t="s">
        <v>369</v>
      </c>
      <c r="E454" s="11" t="str">
        <f t="shared" si="10"/>
        <v>1qe</v>
      </c>
    </row>
    <row r="455" spans="3:5">
      <c r="C455" t="s">
        <v>539</v>
      </c>
      <c r="E455" s="11" t="str">
        <f t="shared" si="10"/>
        <v>1qf</v>
      </c>
    </row>
    <row r="456" spans="3:5">
      <c r="C456" t="s">
        <v>541</v>
      </c>
      <c r="E456" s="11" t="str">
        <f t="shared" si="10"/>
        <v>1qg</v>
      </c>
    </row>
    <row r="457" spans="3:5">
      <c r="C457" t="s">
        <v>557</v>
      </c>
      <c r="E457" s="11" t="str">
        <f t="shared" si="10"/>
        <v>1qh</v>
      </c>
    </row>
    <row r="458" spans="3:5">
      <c r="C458" t="s">
        <v>559</v>
      </c>
      <c r="E458" s="11" t="str">
        <f t="shared" si="10"/>
        <v>1qi</v>
      </c>
    </row>
    <row r="459" spans="3:5">
      <c r="C459" t="s">
        <v>561</v>
      </c>
      <c r="E459" s="11" t="str">
        <f t="shared" si="10"/>
        <v>1qj</v>
      </c>
    </row>
    <row r="460" spans="3:5">
      <c r="C460" t="s">
        <v>2197</v>
      </c>
      <c r="E460" s="11" t="str">
        <f t="shared" si="10"/>
        <v>1qk</v>
      </c>
    </row>
    <row r="461" spans="3:5">
      <c r="C461" t="s">
        <v>746</v>
      </c>
      <c r="E461" s="11" t="str">
        <f t="shared" si="10"/>
        <v>1ql</v>
      </c>
    </row>
    <row r="462" spans="3:5">
      <c r="C462" t="s">
        <v>748</v>
      </c>
      <c r="E462" s="11" t="str">
        <f t="shared" si="10"/>
        <v>1qm</v>
      </c>
    </row>
    <row r="463" spans="3:5">
      <c r="C463" t="s">
        <v>750</v>
      </c>
      <c r="E463" s="11" t="str">
        <f t="shared" si="10"/>
        <v>1qn</v>
      </c>
    </row>
    <row r="464" spans="3:5">
      <c r="C464" t="s">
        <v>752</v>
      </c>
      <c r="E464" s="11" t="str">
        <f t="shared" si="10"/>
        <v>1qo</v>
      </c>
    </row>
    <row r="465" spans="3:5">
      <c r="C465" t="s">
        <v>754</v>
      </c>
      <c r="E465" s="11" t="str">
        <f t="shared" si="10"/>
        <v>1qp</v>
      </c>
    </row>
    <row r="466" spans="3:5">
      <c r="C466" t="s">
        <v>756</v>
      </c>
      <c r="E466" s="11" t="str">
        <f t="shared" si="10"/>
        <v>1qq</v>
      </c>
    </row>
    <row r="467" spans="3:5">
      <c r="C467" t="s">
        <v>758</v>
      </c>
      <c r="E467" s="11" t="str">
        <f t="shared" si="10"/>
        <v>1qr</v>
      </c>
    </row>
    <row r="468" spans="3:5">
      <c r="C468" t="s">
        <v>760</v>
      </c>
      <c r="E468" s="11" t="str">
        <f t="shared" si="10"/>
        <v>1qs</v>
      </c>
    </row>
    <row r="469" spans="3:5">
      <c r="C469" t="s">
        <v>762</v>
      </c>
      <c r="E469" s="11" t="str">
        <f t="shared" si="10"/>
        <v>1qt</v>
      </c>
    </row>
    <row r="470" spans="3:5">
      <c r="C470" t="s">
        <v>2198</v>
      </c>
      <c r="E470" s="11" t="str">
        <f t="shared" si="10"/>
        <v>1qu</v>
      </c>
    </row>
    <row r="471" spans="3:5">
      <c r="C471" t="s">
        <v>2199</v>
      </c>
      <c r="E471" s="11" t="str">
        <f t="shared" si="10"/>
        <v>1qv</v>
      </c>
    </row>
    <row r="472" spans="3:5">
      <c r="C472" t="s">
        <v>2200</v>
      </c>
      <c r="E472" s="11" t="str">
        <f t="shared" si="10"/>
        <v>1qw</v>
      </c>
    </row>
    <row r="473" spans="3:5">
      <c r="C473" t="s">
        <v>799</v>
      </c>
      <c r="E473" s="11" t="str">
        <f t="shared" si="10"/>
        <v>1qx</v>
      </c>
    </row>
    <row r="474" spans="3:5">
      <c r="C474" t="s">
        <v>801</v>
      </c>
      <c r="E474" s="11" t="str">
        <f t="shared" si="10"/>
        <v>1qy</v>
      </c>
    </row>
    <row r="475" spans="3:5">
      <c r="C475" t="s">
        <v>816</v>
      </c>
      <c r="E475" s="11" t="str">
        <f t="shared" si="10"/>
        <v>1qz</v>
      </c>
    </row>
    <row r="476" spans="3:5">
      <c r="C476" t="s">
        <v>894</v>
      </c>
      <c r="E476" s="11" t="str">
        <f t="shared" si="10"/>
        <v>1ra</v>
      </c>
    </row>
    <row r="477" spans="3:5">
      <c r="C477" t="s">
        <v>896</v>
      </c>
      <c r="E477" s="11" t="str">
        <f t="shared" si="10"/>
        <v>1rb</v>
      </c>
    </row>
    <row r="478" spans="3:5">
      <c r="C478" t="s">
        <v>972</v>
      </c>
      <c r="E478" s="11" t="str">
        <f t="shared" si="10"/>
        <v>1rc</v>
      </c>
    </row>
    <row r="479" spans="3:5">
      <c r="C479" t="s">
        <v>975</v>
      </c>
      <c r="E479" s="11" t="str">
        <f t="shared" si="10"/>
        <v>1rd</v>
      </c>
    </row>
    <row r="480" spans="3:5">
      <c r="C480" t="s">
        <v>979</v>
      </c>
      <c r="E480" s="11" t="str">
        <f t="shared" si="10"/>
        <v>1re</v>
      </c>
    </row>
    <row r="481" spans="3:5">
      <c r="C481" t="s">
        <v>1028</v>
      </c>
      <c r="E481" s="11" t="str">
        <f t="shared" si="10"/>
        <v>1rf</v>
      </c>
    </row>
    <row r="482" spans="3:5">
      <c r="C482" t="s">
        <v>1050</v>
      </c>
      <c r="E482" s="11" t="str">
        <f t="shared" si="10"/>
        <v>1rg</v>
      </c>
    </row>
    <row r="483" spans="3:5">
      <c r="C483" t="s">
        <v>1054</v>
      </c>
      <c r="E483" s="11" t="str">
        <f t="shared" si="10"/>
        <v>1rh</v>
      </c>
    </row>
    <row r="484" spans="3:5">
      <c r="C484" t="s">
        <v>1056</v>
      </c>
      <c r="E484" s="11" t="str">
        <f t="shared" si="10"/>
        <v>1ri</v>
      </c>
    </row>
    <row r="485" spans="3:5">
      <c r="C485" t="s">
        <v>1137</v>
      </c>
      <c r="E485" s="11" t="str">
        <f t="shared" si="10"/>
        <v>1rj</v>
      </c>
    </row>
    <row r="486" spans="3:5">
      <c r="C486" t="s">
        <v>1442</v>
      </c>
      <c r="E486" s="11" t="str">
        <f t="shared" si="10"/>
        <v>1rk</v>
      </c>
    </row>
    <row r="487" spans="3:5">
      <c r="C487" t="s">
        <v>1444</v>
      </c>
      <c r="E487" s="11" t="str">
        <f t="shared" si="10"/>
        <v>1rl</v>
      </c>
    </row>
    <row r="488" spans="3:5">
      <c r="C488" t="s">
        <v>1446</v>
      </c>
      <c r="E488" s="11" t="str">
        <f t="shared" si="10"/>
        <v>1rm</v>
      </c>
    </row>
    <row r="489" spans="3:5">
      <c r="C489" t="s">
        <v>1448</v>
      </c>
      <c r="E489" s="11" t="str">
        <f t="shared" si="10"/>
        <v>1rn</v>
      </c>
    </row>
    <row r="490" spans="3:5">
      <c r="C490" t="s">
        <v>1450</v>
      </c>
      <c r="E490" s="11" t="str">
        <f t="shared" si="10"/>
        <v>1ro</v>
      </c>
    </row>
    <row r="491" spans="3:5">
      <c r="C491" t="s">
        <v>1535</v>
      </c>
      <c r="E491" s="11" t="str">
        <f t="shared" ref="E491:E554" si="11">CHAR(49)&amp;CHAR(TRUNC((ROW()-8)/26)+96)&amp;CHAR(MOD(ROW()-8,26)+97)</f>
        <v>1rp</v>
      </c>
    </row>
    <row r="492" spans="3:5">
      <c r="C492" t="s">
        <v>441</v>
      </c>
      <c r="E492" s="11" t="str">
        <f t="shared" si="11"/>
        <v>1rq</v>
      </c>
    </row>
    <row r="493" spans="3:5">
      <c r="C493" t="s">
        <v>1595</v>
      </c>
      <c r="E493" s="11" t="str">
        <f t="shared" si="11"/>
        <v>1rr</v>
      </c>
    </row>
    <row r="494" spans="3:5">
      <c r="C494" t="s">
        <v>1597</v>
      </c>
      <c r="E494" s="11" t="str">
        <f t="shared" si="11"/>
        <v>1rs</v>
      </c>
    </row>
    <row r="495" spans="3:5">
      <c r="C495" t="s">
        <v>1599</v>
      </c>
      <c r="E495" s="11" t="str">
        <f t="shared" si="11"/>
        <v>1rt</v>
      </c>
    </row>
    <row r="496" spans="3:5">
      <c r="C496" t="s">
        <v>634</v>
      </c>
      <c r="E496" s="11" t="str">
        <f t="shared" si="11"/>
        <v>1ru</v>
      </c>
    </row>
    <row r="497" spans="3:5">
      <c r="C497" t="s">
        <v>1081</v>
      </c>
      <c r="E497" s="11" t="str">
        <f t="shared" si="11"/>
        <v>1rv</v>
      </c>
    </row>
    <row r="498" spans="3:5">
      <c r="C498" t="s">
        <v>1562</v>
      </c>
      <c r="E498" s="11" t="str">
        <f t="shared" si="11"/>
        <v>1rw</v>
      </c>
    </row>
    <row r="499" spans="3:5">
      <c r="C499" t="s">
        <v>1111</v>
      </c>
      <c r="E499" s="11" t="str">
        <f t="shared" si="11"/>
        <v>1rx</v>
      </c>
    </row>
    <row r="500" spans="3:5">
      <c r="C500" t="s">
        <v>1113</v>
      </c>
      <c r="E500" s="11" t="str">
        <f t="shared" si="11"/>
        <v>1ry</v>
      </c>
    </row>
    <row r="501" spans="3:5">
      <c r="C501" t="s">
        <v>1115</v>
      </c>
      <c r="E501" s="11" t="str">
        <f t="shared" si="11"/>
        <v>1rz</v>
      </c>
    </row>
    <row r="502" spans="3:5">
      <c r="C502" t="s">
        <v>1117</v>
      </c>
      <c r="E502" s="11" t="str">
        <f t="shared" si="11"/>
        <v>1sa</v>
      </c>
    </row>
    <row r="503" spans="3:5">
      <c r="C503" t="s">
        <v>1119</v>
      </c>
      <c r="E503" s="11" t="str">
        <f t="shared" si="11"/>
        <v>1sb</v>
      </c>
    </row>
    <row r="504" spans="3:5">
      <c r="C504" t="s">
        <v>1301</v>
      </c>
      <c r="E504" s="11" t="str">
        <f t="shared" si="11"/>
        <v>1sc</v>
      </c>
    </row>
    <row r="505" spans="3:5">
      <c r="C505" t="s">
        <v>1347</v>
      </c>
      <c r="E505" s="11" t="str">
        <f t="shared" si="11"/>
        <v>1sd</v>
      </c>
    </row>
    <row r="506" spans="3:5">
      <c r="C506" t="s">
        <v>1462</v>
      </c>
      <c r="E506" s="11" t="str">
        <f t="shared" si="11"/>
        <v>1se</v>
      </c>
    </row>
    <row r="507" spans="3:5">
      <c r="C507" t="s">
        <v>1464</v>
      </c>
      <c r="E507" s="11" t="str">
        <f t="shared" si="11"/>
        <v>1sf</v>
      </c>
    </row>
    <row r="508" spans="3:5">
      <c r="C508" t="s">
        <v>563</v>
      </c>
      <c r="E508" s="11" t="str">
        <f t="shared" si="11"/>
        <v>1sg</v>
      </c>
    </row>
    <row r="509" spans="3:5">
      <c r="C509" t="s">
        <v>565</v>
      </c>
      <c r="E509" s="11" t="str">
        <f t="shared" si="11"/>
        <v>1sh</v>
      </c>
    </row>
    <row r="510" spans="3:5">
      <c r="C510" t="s">
        <v>567</v>
      </c>
      <c r="E510" s="11" t="str">
        <f t="shared" si="11"/>
        <v>1si</v>
      </c>
    </row>
    <row r="511" spans="3:5">
      <c r="C511" t="s">
        <v>969</v>
      </c>
      <c r="E511" s="11" t="str">
        <f t="shared" si="11"/>
        <v>1sj</v>
      </c>
    </row>
    <row r="512" spans="3:5">
      <c r="C512" t="s">
        <v>1495</v>
      </c>
      <c r="E512" s="11" t="str">
        <f t="shared" si="11"/>
        <v>1sk</v>
      </c>
    </row>
    <row r="513" spans="3:5">
      <c r="C513" t="s">
        <v>1545</v>
      </c>
      <c r="E513" s="11" t="str">
        <f t="shared" si="11"/>
        <v>1sl</v>
      </c>
    </row>
    <row r="514" spans="3:5">
      <c r="C514" t="s">
        <v>1548</v>
      </c>
      <c r="E514" s="11" t="str">
        <f t="shared" si="11"/>
        <v>1sm</v>
      </c>
    </row>
    <row r="515" spans="3:5">
      <c r="C515" t="s">
        <v>1553</v>
      </c>
      <c r="E515" s="11" t="str">
        <f t="shared" si="11"/>
        <v>1sn</v>
      </c>
    </row>
    <row r="516" spans="3:5">
      <c r="C516" t="s">
        <v>1556</v>
      </c>
      <c r="E516" s="11" t="str">
        <f t="shared" si="11"/>
        <v>1so</v>
      </c>
    </row>
    <row r="517" spans="3:5">
      <c r="C517" t="s">
        <v>1559</v>
      </c>
      <c r="E517" s="11" t="str">
        <f t="shared" si="11"/>
        <v>1sp</v>
      </c>
    </row>
    <row r="518" spans="3:5">
      <c r="C518" t="s">
        <v>1397</v>
      </c>
      <c r="E518" s="11" t="str">
        <f t="shared" si="11"/>
        <v>1sq</v>
      </c>
    </row>
    <row r="519" spans="3:5">
      <c r="C519" t="s">
        <v>1399</v>
      </c>
      <c r="E519" s="11" t="str">
        <f t="shared" si="11"/>
        <v>1sr</v>
      </c>
    </row>
    <row r="520" spans="3:5">
      <c r="C520" t="s">
        <v>2201</v>
      </c>
      <c r="D520" s="11" t="s">
        <v>2202</v>
      </c>
      <c r="E520" s="11" t="str">
        <f t="shared" si="11"/>
        <v>1ss</v>
      </c>
    </row>
    <row r="521" spans="3:5">
      <c r="C521" t="s">
        <v>2203</v>
      </c>
      <c r="D521" s="11" t="s">
        <v>2202</v>
      </c>
      <c r="E521" s="11" t="str">
        <f t="shared" si="11"/>
        <v>1st</v>
      </c>
    </row>
    <row r="522" spans="3:5">
      <c r="C522" t="s">
        <v>2204</v>
      </c>
      <c r="D522" s="11" t="s">
        <v>2202</v>
      </c>
      <c r="E522" s="11" t="str">
        <f t="shared" si="11"/>
        <v>1su</v>
      </c>
    </row>
    <row r="523" spans="3:5">
      <c r="C523" t="s">
        <v>2205</v>
      </c>
      <c r="D523" s="11" t="s">
        <v>2202</v>
      </c>
      <c r="E523" s="11" t="str">
        <f t="shared" si="11"/>
        <v>1sv</v>
      </c>
    </row>
    <row r="524" spans="3:5">
      <c r="C524" t="s">
        <v>2206</v>
      </c>
      <c r="D524" s="11" t="s">
        <v>2202</v>
      </c>
      <c r="E524" s="11" t="str">
        <f t="shared" si="11"/>
        <v>1sw</v>
      </c>
    </row>
    <row r="525" spans="3:5">
      <c r="C525" t="s">
        <v>2207</v>
      </c>
      <c r="D525" s="11" t="s">
        <v>2202</v>
      </c>
      <c r="E525" s="11" t="str">
        <f t="shared" si="11"/>
        <v>1sx</v>
      </c>
    </row>
    <row r="526" spans="3:5">
      <c r="C526" t="s">
        <v>2208</v>
      </c>
      <c r="D526" s="11" t="s">
        <v>2202</v>
      </c>
      <c r="E526" s="11" t="str">
        <f t="shared" si="11"/>
        <v>1sy</v>
      </c>
    </row>
    <row r="527" spans="3:5">
      <c r="C527" t="s">
        <v>2209</v>
      </c>
      <c r="D527" s="11" t="s">
        <v>2202</v>
      </c>
      <c r="E527" s="11" t="str">
        <f t="shared" si="11"/>
        <v>1sz</v>
      </c>
    </row>
    <row r="528" spans="3:5">
      <c r="C528" t="s">
        <v>2210</v>
      </c>
      <c r="D528" s="11" t="s">
        <v>2202</v>
      </c>
      <c r="E528" s="11" t="str">
        <f t="shared" si="11"/>
        <v>1ta</v>
      </c>
    </row>
    <row r="529" spans="3:5">
      <c r="C529" t="s">
        <v>2211</v>
      </c>
      <c r="D529" s="11" t="s">
        <v>2202</v>
      </c>
      <c r="E529" s="11" t="str">
        <f t="shared" si="11"/>
        <v>1tb</v>
      </c>
    </row>
    <row r="530" spans="3:5">
      <c r="C530" t="s">
        <v>2212</v>
      </c>
      <c r="D530" s="11" t="s">
        <v>2202</v>
      </c>
      <c r="E530" s="11" t="str">
        <f t="shared" si="11"/>
        <v>1tc</v>
      </c>
    </row>
    <row r="531" spans="3:5">
      <c r="C531" t="s">
        <v>2213</v>
      </c>
      <c r="D531" s="11" t="s">
        <v>2202</v>
      </c>
      <c r="E531" s="11" t="str">
        <f t="shared" si="11"/>
        <v>1td</v>
      </c>
    </row>
    <row r="532" spans="3:5">
      <c r="C532" t="s">
        <v>2214</v>
      </c>
      <c r="D532" s="11" t="s">
        <v>2202</v>
      </c>
      <c r="E532" s="11" t="str">
        <f t="shared" si="11"/>
        <v>1te</v>
      </c>
    </row>
    <row r="533" spans="3:5">
      <c r="C533" t="s">
        <v>2215</v>
      </c>
      <c r="D533" s="11" t="s">
        <v>2202</v>
      </c>
      <c r="E533" s="11" t="str">
        <f t="shared" si="11"/>
        <v>1tf</v>
      </c>
    </row>
    <row r="534" spans="3:5">
      <c r="C534" t="s">
        <v>2216</v>
      </c>
      <c r="D534" s="11" t="s">
        <v>2202</v>
      </c>
      <c r="E534" s="11" t="str">
        <f t="shared" si="11"/>
        <v>1tg</v>
      </c>
    </row>
    <row r="535" spans="3:5">
      <c r="C535" t="s">
        <v>2217</v>
      </c>
      <c r="D535" s="11" t="s">
        <v>2202</v>
      </c>
      <c r="E535" s="11" t="str">
        <f t="shared" si="11"/>
        <v>1th</v>
      </c>
    </row>
    <row r="536" spans="3:5">
      <c r="C536" t="s">
        <v>2218</v>
      </c>
      <c r="D536" s="11" t="s">
        <v>2202</v>
      </c>
      <c r="E536" s="11" t="str">
        <f t="shared" si="11"/>
        <v>1ti</v>
      </c>
    </row>
    <row r="537" spans="3:5">
      <c r="C537" t="s">
        <v>2219</v>
      </c>
      <c r="D537" s="11" t="s">
        <v>2202</v>
      </c>
      <c r="E537" s="11" t="str">
        <f t="shared" si="11"/>
        <v>1tj</v>
      </c>
    </row>
    <row r="538" spans="3:5">
      <c r="C538" t="s">
        <v>2220</v>
      </c>
      <c r="D538" s="11" t="s">
        <v>2202</v>
      </c>
      <c r="E538" s="11" t="str">
        <f t="shared" si="11"/>
        <v>1tk</v>
      </c>
    </row>
    <row r="539" spans="3:5">
      <c r="C539" t="s">
        <v>2221</v>
      </c>
      <c r="D539" s="11" t="s">
        <v>2202</v>
      </c>
      <c r="E539" s="11" t="str">
        <f t="shared" si="11"/>
        <v>1tl</v>
      </c>
    </row>
    <row r="540" spans="3:5">
      <c r="C540" t="s">
        <v>858</v>
      </c>
      <c r="E540" s="11" t="str">
        <f t="shared" si="11"/>
        <v>1tm</v>
      </c>
    </row>
    <row r="541" spans="3:5">
      <c r="C541" t="s">
        <v>860</v>
      </c>
      <c r="E541" s="11" t="str">
        <f t="shared" si="11"/>
        <v>1tn</v>
      </c>
    </row>
    <row r="542" spans="3:5">
      <c r="C542" t="s">
        <v>900</v>
      </c>
      <c r="E542" s="11" t="str">
        <f t="shared" si="11"/>
        <v>1to</v>
      </c>
    </row>
    <row r="543" spans="3:5">
      <c r="C543" t="s">
        <v>902</v>
      </c>
      <c r="E543" s="11" t="str">
        <f t="shared" si="11"/>
        <v>1tp</v>
      </c>
    </row>
    <row r="544" spans="3:5">
      <c r="C544" t="s">
        <v>904</v>
      </c>
      <c r="E544" s="11" t="str">
        <f t="shared" si="11"/>
        <v>1tq</v>
      </c>
    </row>
    <row r="545" spans="3:5">
      <c r="C545" t="s">
        <v>906</v>
      </c>
      <c r="E545" s="11" t="str">
        <f t="shared" si="11"/>
        <v>1tr</v>
      </c>
    </row>
    <row r="546" spans="3:5">
      <c r="C546" t="s">
        <v>908</v>
      </c>
      <c r="E546" s="11" t="str">
        <f t="shared" si="11"/>
        <v>1ts</v>
      </c>
    </row>
    <row r="547" spans="3:5">
      <c r="C547" t="s">
        <v>910</v>
      </c>
      <c r="E547" s="11" t="str">
        <f t="shared" si="11"/>
        <v>1tt</v>
      </c>
    </row>
    <row r="548" spans="3:5">
      <c r="C548" t="s">
        <v>2222</v>
      </c>
      <c r="D548" s="11" t="s">
        <v>2202</v>
      </c>
      <c r="E548" s="11" t="str">
        <f t="shared" si="11"/>
        <v>1tu</v>
      </c>
    </row>
    <row r="549" spans="3:5">
      <c r="C549" t="s">
        <v>1046</v>
      </c>
      <c r="E549" s="11" t="str">
        <f t="shared" si="11"/>
        <v>1tv</v>
      </c>
    </row>
    <row r="550" spans="3:5">
      <c r="C550" t="s">
        <v>1048</v>
      </c>
      <c r="E550" s="11" t="str">
        <f t="shared" si="11"/>
        <v>1tw</v>
      </c>
    </row>
    <row r="551" spans="3:5">
      <c r="C551" t="s">
        <v>1085</v>
      </c>
      <c r="E551" s="11" t="str">
        <f t="shared" si="11"/>
        <v>1tx</v>
      </c>
    </row>
    <row r="552" spans="3:5">
      <c r="C552" t="s">
        <v>1087</v>
      </c>
      <c r="E552" s="11" t="str">
        <f t="shared" si="11"/>
        <v>1ty</v>
      </c>
    </row>
    <row r="553" spans="3:5">
      <c r="C553" t="s">
        <v>1089</v>
      </c>
      <c r="E553" s="11" t="str">
        <f t="shared" si="11"/>
        <v>1tz</v>
      </c>
    </row>
    <row r="554" spans="3:5">
      <c r="C554" t="s">
        <v>1091</v>
      </c>
      <c r="E554" s="11" t="str">
        <f t="shared" si="11"/>
        <v>1ua</v>
      </c>
    </row>
    <row r="555" spans="3:5">
      <c r="C555" t="s">
        <v>1093</v>
      </c>
      <c r="E555" s="11" t="str">
        <f t="shared" ref="E555:E618" si="12">CHAR(49)&amp;CHAR(TRUNC((ROW()-8)/26)+96)&amp;CHAR(MOD(ROW()-8,26)+97)</f>
        <v>1ub</v>
      </c>
    </row>
    <row r="556" spans="3:5">
      <c r="C556" t="s">
        <v>1095</v>
      </c>
      <c r="E556" s="11" t="str">
        <f t="shared" si="12"/>
        <v>1uc</v>
      </c>
    </row>
    <row r="557" spans="3:5">
      <c r="C557" t="s">
        <v>2223</v>
      </c>
      <c r="E557" s="11" t="str">
        <f t="shared" si="12"/>
        <v>1ud</v>
      </c>
    </row>
    <row r="558" spans="3:5">
      <c r="C558" t="s">
        <v>2224</v>
      </c>
      <c r="E558" s="11" t="str">
        <f t="shared" si="12"/>
        <v>1ue</v>
      </c>
    </row>
    <row r="559" spans="3:5">
      <c r="C559" t="s">
        <v>2225</v>
      </c>
      <c r="E559" s="11" t="str">
        <f t="shared" si="12"/>
        <v>1uf</v>
      </c>
    </row>
    <row r="560" spans="3:5">
      <c r="C560" t="s">
        <v>2226</v>
      </c>
      <c r="E560" s="11" t="str">
        <f t="shared" si="12"/>
        <v>1ug</v>
      </c>
    </row>
    <row r="561" spans="3:5">
      <c r="C561" t="s">
        <v>2227</v>
      </c>
      <c r="D561" s="11" t="s">
        <v>2202</v>
      </c>
      <c r="E561" s="11" t="str">
        <f t="shared" si="12"/>
        <v>1uh</v>
      </c>
    </row>
    <row r="562" spans="3:5">
      <c r="C562" t="s">
        <v>2228</v>
      </c>
      <c r="D562" s="11" t="s">
        <v>2202</v>
      </c>
      <c r="E562" s="11" t="str">
        <f t="shared" si="12"/>
        <v>1ui</v>
      </c>
    </row>
    <row r="563" spans="3:5">
      <c r="C563" t="s">
        <v>2229</v>
      </c>
      <c r="D563" s="11" t="s">
        <v>2202</v>
      </c>
      <c r="E563" s="11" t="str">
        <f t="shared" si="12"/>
        <v>1uj</v>
      </c>
    </row>
    <row r="564" spans="3:5">
      <c r="C564" t="s">
        <v>2230</v>
      </c>
      <c r="D564" s="11" t="s">
        <v>2202</v>
      </c>
      <c r="E564" s="11" t="str">
        <f t="shared" si="12"/>
        <v>1uk</v>
      </c>
    </row>
    <row r="565" spans="3:5">
      <c r="C565" t="s">
        <v>2231</v>
      </c>
      <c r="D565" s="11" t="s">
        <v>2202</v>
      </c>
      <c r="E565" s="11" t="str">
        <f t="shared" si="12"/>
        <v>1ul</v>
      </c>
    </row>
    <row r="566" spans="3:5">
      <c r="C566" t="s">
        <v>2232</v>
      </c>
      <c r="D566" s="11" t="s">
        <v>2202</v>
      </c>
      <c r="E566" s="11" t="str">
        <f t="shared" si="12"/>
        <v>1um</v>
      </c>
    </row>
    <row r="567" spans="3:5">
      <c r="C567" t="s">
        <v>2233</v>
      </c>
      <c r="D567" s="11" t="s">
        <v>2202</v>
      </c>
      <c r="E567" s="11" t="str">
        <f t="shared" si="12"/>
        <v>1un</v>
      </c>
    </row>
    <row r="568" spans="3:5">
      <c r="C568" t="s">
        <v>2234</v>
      </c>
      <c r="D568" s="11" t="s">
        <v>2202</v>
      </c>
      <c r="E568" s="11" t="str">
        <f t="shared" si="12"/>
        <v>1uo</v>
      </c>
    </row>
    <row r="569" spans="3:5">
      <c r="C569" t="s">
        <v>2235</v>
      </c>
      <c r="D569" s="11" t="s">
        <v>2202</v>
      </c>
      <c r="E569" s="11" t="str">
        <f t="shared" si="12"/>
        <v>1up</v>
      </c>
    </row>
    <row r="570" spans="3:5">
      <c r="C570" t="s">
        <v>2236</v>
      </c>
      <c r="D570" s="11" t="s">
        <v>2202</v>
      </c>
      <c r="E570" s="11" t="str">
        <f t="shared" si="12"/>
        <v>1uq</v>
      </c>
    </row>
    <row r="571" spans="3:5">
      <c r="C571" t="s">
        <v>2237</v>
      </c>
      <c r="D571" s="11" t="s">
        <v>2202</v>
      </c>
      <c r="E571" s="11" t="str">
        <f t="shared" si="12"/>
        <v>1ur</v>
      </c>
    </row>
    <row r="572" spans="3:5">
      <c r="C572" t="s">
        <v>2238</v>
      </c>
      <c r="D572" s="11" t="s">
        <v>2202</v>
      </c>
      <c r="E572" s="11" t="str">
        <f t="shared" si="12"/>
        <v>1us</v>
      </c>
    </row>
    <row r="573" spans="3:5">
      <c r="C573" t="s">
        <v>2239</v>
      </c>
      <c r="D573" s="11" t="s">
        <v>2202</v>
      </c>
      <c r="E573" s="11" t="str">
        <f t="shared" si="12"/>
        <v>1ut</v>
      </c>
    </row>
    <row r="574" spans="3:5">
      <c r="C574" t="s">
        <v>1516</v>
      </c>
      <c r="E574" s="11" t="str">
        <f t="shared" si="12"/>
        <v>1uu</v>
      </c>
    </row>
    <row r="575" spans="3:5">
      <c r="C575" t="s">
        <v>2240</v>
      </c>
      <c r="D575" s="11" t="s">
        <v>2202</v>
      </c>
      <c r="E575" s="11" t="str">
        <f t="shared" si="12"/>
        <v>1uv</v>
      </c>
    </row>
    <row r="576" spans="3:5">
      <c r="C576" t="s">
        <v>2241</v>
      </c>
      <c r="D576" s="11" t="s">
        <v>2202</v>
      </c>
      <c r="E576" s="11" t="str">
        <f t="shared" si="12"/>
        <v>1uw</v>
      </c>
    </row>
    <row r="577" spans="3:5">
      <c r="C577" t="s">
        <v>2242</v>
      </c>
      <c r="D577" s="11" t="s">
        <v>2202</v>
      </c>
      <c r="E577" s="11" t="str">
        <f t="shared" si="12"/>
        <v>1ux</v>
      </c>
    </row>
    <row r="578" spans="3:5">
      <c r="C578" t="s">
        <v>2243</v>
      </c>
      <c r="D578" s="11" t="s">
        <v>2202</v>
      </c>
      <c r="E578" s="11" t="str">
        <f t="shared" si="12"/>
        <v>1uy</v>
      </c>
    </row>
    <row r="579" spans="3:5">
      <c r="C579" t="s">
        <v>2244</v>
      </c>
      <c r="D579" s="11" t="s">
        <v>2202</v>
      </c>
      <c r="E579" s="11" t="str">
        <f t="shared" si="12"/>
        <v>1uz</v>
      </c>
    </row>
    <row r="580" spans="3:5">
      <c r="C580" t="s">
        <v>2245</v>
      </c>
      <c r="D580" s="11" t="s">
        <v>2202</v>
      </c>
      <c r="E580" s="11" t="str">
        <f t="shared" si="12"/>
        <v>1va</v>
      </c>
    </row>
    <row r="581" spans="3:5">
      <c r="C581" t="s">
        <v>2246</v>
      </c>
      <c r="D581" s="11" t="s">
        <v>2202</v>
      </c>
      <c r="E581" s="11" t="str">
        <f t="shared" si="12"/>
        <v>1vb</v>
      </c>
    </row>
    <row r="582" spans="3:5">
      <c r="C582" t="s">
        <v>2247</v>
      </c>
      <c r="D582" s="11" t="s">
        <v>2202</v>
      </c>
      <c r="E582" s="11" t="str">
        <f t="shared" si="12"/>
        <v>1vc</v>
      </c>
    </row>
    <row r="583" spans="3:5">
      <c r="C583" t="s">
        <v>2248</v>
      </c>
      <c r="D583" s="11" t="s">
        <v>2202</v>
      </c>
      <c r="E583" s="11" t="str">
        <f t="shared" si="12"/>
        <v>1vd</v>
      </c>
    </row>
    <row r="584" spans="3:5">
      <c r="C584" t="s">
        <v>1075</v>
      </c>
      <c r="E584" s="11" t="str">
        <f t="shared" si="12"/>
        <v>1ve</v>
      </c>
    </row>
    <row r="585" spans="3:5">
      <c r="C585" t="s">
        <v>1077</v>
      </c>
      <c r="E585" s="11" t="str">
        <f t="shared" si="12"/>
        <v>1vf</v>
      </c>
    </row>
    <row r="586" spans="3:5">
      <c r="C586" t="s">
        <v>1254</v>
      </c>
      <c r="E586" s="11" t="str">
        <f t="shared" si="12"/>
        <v>1vg</v>
      </c>
    </row>
    <row r="587" spans="3:5">
      <c r="C587" t="s">
        <v>1261</v>
      </c>
      <c r="E587" s="11" t="str">
        <f t="shared" si="12"/>
        <v>1vh</v>
      </c>
    </row>
    <row r="588" spans="3:5">
      <c r="C588" t="s">
        <v>1265</v>
      </c>
      <c r="E588" s="11" t="str">
        <f t="shared" si="12"/>
        <v>1vi</v>
      </c>
    </row>
    <row r="589" spans="3:5">
      <c r="C589" t="s">
        <v>1580</v>
      </c>
      <c r="E589" s="11" t="str">
        <f t="shared" si="12"/>
        <v>1vj</v>
      </c>
    </row>
    <row r="590" spans="3:5">
      <c r="C590" t="s">
        <v>1531</v>
      </c>
      <c r="E590" s="11" t="str">
        <f t="shared" si="12"/>
        <v>1vk</v>
      </c>
    </row>
    <row r="591" spans="3:5">
      <c r="C591" t="s">
        <v>1533</v>
      </c>
      <c r="E591" s="11" t="str">
        <f t="shared" si="12"/>
        <v>1vl</v>
      </c>
    </row>
    <row r="592" spans="3:5">
      <c r="C592" t="s">
        <v>920</v>
      </c>
      <c r="E592" s="11" t="str">
        <f t="shared" si="12"/>
        <v>1vm</v>
      </c>
    </row>
    <row r="593" spans="3:5">
      <c r="C593" t="s">
        <v>936</v>
      </c>
      <c r="E593" s="11" t="str">
        <f t="shared" si="12"/>
        <v>1vn</v>
      </c>
    </row>
    <row r="594" spans="3:5">
      <c r="C594" t="s">
        <v>938</v>
      </c>
      <c r="E594" s="11" t="str">
        <f t="shared" si="12"/>
        <v>1vo</v>
      </c>
    </row>
    <row r="595" spans="3:5">
      <c r="C595" t="s">
        <v>940</v>
      </c>
      <c r="E595" s="11" t="str">
        <f t="shared" si="12"/>
        <v>1vp</v>
      </c>
    </row>
    <row r="596" spans="3:5">
      <c r="C596" t="s">
        <v>942</v>
      </c>
      <c r="E596" s="11" t="str">
        <f t="shared" si="12"/>
        <v>1vq</v>
      </c>
    </row>
    <row r="597" spans="3:5">
      <c r="C597" t="s">
        <v>981</v>
      </c>
      <c r="E597" s="11" t="str">
        <f t="shared" si="12"/>
        <v>1vr</v>
      </c>
    </row>
    <row r="598" spans="3:5">
      <c r="C598" t="s">
        <v>1068</v>
      </c>
      <c r="E598" s="11" t="str">
        <f t="shared" si="12"/>
        <v>1vs</v>
      </c>
    </row>
    <row r="599" spans="3:5">
      <c r="C599" t="s">
        <v>1097</v>
      </c>
      <c r="E599" s="11" t="str">
        <f t="shared" si="12"/>
        <v>1vt</v>
      </c>
    </row>
    <row r="600" spans="3:5">
      <c r="C600" t="s">
        <v>1099</v>
      </c>
      <c r="E600" s="11" t="str">
        <f t="shared" si="12"/>
        <v>1vu</v>
      </c>
    </row>
    <row r="601" spans="3:5">
      <c r="C601" t="s">
        <v>1101</v>
      </c>
      <c r="E601" s="11" t="str">
        <f t="shared" si="12"/>
        <v>1vv</v>
      </c>
    </row>
    <row r="602" spans="3:5">
      <c r="C602" t="s">
        <v>957</v>
      </c>
      <c r="E602" s="11" t="str">
        <f t="shared" si="12"/>
        <v>1vw</v>
      </c>
    </row>
    <row r="603" spans="3:5">
      <c r="C603" t="s">
        <v>959</v>
      </c>
      <c r="E603" s="11" t="str">
        <f t="shared" si="12"/>
        <v>1vx</v>
      </c>
    </row>
    <row r="604" spans="3:5">
      <c r="C604" t="s">
        <v>961</v>
      </c>
      <c r="E604" s="11" t="str">
        <f t="shared" si="12"/>
        <v>1vy</v>
      </c>
    </row>
    <row r="605" spans="3:5">
      <c r="C605" t="s">
        <v>963</v>
      </c>
      <c r="E605" s="11" t="str">
        <f t="shared" si="12"/>
        <v>1vz</v>
      </c>
    </row>
    <row r="606" spans="3:5">
      <c r="C606" t="s">
        <v>965</v>
      </c>
      <c r="E606" s="11" t="str">
        <f t="shared" si="12"/>
        <v>1wa</v>
      </c>
    </row>
    <row r="607" spans="3:5">
      <c r="C607" t="s">
        <v>967</v>
      </c>
      <c r="E607" s="11" t="str">
        <f t="shared" si="12"/>
        <v>1wb</v>
      </c>
    </row>
    <row r="608" spans="3:5">
      <c r="C608" t="s">
        <v>1551</v>
      </c>
      <c r="E608" s="11" t="str">
        <f t="shared" si="12"/>
        <v>1wc</v>
      </c>
    </row>
    <row r="609" spans="3:5">
      <c r="C609" t="s">
        <v>371</v>
      </c>
      <c r="E609" s="11" t="str">
        <f t="shared" si="12"/>
        <v>1wd</v>
      </c>
    </row>
    <row r="610" spans="3:5">
      <c r="C610" t="s">
        <v>373</v>
      </c>
      <c r="E610" s="11" t="str">
        <f t="shared" si="12"/>
        <v>1we</v>
      </c>
    </row>
    <row r="611" spans="3:5">
      <c r="C611" t="s">
        <v>375</v>
      </c>
      <c r="E611" s="11" t="str">
        <f t="shared" si="12"/>
        <v>1wf</v>
      </c>
    </row>
    <row r="612" spans="3:5">
      <c r="C612" t="s">
        <v>377</v>
      </c>
      <c r="E612" s="11" t="str">
        <f t="shared" si="12"/>
        <v>1wg</v>
      </c>
    </row>
    <row r="613" spans="3:5">
      <c r="C613" t="s">
        <v>379</v>
      </c>
      <c r="E613" s="11" t="str">
        <f t="shared" si="12"/>
        <v>1wh</v>
      </c>
    </row>
    <row r="614" spans="3:5">
      <c r="C614" t="s">
        <v>381</v>
      </c>
      <c r="E614" s="11" t="str">
        <f t="shared" si="12"/>
        <v>1wi</v>
      </c>
    </row>
    <row r="615" spans="3:5">
      <c r="C615" t="s">
        <v>383</v>
      </c>
      <c r="E615" s="11" t="str">
        <f t="shared" si="12"/>
        <v>1wj</v>
      </c>
    </row>
    <row r="616" spans="3:5">
      <c r="C616" t="s">
        <v>385</v>
      </c>
      <c r="E616" s="11" t="str">
        <f t="shared" si="12"/>
        <v>1wk</v>
      </c>
    </row>
    <row r="617" spans="3:5">
      <c r="C617" t="s">
        <v>387</v>
      </c>
      <c r="E617" s="11" t="str">
        <f t="shared" si="12"/>
        <v>1wl</v>
      </c>
    </row>
    <row r="618" spans="3:5">
      <c r="C618" t="s">
        <v>389</v>
      </c>
      <c r="E618" s="11" t="str">
        <f t="shared" si="12"/>
        <v>1wm</v>
      </c>
    </row>
    <row r="619" spans="3:5">
      <c r="C619" t="s">
        <v>391</v>
      </c>
      <c r="E619" s="11" t="str">
        <f t="shared" ref="E619:E660" si="13">CHAR(49)&amp;CHAR(TRUNC((ROW()-8)/26)+96)&amp;CHAR(MOD(ROW()-8,26)+97)</f>
        <v>1wn</v>
      </c>
    </row>
    <row r="620" spans="3:5">
      <c r="C620" t="s">
        <v>405</v>
      </c>
      <c r="E620" s="11" t="str">
        <f t="shared" si="13"/>
        <v>1wo</v>
      </c>
    </row>
    <row r="621" spans="3:5">
      <c r="C621" t="s">
        <v>407</v>
      </c>
      <c r="E621" s="11" t="str">
        <f t="shared" si="13"/>
        <v>1wp</v>
      </c>
    </row>
    <row r="622" spans="3:5">
      <c r="C622" t="s">
        <v>409</v>
      </c>
      <c r="E622" s="11" t="str">
        <f t="shared" si="13"/>
        <v>1wq</v>
      </c>
    </row>
    <row r="623" spans="3:5">
      <c r="C623" t="s">
        <v>411</v>
      </c>
      <c r="E623" s="11" t="str">
        <f t="shared" si="13"/>
        <v>1wr</v>
      </c>
    </row>
    <row r="624" spans="3:5">
      <c r="C624" t="s">
        <v>413</v>
      </c>
      <c r="E624" s="11" t="str">
        <f t="shared" si="13"/>
        <v>1ws</v>
      </c>
    </row>
    <row r="625" spans="3:5">
      <c r="C625" t="s">
        <v>415</v>
      </c>
      <c r="E625" s="11" t="str">
        <f t="shared" si="13"/>
        <v>1wt</v>
      </c>
    </row>
    <row r="626" spans="3:5">
      <c r="C626" t="s">
        <v>417</v>
      </c>
      <c r="E626" s="11" t="str">
        <f t="shared" si="13"/>
        <v>1wu</v>
      </c>
    </row>
    <row r="627" spans="3:5">
      <c r="C627" t="s">
        <v>419</v>
      </c>
      <c r="E627" s="11" t="str">
        <f t="shared" si="13"/>
        <v>1wv</v>
      </c>
    </row>
    <row r="628" spans="3:5">
      <c r="C628" t="s">
        <v>421</v>
      </c>
      <c r="E628" s="11" t="str">
        <f t="shared" si="13"/>
        <v>1ww</v>
      </c>
    </row>
    <row r="629" spans="3:5">
      <c r="C629" t="s">
        <v>423</v>
      </c>
      <c r="E629" s="11" t="str">
        <f t="shared" si="13"/>
        <v>1wx</v>
      </c>
    </row>
    <row r="630" spans="3:5">
      <c r="C630" t="s">
        <v>1303</v>
      </c>
      <c r="E630" s="11" t="str">
        <f t="shared" si="13"/>
        <v>1wy</v>
      </c>
    </row>
    <row r="631" spans="3:5">
      <c r="C631" t="s">
        <v>1305</v>
      </c>
      <c r="E631" s="11" t="str">
        <f t="shared" si="13"/>
        <v>1wz</v>
      </c>
    </row>
    <row r="632" spans="3:5">
      <c r="C632" t="s">
        <v>1307</v>
      </c>
      <c r="E632" s="11" t="str">
        <f t="shared" si="13"/>
        <v>1xa</v>
      </c>
    </row>
    <row r="633" spans="3:5">
      <c r="C633" t="s">
        <v>1309</v>
      </c>
      <c r="E633" s="11" t="str">
        <f t="shared" si="13"/>
        <v>1xb</v>
      </c>
    </row>
    <row r="634" spans="3:5">
      <c r="C634" t="s">
        <v>1311</v>
      </c>
      <c r="E634" s="11" t="str">
        <f t="shared" si="13"/>
        <v>1xc</v>
      </c>
    </row>
    <row r="635" spans="3:5">
      <c r="C635" t="s">
        <v>1313</v>
      </c>
      <c r="E635" s="11" t="str">
        <f t="shared" si="13"/>
        <v>1xd</v>
      </c>
    </row>
    <row r="636" spans="3:5">
      <c r="C636" t="s">
        <v>1315</v>
      </c>
      <c r="E636" s="11" t="str">
        <f t="shared" si="13"/>
        <v>1xe</v>
      </c>
    </row>
    <row r="637" spans="3:5">
      <c r="C637" t="s">
        <v>1317</v>
      </c>
      <c r="E637" s="11" t="str">
        <f t="shared" si="13"/>
        <v>1xf</v>
      </c>
    </row>
    <row r="638" spans="3:5">
      <c r="C638" t="s">
        <v>1319</v>
      </c>
      <c r="E638" s="11" t="str">
        <f t="shared" si="13"/>
        <v>1xg</v>
      </c>
    </row>
    <row r="639" spans="3:5">
      <c r="C639" t="s">
        <v>1321</v>
      </c>
      <c r="E639" s="11" t="str">
        <f t="shared" si="13"/>
        <v>1xh</v>
      </c>
    </row>
    <row r="640" spans="3:5">
      <c r="C640" t="s">
        <v>1351</v>
      </c>
      <c r="E640" s="11" t="str">
        <f t="shared" si="13"/>
        <v>1xi</v>
      </c>
    </row>
    <row r="641" spans="3:5">
      <c r="C641" t="s">
        <v>1353</v>
      </c>
      <c r="E641" s="11" t="str">
        <f t="shared" si="13"/>
        <v>1xj</v>
      </c>
    </row>
    <row r="642" spans="3:5">
      <c r="C642" s="24" t="s">
        <v>1139</v>
      </c>
      <c r="E642" s="11" t="str">
        <f t="shared" si="13"/>
        <v>1xk</v>
      </c>
    </row>
    <row r="643" spans="3:5">
      <c r="C643" s="24" t="s">
        <v>393</v>
      </c>
      <c r="E643" s="11" t="str">
        <f t="shared" si="13"/>
        <v>1xl</v>
      </c>
    </row>
    <row r="644" spans="3:5">
      <c r="C644" s="24" t="s">
        <v>395</v>
      </c>
      <c r="E644" s="11" t="str">
        <f t="shared" si="13"/>
        <v>1xm</v>
      </c>
    </row>
    <row r="645" spans="3:5">
      <c r="C645" s="24" t="s">
        <v>397</v>
      </c>
      <c r="E645" s="11" t="str">
        <f t="shared" si="13"/>
        <v>1xn</v>
      </c>
    </row>
    <row r="646" spans="3:5">
      <c r="C646" s="24" t="s">
        <v>399</v>
      </c>
      <c r="E646" s="11" t="str">
        <f t="shared" si="13"/>
        <v>1xo</v>
      </c>
    </row>
    <row r="647" spans="3:5">
      <c r="C647" s="24" t="s">
        <v>401</v>
      </c>
      <c r="E647" s="11" t="str">
        <f t="shared" si="13"/>
        <v>1xp</v>
      </c>
    </row>
    <row r="648" spans="3:5">
      <c r="C648" s="24" t="s">
        <v>403</v>
      </c>
      <c r="E648" s="11" t="str">
        <f t="shared" si="13"/>
        <v>1xq</v>
      </c>
    </row>
    <row r="649" spans="3:5">
      <c r="C649" s="24" t="s">
        <v>425</v>
      </c>
      <c r="E649" s="11" t="str">
        <f t="shared" si="13"/>
        <v>1xr</v>
      </c>
    </row>
    <row r="650" spans="3:5">
      <c r="C650" s="24" t="s">
        <v>427</v>
      </c>
      <c r="E650" s="11" t="str">
        <f t="shared" si="13"/>
        <v>1xs</v>
      </c>
    </row>
    <row r="651" spans="3:5">
      <c r="C651" s="24" t="s">
        <v>429</v>
      </c>
      <c r="E651" s="11" t="str">
        <f t="shared" si="13"/>
        <v>1xt</v>
      </c>
    </row>
    <row r="652" spans="3:5">
      <c r="C652" s="24" t="s">
        <v>431</v>
      </c>
      <c r="E652" s="11" t="str">
        <f t="shared" si="13"/>
        <v>1xu</v>
      </c>
    </row>
    <row r="653" spans="3:5">
      <c r="C653" s="24" t="s">
        <v>433</v>
      </c>
      <c r="E653" s="11" t="str">
        <f t="shared" si="13"/>
        <v>1xv</v>
      </c>
    </row>
    <row r="654" spans="3:5">
      <c r="C654" s="24" t="s">
        <v>435</v>
      </c>
      <c r="E654" s="11" t="str">
        <f t="shared" si="13"/>
        <v>1xw</v>
      </c>
    </row>
    <row r="655" spans="3:5">
      <c r="C655" s="24" t="s">
        <v>1323</v>
      </c>
      <c r="E655" s="11" t="str">
        <f t="shared" si="13"/>
        <v>1xx</v>
      </c>
    </row>
    <row r="656" spans="3:5">
      <c r="C656" s="15" t="s">
        <v>632</v>
      </c>
      <c r="E656" s="11" t="str">
        <f t="shared" si="13"/>
        <v>1xy</v>
      </c>
    </row>
    <row r="657" spans="3:5">
      <c r="C657" s="17" t="s">
        <v>1297</v>
      </c>
      <c r="E657" s="11" t="str">
        <f t="shared" si="13"/>
        <v>1xz</v>
      </c>
    </row>
    <row r="658" spans="3:5">
      <c r="C658" s="17" t="s">
        <v>1299</v>
      </c>
      <c r="E658" s="11" t="str">
        <f t="shared" si="13"/>
        <v>1ya</v>
      </c>
    </row>
    <row r="659" spans="3:5">
      <c r="C659" s="25" t="s">
        <v>1126</v>
      </c>
      <c r="D659" s="11"/>
      <c r="E659" s="11" t="str">
        <f t="shared" si="13"/>
        <v>1yb</v>
      </c>
    </row>
    <row r="660" spans="3:5">
      <c r="C660" s="26" t="s">
        <v>1079</v>
      </c>
      <c r="E660" s="11" t="str">
        <f t="shared" si="13"/>
        <v>1yc</v>
      </c>
    </row>
  </sheetData>
  <mergeCells count="19">
    <mergeCell ref="A3:A157"/>
    <mergeCell ref="A158:A181"/>
    <mergeCell ref="A182:A206"/>
    <mergeCell ref="A207:A226"/>
    <mergeCell ref="A227:A268"/>
    <mergeCell ref="B3:B60"/>
    <mergeCell ref="B61:B82"/>
    <mergeCell ref="B83:B97"/>
    <mergeCell ref="B98:B111"/>
    <mergeCell ref="B112:B135"/>
    <mergeCell ref="B136:B157"/>
    <mergeCell ref="B158:B181"/>
    <mergeCell ref="B182:B206"/>
    <mergeCell ref="B207:B226"/>
    <mergeCell ref="B227:B268"/>
    <mergeCell ref="C163:C165"/>
    <mergeCell ref="C166:C169"/>
    <mergeCell ref="E163:E165"/>
    <mergeCell ref="E166:E169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002"/>
  <sheetViews>
    <sheetView workbookViewId="0">
      <selection activeCell="I16" sqref="I16"/>
    </sheetView>
  </sheetViews>
  <sheetFormatPr defaultColWidth="9" defaultRowHeight="14"/>
  <cols>
    <col min="1" max="1" width="18.6272727272727" customWidth="1"/>
    <col min="3" max="3" width="4.75454545454545" style="1" customWidth="1"/>
    <col min="4" max="4" width="16" customWidth="1"/>
  </cols>
  <sheetData>
    <row r="2" ht="14.75" spans="1:9">
      <c r="A2" s="2" t="s">
        <v>2249</v>
      </c>
      <c r="B2" s="2" t="s">
        <v>26</v>
      </c>
      <c r="D2" s="2" t="str">
        <f>"REF-逆变器-"&amp;I2&amp;"列"</f>
        <v>REF-逆变器-EU列</v>
      </c>
      <c r="E2" s="3" t="s">
        <v>2250</v>
      </c>
      <c r="H2" s="3" t="s">
        <v>2251</v>
      </c>
      <c r="I2" s="10" t="s">
        <v>2252</v>
      </c>
    </row>
    <row r="3" ht="14.75" spans="1:9">
      <c r="A3" s="4" t="s">
        <v>2253</v>
      </c>
      <c r="B3" t="e">
        <f ca="1">VLOOKUP(A3,D:E,2,FALSE)</f>
        <v>#N/A</v>
      </c>
      <c r="D3" t="str">
        <f ca="1">IF(INDIRECT("逆变器!"&amp;I2&amp;ROW())=0,"",INDIRECT("逆变器!"&amp;I2&amp;ROW()))</f>
        <v/>
      </c>
      <c r="E3" t="str">
        <f>逆变器!G3</f>
        <v>1a</v>
      </c>
      <c r="I3" s="11"/>
    </row>
    <row r="4" ht="14.75" spans="1:5">
      <c r="A4" s="5" t="s">
        <v>838</v>
      </c>
      <c r="B4" t="e">
        <f ca="1">VLOOKUP(A4,D:E,2,FALSE)</f>
        <v>#N/A</v>
      </c>
      <c r="D4" t="str">
        <f ca="1">IF(INDIRECT("逆变器!"&amp;I2&amp;ROW())=0,"",INDIRECT("逆变器!"&amp;I2&amp;ROW()))</f>
        <v/>
      </c>
      <c r="E4" t="str">
        <f>逆变器!G4</f>
        <v>1b</v>
      </c>
    </row>
    <row r="5" ht="14.75" spans="1:5">
      <c r="A5" s="5" t="s">
        <v>36</v>
      </c>
      <c r="B5" t="e">
        <f ca="1" t="shared" ref="B5:B68" si="0">VLOOKUP(A5,D:E,2,FALSE)</f>
        <v>#N/A</v>
      </c>
      <c r="D5" t="str">
        <f ca="1">IF(INDIRECT("逆变器!"&amp;I2&amp;ROW())=0,"",INDIRECT("逆变器!"&amp;I2&amp;ROW()))</f>
        <v/>
      </c>
      <c r="E5" t="str">
        <f>逆变器!G5</f>
        <v>1c</v>
      </c>
    </row>
    <row r="6" ht="14.75" spans="1:5">
      <c r="A6" s="5" t="s">
        <v>49</v>
      </c>
      <c r="B6" t="e">
        <f ca="1" t="shared" si="0"/>
        <v>#N/A</v>
      </c>
      <c r="D6" t="str">
        <f ca="1">IF(INDIRECT("逆变器!"&amp;I2&amp;ROW())=0,"",INDIRECT("逆变器!"&amp;I2&amp;ROW()))</f>
        <v/>
      </c>
      <c r="E6" t="str">
        <f>逆变器!G6</f>
        <v>1d</v>
      </c>
    </row>
    <row r="7" ht="14.75" spans="1:5">
      <c r="A7" s="5" t="s">
        <v>132</v>
      </c>
      <c r="B7" t="e">
        <f ca="1" t="shared" si="0"/>
        <v>#N/A</v>
      </c>
      <c r="D7" t="str">
        <f ca="1">IF(INDIRECT("逆变器!"&amp;I2&amp;ROW())=0,"",INDIRECT("逆变器!"&amp;I2&amp;ROW()))</f>
        <v/>
      </c>
      <c r="E7" t="str">
        <f>逆变器!G7</f>
        <v>1e</v>
      </c>
    </row>
    <row r="8" ht="14.75" spans="1:5">
      <c r="A8" s="5" t="s">
        <v>144</v>
      </c>
      <c r="B8" t="e">
        <f ca="1" t="shared" si="0"/>
        <v>#N/A</v>
      </c>
      <c r="D8" t="str">
        <f ca="1">IF(INDIRECT("逆变器!"&amp;I2&amp;ROW())=0,"",INDIRECT("逆变器!"&amp;I2&amp;ROW()))</f>
        <v/>
      </c>
      <c r="E8" t="str">
        <f>逆变器!G8</f>
        <v>1f</v>
      </c>
    </row>
    <row r="9" ht="14.75" spans="1:5">
      <c r="A9" s="5" t="s">
        <v>2254</v>
      </c>
      <c r="B9" t="e">
        <f ca="1" t="shared" si="0"/>
        <v>#N/A</v>
      </c>
      <c r="D9" t="str">
        <f ca="1">IF(INDIRECT("逆变器!"&amp;I2&amp;ROW())=0,"",INDIRECT("逆变器!"&amp;I2&amp;ROW()))</f>
        <v/>
      </c>
      <c r="E9" t="str">
        <f>逆变器!G9</f>
        <v>1g</v>
      </c>
    </row>
    <row r="10" ht="14.75" spans="1:5">
      <c r="A10" s="5" t="s">
        <v>2255</v>
      </c>
      <c r="B10" t="e">
        <f ca="1" t="shared" si="0"/>
        <v>#N/A</v>
      </c>
      <c r="D10" t="str">
        <f ca="1">IF(INDIRECT("逆变器!"&amp;I2&amp;ROW())=0,"",INDIRECT("逆变器!"&amp;I2&amp;ROW()))</f>
        <v/>
      </c>
      <c r="E10" t="str">
        <f>逆变器!G10</f>
        <v>1h</v>
      </c>
    </row>
    <row r="11" ht="14.75" spans="1:5">
      <c r="A11" s="5" t="s">
        <v>2256</v>
      </c>
      <c r="B11" t="e">
        <f ca="1" t="shared" si="0"/>
        <v>#N/A</v>
      </c>
      <c r="D11" t="str">
        <f ca="1">IF(INDIRECT("逆变器!"&amp;I2&amp;ROW())=0,"",INDIRECT("逆变器!"&amp;I2&amp;ROW()))</f>
        <v/>
      </c>
      <c r="E11" t="str">
        <f>逆变器!G11</f>
        <v>1i</v>
      </c>
    </row>
    <row r="12" ht="14.75" spans="1:5">
      <c r="A12" s="5" t="s">
        <v>2257</v>
      </c>
      <c r="B12" t="e">
        <f ca="1" t="shared" si="0"/>
        <v>#N/A</v>
      </c>
      <c r="D12" t="str">
        <f ca="1">IF(INDIRECT("逆变器!"&amp;I2&amp;ROW())=0,"",INDIRECT("逆变器!"&amp;I2&amp;ROW()))</f>
        <v/>
      </c>
      <c r="E12" t="str">
        <f>逆变器!G12</f>
        <v>1mq</v>
      </c>
    </row>
    <row r="13" ht="14.75" spans="1:5">
      <c r="A13" s="5" t="s">
        <v>2258</v>
      </c>
      <c r="B13" t="e">
        <f ca="1" t="shared" si="0"/>
        <v>#N/A</v>
      </c>
      <c r="D13" t="str">
        <f ca="1">IF(INDIRECT("逆变器!"&amp;I2&amp;ROW())=0,"",INDIRECT("逆变器!"&amp;I2&amp;ROW()))</f>
        <v/>
      </c>
      <c r="E13" t="str">
        <f>逆变器!G13</f>
        <v>1mr</v>
      </c>
    </row>
    <row r="14" ht="14.75" spans="1:5">
      <c r="A14" s="5" t="s">
        <v>2259</v>
      </c>
      <c r="B14" t="e">
        <f ca="1" t="shared" si="0"/>
        <v>#N/A</v>
      </c>
      <c r="D14" t="str">
        <f ca="1">IF(INDIRECT("逆变器!"&amp;I2&amp;ROW())=0,"",INDIRECT("逆变器!"&amp;I2&amp;ROW()))</f>
        <v/>
      </c>
      <c r="E14" t="str">
        <f>逆变器!G14</f>
        <v>1ms</v>
      </c>
    </row>
    <row r="15" ht="14.75" spans="1:5">
      <c r="A15" s="5" t="s">
        <v>574</v>
      </c>
      <c r="B15" t="e">
        <f ca="1" t="shared" si="0"/>
        <v>#N/A</v>
      </c>
      <c r="D15" t="str">
        <f ca="1">IF(INDIRECT("逆变器!"&amp;I2&amp;ROW())=0,"",INDIRECT("逆变器!"&amp;I2&amp;ROW()))</f>
        <v/>
      </c>
      <c r="E15" t="str">
        <f>逆变器!G15</f>
        <v>1mt</v>
      </c>
    </row>
    <row r="16" ht="14.75" spans="1:5">
      <c r="A16" s="6" t="s">
        <v>537</v>
      </c>
      <c r="B16" t="e">
        <f ca="1" t="shared" si="0"/>
        <v>#N/A</v>
      </c>
      <c r="D16" t="str">
        <f ca="1">IF(INDIRECT("逆变器!"&amp;I2&amp;ROW())=0,"",INDIRECT("逆变器!"&amp;I2&amp;ROW()))</f>
        <v/>
      </c>
      <c r="E16" t="str">
        <f>逆变器!G16</f>
        <v>1mu</v>
      </c>
    </row>
    <row r="17" ht="14.75" spans="1:5">
      <c r="A17" s="5" t="s">
        <v>2260</v>
      </c>
      <c r="B17" t="e">
        <f ca="1" t="shared" si="0"/>
        <v>#N/A</v>
      </c>
      <c r="D17" t="str">
        <f ca="1">IF(INDIRECT("逆变器!"&amp;I2&amp;ROW())=0,"",INDIRECT("逆变器!"&amp;I2&amp;ROW()))</f>
        <v/>
      </c>
      <c r="E17" t="str">
        <f>逆变器!G17</f>
        <v>1mv</v>
      </c>
    </row>
    <row r="18" ht="14.75" spans="1:5">
      <c r="A18" s="5" t="s">
        <v>625</v>
      </c>
      <c r="B18" t="e">
        <f ca="1" t="shared" si="0"/>
        <v>#N/A</v>
      </c>
      <c r="D18" t="str">
        <f ca="1">IF(INDIRECT("逆变器!"&amp;I2&amp;ROW())=0,"",INDIRECT("逆变器!"&amp;I2&amp;ROW()))</f>
        <v/>
      </c>
      <c r="E18" t="str">
        <f>逆变器!G18</f>
        <v>1mw</v>
      </c>
    </row>
    <row r="19" ht="14.75" spans="1:5">
      <c r="A19" s="5" t="s">
        <v>1004</v>
      </c>
      <c r="B19" t="e">
        <f ca="1" t="shared" si="0"/>
        <v>#N/A</v>
      </c>
      <c r="D19" t="str">
        <f ca="1">IF(INDIRECT("逆变器!"&amp;I2&amp;ROW())=0,"",INDIRECT("逆变器!"&amp;I2&amp;ROW()))</f>
        <v/>
      </c>
      <c r="E19" t="str">
        <f>逆变器!G19</f>
        <v>1mx</v>
      </c>
    </row>
    <row r="20" ht="14.75" spans="1:5">
      <c r="A20" s="5" t="s">
        <v>1146</v>
      </c>
      <c r="B20" t="e">
        <f ca="1" t="shared" si="0"/>
        <v>#N/A</v>
      </c>
      <c r="D20" t="str">
        <f ca="1">IF(INDIRECT("逆变器!"&amp;I2&amp;ROW())=0,"",INDIRECT("逆变器!"&amp;I2&amp;ROW()))</f>
        <v/>
      </c>
      <c r="E20" t="str">
        <f>逆变器!G20</f>
        <v>1my</v>
      </c>
    </row>
    <row r="21" ht="14.75" spans="1:5">
      <c r="A21" s="5" t="s">
        <v>2261</v>
      </c>
      <c r="B21" t="e">
        <f ca="1" t="shared" si="0"/>
        <v>#N/A</v>
      </c>
      <c r="D21" t="str">
        <f ca="1">IF(INDIRECT("逆变器!"&amp;I2&amp;ROW())=0,"",INDIRECT("逆变器!"&amp;I2&amp;ROW()))</f>
        <v/>
      </c>
      <c r="E21" t="str">
        <f>逆变器!G21</f>
        <v>1mz</v>
      </c>
    </row>
    <row r="22" ht="14.75" spans="1:5">
      <c r="A22" s="5" t="s">
        <v>2262</v>
      </c>
      <c r="B22" t="e">
        <f ca="1" t="shared" si="0"/>
        <v>#N/A</v>
      </c>
      <c r="D22" t="str">
        <f ca="1">IF(INDIRECT("逆变器!"&amp;I2&amp;ROW())=0,"",INDIRECT("逆变器!"&amp;I2&amp;ROW()))</f>
        <v/>
      </c>
      <c r="E22" t="str">
        <f>逆变器!G22</f>
        <v>1na</v>
      </c>
    </row>
    <row r="23" ht="14.75" spans="1:5">
      <c r="A23" s="5" t="s">
        <v>1359</v>
      </c>
      <c r="B23" t="e">
        <f ca="1" t="shared" si="0"/>
        <v>#N/A</v>
      </c>
      <c r="D23" t="str">
        <f ca="1">IF(INDIRECT("逆变器!"&amp;I2&amp;ROW())=0,"",INDIRECT("逆变器!"&amp;I2&amp;ROW()))</f>
        <v/>
      </c>
      <c r="E23" t="str">
        <f>逆变器!G23</f>
        <v>1nb</v>
      </c>
    </row>
    <row r="24" ht="14.75" spans="1:5">
      <c r="A24" s="5" t="s">
        <v>1375</v>
      </c>
      <c r="B24" t="e">
        <f ca="1" t="shared" si="0"/>
        <v>#N/A</v>
      </c>
      <c r="D24" t="str">
        <f ca="1">IF(INDIRECT("逆变器!"&amp;I2&amp;ROW())=0,"",INDIRECT("逆变器!"&amp;I2&amp;ROW()))</f>
        <v/>
      </c>
      <c r="E24" t="str">
        <f>逆变器!G24</f>
        <v>1nc</v>
      </c>
    </row>
    <row r="25" ht="14.75" spans="1:5">
      <c r="A25" s="5" t="s">
        <v>1391</v>
      </c>
      <c r="B25" t="e">
        <f ca="1" t="shared" si="0"/>
        <v>#N/A</v>
      </c>
      <c r="D25" t="str">
        <f ca="1">IF(INDIRECT("逆变器!"&amp;I2&amp;ROW())=0,"",INDIRECT("逆变器!"&amp;I2&amp;ROW()))</f>
        <v/>
      </c>
      <c r="E25" t="str">
        <f>逆变器!G25</f>
        <v>1nd</v>
      </c>
    </row>
    <row r="26" ht="14.75" spans="1:5">
      <c r="A26" s="5" t="s">
        <v>1395</v>
      </c>
      <c r="B26" t="e">
        <f ca="1" t="shared" si="0"/>
        <v>#N/A</v>
      </c>
      <c r="D26" t="str">
        <f ca="1">IF(INDIRECT("逆变器!"&amp;I2&amp;ROW())=0,"",INDIRECT("逆变器!"&amp;I2&amp;ROW()))</f>
        <v/>
      </c>
      <c r="E26" t="str">
        <f>逆变器!G26</f>
        <v>1ne</v>
      </c>
    </row>
    <row r="27" ht="14.75" spans="1:5">
      <c r="A27" s="5" t="s">
        <v>1404</v>
      </c>
      <c r="B27" t="e">
        <f ca="1" t="shared" si="0"/>
        <v>#N/A</v>
      </c>
      <c r="D27" t="str">
        <f ca="1">IF(INDIRECT("逆变器!"&amp;I2&amp;ROW())=0,"",INDIRECT("逆变器!"&amp;I2&amp;ROW()))</f>
        <v/>
      </c>
      <c r="E27" t="str">
        <f>逆变器!G27</f>
        <v>1nf</v>
      </c>
    </row>
    <row r="28" ht="14.75" spans="1:5">
      <c r="A28" s="5" t="s">
        <v>1426</v>
      </c>
      <c r="B28" t="e">
        <f ca="1" t="shared" si="0"/>
        <v>#N/A</v>
      </c>
      <c r="D28" t="str">
        <f ca="1">IF(INDIRECT("逆变器!"&amp;I2&amp;ROW())=0,"",INDIRECT("逆变器!"&amp;I2&amp;ROW()))</f>
        <v/>
      </c>
      <c r="E28" t="str">
        <f>逆变器!G28</f>
        <v>1ng</v>
      </c>
    </row>
    <row r="29" ht="14.75" spans="1:5">
      <c r="A29" s="5" t="s">
        <v>60</v>
      </c>
      <c r="B29" t="e">
        <f ca="1" t="shared" si="0"/>
        <v>#N/A</v>
      </c>
      <c r="D29" t="str">
        <f ca="1">IF(INDIRECT("逆变器!"&amp;I2&amp;ROW())=0,"",INDIRECT("逆变器!"&amp;I2&amp;ROW()))</f>
        <v/>
      </c>
      <c r="E29" t="str">
        <f>逆变器!G29</f>
        <v>1nh</v>
      </c>
    </row>
    <row r="30" ht="14.75" spans="1:5">
      <c r="A30" s="5" t="s">
        <v>154</v>
      </c>
      <c r="B30" t="e">
        <f ca="1" t="shared" si="0"/>
        <v>#N/A</v>
      </c>
      <c r="D30" t="str">
        <f ca="1">IF(INDIRECT("逆变器!"&amp;I2&amp;ROW())=0,"",INDIRECT("逆变器!"&amp;I2&amp;ROW()))</f>
        <v/>
      </c>
      <c r="E30" t="str">
        <f>逆变器!G30</f>
        <v>1ni</v>
      </c>
    </row>
    <row r="31" ht="14.75" spans="1:5">
      <c r="A31" s="5" t="s">
        <v>1527</v>
      </c>
      <c r="B31" t="e">
        <f ca="1" t="shared" si="0"/>
        <v>#N/A</v>
      </c>
      <c r="D31" t="str">
        <f ca="1">IF(INDIRECT("逆变器!"&amp;I2&amp;ROW())=0,"",INDIRECT("逆变器!"&amp;I2&amp;ROW()))</f>
        <v/>
      </c>
      <c r="E31" t="str">
        <f>逆变器!G31</f>
        <v>1nj</v>
      </c>
    </row>
    <row r="32" ht="14.75" spans="1:5">
      <c r="A32" s="7"/>
      <c r="B32" t="e">
        <f ca="1" t="shared" si="0"/>
        <v>#N/A</v>
      </c>
      <c r="D32" t="str">
        <f ca="1">IF(INDIRECT("逆变器!"&amp;I2&amp;ROW())=0,"",INDIRECT("逆变器!"&amp;I2&amp;ROW()))</f>
        <v/>
      </c>
      <c r="E32" t="str">
        <f>逆变器!G32</f>
        <v>1nk</v>
      </c>
    </row>
    <row r="33" ht="14.75" spans="1:5">
      <c r="A33" s="7"/>
      <c r="B33" t="e">
        <f ca="1" t="shared" si="0"/>
        <v>#N/A</v>
      </c>
      <c r="D33" t="str">
        <f ca="1">IF(INDIRECT("逆变器!"&amp;I2&amp;ROW())=0,"",INDIRECT("逆变器!"&amp;I2&amp;ROW()))</f>
        <v/>
      </c>
      <c r="E33" t="str">
        <f>逆变器!G33</f>
        <v>1nl</v>
      </c>
    </row>
    <row r="34" ht="14.75" spans="1:5">
      <c r="A34" s="8"/>
      <c r="B34" t="e">
        <f ca="1" t="shared" si="0"/>
        <v>#N/A</v>
      </c>
      <c r="D34" t="str">
        <f ca="1">IF(INDIRECT("逆变器!"&amp;I2&amp;ROW())=0,"",INDIRECT("逆变器!"&amp;I2&amp;ROW()))</f>
        <v/>
      </c>
      <c r="E34" t="str">
        <f>逆变器!G34</f>
        <v>1nm</v>
      </c>
    </row>
    <row r="35" ht="14.75" spans="1:5">
      <c r="A35" s="9"/>
      <c r="B35" t="e">
        <f ca="1" t="shared" si="0"/>
        <v>#N/A</v>
      </c>
      <c r="D35" t="str">
        <f ca="1">IF(INDIRECT("逆变器!"&amp;I2&amp;ROW())=0,"",INDIRECT("逆变器!"&amp;I2&amp;ROW()))</f>
        <v/>
      </c>
      <c r="E35" t="str">
        <f>逆变器!G35</f>
        <v>1j</v>
      </c>
    </row>
    <row r="36" ht="14.75" spans="1:5">
      <c r="A36" s="9"/>
      <c r="B36" t="e">
        <f ca="1" t="shared" si="0"/>
        <v>#N/A</v>
      </c>
      <c r="D36" t="str">
        <f ca="1">IF(INDIRECT("逆变器!"&amp;I2&amp;ROW())=0,"",INDIRECT("逆变器!"&amp;I2&amp;ROW()))</f>
        <v/>
      </c>
      <c r="E36" t="str">
        <f>逆变器!G36</f>
        <v>1k</v>
      </c>
    </row>
    <row r="37" ht="14.75" spans="1:5">
      <c r="A37" s="9"/>
      <c r="B37" t="e">
        <f ca="1" t="shared" si="0"/>
        <v>#N/A</v>
      </c>
      <c r="D37" t="str">
        <f ca="1">IF(INDIRECT("逆变器!"&amp;I2&amp;ROW())=0,"",INDIRECT("逆变器!"&amp;I2&amp;ROW()))</f>
        <v/>
      </c>
      <c r="E37" t="str">
        <f>逆变器!G37</f>
        <v>1l</v>
      </c>
    </row>
    <row r="38" ht="14.75" spans="1:5">
      <c r="A38" s="9"/>
      <c r="B38" t="e">
        <f ca="1" t="shared" si="0"/>
        <v>#N/A</v>
      </c>
      <c r="D38" t="str">
        <f ca="1">IF(INDIRECT("逆变器!"&amp;I2&amp;ROW())=0,"",INDIRECT("逆变器!"&amp;I2&amp;ROW()))</f>
        <v/>
      </c>
      <c r="E38" t="str">
        <f>逆变器!G38</f>
        <v>1m</v>
      </c>
    </row>
    <row r="39" ht="14.75" spans="1:5">
      <c r="A39" s="9"/>
      <c r="B39" t="e">
        <f ca="1" t="shared" si="0"/>
        <v>#N/A</v>
      </c>
      <c r="D39" t="str">
        <f ca="1">IF(INDIRECT("逆变器!"&amp;I2&amp;ROW())=0,"",INDIRECT("逆变器!"&amp;I2&amp;ROW()))</f>
        <v/>
      </c>
      <c r="E39" t="str">
        <f>逆变器!G39</f>
        <v>1n</v>
      </c>
    </row>
    <row r="40" spans="2:5">
      <c r="B40" t="e">
        <f ca="1" t="shared" si="0"/>
        <v>#N/A</v>
      </c>
      <c r="D40" t="str">
        <f ca="1">IF(INDIRECT("逆变器!"&amp;I2&amp;ROW())=0,"",INDIRECT("逆变器!"&amp;I2&amp;ROW()))</f>
        <v/>
      </c>
      <c r="E40" t="str">
        <f>逆变器!G40</f>
        <v>1o</v>
      </c>
    </row>
    <row r="41" spans="2:5">
      <c r="B41" t="e">
        <f ca="1" t="shared" si="0"/>
        <v>#N/A</v>
      </c>
      <c r="D41" t="str">
        <f ca="1">IF(INDIRECT("逆变器!"&amp;I2&amp;ROW())=0,"",INDIRECT("逆变器!"&amp;I2&amp;ROW()))</f>
        <v/>
      </c>
      <c r="E41" t="str">
        <f>逆变器!G41</f>
        <v>1p</v>
      </c>
    </row>
    <row r="42" spans="2:5">
      <c r="B42" t="e">
        <f ca="1" t="shared" si="0"/>
        <v>#N/A</v>
      </c>
      <c r="D42" t="str">
        <f ca="1">IF(INDIRECT("逆变器!"&amp;I2&amp;ROW())=0,"",INDIRECT("逆变器!"&amp;I2&amp;ROW()))</f>
        <v/>
      </c>
      <c r="E42" t="str">
        <f>逆变器!G42</f>
        <v>1q</v>
      </c>
    </row>
    <row r="43" spans="2:5">
      <c r="B43" t="e">
        <f ca="1" t="shared" si="0"/>
        <v>#N/A</v>
      </c>
      <c r="D43" t="str">
        <f ca="1">IF(INDIRECT("逆变器!"&amp;I2&amp;ROW())=0,"",INDIRECT("逆变器!"&amp;I2&amp;ROW()))</f>
        <v/>
      </c>
      <c r="E43" t="str">
        <f>逆变器!G43</f>
        <v>1r</v>
      </c>
    </row>
    <row r="44" spans="2:5">
      <c r="B44" t="e">
        <f ca="1" t="shared" si="0"/>
        <v>#N/A</v>
      </c>
      <c r="D44" t="str">
        <f ca="1">IF(INDIRECT("逆变器!"&amp;I2&amp;ROW())=0,"",INDIRECT("逆变器!"&amp;I2&amp;ROW()))</f>
        <v/>
      </c>
      <c r="E44" t="str">
        <f>逆变器!G44</f>
        <v>1nn</v>
      </c>
    </row>
    <row r="45" spans="2:5">
      <c r="B45" t="e">
        <f ca="1" t="shared" si="0"/>
        <v>#N/A</v>
      </c>
      <c r="D45" t="str">
        <f ca="1">IF(INDIRECT("逆变器!"&amp;I2&amp;ROW())=0,"",INDIRECT("逆变器!"&amp;I2&amp;ROW()))</f>
        <v/>
      </c>
      <c r="E45" t="str">
        <f>逆变器!G45</f>
        <v>1no</v>
      </c>
    </row>
    <row r="46" spans="2:5">
      <c r="B46" t="e">
        <f ca="1" t="shared" si="0"/>
        <v>#N/A</v>
      </c>
      <c r="D46" t="str">
        <f ca="1">IF(INDIRECT("逆变器!"&amp;I2&amp;ROW())=0,"",INDIRECT("逆变器!"&amp;I2&amp;ROW()))</f>
        <v/>
      </c>
      <c r="E46" t="str">
        <f>逆变器!G46</f>
        <v>1np</v>
      </c>
    </row>
    <row r="47" spans="2:5">
      <c r="B47" t="e">
        <f ca="1" t="shared" si="0"/>
        <v>#N/A</v>
      </c>
      <c r="D47" t="str">
        <f ca="1">IF(INDIRECT("逆变器!"&amp;I2&amp;ROW())=0,"",INDIRECT("逆变器!"&amp;I2&amp;ROW()))</f>
        <v/>
      </c>
      <c r="E47" t="str">
        <f>逆变器!G47</f>
        <v>1nq</v>
      </c>
    </row>
    <row r="48" spans="2:5">
      <c r="B48" t="e">
        <f ca="1" t="shared" si="0"/>
        <v>#N/A</v>
      </c>
      <c r="D48" t="str">
        <f ca="1">IF(INDIRECT("逆变器!"&amp;I2&amp;ROW())=0,"",INDIRECT("逆变器!"&amp;I2&amp;ROW()))</f>
        <v/>
      </c>
      <c r="E48" t="str">
        <f>逆变器!G48</f>
        <v>1nr</v>
      </c>
    </row>
    <row r="49" spans="2:5">
      <c r="B49" t="e">
        <f ca="1" t="shared" si="0"/>
        <v>#N/A</v>
      </c>
      <c r="D49" t="str">
        <f ca="1">IF(INDIRECT("逆变器!"&amp;I2&amp;ROW())=0,"",INDIRECT("逆变器!"&amp;I2&amp;ROW()))</f>
        <v/>
      </c>
      <c r="E49" t="str">
        <f>逆变器!G49</f>
        <v>1ns</v>
      </c>
    </row>
    <row r="50" spans="2:5">
      <c r="B50" t="e">
        <f ca="1" t="shared" si="0"/>
        <v>#N/A</v>
      </c>
      <c r="D50" t="str">
        <f ca="1">IF(INDIRECT("逆变器!"&amp;I2&amp;ROW())=0,"",INDIRECT("逆变器!"&amp;I2&amp;ROW()))</f>
        <v/>
      </c>
      <c r="E50" t="str">
        <f>逆变器!G50</f>
        <v>1nt</v>
      </c>
    </row>
    <row r="51" spans="2:5">
      <c r="B51" t="e">
        <f ca="1" t="shared" si="0"/>
        <v>#N/A</v>
      </c>
      <c r="D51" t="str">
        <f ca="1">IF(INDIRECT("逆变器!"&amp;I2&amp;ROW())=0,"",INDIRECT("逆变器!"&amp;I2&amp;ROW()))</f>
        <v/>
      </c>
      <c r="E51" t="str">
        <f>逆变器!G51</f>
        <v>1nu</v>
      </c>
    </row>
    <row r="52" spans="2:5">
      <c r="B52" t="e">
        <f ca="1" t="shared" si="0"/>
        <v>#N/A</v>
      </c>
      <c r="D52" t="str">
        <f ca="1">IF(INDIRECT("逆变器!"&amp;I2&amp;ROW())=0,"",INDIRECT("逆变器!"&amp;I2&amp;ROW()))</f>
        <v/>
      </c>
      <c r="E52" t="str">
        <f>逆变器!G52</f>
        <v>1nv</v>
      </c>
    </row>
    <row r="53" spans="2:5">
      <c r="B53" t="e">
        <f ca="1" t="shared" si="0"/>
        <v>#N/A</v>
      </c>
      <c r="D53" t="str">
        <f ca="1">IF(INDIRECT("逆变器!"&amp;I2&amp;ROW())=0,"",INDIRECT("逆变器!"&amp;I2&amp;ROW()))</f>
        <v/>
      </c>
      <c r="E53" t="str">
        <f>逆变器!G53</f>
        <v>1nw</v>
      </c>
    </row>
    <row r="54" spans="2:5">
      <c r="B54" t="e">
        <f ca="1" t="shared" si="0"/>
        <v>#N/A</v>
      </c>
      <c r="D54" t="str">
        <f ca="1">IF(INDIRECT("逆变器!"&amp;I2&amp;ROW())=0,"",INDIRECT("逆变器!"&amp;I2&amp;ROW()))</f>
        <v/>
      </c>
      <c r="E54" t="str">
        <f>逆变器!G54</f>
        <v>1nx</v>
      </c>
    </row>
    <row r="55" spans="2:5">
      <c r="B55" t="e">
        <f ca="1" t="shared" si="0"/>
        <v>#N/A</v>
      </c>
      <c r="D55" t="str">
        <f ca="1">IF(INDIRECT("逆变器!"&amp;I2&amp;ROW())=0,"",INDIRECT("逆变器!"&amp;I2&amp;ROW()))</f>
        <v/>
      </c>
      <c r="E55" t="str">
        <f>逆变器!G55</f>
        <v>1ny</v>
      </c>
    </row>
    <row r="56" spans="2:5">
      <c r="B56" t="e">
        <f ca="1" t="shared" si="0"/>
        <v>#N/A</v>
      </c>
      <c r="D56" t="str">
        <f ca="1">IF(INDIRECT("逆变器!"&amp;I2&amp;ROW())=0,"",INDIRECT("逆变器!"&amp;I2&amp;ROW()))</f>
        <v/>
      </c>
      <c r="E56" t="str">
        <f>逆变器!G56</f>
        <v>1nz</v>
      </c>
    </row>
    <row r="57" spans="2:5">
      <c r="B57" t="e">
        <f ca="1" t="shared" si="0"/>
        <v>#N/A</v>
      </c>
      <c r="D57" t="str">
        <f ca="1">IF(INDIRECT("逆变器!"&amp;I2&amp;ROW())=0,"",INDIRECT("逆变器!"&amp;I2&amp;ROW()))</f>
        <v/>
      </c>
      <c r="E57" t="str">
        <f>逆变器!G57</f>
        <v>1oa</v>
      </c>
    </row>
    <row r="58" spans="2:5">
      <c r="B58" t="e">
        <f ca="1" t="shared" si="0"/>
        <v>#N/A</v>
      </c>
      <c r="D58" t="str">
        <f ca="1">IF(INDIRECT("逆变器!"&amp;I2&amp;ROW())=0,"",INDIRECT("逆变器!"&amp;I2&amp;ROW()))</f>
        <v/>
      </c>
      <c r="E58" t="str">
        <f>逆变器!G58</f>
        <v>1ob</v>
      </c>
    </row>
    <row r="59" spans="2:5">
      <c r="B59" t="e">
        <f ca="1" t="shared" si="0"/>
        <v>#N/A</v>
      </c>
      <c r="D59" t="str">
        <f ca="1">IF(INDIRECT("逆变器!"&amp;I2&amp;ROW())=0,"",INDIRECT("逆变器!"&amp;I2&amp;ROW()))</f>
        <v/>
      </c>
      <c r="E59" t="str">
        <f>逆变器!G59</f>
        <v>1oc</v>
      </c>
    </row>
    <row r="60" spans="2:5">
      <c r="B60" t="e">
        <f ca="1" t="shared" si="0"/>
        <v>#N/A</v>
      </c>
      <c r="D60" t="str">
        <f ca="1">IF(INDIRECT("逆变器!"&amp;I2&amp;ROW())=0,"",INDIRECT("逆变器!"&amp;I2&amp;ROW()))</f>
        <v/>
      </c>
      <c r="E60" t="str">
        <f>逆变器!G60</f>
        <v>1od</v>
      </c>
    </row>
    <row r="61" spans="2:5">
      <c r="B61" t="e">
        <f ca="1" t="shared" si="0"/>
        <v>#N/A</v>
      </c>
      <c r="D61" t="str">
        <f ca="1">IF(INDIRECT("逆变器!"&amp;I2&amp;ROW())=0,"",INDIRECT("逆变器!"&amp;I2&amp;ROW()))</f>
        <v/>
      </c>
      <c r="E61" t="str">
        <f>逆变器!G61</f>
        <v>1oe</v>
      </c>
    </row>
    <row r="62" spans="2:5">
      <c r="B62" t="e">
        <f ca="1" t="shared" si="0"/>
        <v>#N/A</v>
      </c>
      <c r="D62" t="str">
        <f ca="1">IF(INDIRECT("逆变器!"&amp;I2&amp;ROW())=0,"",INDIRECT("逆变器!"&amp;I2&amp;ROW()))</f>
        <v/>
      </c>
      <c r="E62" t="str">
        <f>逆变器!G62</f>
        <v>1of</v>
      </c>
    </row>
    <row r="63" spans="2:5">
      <c r="B63" t="e">
        <f ca="1" t="shared" si="0"/>
        <v>#N/A</v>
      </c>
      <c r="D63" t="str">
        <f ca="1">IF(INDIRECT("逆变器!"&amp;I2&amp;ROW())=0,"",INDIRECT("逆变器!"&amp;I2&amp;ROW()))</f>
        <v/>
      </c>
      <c r="E63" t="str">
        <f>逆变器!G63</f>
        <v>1og</v>
      </c>
    </row>
    <row r="64" spans="2:5">
      <c r="B64" t="e">
        <f ca="1" t="shared" si="0"/>
        <v>#N/A</v>
      </c>
      <c r="D64" t="str">
        <f ca="1">IF(INDIRECT("逆变器!"&amp;I2&amp;ROW())=0,"",INDIRECT("逆变器!"&amp;I2&amp;ROW()))</f>
        <v/>
      </c>
      <c r="E64" t="str">
        <f>逆变器!G64</f>
        <v>1oh</v>
      </c>
    </row>
    <row r="65" spans="2:5">
      <c r="B65" t="e">
        <f ca="1" t="shared" si="0"/>
        <v>#N/A</v>
      </c>
      <c r="D65" t="str">
        <f ca="1">IF(INDIRECT("逆变器!"&amp;I2&amp;ROW())=0,"",INDIRECT("逆变器!"&amp;I2&amp;ROW()))</f>
        <v/>
      </c>
      <c r="E65" t="str">
        <f>逆变器!G65</f>
        <v>1oi</v>
      </c>
    </row>
    <row r="66" spans="2:5">
      <c r="B66" t="e">
        <f ca="1" t="shared" si="0"/>
        <v>#N/A</v>
      </c>
      <c r="D66" t="str">
        <f ca="1">IF(INDIRECT("逆变器!"&amp;I2&amp;ROW())=0,"",INDIRECT("逆变器!"&amp;I2&amp;ROW()))</f>
        <v/>
      </c>
      <c r="E66" t="str">
        <f>逆变器!G66</f>
        <v>1oj</v>
      </c>
    </row>
    <row r="67" spans="2:5">
      <c r="B67" t="e">
        <f ca="1" t="shared" si="0"/>
        <v>#N/A</v>
      </c>
      <c r="D67" t="str">
        <f ca="1">IF(INDIRECT("逆变器!"&amp;I2&amp;ROW())=0,"",INDIRECT("逆变器!"&amp;I2&amp;ROW()))</f>
        <v/>
      </c>
      <c r="E67" t="str">
        <f>逆变器!G67</f>
        <v>1ok</v>
      </c>
    </row>
    <row r="68" spans="2:5">
      <c r="B68" t="e">
        <f ca="1" t="shared" si="0"/>
        <v>#N/A</v>
      </c>
      <c r="D68" t="str">
        <f ca="1">IF(INDIRECT("逆变器!"&amp;I2&amp;ROW())=0,"",INDIRECT("逆变器!"&amp;I2&amp;ROW()))</f>
        <v/>
      </c>
      <c r="E68" t="str">
        <f>逆变器!G68</f>
        <v>1ol</v>
      </c>
    </row>
    <row r="69" spans="2:5">
      <c r="B69" t="e">
        <f ca="1" t="shared" ref="B69:B132" si="1">VLOOKUP(A69,D:E,2,FALSE)</f>
        <v>#N/A</v>
      </c>
      <c r="D69" t="str">
        <f ca="1">IF(INDIRECT("逆变器!"&amp;I2&amp;ROW())=0,"",INDIRECT("逆变器!"&amp;I2&amp;ROW()))</f>
        <v/>
      </c>
      <c r="E69" t="str">
        <f>逆变器!G69</f>
        <v>1om</v>
      </c>
    </row>
    <row r="70" spans="2:5">
      <c r="B70" t="e">
        <f ca="1" t="shared" si="1"/>
        <v>#N/A</v>
      </c>
      <c r="D70" t="str">
        <f ca="1">IF(INDIRECT("逆变器!"&amp;I2&amp;ROW())=0,"",INDIRECT("逆变器!"&amp;I2&amp;ROW()))</f>
        <v/>
      </c>
      <c r="E70" t="str">
        <f>逆变器!G70</f>
        <v>1on</v>
      </c>
    </row>
    <row r="71" spans="2:5">
      <c r="B71" t="e">
        <f ca="1" t="shared" si="1"/>
        <v>#N/A</v>
      </c>
      <c r="D71" t="str">
        <f ca="1">IF(INDIRECT("逆变器!"&amp;I2&amp;ROW())=0,"",INDIRECT("逆变器!"&amp;I2&amp;ROW()))</f>
        <v/>
      </c>
      <c r="E71" t="str">
        <f>逆变器!G71</f>
        <v>1oo</v>
      </c>
    </row>
    <row r="72" spans="2:5">
      <c r="B72" t="e">
        <f ca="1" t="shared" si="1"/>
        <v>#N/A</v>
      </c>
      <c r="D72" t="str">
        <f ca="1">IF(INDIRECT("逆变器!"&amp;I2&amp;ROW())=0,"",INDIRECT("逆变器!"&amp;I2&amp;ROW()))</f>
        <v/>
      </c>
      <c r="E72" t="str">
        <f>逆变器!G72</f>
        <v>1op</v>
      </c>
    </row>
    <row r="73" spans="2:5">
      <c r="B73" t="e">
        <f ca="1" t="shared" si="1"/>
        <v>#N/A</v>
      </c>
      <c r="D73" t="str">
        <f ca="1">IF(INDIRECT("逆变器!"&amp;I2&amp;ROW())=0,"",INDIRECT("逆变器!"&amp;I2&amp;ROW()))</f>
        <v/>
      </c>
      <c r="E73" t="str">
        <f>逆变器!G73</f>
        <v>1oq</v>
      </c>
    </row>
    <row r="74" spans="2:5">
      <c r="B74" t="e">
        <f ca="1" t="shared" si="1"/>
        <v>#N/A</v>
      </c>
      <c r="D74" t="str">
        <f ca="1">IF(INDIRECT("逆变器!"&amp;I2&amp;ROW())=0,"",INDIRECT("逆变器!"&amp;I2&amp;ROW()))</f>
        <v/>
      </c>
      <c r="E74" t="str">
        <f>逆变器!G74</f>
        <v>1or</v>
      </c>
    </row>
    <row r="75" spans="2:5">
      <c r="B75" t="e">
        <f ca="1" t="shared" si="1"/>
        <v>#N/A</v>
      </c>
      <c r="D75" t="str">
        <f ca="1">IF(INDIRECT("逆变器!"&amp;I2&amp;ROW())=0,"",INDIRECT("逆变器!"&amp;I2&amp;ROW()))</f>
        <v/>
      </c>
      <c r="E75" t="str">
        <f>逆变器!G75</f>
        <v>1s</v>
      </c>
    </row>
    <row r="76" spans="2:5">
      <c r="B76" t="e">
        <f ca="1" t="shared" si="1"/>
        <v>#N/A</v>
      </c>
      <c r="D76" t="str">
        <f ca="1">IF(INDIRECT("逆变器!"&amp;I2&amp;ROW())=0,"",INDIRECT("逆变器!"&amp;I2&amp;ROW()))</f>
        <v/>
      </c>
      <c r="E76" t="str">
        <f>逆变器!G76</f>
        <v>1t</v>
      </c>
    </row>
    <row r="77" spans="2:5">
      <c r="B77" t="e">
        <f ca="1" t="shared" si="1"/>
        <v>#N/A</v>
      </c>
      <c r="D77" t="str">
        <f ca="1">IF(INDIRECT("逆变器!"&amp;I2&amp;ROW())=0,"",INDIRECT("逆变器!"&amp;I2&amp;ROW()))</f>
        <v/>
      </c>
      <c r="E77" t="str">
        <f>逆变器!G77</f>
        <v>1u</v>
      </c>
    </row>
    <row r="78" spans="2:5">
      <c r="B78" t="e">
        <f ca="1" t="shared" si="1"/>
        <v>#N/A</v>
      </c>
      <c r="D78" t="str">
        <f ca="1">IF(INDIRECT("逆变器!"&amp;I2&amp;ROW())=0,"",INDIRECT("逆变器!"&amp;I2&amp;ROW()))</f>
        <v/>
      </c>
      <c r="E78" t="str">
        <f>逆变器!G78</f>
        <v>1v</v>
      </c>
    </row>
    <row r="79" spans="2:5">
      <c r="B79" t="e">
        <f ca="1" t="shared" si="1"/>
        <v>#N/A</v>
      </c>
      <c r="D79" t="str">
        <f ca="1">IF(INDIRECT("逆变器!"&amp;I2&amp;ROW())=0,"",INDIRECT("逆变器!"&amp;I2&amp;ROW()))</f>
        <v/>
      </c>
      <c r="E79" t="str">
        <f>逆变器!G79</f>
        <v>1w</v>
      </c>
    </row>
    <row r="80" spans="2:5">
      <c r="B80" t="e">
        <f ca="1" t="shared" si="1"/>
        <v>#N/A</v>
      </c>
      <c r="D80" t="str">
        <f ca="1">IF(INDIRECT("逆变器!"&amp;I2&amp;ROW())=0,"",INDIRECT("逆变器!"&amp;I2&amp;ROW()))</f>
        <v/>
      </c>
      <c r="E80" t="str">
        <f>逆变器!G80</f>
        <v>1x</v>
      </c>
    </row>
    <row r="81" spans="2:5">
      <c r="B81" t="e">
        <f ca="1" t="shared" si="1"/>
        <v>#N/A</v>
      </c>
      <c r="D81" t="str">
        <f ca="1">IF(INDIRECT("逆变器!"&amp;I2&amp;ROW())=0,"",INDIRECT("逆变器!"&amp;I2&amp;ROW()))</f>
        <v/>
      </c>
      <c r="E81" t="str">
        <f>逆变器!G81</f>
        <v>1y</v>
      </c>
    </row>
    <row r="82" spans="2:5">
      <c r="B82" t="e">
        <f ca="1" t="shared" si="1"/>
        <v>#N/A</v>
      </c>
      <c r="D82" t="str">
        <f ca="1">IF(INDIRECT("逆变器!"&amp;I2&amp;ROW())=0,"",INDIRECT("逆变器!"&amp;I2&amp;ROW()))</f>
        <v/>
      </c>
      <c r="E82" t="str">
        <f>逆变器!G82</f>
        <v>1z</v>
      </c>
    </row>
    <row r="83" spans="2:5">
      <c r="B83" t="e">
        <f ca="1" t="shared" si="1"/>
        <v>#N/A</v>
      </c>
      <c r="D83" t="str">
        <f ca="1">IF(INDIRECT("逆变器!"&amp;I2&amp;ROW())=0,"",INDIRECT("逆变器!"&amp;I2&amp;ROW()))</f>
        <v/>
      </c>
      <c r="E83" t="str">
        <f>逆变器!G83</f>
        <v>1aa</v>
      </c>
    </row>
    <row r="84" spans="2:5">
      <c r="B84" t="e">
        <f ca="1" t="shared" si="1"/>
        <v>#N/A</v>
      </c>
      <c r="D84" t="str">
        <f ca="1">IF(INDIRECT("逆变器!"&amp;I2&amp;ROW())=0,"",INDIRECT("逆变器!"&amp;I2&amp;ROW()))</f>
        <v/>
      </c>
      <c r="E84" t="str">
        <f>逆变器!G84</f>
        <v>1os</v>
      </c>
    </row>
    <row r="85" spans="2:5">
      <c r="B85" t="e">
        <f ca="1" t="shared" si="1"/>
        <v>#N/A</v>
      </c>
      <c r="D85" t="str">
        <f ca="1">IF(INDIRECT("逆变器!"&amp;I2&amp;ROW())=0,"",INDIRECT("逆变器!"&amp;I2&amp;ROW()))</f>
        <v/>
      </c>
      <c r="E85" t="str">
        <f>逆变器!G85</f>
        <v>1ot</v>
      </c>
    </row>
    <row r="86" spans="2:5">
      <c r="B86" t="e">
        <f ca="1" t="shared" si="1"/>
        <v>#N/A</v>
      </c>
      <c r="D86" t="str">
        <f ca="1">IF(INDIRECT("逆变器!"&amp;I2&amp;ROW())=0,"",INDIRECT("逆变器!"&amp;I2&amp;ROW()))</f>
        <v/>
      </c>
      <c r="E86" t="str">
        <f>逆变器!G86</f>
        <v>1ou</v>
      </c>
    </row>
    <row r="87" spans="2:5">
      <c r="B87" t="e">
        <f ca="1" t="shared" si="1"/>
        <v>#N/A</v>
      </c>
      <c r="D87" t="str">
        <f ca="1">IF(INDIRECT("逆变器!"&amp;I2&amp;ROW())=0,"",INDIRECT("逆变器!"&amp;I2&amp;ROW()))</f>
        <v/>
      </c>
      <c r="E87" t="str">
        <f>逆变器!G87</f>
        <v>1ov</v>
      </c>
    </row>
    <row r="88" spans="2:5">
      <c r="B88" t="e">
        <f ca="1" t="shared" si="1"/>
        <v>#N/A</v>
      </c>
      <c r="D88" t="str">
        <f ca="1">IF(INDIRECT("逆变器!"&amp;I2&amp;ROW())=0,"",INDIRECT("逆变器!"&amp;I2&amp;ROW()))</f>
        <v/>
      </c>
      <c r="E88" t="str">
        <f>逆变器!G88</f>
        <v>1ow</v>
      </c>
    </row>
    <row r="89" spans="2:5">
      <c r="B89" t="e">
        <f ca="1" t="shared" si="1"/>
        <v>#N/A</v>
      </c>
      <c r="D89" t="str">
        <f ca="1">IF(INDIRECT("逆变器!"&amp;I2&amp;ROW())=0,"",INDIRECT("逆变器!"&amp;I2&amp;ROW()))</f>
        <v/>
      </c>
      <c r="E89" t="str">
        <f>逆变器!G89</f>
        <v>1ox</v>
      </c>
    </row>
    <row r="90" spans="2:5">
      <c r="B90" t="e">
        <f ca="1" t="shared" si="1"/>
        <v>#N/A</v>
      </c>
      <c r="D90" t="str">
        <f ca="1">IF(INDIRECT("逆变器!"&amp;I2&amp;ROW())=0,"",INDIRECT("逆变器!"&amp;I2&amp;ROW()))</f>
        <v/>
      </c>
      <c r="E90" t="str">
        <f>逆变器!G90</f>
        <v>1oy</v>
      </c>
    </row>
    <row r="91" spans="2:5">
      <c r="B91" t="e">
        <f ca="1" t="shared" si="1"/>
        <v>#N/A</v>
      </c>
      <c r="D91" t="str">
        <f ca="1">IF(INDIRECT("逆变器!"&amp;I2&amp;ROW())=0,"",INDIRECT("逆变器!"&amp;I2&amp;ROW()))</f>
        <v/>
      </c>
      <c r="E91" t="str">
        <f>逆变器!G91</f>
        <v>1oz</v>
      </c>
    </row>
    <row r="92" spans="2:5">
      <c r="B92" t="e">
        <f ca="1" t="shared" si="1"/>
        <v>#N/A</v>
      </c>
      <c r="D92" t="str">
        <f ca="1">IF(INDIRECT("逆变器!"&amp;I2&amp;ROW())=0,"",INDIRECT("逆变器!"&amp;I2&amp;ROW()))</f>
        <v/>
      </c>
      <c r="E92" t="str">
        <f>逆变器!G92</f>
        <v>1pa</v>
      </c>
    </row>
    <row r="93" spans="2:5">
      <c r="B93" t="e">
        <f ca="1" t="shared" si="1"/>
        <v>#N/A</v>
      </c>
      <c r="D93" t="str">
        <f ca="1">IF(INDIRECT("逆变器!"&amp;I2&amp;ROW())=0,"",INDIRECT("逆变器!"&amp;I2&amp;ROW()))</f>
        <v/>
      </c>
      <c r="E93" t="str">
        <f>逆变器!G93</f>
        <v>1pb</v>
      </c>
    </row>
    <row r="94" spans="2:5">
      <c r="B94" t="e">
        <f ca="1" t="shared" si="1"/>
        <v>#N/A</v>
      </c>
      <c r="D94" t="str">
        <f ca="1">IF(INDIRECT("逆变器!"&amp;I2&amp;ROW())=0,"",INDIRECT("逆变器!"&amp;I2&amp;ROW()))</f>
        <v/>
      </c>
      <c r="E94" t="str">
        <f>逆变器!G94</f>
        <v>1pc</v>
      </c>
    </row>
    <row r="95" spans="2:5">
      <c r="B95" t="e">
        <f ca="1" t="shared" si="1"/>
        <v>#N/A</v>
      </c>
      <c r="D95" t="str">
        <f ca="1">IF(INDIRECT("逆变器!"&amp;I2&amp;ROW())=0,"",INDIRECT("逆变器!"&amp;I2&amp;ROW()))</f>
        <v/>
      </c>
      <c r="E95" t="str">
        <f>逆变器!G95</f>
        <v>1pd</v>
      </c>
    </row>
    <row r="96" spans="2:5">
      <c r="B96" t="e">
        <f ca="1" t="shared" si="1"/>
        <v>#N/A</v>
      </c>
      <c r="D96" t="str">
        <f ca="1">IF(INDIRECT("逆变器!"&amp;I2&amp;ROW())=0,"",INDIRECT("逆变器!"&amp;I2&amp;ROW()))</f>
        <v/>
      </c>
      <c r="E96" t="str">
        <f>逆变器!G96</f>
        <v>1pe</v>
      </c>
    </row>
    <row r="97" spans="2:5">
      <c r="B97" t="e">
        <f ca="1" t="shared" si="1"/>
        <v>#N/A</v>
      </c>
      <c r="D97" t="str">
        <f ca="1">IF(INDIRECT("逆变器!"&amp;I2&amp;ROW())=0,"",INDIRECT("逆变器!"&amp;I2&amp;ROW()))</f>
        <v/>
      </c>
      <c r="E97" t="str">
        <f>逆变器!G97</f>
        <v>1pf</v>
      </c>
    </row>
    <row r="98" spans="2:5">
      <c r="B98" t="e">
        <f ca="1" t="shared" si="1"/>
        <v>#N/A</v>
      </c>
      <c r="D98" t="str">
        <f ca="1">IF(INDIRECT("逆变器!"&amp;I2&amp;ROW())=0,"",INDIRECT("逆变器!"&amp;I2&amp;ROW()))</f>
        <v/>
      </c>
      <c r="E98" t="str">
        <f>逆变器!G98</f>
        <v>1pg</v>
      </c>
    </row>
    <row r="99" spans="2:5">
      <c r="B99" t="e">
        <f ca="1" t="shared" si="1"/>
        <v>#N/A</v>
      </c>
      <c r="D99" t="str">
        <f ca="1">IF(INDIRECT("逆变器!"&amp;I2&amp;ROW())=0,"",INDIRECT("逆变器!"&amp;I2&amp;ROW()))</f>
        <v/>
      </c>
      <c r="E99" t="str">
        <f>逆变器!G99</f>
        <v>1ph</v>
      </c>
    </row>
    <row r="100" spans="2:5">
      <c r="B100" t="e">
        <f ca="1" t="shared" si="1"/>
        <v>#N/A</v>
      </c>
      <c r="D100" t="str">
        <f ca="1">IF(INDIRECT("逆变器!"&amp;I2&amp;ROW())=0,"",INDIRECT("逆变器!"&amp;I2&amp;ROW()))</f>
        <v/>
      </c>
      <c r="E100" t="str">
        <f>逆变器!G100</f>
        <v>1pi</v>
      </c>
    </row>
    <row r="101" spans="2:5">
      <c r="B101" t="e">
        <f ca="1" t="shared" si="1"/>
        <v>#N/A</v>
      </c>
      <c r="D101" t="str">
        <f ca="1">IF(INDIRECT("逆变器!"&amp;I2&amp;ROW())=0,"",INDIRECT("逆变器!"&amp;I2&amp;ROW()))</f>
        <v/>
      </c>
      <c r="E101" t="str">
        <f>逆变器!G101</f>
        <v>1pj</v>
      </c>
    </row>
    <row r="102" spans="2:5">
      <c r="B102" t="e">
        <f ca="1" t="shared" si="1"/>
        <v>#N/A</v>
      </c>
      <c r="D102" t="str">
        <f ca="1">IF(INDIRECT("逆变器!"&amp;I2&amp;ROW())=0,"",INDIRECT("逆变器!"&amp;I2&amp;ROW()))</f>
        <v/>
      </c>
      <c r="E102" t="str">
        <f>逆变器!G102</f>
        <v>1pk</v>
      </c>
    </row>
    <row r="103" spans="2:5">
      <c r="B103" t="e">
        <f ca="1" t="shared" si="1"/>
        <v>#N/A</v>
      </c>
      <c r="D103" t="str">
        <f ca="1">IF(INDIRECT("逆变器!"&amp;I2&amp;ROW())=0,"",INDIRECT("逆变器!"&amp;I2&amp;ROW()))</f>
        <v/>
      </c>
      <c r="E103" t="str">
        <f>逆变器!G103</f>
        <v>1pl</v>
      </c>
    </row>
    <row r="104" spans="2:5">
      <c r="B104" t="e">
        <f ca="1" t="shared" si="1"/>
        <v>#N/A</v>
      </c>
      <c r="D104" t="str">
        <f ca="1">IF(INDIRECT("逆变器!"&amp;I2&amp;ROW())=0,"",INDIRECT("逆变器!"&amp;I2&amp;ROW()))</f>
        <v/>
      </c>
      <c r="E104" t="str">
        <f>逆变器!G104</f>
        <v>1pm</v>
      </c>
    </row>
    <row r="105" spans="2:5">
      <c r="B105" t="e">
        <f ca="1" t="shared" si="1"/>
        <v>#N/A</v>
      </c>
      <c r="D105" t="str">
        <f ca="1">IF(INDIRECT("逆变器!"&amp;I2&amp;ROW())=0,"",INDIRECT("逆变器!"&amp;I2&amp;ROW()))</f>
        <v/>
      </c>
      <c r="E105" t="str">
        <f>逆变器!G105</f>
        <v>1pn</v>
      </c>
    </row>
    <row r="106" spans="2:5">
      <c r="B106" t="e">
        <f ca="1" t="shared" si="1"/>
        <v>#N/A</v>
      </c>
      <c r="D106" t="str">
        <f ca="1">IF(INDIRECT("逆变器!"&amp;I2&amp;ROW())=0,"",INDIRECT("逆变器!"&amp;I2&amp;ROW()))</f>
        <v/>
      </c>
      <c r="E106" t="str">
        <f>逆变器!G106</f>
        <v>1po</v>
      </c>
    </row>
    <row r="107" spans="2:5">
      <c r="B107" t="e">
        <f ca="1" t="shared" si="1"/>
        <v>#N/A</v>
      </c>
      <c r="D107" t="str">
        <f ca="1">IF(INDIRECT("逆变器!"&amp;I2&amp;ROW())=0,"",INDIRECT("逆变器!"&amp;I2&amp;ROW()))</f>
        <v/>
      </c>
      <c r="E107" t="str">
        <f>逆变器!G107</f>
        <v>1lo</v>
      </c>
    </row>
    <row r="108" spans="2:5">
      <c r="B108" t="e">
        <f ca="1" t="shared" si="1"/>
        <v>#N/A</v>
      </c>
      <c r="D108" t="str">
        <f ca="1">IF(INDIRECT("逆变器!"&amp;I2&amp;ROW())=0,"",INDIRECT("逆变器!"&amp;I2&amp;ROW()))</f>
        <v/>
      </c>
      <c r="E108" t="str">
        <f>逆变器!G108</f>
        <v>1lp</v>
      </c>
    </row>
    <row r="109" spans="2:5">
      <c r="B109" t="e">
        <f ca="1" t="shared" si="1"/>
        <v>#N/A</v>
      </c>
      <c r="D109" t="str">
        <f ca="1">IF(INDIRECT("逆变器!"&amp;I2&amp;ROW())=0,"",INDIRECT("逆变器!"&amp;I2&amp;ROW()))</f>
        <v/>
      </c>
      <c r="E109" t="str">
        <f>逆变器!G109</f>
        <v>1lq</v>
      </c>
    </row>
    <row r="110" spans="2:5">
      <c r="B110" t="e">
        <f ca="1" t="shared" si="1"/>
        <v>#N/A</v>
      </c>
      <c r="D110" t="str">
        <f ca="1">IF(INDIRECT("逆变器!"&amp;I2&amp;ROW())=0,"",INDIRECT("逆变器!"&amp;I2&amp;ROW()))</f>
        <v/>
      </c>
      <c r="E110" t="str">
        <f>逆变器!G110</f>
        <v>1lr</v>
      </c>
    </row>
    <row r="111" spans="2:5">
      <c r="B111" t="e">
        <f ca="1" t="shared" si="1"/>
        <v>#N/A</v>
      </c>
      <c r="D111" t="str">
        <f ca="1">IF(INDIRECT("逆变器!"&amp;I2&amp;ROW())=0,"",INDIRECT("逆变器!"&amp;I2&amp;ROW()))</f>
        <v/>
      </c>
      <c r="E111" t="str">
        <f>逆变器!G111</f>
        <v>1ls</v>
      </c>
    </row>
    <row r="112" spans="2:5">
      <c r="B112" t="e">
        <f ca="1" t="shared" si="1"/>
        <v>#N/A</v>
      </c>
      <c r="D112" t="str">
        <f ca="1">IF(INDIRECT("逆变器!"&amp;I2&amp;ROW())=0,"",INDIRECT("逆变器!"&amp;I2&amp;ROW()))</f>
        <v/>
      </c>
      <c r="E112" t="str">
        <f>逆变器!G112</f>
        <v>1lt</v>
      </c>
    </row>
    <row r="113" spans="2:5">
      <c r="B113" t="e">
        <f ca="1" t="shared" si="1"/>
        <v>#N/A</v>
      </c>
      <c r="D113" t="str">
        <f ca="1">IF(INDIRECT("逆变器!"&amp;I2&amp;ROW())=0,"",INDIRECT("逆变器!"&amp;I2&amp;ROW()))</f>
        <v/>
      </c>
      <c r="E113" t="str">
        <f>逆变器!G113</f>
        <v>1lu</v>
      </c>
    </row>
    <row r="114" spans="2:5">
      <c r="B114" t="e">
        <f ca="1" t="shared" si="1"/>
        <v>#N/A</v>
      </c>
      <c r="D114" t="str">
        <f ca="1">IF(INDIRECT("逆变器!"&amp;I2&amp;ROW())=0,"",INDIRECT("逆变器!"&amp;I2&amp;ROW()))</f>
        <v/>
      </c>
      <c r="E114" t="str">
        <f>逆变器!G114</f>
        <v>1lv</v>
      </c>
    </row>
    <row r="115" spans="2:5">
      <c r="B115" t="e">
        <f ca="1" t="shared" si="1"/>
        <v>#N/A</v>
      </c>
      <c r="D115" t="str">
        <f ca="1">IF(INDIRECT("逆变器!"&amp;I2&amp;ROW())=0,"",INDIRECT("逆变器!"&amp;I2&amp;ROW()))</f>
        <v/>
      </c>
      <c r="E115" t="str">
        <f>逆变器!G115</f>
        <v>1lw</v>
      </c>
    </row>
    <row r="116" spans="2:5">
      <c r="B116" t="e">
        <f ca="1" t="shared" si="1"/>
        <v>#N/A</v>
      </c>
      <c r="D116" t="str">
        <f ca="1">IF(INDIRECT("逆变器!"&amp;I2&amp;ROW())=0,"",INDIRECT("逆变器!"&amp;I2&amp;ROW()))</f>
        <v/>
      </c>
      <c r="E116" t="str">
        <f>逆变器!G116</f>
        <v>1ab</v>
      </c>
    </row>
    <row r="117" spans="2:5">
      <c r="B117" t="e">
        <f ca="1" t="shared" si="1"/>
        <v>#N/A</v>
      </c>
      <c r="D117" t="str">
        <f ca="1">IF(INDIRECT("逆变器!"&amp;I2&amp;ROW())=0,"",INDIRECT("逆变器!"&amp;I2&amp;ROW()))</f>
        <v/>
      </c>
      <c r="E117" t="str">
        <f>逆变器!G117</f>
        <v>1ac</v>
      </c>
    </row>
    <row r="118" spans="2:5">
      <c r="B118" t="e">
        <f ca="1" t="shared" si="1"/>
        <v>#N/A</v>
      </c>
      <c r="D118" t="str">
        <f ca="1">IF(INDIRECT("逆变器!"&amp;I2&amp;ROW())=0,"",INDIRECT("逆变器!"&amp;I2&amp;ROW()))</f>
        <v/>
      </c>
      <c r="E118" t="str">
        <f>逆变器!G118</f>
        <v>1ad</v>
      </c>
    </row>
    <row r="119" spans="2:5">
      <c r="B119" t="e">
        <f ca="1" t="shared" si="1"/>
        <v>#N/A</v>
      </c>
      <c r="D119" t="str">
        <f ca="1">IF(INDIRECT("逆变器!"&amp;I2&amp;ROW())=0,"",INDIRECT("逆变器!"&amp;I2&amp;ROW()))</f>
        <v/>
      </c>
      <c r="E119" t="str">
        <f>逆变器!G119</f>
        <v>1ae</v>
      </c>
    </row>
    <row r="120" spans="2:5">
      <c r="B120" t="e">
        <f ca="1" t="shared" si="1"/>
        <v>#N/A</v>
      </c>
      <c r="D120" t="str">
        <f ca="1">IF(INDIRECT("逆变器!"&amp;I2&amp;ROW())=0,"",INDIRECT("逆变器!"&amp;I2&amp;ROW()))</f>
        <v/>
      </c>
      <c r="E120" t="str">
        <f>逆变器!G120</f>
        <v>1jl</v>
      </c>
    </row>
    <row r="121" spans="2:5">
      <c r="B121" t="e">
        <f ca="1" t="shared" si="1"/>
        <v>#N/A</v>
      </c>
      <c r="D121" t="str">
        <f ca="1">IF(INDIRECT("逆变器!"&amp;I2&amp;ROW())=0,"",INDIRECT("逆变器!"&amp;I2&amp;ROW()))</f>
        <v/>
      </c>
      <c r="E121" t="str">
        <f>逆变器!G121</f>
        <v>1pp</v>
      </c>
    </row>
    <row r="122" spans="2:5">
      <c r="B122" t="e">
        <f ca="1" t="shared" si="1"/>
        <v>#N/A</v>
      </c>
      <c r="D122" t="str">
        <f ca="1">IF(INDIRECT("逆变器!"&amp;I2&amp;ROW())=0,"",INDIRECT("逆变器!"&amp;I2&amp;ROW()))</f>
        <v/>
      </c>
      <c r="E122" t="str">
        <f>逆变器!G122</f>
        <v>1pq</v>
      </c>
    </row>
    <row r="123" spans="2:5">
      <c r="B123" t="e">
        <f ca="1" t="shared" si="1"/>
        <v>#N/A</v>
      </c>
      <c r="D123" t="str">
        <f ca="1">IF(INDIRECT("逆变器!"&amp;I2&amp;ROW())=0,"",INDIRECT("逆变器!"&amp;I2&amp;ROW()))</f>
        <v/>
      </c>
      <c r="E123" t="str">
        <f>逆变器!G123</f>
        <v>1pr</v>
      </c>
    </row>
    <row r="124" spans="2:5">
      <c r="B124" t="e">
        <f ca="1" t="shared" si="1"/>
        <v>#N/A</v>
      </c>
      <c r="D124" t="str">
        <f ca="1">IF(INDIRECT("逆变器!"&amp;I2&amp;ROW())=0,"",INDIRECT("逆变器!"&amp;I2&amp;ROW()))</f>
        <v/>
      </c>
      <c r="E124" t="str">
        <f>逆变器!G124</f>
        <v>1ps</v>
      </c>
    </row>
    <row r="125" spans="2:5">
      <c r="B125" t="e">
        <f ca="1" t="shared" si="1"/>
        <v>#N/A</v>
      </c>
      <c r="D125" t="str">
        <f ca="1">IF(INDIRECT("逆变器!"&amp;I2&amp;ROW())=0,"",INDIRECT("逆变器!"&amp;I2&amp;ROW()))</f>
        <v/>
      </c>
      <c r="E125" t="str">
        <f>逆变器!G125</f>
        <v>1pt</v>
      </c>
    </row>
    <row r="126" spans="2:5">
      <c r="B126" t="e">
        <f ca="1" t="shared" si="1"/>
        <v>#N/A</v>
      </c>
      <c r="D126" t="str">
        <f ca="1">IF(INDIRECT("逆变器!"&amp;I2&amp;ROW())=0,"",INDIRECT("逆变器!"&amp;I2&amp;ROW()))</f>
        <v/>
      </c>
      <c r="E126" t="str">
        <f>逆变器!G126</f>
        <v>1pu</v>
      </c>
    </row>
    <row r="127" spans="2:5">
      <c r="B127" t="e">
        <f ca="1" t="shared" si="1"/>
        <v>#N/A</v>
      </c>
      <c r="D127" t="str">
        <f ca="1">IF(INDIRECT("逆变器!"&amp;I2&amp;ROW())=0,"",INDIRECT("逆变器!"&amp;I2&amp;ROW()))</f>
        <v/>
      </c>
      <c r="E127" t="str">
        <f>逆变器!G127</f>
        <v>1pv</v>
      </c>
    </row>
    <row r="128" spans="2:5">
      <c r="B128" t="e">
        <f ca="1" t="shared" si="1"/>
        <v>#N/A</v>
      </c>
      <c r="D128" t="str">
        <f ca="1">IF(INDIRECT("逆变器!"&amp;I2&amp;ROW())=0,"",INDIRECT("逆变器!"&amp;I2&amp;ROW()))</f>
        <v/>
      </c>
      <c r="E128" t="str">
        <f>逆变器!G128</f>
        <v>1pw</v>
      </c>
    </row>
    <row r="129" spans="2:5">
      <c r="B129" t="e">
        <f ca="1" t="shared" si="1"/>
        <v>#N/A</v>
      </c>
      <c r="D129" t="str">
        <f ca="1">IF(INDIRECT("逆变器!"&amp;I2&amp;ROW())=0,"",INDIRECT("逆变器!"&amp;I2&amp;ROW()))</f>
        <v/>
      </c>
      <c r="E129" t="str">
        <f>逆变器!G129</f>
        <v>1px</v>
      </c>
    </row>
    <row r="130" spans="2:5">
      <c r="B130" t="e">
        <f ca="1" t="shared" si="1"/>
        <v>#N/A</v>
      </c>
      <c r="D130" t="str">
        <f ca="1">IF(INDIRECT("逆变器!"&amp;I2&amp;ROW())=0,"",INDIRECT("逆变器!"&amp;I2&amp;ROW()))</f>
        <v/>
      </c>
      <c r="E130" t="str">
        <f>逆变器!G130</f>
        <v>1py</v>
      </c>
    </row>
    <row r="131" spans="2:5">
      <c r="B131" t="e">
        <f ca="1" t="shared" si="1"/>
        <v>#N/A</v>
      </c>
      <c r="D131" t="str">
        <f ca="1">IF(INDIRECT("逆变器!"&amp;I2&amp;ROW())=0,"",INDIRECT("逆变器!"&amp;I2&amp;ROW()))</f>
        <v/>
      </c>
      <c r="E131" t="str">
        <f>逆变器!G131</f>
        <v>1pz</v>
      </c>
    </row>
    <row r="132" spans="2:5">
      <c r="B132" t="e">
        <f ca="1" t="shared" si="1"/>
        <v>#N/A</v>
      </c>
      <c r="D132" t="str">
        <f ca="1">IF(INDIRECT("逆变器!"&amp;I2&amp;ROW())=0,"",INDIRECT("逆变器!"&amp;I2&amp;ROW()))</f>
        <v/>
      </c>
      <c r="E132" t="str">
        <f>逆变器!G132</f>
        <v>1qa</v>
      </c>
    </row>
    <row r="133" spans="2:5">
      <c r="B133" t="e">
        <f ca="1" t="shared" ref="B133:B196" si="2">VLOOKUP(A133,D:E,2,FALSE)</f>
        <v>#N/A</v>
      </c>
      <c r="D133" t="str">
        <f ca="1">IF(INDIRECT("逆变器!"&amp;I2&amp;ROW())=0,"",INDIRECT("逆变器!"&amp;I2&amp;ROW()))</f>
        <v/>
      </c>
      <c r="E133" t="str">
        <f>逆变器!G133</f>
        <v>1qb</v>
      </c>
    </row>
    <row r="134" spans="2:5">
      <c r="B134" t="e">
        <f ca="1" t="shared" si="2"/>
        <v>#N/A</v>
      </c>
      <c r="D134" t="str">
        <f ca="1">IF(INDIRECT("逆变器!"&amp;I2&amp;ROW())=0,"",INDIRECT("逆变器!"&amp;I2&amp;ROW()))</f>
        <v/>
      </c>
      <c r="E134" t="str">
        <f>逆变器!G134</f>
        <v>1qc</v>
      </c>
    </row>
    <row r="135" spans="2:5">
      <c r="B135" t="e">
        <f ca="1" t="shared" si="2"/>
        <v>#N/A</v>
      </c>
      <c r="D135" t="str">
        <f ca="1">IF(INDIRECT("逆变器!"&amp;I2&amp;ROW())=0,"",INDIRECT("逆变器!"&amp;I2&amp;ROW()))</f>
        <v/>
      </c>
      <c r="E135" t="str">
        <f>逆变器!G135</f>
        <v>1qd</v>
      </c>
    </row>
    <row r="136" spans="2:5">
      <c r="B136" t="e">
        <f ca="1" t="shared" si="2"/>
        <v>#N/A</v>
      </c>
      <c r="D136" t="str">
        <f ca="1">IF(INDIRECT("逆变器!"&amp;I2&amp;ROW())=0,"",INDIRECT("逆变器!"&amp;I2&amp;ROW()))</f>
        <v/>
      </c>
      <c r="E136" t="str">
        <f>逆变器!G136</f>
        <v>1qe</v>
      </c>
    </row>
    <row r="137" spans="2:5">
      <c r="B137" t="e">
        <f ca="1" t="shared" si="2"/>
        <v>#N/A</v>
      </c>
      <c r="D137" t="str">
        <f ca="1">IF(INDIRECT("逆变器!"&amp;I2&amp;ROW())=0,"",INDIRECT("逆变器!"&amp;I2&amp;ROW()))</f>
        <v/>
      </c>
      <c r="E137" t="str">
        <f>逆变器!G172</f>
        <v>1rq</v>
      </c>
    </row>
    <row r="138" spans="2:5">
      <c r="B138" t="e">
        <f ca="1" t="shared" si="2"/>
        <v>#N/A</v>
      </c>
      <c r="D138" t="str">
        <f ca="1">IF(INDIRECT("逆变器!"&amp;I2&amp;ROW())=0,"",INDIRECT("逆变器!"&amp;I2&amp;ROW()))</f>
        <v/>
      </c>
      <c r="E138" t="str">
        <f>逆变器!G173</f>
        <v>1af</v>
      </c>
    </row>
    <row r="139" spans="2:5">
      <c r="B139" t="e">
        <f ca="1" t="shared" si="2"/>
        <v>#N/A</v>
      </c>
      <c r="D139" t="str">
        <f ca="1">IF(INDIRECT("逆变器!"&amp;I2&amp;ROW())=0,"",INDIRECT("逆变器!"&amp;I2&amp;ROW()))</f>
        <v/>
      </c>
      <c r="E139" t="str">
        <f>逆变器!G174</f>
        <v>1ag</v>
      </c>
    </row>
    <row r="140" spans="2:5">
      <c r="B140" t="e">
        <f ca="1" t="shared" si="2"/>
        <v>#N/A</v>
      </c>
      <c r="D140" t="str">
        <f ca="1">IF(INDIRECT("逆变器!"&amp;I2&amp;ROW())=0,"",INDIRECT("逆变器!"&amp;I2&amp;ROW()))</f>
        <v/>
      </c>
      <c r="E140" t="str">
        <f>逆变器!G175</f>
        <v>1ah</v>
      </c>
    </row>
    <row r="141" spans="2:5">
      <c r="B141" t="e">
        <f ca="1" t="shared" si="2"/>
        <v>#N/A</v>
      </c>
      <c r="D141" t="str">
        <f ca="1">IF(INDIRECT("逆变器!"&amp;I2&amp;ROW())=0,"",INDIRECT("逆变器!"&amp;I2&amp;ROW()))</f>
        <v/>
      </c>
      <c r="E141" t="str">
        <f>逆变器!G176</f>
        <v>1ai</v>
      </c>
    </row>
    <row r="142" spans="2:5">
      <c r="B142" t="e">
        <f ca="1" t="shared" si="2"/>
        <v>#N/A</v>
      </c>
      <c r="D142" t="str">
        <f ca="1">IF(INDIRECT("逆变器!"&amp;I2&amp;ROW())=0,"",INDIRECT("逆变器!"&amp;I2&amp;ROW()))</f>
        <v/>
      </c>
      <c r="E142" t="str">
        <f>逆变器!G177</f>
        <v>1aj</v>
      </c>
    </row>
    <row r="143" spans="2:5">
      <c r="B143" t="e">
        <f ca="1" t="shared" si="2"/>
        <v>#N/A</v>
      </c>
      <c r="D143" t="str">
        <f ca="1">IF(INDIRECT("逆变器!"&amp;I2&amp;ROW())=0,"",INDIRECT("逆变器!"&amp;I2&amp;ROW()))</f>
        <v/>
      </c>
      <c r="E143" t="str">
        <f>逆变器!G178</f>
        <v>1ak</v>
      </c>
    </row>
    <row r="144" spans="2:5">
      <c r="B144" t="e">
        <f ca="1" t="shared" si="2"/>
        <v>#N/A</v>
      </c>
      <c r="D144" t="str">
        <f ca="1">IF(INDIRECT("逆变器!"&amp;I2&amp;ROW())=0,"",INDIRECT("逆变器!"&amp;I2&amp;ROW()))</f>
        <v/>
      </c>
      <c r="E144" t="str">
        <f>逆变器!G179</f>
        <v>1al</v>
      </c>
    </row>
    <row r="145" spans="2:5">
      <c r="B145" t="e">
        <f ca="1" t="shared" si="2"/>
        <v>#N/A</v>
      </c>
      <c r="D145" t="str">
        <f ca="1">IF(INDIRECT("逆变器!"&amp;I2&amp;ROW())=0,"",INDIRECT("逆变器!"&amp;I2&amp;ROW()))</f>
        <v/>
      </c>
      <c r="E145" t="str">
        <f>逆变器!G180</f>
        <v>1am</v>
      </c>
    </row>
    <row r="146" spans="2:5">
      <c r="B146" t="e">
        <f ca="1" t="shared" si="2"/>
        <v>#N/A</v>
      </c>
      <c r="D146" t="str">
        <f ca="1">IF(INDIRECT("逆变器!"&amp;I2&amp;ROW())=0,"",INDIRECT("逆变器!"&amp;I2&amp;ROW()))</f>
        <v/>
      </c>
      <c r="E146" t="str">
        <f>逆变器!G181</f>
        <v>1an</v>
      </c>
    </row>
    <row r="147" spans="2:5">
      <c r="B147" t="e">
        <f ca="1" t="shared" si="2"/>
        <v>#N/A</v>
      </c>
      <c r="D147" t="str">
        <f ca="1">IF(INDIRECT("逆变器!"&amp;I2&amp;ROW())=0,"",INDIRECT("逆变器!"&amp;I2&amp;ROW()))</f>
        <v/>
      </c>
      <c r="E147" t="str">
        <f>逆变器!G182</f>
        <v>1ao</v>
      </c>
    </row>
    <row r="148" spans="2:5">
      <c r="B148" t="e">
        <f ca="1" t="shared" si="2"/>
        <v>#N/A</v>
      </c>
      <c r="D148" t="str">
        <f ca="1">IF(INDIRECT("逆变器!"&amp;I2&amp;ROW())=0,"",INDIRECT("逆变器!"&amp;I2&amp;ROW()))</f>
        <v/>
      </c>
      <c r="E148" t="str">
        <f>逆变器!G183</f>
        <v>1qf</v>
      </c>
    </row>
    <row r="149" spans="2:5">
      <c r="B149" t="e">
        <f ca="1" t="shared" si="2"/>
        <v>#N/A</v>
      </c>
      <c r="D149" t="str">
        <f ca="1">IF(INDIRECT("逆变器!"&amp;I2&amp;ROW())=0,"",INDIRECT("逆变器!"&amp;I2&amp;ROW()))</f>
        <v/>
      </c>
      <c r="E149" t="str">
        <f>逆变器!G184</f>
        <v>1qg</v>
      </c>
    </row>
    <row r="150" spans="2:5">
      <c r="B150" t="e">
        <f ca="1" t="shared" si="2"/>
        <v>#N/A</v>
      </c>
      <c r="D150" t="str">
        <f ca="1">IF(INDIRECT("逆变器!"&amp;I2&amp;ROW())=0,"",INDIRECT("逆变器!"&amp;I2&amp;ROW()))</f>
        <v/>
      </c>
      <c r="E150" t="str">
        <f>逆变器!G185</f>
        <v>1ap</v>
      </c>
    </row>
    <row r="151" spans="2:5">
      <c r="B151" t="e">
        <f ca="1" t="shared" si="2"/>
        <v>#N/A</v>
      </c>
      <c r="D151" t="str">
        <f ca="1">IF(INDIRECT("逆变器!"&amp;I2&amp;ROW())=0,"",INDIRECT("逆变器!"&amp;I2&amp;ROW()))</f>
        <v/>
      </c>
      <c r="E151" t="str">
        <f>逆变器!G186</f>
        <v>1aq</v>
      </c>
    </row>
    <row r="152" spans="2:5">
      <c r="B152" t="e">
        <f ca="1" t="shared" si="2"/>
        <v>#N/A</v>
      </c>
      <c r="D152" t="str">
        <f ca="1">IF(INDIRECT("逆变器!"&amp;I2&amp;ROW())=0,"",INDIRECT("逆变器!"&amp;I2&amp;ROW()))</f>
        <v/>
      </c>
      <c r="E152" t="str">
        <f>逆变器!G187</f>
        <v>1jm</v>
      </c>
    </row>
    <row r="153" spans="2:5">
      <c r="B153" t="e">
        <f ca="1" t="shared" si="2"/>
        <v>#N/A</v>
      </c>
      <c r="D153" t="str">
        <f ca="1">IF(INDIRECT("逆变器!"&amp;I2&amp;ROW())=0,"",INDIRECT("逆变器!"&amp;I2&amp;ROW()))</f>
        <v/>
      </c>
      <c r="E153" t="str">
        <f>逆变器!G188</f>
        <v>1qh</v>
      </c>
    </row>
    <row r="154" spans="2:5">
      <c r="B154" t="e">
        <f ca="1" t="shared" si="2"/>
        <v>#N/A</v>
      </c>
      <c r="D154" t="str">
        <f ca="1">IF(INDIRECT("逆变器!"&amp;I2&amp;ROW())=0,"",INDIRECT("逆变器!"&amp;I2&amp;ROW()))</f>
        <v/>
      </c>
      <c r="E154" t="str">
        <f>逆变器!G189</f>
        <v>1qi</v>
      </c>
    </row>
    <row r="155" spans="2:5">
      <c r="B155" t="e">
        <f ca="1" t="shared" si="2"/>
        <v>#N/A</v>
      </c>
      <c r="D155" t="str">
        <f ca="1">IF(INDIRECT("逆变器!"&amp;I2&amp;ROW())=0,"",INDIRECT("逆变器!"&amp;I2&amp;ROW()))</f>
        <v/>
      </c>
      <c r="E155" t="str">
        <f>逆变器!G190</f>
        <v>1qj</v>
      </c>
    </row>
    <row r="156" spans="2:5">
      <c r="B156" t="e">
        <f ca="1" t="shared" si="2"/>
        <v>#N/A</v>
      </c>
      <c r="D156" t="str">
        <f ca="1">IF(INDIRECT("逆变器!"&amp;I2&amp;ROW())=0,"",INDIRECT("逆变器!"&amp;I2&amp;ROW()))</f>
        <v/>
      </c>
      <c r="E156" t="str">
        <f>逆变器!G194</f>
        <v>1ar</v>
      </c>
    </row>
    <row r="157" spans="2:5">
      <c r="B157" t="e">
        <f ca="1" t="shared" si="2"/>
        <v>#N/A</v>
      </c>
      <c r="D157" t="str">
        <f ca="1">IF(INDIRECT("逆变器!"&amp;I2&amp;ROW())=0,"",INDIRECT("逆变器!"&amp;I2&amp;ROW()))</f>
        <v/>
      </c>
      <c r="E157" t="str">
        <f>逆变器!G195</f>
        <v>1as</v>
      </c>
    </row>
    <row r="158" spans="2:5">
      <c r="B158" t="e">
        <f ca="1" t="shared" si="2"/>
        <v>#N/A</v>
      </c>
      <c r="D158" t="str">
        <f ca="1">IF(INDIRECT("逆变器!"&amp;I2&amp;ROW())=0,"",INDIRECT("逆变器!"&amp;I2&amp;ROW()))</f>
        <v/>
      </c>
      <c r="E158" t="str">
        <f>逆变器!G196</f>
        <v>1at</v>
      </c>
    </row>
    <row r="159" spans="2:5">
      <c r="B159" t="e">
        <f ca="1" t="shared" si="2"/>
        <v>#N/A</v>
      </c>
      <c r="D159" t="str">
        <f ca="1">IF(INDIRECT("逆变器!"&amp;I2&amp;ROW())=0,"",INDIRECT("逆变器!"&amp;I2&amp;ROW()))</f>
        <v/>
      </c>
      <c r="E159" t="str">
        <f>逆变器!G197</f>
        <v>1mc</v>
      </c>
    </row>
    <row r="160" spans="2:5">
      <c r="B160" t="e">
        <f ca="1" t="shared" si="2"/>
        <v>#N/A</v>
      </c>
      <c r="D160" t="str">
        <f ca="1">IF(INDIRECT("逆变器!"&amp;I2&amp;ROW())=0,"",INDIRECT("逆变器!"&amp;I2&amp;ROW()))</f>
        <v/>
      </c>
      <c r="E160" t="str">
        <f>逆变器!G198</f>
        <v>1md</v>
      </c>
    </row>
    <row r="161" spans="2:5">
      <c r="B161" t="e">
        <f ca="1" t="shared" si="2"/>
        <v>#N/A</v>
      </c>
      <c r="D161" t="str">
        <f ca="1">IF(INDIRECT("逆变器!"&amp;I2&amp;ROW())=0,"",INDIRECT("逆变器!"&amp;I2&amp;ROW()))</f>
        <v/>
      </c>
      <c r="E161" t="str">
        <f>逆变器!G199</f>
        <v>1me</v>
      </c>
    </row>
    <row r="162" spans="2:5">
      <c r="B162" t="e">
        <f ca="1" t="shared" si="2"/>
        <v>#N/A</v>
      </c>
      <c r="D162" t="str">
        <f ca="1">IF(INDIRECT("逆变器!"&amp;I2&amp;ROW())=0,"",INDIRECT("逆变器!"&amp;I2&amp;ROW()))</f>
        <v/>
      </c>
      <c r="E162" t="str">
        <f>逆变器!G200</f>
        <v>1au</v>
      </c>
    </row>
    <row r="163" spans="2:5">
      <c r="B163" t="e">
        <f ca="1" t="shared" si="2"/>
        <v>#N/A</v>
      </c>
      <c r="D163" t="str">
        <f ca="1">IF(INDIRECT("逆变器!"&amp;I2&amp;ROW())=0,"",INDIRECT("逆变器!"&amp;I2&amp;ROW()))</f>
        <v/>
      </c>
      <c r="E163" t="str">
        <f>逆变器!G201</f>
        <v>1jn</v>
      </c>
    </row>
    <row r="164" spans="2:5">
      <c r="B164" t="e">
        <f ca="1" t="shared" si="2"/>
        <v>#N/A</v>
      </c>
      <c r="D164" t="str">
        <f ca="1">IF(INDIRECT("逆变器!"&amp;I2&amp;ROW())=0,"",INDIRECT("逆变器!"&amp;I2&amp;ROW()))</f>
        <v/>
      </c>
      <c r="E164" t="str">
        <f>逆变器!G202</f>
        <v>1av</v>
      </c>
    </row>
    <row r="165" spans="2:5">
      <c r="B165" t="e">
        <f ca="1" t="shared" si="2"/>
        <v>#N/A</v>
      </c>
      <c r="D165" t="str">
        <f ca="1">IF(INDIRECT("逆变器!"&amp;I2&amp;ROW())=0,"",INDIRECT("逆变器!"&amp;I2&amp;ROW()))</f>
        <v/>
      </c>
      <c r="E165" t="str">
        <f>逆变器!G203</f>
        <v>1aw</v>
      </c>
    </row>
    <row r="166" spans="2:5">
      <c r="B166" t="e">
        <f ca="1" t="shared" si="2"/>
        <v>#N/A</v>
      </c>
      <c r="D166" t="str">
        <f ca="1">IF(INDIRECT("逆变器!"&amp;I2&amp;ROW())=0,"",INDIRECT("逆变器!"&amp;I2&amp;ROW()))</f>
        <v/>
      </c>
      <c r="E166" t="str">
        <f>逆变器!G204</f>
        <v>1ax</v>
      </c>
    </row>
    <row r="167" spans="2:5">
      <c r="B167" t="e">
        <f ca="1" t="shared" si="2"/>
        <v>#N/A</v>
      </c>
      <c r="D167" t="str">
        <f ca="1">IF(INDIRECT("逆变器!"&amp;I2&amp;ROW())=0,"",INDIRECT("逆变器!"&amp;I2&amp;ROW()))</f>
        <v/>
      </c>
      <c r="E167" t="str">
        <f>逆变器!G205</f>
        <v>1ay</v>
      </c>
    </row>
    <row r="168" spans="2:5">
      <c r="B168" t="e">
        <f ca="1" t="shared" si="2"/>
        <v>#N/A</v>
      </c>
      <c r="D168" t="str">
        <f ca="1">IF(INDIRECT("逆变器!"&amp;I2&amp;ROW())=0,"",INDIRECT("逆变器!"&amp;I2&amp;ROW()))</f>
        <v/>
      </c>
      <c r="E168" t="str">
        <f>逆变器!G206</f>
        <v>1jo</v>
      </c>
    </row>
    <row r="169" spans="2:5">
      <c r="B169" t="e">
        <f ca="1" t="shared" si="2"/>
        <v>#N/A</v>
      </c>
      <c r="D169" t="str">
        <f ca="1">IF(INDIRECT("逆变器!"&amp;I2&amp;ROW())=0,"",INDIRECT("逆变器!"&amp;I2&amp;ROW()))</f>
        <v/>
      </c>
      <c r="E169" t="str">
        <f>逆变器!G207</f>
        <v>1az</v>
      </c>
    </row>
    <row r="170" spans="2:5">
      <c r="B170" t="e">
        <f ca="1" t="shared" si="2"/>
        <v>#N/A</v>
      </c>
      <c r="D170" t="str">
        <f ca="1">IF(INDIRECT("逆变器!"&amp;I2&amp;ROW())=0,"",INDIRECT("逆变器!"&amp;I2&amp;ROW()))</f>
        <v/>
      </c>
      <c r="E170" t="str">
        <f>逆变器!G208</f>
        <v>1ba</v>
      </c>
    </row>
    <row r="171" spans="2:5">
      <c r="B171" t="e">
        <f ca="1" t="shared" si="2"/>
        <v>#N/A</v>
      </c>
      <c r="D171" t="str">
        <f ca="1">IF(INDIRECT("逆变器!"&amp;I2&amp;ROW())=0,"",INDIRECT("逆变器!"&amp;I2&amp;ROW()))</f>
        <v/>
      </c>
      <c r="E171" t="str">
        <f>逆变器!G209</f>
        <v>1bb</v>
      </c>
    </row>
    <row r="172" spans="2:5">
      <c r="B172" t="e">
        <f ca="1" t="shared" si="2"/>
        <v>#N/A</v>
      </c>
      <c r="D172" t="str">
        <f ca="1">IF(INDIRECT("逆变器!"&amp;I2&amp;ROW())=0,"",INDIRECT("逆变器!"&amp;I2&amp;ROW()))</f>
        <v/>
      </c>
      <c r="E172" t="str">
        <f>逆变器!G210</f>
        <v>1bc</v>
      </c>
    </row>
    <row r="173" spans="2:5">
      <c r="B173" t="e">
        <f ca="1" t="shared" si="2"/>
        <v>#N/A</v>
      </c>
      <c r="D173" t="str">
        <f ca="1">IF(INDIRECT("逆变器!"&amp;I2&amp;ROW())=0,"",INDIRECT("逆变器!"&amp;I2&amp;ROW()))</f>
        <v/>
      </c>
      <c r="E173" t="str">
        <f>逆变器!G212</f>
        <v>1ru</v>
      </c>
    </row>
    <row r="174" spans="2:5">
      <c r="B174" t="e">
        <f ca="1" t="shared" si="2"/>
        <v>#N/A</v>
      </c>
      <c r="D174" t="str">
        <f ca="1">IF(INDIRECT("逆变器!"&amp;I2&amp;ROW())=0,"",INDIRECT("逆变器!"&amp;I2&amp;ROW()))</f>
        <v/>
      </c>
      <c r="E174" t="str">
        <f>逆变器!G213</f>
        <v>1bd</v>
      </c>
    </row>
    <row r="175" spans="2:5">
      <c r="B175" t="e">
        <f ca="1" t="shared" si="2"/>
        <v>#N/A</v>
      </c>
      <c r="D175" t="str">
        <f ca="1">IF(INDIRECT("逆变器!"&amp;I2&amp;ROW())=0,"",INDIRECT("逆变器!"&amp;I2&amp;ROW()))</f>
        <v/>
      </c>
      <c r="E175" t="str">
        <f>逆变器!G214</f>
        <v>1be</v>
      </c>
    </row>
    <row r="176" spans="2:5">
      <c r="B176" t="e">
        <f ca="1" t="shared" si="2"/>
        <v>#N/A</v>
      </c>
      <c r="D176" t="str">
        <f ca="1">IF(INDIRECT("逆变器!"&amp;I2&amp;ROW())=0,"",INDIRECT("逆变器!"&amp;I2&amp;ROW()))</f>
        <v/>
      </c>
      <c r="E176" t="str">
        <f>逆变器!G215</f>
        <v>1bf</v>
      </c>
    </row>
    <row r="177" spans="2:5">
      <c r="B177" t="e">
        <f ca="1" t="shared" si="2"/>
        <v>#N/A</v>
      </c>
      <c r="D177" t="str">
        <f ca="1">IF(INDIRECT("逆变器!"&amp;I2&amp;ROW())=0,"",INDIRECT("逆变器!"&amp;I2&amp;ROW()))</f>
        <v/>
      </c>
      <c r="E177" t="str">
        <f>逆变器!G219</f>
        <v>1bg</v>
      </c>
    </row>
    <row r="178" spans="2:5">
      <c r="B178" t="e">
        <f ca="1" t="shared" si="2"/>
        <v>#N/A</v>
      </c>
      <c r="D178" t="str">
        <f ca="1">IF(INDIRECT("逆变器!"&amp;I2&amp;ROW())=0,"",INDIRECT("逆变器!"&amp;I2&amp;ROW()))</f>
        <v/>
      </c>
      <c r="E178" t="str">
        <f>逆变器!G220</f>
        <v>1bh</v>
      </c>
    </row>
    <row r="179" spans="2:5">
      <c r="B179" t="e">
        <f ca="1" t="shared" si="2"/>
        <v>#N/A</v>
      </c>
      <c r="D179" t="str">
        <f ca="1">IF(INDIRECT("逆变器!"&amp;I2&amp;ROW())=0,"",INDIRECT("逆变器!"&amp;I2&amp;ROW()))</f>
        <v/>
      </c>
      <c r="E179" t="str">
        <f>逆变器!G221</f>
        <v>1bi</v>
      </c>
    </row>
    <row r="180" spans="2:5">
      <c r="B180" t="e">
        <f ca="1" t="shared" si="2"/>
        <v>#N/A</v>
      </c>
      <c r="D180" t="str">
        <f ca="1">IF(INDIRECT("逆变器!"&amp;I2&amp;ROW())=0,"",INDIRECT("逆变器!"&amp;I2&amp;ROW()))</f>
        <v/>
      </c>
      <c r="E180" t="str">
        <f>逆变器!G222</f>
        <v>1bj</v>
      </c>
    </row>
    <row r="181" spans="2:5">
      <c r="B181" t="e">
        <f ca="1" t="shared" si="2"/>
        <v>#N/A</v>
      </c>
      <c r="D181" t="str">
        <f ca="1">IF(INDIRECT("逆变器!"&amp;I2&amp;ROW())=0,"",INDIRECT("逆变器!"&amp;I2&amp;ROW()))</f>
        <v/>
      </c>
      <c r="E181" t="str">
        <f>逆变器!G223</f>
        <v>1bk</v>
      </c>
    </row>
    <row r="182" spans="2:5">
      <c r="B182" t="e">
        <f ca="1" t="shared" si="2"/>
        <v>#N/A</v>
      </c>
      <c r="D182" t="str">
        <f ca="1">IF(INDIRECT("逆变器!"&amp;I2&amp;ROW())=0,"",INDIRECT("逆变器!"&amp;I2&amp;ROW()))</f>
        <v/>
      </c>
      <c r="E182" t="str">
        <f>逆变器!G224</f>
        <v>1bl</v>
      </c>
    </row>
    <row r="183" spans="2:5">
      <c r="B183" t="e">
        <f ca="1" t="shared" si="2"/>
        <v>#N/A</v>
      </c>
      <c r="D183" t="str">
        <f ca="1">IF(INDIRECT("逆变器!"&amp;I2&amp;ROW())=0,"",INDIRECT("逆变器!"&amp;I2&amp;ROW()))</f>
        <v/>
      </c>
      <c r="E183" t="str">
        <f>逆变器!G225</f>
        <v>1bm</v>
      </c>
    </row>
    <row r="184" spans="2:5">
      <c r="B184" t="e">
        <f ca="1" t="shared" si="2"/>
        <v>#N/A</v>
      </c>
      <c r="D184" t="str">
        <f ca="1">IF(INDIRECT("逆变器!"&amp;I2&amp;ROW())=0,"",INDIRECT("逆变器!"&amp;I2&amp;ROW()))</f>
        <v/>
      </c>
      <c r="E184" t="str">
        <f>逆变器!G226</f>
        <v>1bn</v>
      </c>
    </row>
    <row r="185" spans="2:5">
      <c r="B185" t="e">
        <f ca="1" t="shared" si="2"/>
        <v>#N/A</v>
      </c>
      <c r="D185" t="str">
        <f ca="1">IF(INDIRECT("逆变器!"&amp;I2&amp;ROW())=0,"",INDIRECT("逆变器!"&amp;I2&amp;ROW()))</f>
        <v/>
      </c>
      <c r="E185" t="str">
        <f>逆变器!G227</f>
        <v>1bo</v>
      </c>
    </row>
    <row r="186" spans="2:5">
      <c r="B186" t="e">
        <f ca="1" t="shared" si="2"/>
        <v>#N/A</v>
      </c>
      <c r="D186" t="str">
        <f ca="1">IF(INDIRECT("逆变器!"&amp;I2&amp;ROW())=0,"",INDIRECT("逆变器!"&amp;I2&amp;ROW()))</f>
        <v/>
      </c>
      <c r="E186" t="str">
        <f>逆变器!G228</f>
        <v>1bp</v>
      </c>
    </row>
    <row r="187" spans="2:5">
      <c r="B187" t="e">
        <f ca="1" t="shared" si="2"/>
        <v>#N/A</v>
      </c>
      <c r="D187" t="str">
        <f ca="1">IF(INDIRECT("逆变器!"&amp;I2&amp;ROW())=0,"",INDIRECT("逆变器!"&amp;I2&amp;ROW()))</f>
        <v/>
      </c>
      <c r="E187" t="str">
        <f>逆变器!G229</f>
        <v>1bq</v>
      </c>
    </row>
    <row r="188" spans="2:5">
      <c r="B188" t="e">
        <f ca="1" t="shared" si="2"/>
        <v>#N/A</v>
      </c>
      <c r="D188" t="str">
        <f ca="1">IF(INDIRECT("逆变器!"&amp;I2&amp;ROW())=0,"",INDIRECT("逆变器!"&amp;I2&amp;ROW()))</f>
        <v/>
      </c>
      <c r="E188" t="str">
        <f>逆变器!G230</f>
        <v>1br</v>
      </c>
    </row>
    <row r="189" spans="2:5">
      <c r="B189" t="e">
        <f ca="1" t="shared" si="2"/>
        <v>#N/A</v>
      </c>
      <c r="D189" t="str">
        <f ca="1">IF(INDIRECT("逆变器!"&amp;I2&amp;ROW())=0,"",INDIRECT("逆变器!"&amp;I2&amp;ROW()))</f>
        <v/>
      </c>
      <c r="E189" t="str">
        <f>逆变器!G231</f>
        <v>1bs</v>
      </c>
    </row>
    <row r="190" spans="2:5">
      <c r="B190" t="e">
        <f ca="1" t="shared" si="2"/>
        <v>#N/A</v>
      </c>
      <c r="D190" t="str">
        <f ca="1">IF(INDIRECT("逆变器!"&amp;I2&amp;ROW())=0,"",INDIRECT("逆变器!"&amp;I2&amp;ROW()))</f>
        <v/>
      </c>
      <c r="E190" t="str">
        <f>逆变器!G232</f>
        <v>1bt</v>
      </c>
    </row>
    <row r="191" spans="2:5">
      <c r="B191" t="e">
        <f ca="1" t="shared" si="2"/>
        <v>#N/A</v>
      </c>
      <c r="D191" t="str">
        <f ca="1">IF(INDIRECT("逆变器!"&amp;I2&amp;ROW())=0,"",INDIRECT("逆变器!"&amp;I2&amp;ROW()))</f>
        <v/>
      </c>
      <c r="E191" t="str">
        <f>逆变器!G233</f>
        <v>1jb</v>
      </c>
    </row>
    <row r="192" spans="2:5">
      <c r="B192" t="e">
        <f ca="1" t="shared" si="2"/>
        <v>#N/A</v>
      </c>
      <c r="D192" t="str">
        <f ca="1">IF(INDIRECT("逆变器!"&amp;I2&amp;ROW())=0,"",INDIRECT("逆变器!"&amp;I2&amp;ROW()))</f>
        <v/>
      </c>
      <c r="E192" t="str">
        <f>逆变器!G234</f>
        <v>1bu</v>
      </c>
    </row>
    <row r="193" spans="2:5">
      <c r="B193" t="e">
        <f ca="1" t="shared" si="2"/>
        <v>#N/A</v>
      </c>
      <c r="D193" t="str">
        <f ca="1">IF(INDIRECT("逆变器!"&amp;I2&amp;ROW())=0,"",INDIRECT("逆变器!"&amp;I2&amp;ROW()))</f>
        <v/>
      </c>
      <c r="E193" t="str">
        <f>逆变器!G235</f>
        <v>1bv</v>
      </c>
    </row>
    <row r="194" spans="2:5">
      <c r="B194" t="e">
        <f ca="1" t="shared" si="2"/>
        <v>#N/A</v>
      </c>
      <c r="D194" t="str">
        <f ca="1">IF(INDIRECT("逆变器!"&amp;I2&amp;ROW())=0,"",INDIRECT("逆变器!"&amp;I2&amp;ROW()))</f>
        <v/>
      </c>
      <c r="E194" t="str">
        <f>逆变器!G236</f>
        <v>1bw</v>
      </c>
    </row>
    <row r="195" spans="2:5">
      <c r="B195" t="e">
        <f ca="1" t="shared" si="2"/>
        <v>#N/A</v>
      </c>
      <c r="D195" t="str">
        <f ca="1">IF(INDIRECT("逆变器!"&amp;I2&amp;ROW())=0,"",INDIRECT("逆变器!"&amp;I2&amp;ROW()))</f>
        <v/>
      </c>
      <c r="E195" t="str">
        <f>逆变器!G237</f>
        <v>1bx</v>
      </c>
    </row>
    <row r="196" spans="2:5">
      <c r="B196" t="e">
        <f ca="1" t="shared" si="2"/>
        <v>#N/A</v>
      </c>
      <c r="D196" t="str">
        <f ca="1">IF(INDIRECT("逆变器!"&amp;I2&amp;ROW())=0,"",INDIRECT("逆变器!"&amp;I2&amp;ROW()))</f>
        <v/>
      </c>
      <c r="E196" t="str">
        <f>逆变器!G238</f>
        <v>1by</v>
      </c>
    </row>
    <row r="197" spans="2:5">
      <c r="B197" t="e">
        <f ca="1" t="shared" ref="B197:B260" si="3">VLOOKUP(A197,D:E,2,FALSE)</f>
        <v>#N/A</v>
      </c>
      <c r="D197" t="str">
        <f ca="1">IF(INDIRECT("逆变器!"&amp;I2&amp;ROW())=0,"",INDIRECT("逆变器!"&amp;I2&amp;ROW()))</f>
        <v/>
      </c>
      <c r="E197" t="str">
        <f>逆变器!G239</f>
        <v>1bz</v>
      </c>
    </row>
    <row r="198" spans="2:5">
      <c r="B198" t="e">
        <f ca="1" t="shared" si="3"/>
        <v>#N/A</v>
      </c>
      <c r="D198" t="str">
        <f ca="1">IF(INDIRECT("逆变器!"&amp;I2&amp;ROW())=0,"",INDIRECT("逆变器!"&amp;I2&amp;ROW()))</f>
        <v/>
      </c>
      <c r="E198" t="str">
        <f>逆变器!G240</f>
        <v>1ca</v>
      </c>
    </row>
    <row r="199" spans="2:5">
      <c r="B199" t="e">
        <f ca="1" t="shared" si="3"/>
        <v>#N/A</v>
      </c>
      <c r="D199" t="str">
        <f ca="1">IF(INDIRECT("逆变器!"&amp;I2&amp;ROW())=0,"",INDIRECT("逆变器!"&amp;I2&amp;ROW()))</f>
        <v/>
      </c>
      <c r="E199" t="str">
        <f>逆变器!G241</f>
        <v>1cb</v>
      </c>
    </row>
    <row r="200" spans="2:5">
      <c r="B200" t="e">
        <f ca="1" t="shared" si="3"/>
        <v>#N/A</v>
      </c>
      <c r="D200" t="str">
        <f ca="1">IF(INDIRECT("逆变器!"&amp;I2&amp;ROW())=0,"",INDIRECT("逆变器!"&amp;I2&amp;ROW()))</f>
        <v/>
      </c>
      <c r="E200" t="str">
        <f>逆变器!G242</f>
        <v>1cc</v>
      </c>
    </row>
    <row r="201" spans="2:5">
      <c r="B201" t="e">
        <f ca="1" t="shared" si="3"/>
        <v>#N/A</v>
      </c>
      <c r="D201" t="str">
        <f ca="1">IF(INDIRECT("逆变器!"&amp;I2&amp;ROW())=0,"",INDIRECT("逆变器!"&amp;I2&amp;ROW()))</f>
        <v/>
      </c>
      <c r="E201" t="str">
        <f>逆变器!G243</f>
        <v>1cd</v>
      </c>
    </row>
    <row r="202" spans="2:5">
      <c r="B202" t="e">
        <f ca="1" t="shared" si="3"/>
        <v>#N/A</v>
      </c>
      <c r="D202" t="str">
        <f ca="1">IF(INDIRECT("逆变器!"&amp;I2&amp;ROW())=0,"",INDIRECT("逆变器!"&amp;I2&amp;ROW()))</f>
        <v/>
      </c>
      <c r="E202" t="str">
        <f>逆变器!G244</f>
        <v>1ce</v>
      </c>
    </row>
    <row r="203" spans="2:5">
      <c r="B203" t="e">
        <f ca="1" t="shared" si="3"/>
        <v>#N/A</v>
      </c>
      <c r="D203" t="str">
        <f ca="1">IF(INDIRECT("逆变器!"&amp;I2&amp;ROW())=0,"",INDIRECT("逆变器!"&amp;I2&amp;ROW()))</f>
        <v/>
      </c>
      <c r="E203" t="str">
        <f>逆变器!G245</f>
        <v>1cf</v>
      </c>
    </row>
    <row r="204" spans="2:5">
      <c r="B204" t="e">
        <f ca="1" t="shared" si="3"/>
        <v>#N/A</v>
      </c>
      <c r="D204" t="str">
        <f ca="1">IF(INDIRECT("逆变器!"&amp;I2&amp;ROW())=0,"",INDIRECT("逆变器!"&amp;I2&amp;ROW()))</f>
        <v/>
      </c>
      <c r="E204" t="str">
        <f>逆变器!G246</f>
        <v>1cg</v>
      </c>
    </row>
    <row r="205" spans="2:5">
      <c r="B205" t="e">
        <f ca="1" t="shared" si="3"/>
        <v>#N/A</v>
      </c>
      <c r="D205" t="str">
        <f ca="1">IF(INDIRECT("逆变器!"&amp;I2&amp;ROW())=0,"",INDIRECT("逆变器!"&amp;I2&amp;ROW()))</f>
        <v/>
      </c>
      <c r="E205" t="str">
        <f>逆变器!G247</f>
        <v>1ch</v>
      </c>
    </row>
    <row r="206" spans="2:5">
      <c r="B206" t="e">
        <f ca="1" t="shared" si="3"/>
        <v>#N/A</v>
      </c>
      <c r="D206" t="str">
        <f ca="1">IF(INDIRECT("逆变器!"&amp;I2&amp;ROW())=0,"",INDIRECT("逆变器!"&amp;I2&amp;ROW()))</f>
        <v/>
      </c>
      <c r="E206" t="str">
        <f>逆变器!G248</f>
        <v>1ci</v>
      </c>
    </row>
    <row r="207" spans="2:5">
      <c r="B207" t="e">
        <f ca="1" t="shared" si="3"/>
        <v>#N/A</v>
      </c>
      <c r="D207" t="str">
        <f ca="1">IF(INDIRECT("逆变器!"&amp;I2&amp;ROW())=0,"",INDIRECT("逆变器!"&amp;I2&amp;ROW()))</f>
        <v/>
      </c>
      <c r="E207" t="str">
        <f>逆变器!G249</f>
        <v>1cj</v>
      </c>
    </row>
    <row r="208" spans="2:5">
      <c r="B208" t="e">
        <f ca="1" t="shared" si="3"/>
        <v>#N/A</v>
      </c>
      <c r="D208" t="str">
        <f ca="1">IF(INDIRECT("逆变器!"&amp;I2&amp;ROW())=0,"",INDIRECT("逆变器!"&amp;I2&amp;ROW()))</f>
        <v/>
      </c>
      <c r="E208" t="str">
        <f>逆变器!G250</f>
        <v>1ck</v>
      </c>
    </row>
    <row r="209" spans="2:5">
      <c r="B209" t="e">
        <f ca="1" t="shared" si="3"/>
        <v>#N/A</v>
      </c>
      <c r="D209" t="str">
        <f ca="1">IF(INDIRECT("逆变器!"&amp;I2&amp;ROW())=0,"",INDIRECT("逆变器!"&amp;I2&amp;ROW()))</f>
        <v/>
      </c>
      <c r="E209" t="str">
        <f>逆变器!G251</f>
        <v>1cl</v>
      </c>
    </row>
    <row r="210" spans="2:5">
      <c r="B210" t="e">
        <f ca="1" t="shared" si="3"/>
        <v>#N/A</v>
      </c>
      <c r="D210" t="str">
        <f ca="1">IF(INDIRECT("逆变器!"&amp;I2&amp;ROW())=0,"",INDIRECT("逆变器!"&amp;I2&amp;ROW()))</f>
        <v/>
      </c>
      <c r="E210" t="str">
        <f>逆变器!G252</f>
        <v>1cm</v>
      </c>
    </row>
    <row r="211" spans="2:5">
      <c r="B211" t="e">
        <f ca="1" t="shared" si="3"/>
        <v>#N/A</v>
      </c>
      <c r="D211" t="str">
        <f ca="1">IF(INDIRECT("逆变器!"&amp;I2&amp;ROW())=0,"",INDIRECT("逆变器!"&amp;I2&amp;ROW()))</f>
        <v/>
      </c>
      <c r="E211" t="str">
        <f>逆变器!G253</f>
        <v>1ql</v>
      </c>
    </row>
    <row r="212" spans="2:5">
      <c r="B212" t="e">
        <f ca="1" t="shared" si="3"/>
        <v>#N/A</v>
      </c>
      <c r="D212" t="str">
        <f ca="1">IF(INDIRECT("逆变器!"&amp;I2&amp;ROW())=0,"",INDIRECT("逆变器!"&amp;I2&amp;ROW()))</f>
        <v/>
      </c>
      <c r="E212" t="str">
        <f>逆变器!G254</f>
        <v>1qm</v>
      </c>
    </row>
    <row r="213" spans="2:5">
      <c r="B213" t="e">
        <f ca="1" t="shared" si="3"/>
        <v>#N/A</v>
      </c>
      <c r="D213" t="str">
        <f ca="1">IF(INDIRECT("逆变器!"&amp;I2&amp;ROW())=0,"",INDIRECT("逆变器!"&amp;I2&amp;ROW()))</f>
        <v/>
      </c>
      <c r="E213" t="str">
        <f>逆变器!G255</f>
        <v>1qn</v>
      </c>
    </row>
    <row r="214" spans="2:5">
      <c r="B214" t="e">
        <f ca="1" t="shared" si="3"/>
        <v>#N/A</v>
      </c>
      <c r="D214" t="str">
        <f ca="1">IF(INDIRECT("逆变器!"&amp;I2&amp;ROW())=0,"",INDIRECT("逆变器!"&amp;I2&amp;ROW()))</f>
        <v/>
      </c>
      <c r="E214" t="str">
        <f>逆变器!G256</f>
        <v>1qo</v>
      </c>
    </row>
    <row r="215" spans="2:5">
      <c r="B215" t="e">
        <f ca="1" t="shared" si="3"/>
        <v>#N/A</v>
      </c>
      <c r="D215" t="str">
        <f ca="1">IF(INDIRECT("逆变器!"&amp;I2&amp;ROW())=0,"",INDIRECT("逆变器!"&amp;I2&amp;ROW()))</f>
        <v/>
      </c>
      <c r="E215" t="str">
        <f>逆变器!G257</f>
        <v>1qp</v>
      </c>
    </row>
    <row r="216" spans="2:5">
      <c r="B216" t="e">
        <f ca="1" t="shared" si="3"/>
        <v>#N/A</v>
      </c>
      <c r="D216" t="str">
        <f ca="1">IF(INDIRECT("逆变器!"&amp;I2&amp;ROW())=0,"",INDIRECT("逆变器!"&amp;I2&amp;ROW()))</f>
        <v/>
      </c>
      <c r="E216" t="str">
        <f>逆变器!G258</f>
        <v>1qq</v>
      </c>
    </row>
    <row r="217" spans="2:5">
      <c r="B217" t="e">
        <f ca="1" t="shared" si="3"/>
        <v>#N/A</v>
      </c>
      <c r="D217" t="str">
        <f ca="1">IF(INDIRECT("逆变器!"&amp;I2&amp;ROW())=0,"",INDIRECT("逆变器!"&amp;I2&amp;ROW()))</f>
        <v/>
      </c>
      <c r="E217" t="str">
        <f>逆变器!G259</f>
        <v>1qr</v>
      </c>
    </row>
    <row r="218" spans="2:5">
      <c r="B218" t="e">
        <f ca="1" t="shared" si="3"/>
        <v>#N/A</v>
      </c>
      <c r="D218" t="str">
        <f ca="1">IF(INDIRECT("逆变器!"&amp;I2&amp;ROW())=0,"",INDIRECT("逆变器!"&amp;I2&amp;ROW()))</f>
        <v/>
      </c>
      <c r="E218" t="str">
        <f>逆变器!G260</f>
        <v>1qs</v>
      </c>
    </row>
    <row r="219" spans="2:5">
      <c r="B219" t="e">
        <f ca="1" t="shared" si="3"/>
        <v>#N/A</v>
      </c>
      <c r="D219" t="str">
        <f ca="1">IF(INDIRECT("逆变器!"&amp;I2&amp;ROW())=0,"",INDIRECT("逆变器!"&amp;I2&amp;ROW()))</f>
        <v/>
      </c>
      <c r="E219" t="str">
        <f>逆变器!G261</f>
        <v>1qt</v>
      </c>
    </row>
    <row r="220" spans="2:5">
      <c r="B220" t="e">
        <f ca="1" t="shared" si="3"/>
        <v>#N/A</v>
      </c>
      <c r="D220" t="str">
        <f ca="1">IF(INDIRECT("逆变器!"&amp;I2&amp;ROW())=0,"",INDIRECT("逆变器!"&amp;I2&amp;ROW()))</f>
        <v/>
      </c>
      <c r="E220" t="str">
        <f>逆变器!G262</f>
        <v>1qu</v>
      </c>
    </row>
    <row r="221" spans="2:5">
      <c r="B221" t="e">
        <f ca="1" t="shared" si="3"/>
        <v>#N/A</v>
      </c>
      <c r="D221" t="str">
        <f ca="1">IF(INDIRECT("逆变器!"&amp;I2&amp;ROW())=0,"",INDIRECT("逆变器!"&amp;I2&amp;ROW()))</f>
        <v/>
      </c>
      <c r="E221" t="str">
        <f>逆变器!G263</f>
        <v>1qv</v>
      </c>
    </row>
    <row r="222" spans="2:5">
      <c r="B222" t="e">
        <f ca="1" t="shared" si="3"/>
        <v>#N/A</v>
      </c>
      <c r="D222" t="str">
        <f ca="1">IF(INDIRECT("逆变器!"&amp;I2&amp;ROW())=0,"",INDIRECT("逆变器!"&amp;I2&amp;ROW()))</f>
        <v/>
      </c>
      <c r="E222" t="str">
        <f>逆变器!G264</f>
        <v>1qw</v>
      </c>
    </row>
    <row r="223" spans="2:5">
      <c r="B223" t="e">
        <f ca="1" t="shared" si="3"/>
        <v>#N/A</v>
      </c>
      <c r="D223" t="str">
        <f ca="1">IF(INDIRECT("逆变器!"&amp;I2&amp;ROW())=0,"",INDIRECT("逆变器!"&amp;I2&amp;ROW()))</f>
        <v/>
      </c>
      <c r="E223" t="str">
        <f>逆变器!G265</f>
        <v>1cn</v>
      </c>
    </row>
    <row r="224" spans="2:5">
      <c r="B224" t="e">
        <f ca="1" t="shared" si="3"/>
        <v>#N/A</v>
      </c>
      <c r="D224" t="str">
        <f ca="1">IF(INDIRECT("逆变器!"&amp;I2&amp;ROW())=0,"",INDIRECT("逆变器!"&amp;I2&amp;ROW()))</f>
        <v/>
      </c>
      <c r="E224" t="str">
        <f>逆变器!G266</f>
        <v>1co</v>
      </c>
    </row>
    <row r="225" spans="2:5">
      <c r="B225" t="e">
        <f ca="1" t="shared" si="3"/>
        <v>#N/A</v>
      </c>
      <c r="D225" t="str">
        <f ca="1">IF(INDIRECT("逆变器!"&amp;I2&amp;ROW())=0,"",INDIRECT("逆变器!"&amp;I2&amp;ROW()))</f>
        <v/>
      </c>
      <c r="E225" t="str">
        <f>逆变器!G267</f>
        <v>1cp</v>
      </c>
    </row>
    <row r="226" spans="2:5">
      <c r="B226" t="e">
        <f ca="1" t="shared" si="3"/>
        <v>#N/A</v>
      </c>
      <c r="D226" t="str">
        <f ca="1">IF(INDIRECT("逆变器!"&amp;I2&amp;ROW())=0,"",INDIRECT("逆变器!"&amp;I2&amp;ROW()))</f>
        <v/>
      </c>
      <c r="E226" t="str">
        <f>逆变器!G268</f>
        <v>1cq</v>
      </c>
    </row>
    <row r="227" spans="2:5">
      <c r="B227" t="e">
        <f ca="1" t="shared" si="3"/>
        <v>#N/A</v>
      </c>
      <c r="D227" t="str">
        <f ca="1">IF(INDIRECT("逆变器!"&amp;I2&amp;ROW())=0,"",INDIRECT("逆变器!"&amp;I2&amp;ROW()))</f>
        <v/>
      </c>
      <c r="E227" t="str">
        <f>逆变器!G273</f>
        <v>1ff</v>
      </c>
    </row>
    <row r="228" spans="2:5">
      <c r="B228" t="e">
        <f ca="1" t="shared" si="3"/>
        <v>#N/A</v>
      </c>
      <c r="D228" t="str">
        <f ca="1">IF(INDIRECT("逆变器!"&amp;I2&amp;ROW())=0,"",INDIRECT("逆变器!"&amp;I2&amp;ROW()))</f>
        <v/>
      </c>
      <c r="E228" t="str">
        <f>逆变器!G274</f>
        <v>1lx</v>
      </c>
    </row>
    <row r="229" spans="2:5">
      <c r="B229" t="e">
        <f ca="1" t="shared" si="3"/>
        <v>#N/A</v>
      </c>
      <c r="D229" t="str">
        <f ca="1">IF(INDIRECT("逆变器!"&amp;I2&amp;ROW())=0,"",INDIRECT("逆变器!"&amp;I2&amp;ROW()))</f>
        <v/>
      </c>
      <c r="E229" t="str">
        <f>逆变器!G275</f>
        <v>1ly</v>
      </c>
    </row>
    <row r="230" spans="2:5">
      <c r="B230" t="e">
        <f ca="1" t="shared" si="3"/>
        <v>#N/A</v>
      </c>
      <c r="D230" t="str">
        <f ca="1">IF(INDIRECT("逆变器!"&amp;I2&amp;ROW())=0,"",INDIRECT("逆变器!"&amp;I2&amp;ROW()))</f>
        <v/>
      </c>
      <c r="E230" t="str">
        <f>逆变器!G276</f>
        <v>1cs</v>
      </c>
    </row>
    <row r="231" spans="2:5">
      <c r="B231" t="e">
        <f ca="1" t="shared" si="3"/>
        <v>#N/A</v>
      </c>
      <c r="D231" t="str">
        <f ca="1">IF(INDIRECT("逆变器!"&amp;I2&amp;ROW())=0,"",INDIRECT("逆变器!"&amp;I2&amp;ROW()))</f>
        <v/>
      </c>
      <c r="E231" t="str">
        <f>逆变器!G277</f>
        <v>1jc</v>
      </c>
    </row>
    <row r="232" spans="2:5">
      <c r="B232" t="e">
        <f ca="1" t="shared" si="3"/>
        <v>#N/A</v>
      </c>
      <c r="D232" t="str">
        <f ca="1">IF(INDIRECT("逆变器!"&amp;I2&amp;ROW())=0,"",INDIRECT("逆变器!"&amp;I2&amp;ROW()))</f>
        <v/>
      </c>
      <c r="E232" t="str">
        <f>逆变器!G278</f>
        <v>1jd</v>
      </c>
    </row>
    <row r="233" spans="2:5">
      <c r="B233" t="e">
        <f ca="1" t="shared" si="3"/>
        <v>#N/A</v>
      </c>
      <c r="D233" t="str">
        <f ca="1">IF(INDIRECT("逆变器!"&amp;I2&amp;ROW())=0,"",INDIRECT("逆变器!"&amp;I2&amp;ROW()))</f>
        <v/>
      </c>
      <c r="E233" t="str">
        <f>逆变器!G279</f>
        <v>1je</v>
      </c>
    </row>
    <row r="234" spans="2:5">
      <c r="B234" t="e">
        <f ca="1" t="shared" si="3"/>
        <v>#N/A</v>
      </c>
      <c r="D234" t="str">
        <f ca="1">IF(INDIRECT("逆变器!"&amp;I2&amp;ROW())=0,"",INDIRECT("逆变器!"&amp;I2&amp;ROW()))</f>
        <v/>
      </c>
      <c r="E234" t="str">
        <f>逆变器!G280</f>
        <v>1ct</v>
      </c>
    </row>
    <row r="235" spans="2:5">
      <c r="B235" t="e">
        <f ca="1" t="shared" si="3"/>
        <v>#N/A</v>
      </c>
      <c r="D235" t="str">
        <f ca="1">IF(INDIRECT("逆变器!"&amp;I2&amp;ROW())=0,"",INDIRECT("逆变器!"&amp;I2&amp;ROW()))</f>
        <v/>
      </c>
      <c r="E235" t="str">
        <f>逆变器!G281</f>
        <v>1qx</v>
      </c>
    </row>
    <row r="236" spans="2:5">
      <c r="B236" t="e">
        <f ca="1" t="shared" si="3"/>
        <v>#N/A</v>
      </c>
      <c r="D236" t="str">
        <f ca="1">IF(INDIRECT("逆变器!"&amp;I2&amp;ROW())=0,"",INDIRECT("逆变器!"&amp;I2&amp;ROW()))</f>
        <v/>
      </c>
      <c r="E236" t="str">
        <f>逆变器!G282</f>
        <v>1qy</v>
      </c>
    </row>
    <row r="237" spans="2:5">
      <c r="B237" t="e">
        <f ca="1" t="shared" si="3"/>
        <v>#N/A</v>
      </c>
      <c r="D237" t="str">
        <f ca="1">IF(INDIRECT("逆变器!"&amp;I2&amp;ROW())=0,"",INDIRECT("逆变器!"&amp;I2&amp;ROW()))</f>
        <v/>
      </c>
      <c r="E237" t="str">
        <f>逆变器!G285</f>
        <v>1mi</v>
      </c>
    </row>
    <row r="238" spans="2:5">
      <c r="B238" t="e">
        <f ca="1" t="shared" si="3"/>
        <v>#N/A</v>
      </c>
      <c r="D238" t="str">
        <f ca="1">IF(INDIRECT("逆变器!"&amp;I2&amp;ROW())=0,"",INDIRECT("逆变器!"&amp;I2&amp;ROW()))</f>
        <v/>
      </c>
      <c r="E238" t="str">
        <f>逆变器!G286</f>
        <v>1cu</v>
      </c>
    </row>
    <row r="239" spans="2:5">
      <c r="B239" t="e">
        <f ca="1" t="shared" si="3"/>
        <v>#N/A</v>
      </c>
      <c r="D239" t="str">
        <f ca="1">IF(INDIRECT("逆变器!"&amp;I2&amp;ROW())=0,"",INDIRECT("逆变器!"&amp;I2&amp;ROW()))</f>
        <v/>
      </c>
      <c r="E239" t="str">
        <f>逆变器!G287</f>
        <v>1cv</v>
      </c>
    </row>
    <row r="240" spans="2:5">
      <c r="B240" t="e">
        <f ca="1" t="shared" si="3"/>
        <v>#N/A</v>
      </c>
      <c r="D240" t="str">
        <f ca="1">IF(INDIRECT("逆变器!"&amp;I2&amp;ROW())=0,"",INDIRECT("逆变器!"&amp;I2&amp;ROW()))</f>
        <v/>
      </c>
      <c r="E240" t="str">
        <f>逆变器!G288</f>
        <v>1cw</v>
      </c>
    </row>
    <row r="241" spans="2:5">
      <c r="B241" t="e">
        <f ca="1" t="shared" si="3"/>
        <v>#N/A</v>
      </c>
      <c r="D241" t="str">
        <f ca="1">IF(INDIRECT("逆变器!"&amp;I2&amp;ROW())=0,"",INDIRECT("逆变器!"&amp;I2&amp;ROW()))</f>
        <v/>
      </c>
      <c r="E241" t="str">
        <f>逆变器!G289</f>
        <v>1qz</v>
      </c>
    </row>
    <row r="242" spans="2:5">
      <c r="B242" t="e">
        <f ca="1" t="shared" si="3"/>
        <v>#N/A</v>
      </c>
      <c r="D242" t="str">
        <f ca="1">IF(INDIRECT("逆变器!"&amp;I2&amp;ROW())=0,"",INDIRECT("逆变器!"&amp;I2&amp;ROW()))</f>
        <v/>
      </c>
      <c r="E242" t="str">
        <f>逆变器!G290</f>
        <v>1cx</v>
      </c>
    </row>
    <row r="243" spans="2:5">
      <c r="B243" t="e">
        <f ca="1" t="shared" si="3"/>
        <v>#N/A</v>
      </c>
      <c r="D243" t="str">
        <f ca="1">IF(INDIRECT("逆变器!"&amp;I2&amp;ROW())=0,"",INDIRECT("逆变器!"&amp;I2&amp;ROW()))</f>
        <v/>
      </c>
      <c r="E243" t="str">
        <f>逆变器!G291</f>
        <v>1cy</v>
      </c>
    </row>
    <row r="244" spans="2:5">
      <c r="B244" t="e">
        <f ca="1" t="shared" si="3"/>
        <v>#N/A</v>
      </c>
      <c r="D244" t="str">
        <f ca="1">IF(INDIRECT("逆变器!"&amp;I2&amp;ROW())=0,"",INDIRECT("逆变器!"&amp;I2&amp;ROW()))</f>
        <v/>
      </c>
      <c r="E244" t="str">
        <f>逆变器!G292</f>
        <v>1cz</v>
      </c>
    </row>
    <row r="245" spans="2:5">
      <c r="B245" t="e">
        <f ca="1" t="shared" si="3"/>
        <v>#N/A</v>
      </c>
      <c r="D245" t="str">
        <f ca="1">IF(INDIRECT("逆变器!"&amp;I2&amp;ROW())=0,"",INDIRECT("逆变器!"&amp;I2&amp;ROW()))</f>
        <v/>
      </c>
      <c r="E245" t="str">
        <f>逆变器!G293</f>
        <v>1da</v>
      </c>
    </row>
    <row r="246" spans="2:5">
      <c r="B246" t="e">
        <f ca="1" t="shared" si="3"/>
        <v>#N/A</v>
      </c>
      <c r="D246" t="str">
        <f ca="1">IF(INDIRECT("逆变器!"&amp;I2&amp;ROW())=0,"",INDIRECT("逆变器!"&amp;I2&amp;ROW()))</f>
        <v/>
      </c>
      <c r="E246" t="str">
        <f>逆变器!G294</f>
        <v>1db</v>
      </c>
    </row>
    <row r="247" spans="2:5">
      <c r="B247" t="e">
        <f ca="1" t="shared" si="3"/>
        <v>#N/A</v>
      </c>
      <c r="D247" t="str">
        <f ca="1">IF(INDIRECT("逆变器!"&amp;I2&amp;ROW())=0,"",INDIRECT("逆变器!"&amp;I2&amp;ROW()))</f>
        <v/>
      </c>
      <c r="E247" t="str">
        <f>逆变器!G295</f>
        <v>1dc</v>
      </c>
    </row>
    <row r="248" spans="2:5">
      <c r="B248" t="e">
        <f ca="1" t="shared" si="3"/>
        <v>#N/A</v>
      </c>
      <c r="D248" t="str">
        <f ca="1">IF(INDIRECT("逆变器!"&amp;I2&amp;ROW())=0,"",INDIRECT("逆变器!"&amp;I2&amp;ROW()))</f>
        <v/>
      </c>
      <c r="E248" t="str">
        <f>逆变器!G296</f>
        <v>1dd</v>
      </c>
    </row>
    <row r="249" spans="2:5">
      <c r="B249" t="e">
        <f ca="1" t="shared" si="3"/>
        <v>#N/A</v>
      </c>
      <c r="D249" t="str">
        <f ca="1">IF(INDIRECT("逆变器!"&amp;I2&amp;ROW())=0,"",INDIRECT("逆变器!"&amp;I2&amp;ROW()))</f>
        <v/>
      </c>
      <c r="E249" t="str">
        <f>逆变器!G297</f>
        <v>1de</v>
      </c>
    </row>
    <row r="250" spans="2:5">
      <c r="B250" t="e">
        <f ca="1" t="shared" si="3"/>
        <v>#N/A</v>
      </c>
      <c r="D250" t="str">
        <f ca="1">IF(INDIRECT("逆变器!"&amp;I2&amp;ROW())=0,"",INDIRECT("逆变器!"&amp;I2&amp;ROW()))</f>
        <v/>
      </c>
      <c r="E250" t="str">
        <f>逆变器!G298</f>
        <v>1df</v>
      </c>
    </row>
    <row r="251" spans="2:5">
      <c r="B251" t="e">
        <f ca="1" t="shared" si="3"/>
        <v>#N/A</v>
      </c>
      <c r="D251" t="str">
        <f ca="1">IF(INDIRECT("逆变器!"&amp;I2&amp;ROW())=0,"",INDIRECT("逆变器!"&amp;I2&amp;ROW()))</f>
        <v/>
      </c>
      <c r="E251" t="str">
        <f>逆变器!G299</f>
        <v>1dg</v>
      </c>
    </row>
    <row r="252" spans="2:5">
      <c r="B252" t="e">
        <f ca="1" t="shared" si="3"/>
        <v>#N/A</v>
      </c>
      <c r="D252" t="str">
        <f ca="1">IF(INDIRECT("逆变器!"&amp;I2&amp;ROW())=0,"",INDIRECT("逆变器!"&amp;I2&amp;ROW()))</f>
        <v/>
      </c>
      <c r="E252" t="str">
        <f>逆变器!G300</f>
        <v>1dh</v>
      </c>
    </row>
    <row r="253" spans="2:5">
      <c r="B253" t="e">
        <f ca="1" t="shared" si="3"/>
        <v>#N/A</v>
      </c>
      <c r="D253" t="str">
        <f ca="1">IF(INDIRECT("逆变器!"&amp;I2&amp;ROW())=0,"",INDIRECT("逆变器!"&amp;I2&amp;ROW()))</f>
        <v/>
      </c>
      <c r="E253" t="str">
        <f>逆变器!G301</f>
        <v>1di</v>
      </c>
    </row>
    <row r="254" spans="2:5">
      <c r="B254" t="e">
        <f ca="1" t="shared" si="3"/>
        <v>#N/A</v>
      </c>
      <c r="D254" t="str">
        <f ca="1">IF(INDIRECT("逆变器!"&amp;I2&amp;ROW())=0,"",INDIRECT("逆变器!"&amp;I2&amp;ROW()))</f>
        <v/>
      </c>
      <c r="E254" t="str">
        <f>逆变器!G302</f>
        <v>1dj</v>
      </c>
    </row>
    <row r="255" spans="2:5">
      <c r="B255" t="e">
        <f ca="1" t="shared" si="3"/>
        <v>#N/A</v>
      </c>
      <c r="D255" t="str">
        <f ca="1">IF(INDIRECT("逆变器!"&amp;I2&amp;ROW())=0,"",INDIRECT("逆变器!"&amp;I2&amp;ROW()))</f>
        <v/>
      </c>
      <c r="E255" t="str">
        <f>逆变器!G303</f>
        <v>1dk</v>
      </c>
    </row>
    <row r="256" spans="2:5">
      <c r="B256" t="e">
        <f ca="1" t="shared" si="3"/>
        <v>#N/A</v>
      </c>
      <c r="D256" t="str">
        <f ca="1">IF(INDIRECT("逆变器!"&amp;I2&amp;ROW())=0,"",INDIRECT("逆变器!"&amp;I2&amp;ROW()))</f>
        <v/>
      </c>
      <c r="E256" t="str">
        <f>逆变器!G304</f>
        <v>1dl</v>
      </c>
    </row>
    <row r="257" spans="2:5">
      <c r="B257" t="e">
        <f ca="1" t="shared" si="3"/>
        <v>#N/A</v>
      </c>
      <c r="D257" t="str">
        <f ca="1">IF(INDIRECT("逆变器!"&amp;I2&amp;ROW())=0,"",INDIRECT("逆变器!"&amp;I2&amp;ROW()))</f>
        <v/>
      </c>
      <c r="E257" t="str">
        <f>逆变器!G307</f>
        <v>1dm</v>
      </c>
    </row>
    <row r="258" spans="2:5">
      <c r="B258" t="e">
        <f ca="1" t="shared" si="3"/>
        <v>#N/A</v>
      </c>
      <c r="D258" t="str">
        <f ca="1">IF(INDIRECT("逆变器!"&amp;I2&amp;ROW())=0,"",INDIRECT("逆变器!"&amp;I2&amp;ROW()))</f>
        <v/>
      </c>
      <c r="E258" t="str">
        <f>逆变器!G308</f>
        <v>1dn</v>
      </c>
    </row>
    <row r="259" spans="2:5">
      <c r="B259" t="e">
        <f ca="1" t="shared" si="3"/>
        <v>#N/A</v>
      </c>
      <c r="D259" t="str">
        <f ca="1">IF(INDIRECT("逆变器!"&amp;I2&amp;ROW())=0,"",INDIRECT("逆变器!"&amp;I2&amp;ROW()))</f>
        <v/>
      </c>
      <c r="E259" t="str">
        <f>逆变器!G309</f>
        <v>1do</v>
      </c>
    </row>
    <row r="260" spans="2:5">
      <c r="B260" t="e">
        <f ca="1" t="shared" si="3"/>
        <v>#N/A</v>
      </c>
      <c r="D260" t="str">
        <f ca="1">IF(INDIRECT("逆变器!"&amp;I2&amp;ROW())=0,"",INDIRECT("逆变器!"&amp;I2&amp;ROW()))</f>
        <v/>
      </c>
      <c r="E260" t="str">
        <f>逆变器!G310</f>
        <v>1jp</v>
      </c>
    </row>
    <row r="261" spans="2:5">
      <c r="B261" t="e">
        <f ca="1" t="shared" ref="B261:B324" si="4">VLOOKUP(A261,D:E,2,FALSE)</f>
        <v>#N/A</v>
      </c>
      <c r="D261" t="str">
        <f ca="1">IF(INDIRECT("逆变器!"&amp;I2&amp;ROW())=0,"",INDIRECT("逆变器!"&amp;I2&amp;ROW()))</f>
        <v/>
      </c>
      <c r="E261" t="str">
        <f>逆变器!G311</f>
        <v>1dp</v>
      </c>
    </row>
    <row r="262" spans="2:5">
      <c r="B262" t="e">
        <f ca="1" t="shared" si="4"/>
        <v>#N/A</v>
      </c>
      <c r="D262" t="str">
        <f ca="1">IF(INDIRECT("逆变器!"&amp;I2&amp;ROW())=0,"",INDIRECT("逆变器!"&amp;I2&amp;ROW()))</f>
        <v/>
      </c>
      <c r="E262" t="str">
        <f>逆变器!G312</f>
        <v>1dq</v>
      </c>
    </row>
    <row r="263" spans="2:5">
      <c r="B263" t="e">
        <f ca="1" t="shared" si="4"/>
        <v>#N/A</v>
      </c>
      <c r="D263" t="str">
        <f ca="1">IF(INDIRECT("逆变器!"&amp;I2&amp;ROW())=0,"",INDIRECT("逆变器!"&amp;I2&amp;ROW()))</f>
        <v/>
      </c>
      <c r="E263" t="str">
        <f>逆变器!G313</f>
        <v>1dr</v>
      </c>
    </row>
    <row r="264" spans="2:5">
      <c r="B264" t="e">
        <f ca="1" t="shared" si="4"/>
        <v>#N/A</v>
      </c>
      <c r="D264" t="str">
        <f ca="1">IF(INDIRECT("逆变器!"&amp;I2&amp;ROW())=0,"",INDIRECT("逆变器!"&amp;I2&amp;ROW()))</f>
        <v/>
      </c>
      <c r="E264" t="str">
        <f>逆变器!G314</f>
        <v>1ds</v>
      </c>
    </row>
    <row r="265" spans="2:5">
      <c r="B265" t="e">
        <f ca="1" t="shared" si="4"/>
        <v>#N/A</v>
      </c>
      <c r="D265" t="str">
        <f ca="1">IF(INDIRECT("逆变器!"&amp;I2&amp;ROW())=0,"",INDIRECT("逆变器!"&amp;I2&amp;ROW()))</f>
        <v/>
      </c>
      <c r="E265" t="str">
        <f>逆变器!G315</f>
        <v>1dt</v>
      </c>
    </row>
    <row r="266" spans="2:5">
      <c r="B266" t="e">
        <f ca="1" t="shared" si="4"/>
        <v>#N/A</v>
      </c>
      <c r="D266" t="str">
        <f ca="1">IF(INDIRECT("逆变器!"&amp;I2&amp;ROW())=0,"",INDIRECT("逆变器!"&amp;I2&amp;ROW()))</f>
        <v/>
      </c>
      <c r="E266" t="str">
        <f>逆变器!G316</f>
        <v>1du</v>
      </c>
    </row>
    <row r="267" spans="2:5">
      <c r="B267" t="e">
        <f ca="1" t="shared" si="4"/>
        <v>#N/A</v>
      </c>
      <c r="D267" t="str">
        <f ca="1">IF(INDIRECT("逆变器!"&amp;I2&amp;ROW())=0,"",INDIRECT("逆变器!"&amp;I2&amp;ROW()))</f>
        <v/>
      </c>
      <c r="E267" t="str">
        <f>逆变器!G317</f>
        <v>1dv</v>
      </c>
    </row>
    <row r="268" spans="2:5">
      <c r="B268" t="e">
        <f ca="1" t="shared" si="4"/>
        <v>#N/A</v>
      </c>
      <c r="D268" t="str">
        <f ca="1">IF(INDIRECT("逆变器!"&amp;I2&amp;ROW())=0,"",INDIRECT("逆变器!"&amp;I2&amp;ROW()))</f>
        <v/>
      </c>
      <c r="E268" t="str">
        <f>逆变器!G318</f>
        <v>1dw</v>
      </c>
    </row>
    <row r="269" spans="2:5">
      <c r="B269" t="e">
        <f ca="1" t="shared" si="4"/>
        <v>#N/A</v>
      </c>
      <c r="D269" t="str">
        <f ca="1">IF(INDIRECT("逆变器!"&amp;I2&amp;ROW())=0,"",INDIRECT("逆变器!"&amp;I2&amp;ROW()))</f>
        <v/>
      </c>
      <c r="E269" t="str">
        <f>逆变器!G319</f>
        <v>1dx</v>
      </c>
    </row>
    <row r="270" spans="2:5">
      <c r="B270" t="e">
        <f ca="1" t="shared" si="4"/>
        <v>#N/A</v>
      </c>
      <c r="D270" t="str">
        <f ca="1">IF(INDIRECT("逆变器!"&amp;I2&amp;ROW())=0,"",INDIRECT("逆变器!"&amp;I2&amp;ROW()))</f>
        <v/>
      </c>
      <c r="E270" t="str">
        <f>逆变器!G320</f>
        <v>1ra</v>
      </c>
    </row>
    <row r="271" spans="2:5">
      <c r="B271" t="e">
        <f ca="1" t="shared" si="4"/>
        <v>#N/A</v>
      </c>
      <c r="D271" t="str">
        <f ca="1">IF(INDIRECT("逆变器!"&amp;I2&amp;ROW())=0,"",INDIRECT("逆变器!"&amp;I2&amp;ROW()))</f>
        <v/>
      </c>
      <c r="E271" t="str">
        <f>逆变器!G321</f>
        <v>1rb</v>
      </c>
    </row>
    <row r="272" spans="2:5">
      <c r="B272" t="e">
        <f ca="1" t="shared" si="4"/>
        <v>#N/A</v>
      </c>
      <c r="D272" t="str">
        <f ca="1">IF(INDIRECT("逆变器!"&amp;I2&amp;ROW())=0,"",INDIRECT("逆变器!"&amp;I2&amp;ROW()))</f>
        <v/>
      </c>
      <c r="E272" t="str">
        <f>逆变器!G322</f>
        <v>1dy</v>
      </c>
    </row>
    <row r="273" spans="2:5">
      <c r="B273" t="e">
        <f ca="1" t="shared" si="4"/>
        <v>#N/A</v>
      </c>
      <c r="D273" t="str">
        <f ca="1">IF(INDIRECT("逆变器!"&amp;I2&amp;ROW())=0,"",INDIRECT("逆变器!"&amp;I2&amp;ROW()))</f>
        <v/>
      </c>
      <c r="E273" t="str">
        <f>逆变器!G329</f>
        <v>1dz</v>
      </c>
    </row>
    <row r="274" spans="2:5">
      <c r="B274" t="e">
        <f ca="1" t="shared" si="4"/>
        <v>#N/A</v>
      </c>
      <c r="D274" t="str">
        <f ca="1">IF(INDIRECT("逆变器!"&amp;I2&amp;ROW())=0,"",INDIRECT("逆变器!"&amp;I2&amp;ROW()))</f>
        <v/>
      </c>
      <c r="E274" t="str">
        <f>逆变器!G330</f>
        <v>1ea</v>
      </c>
    </row>
    <row r="275" spans="2:5">
      <c r="B275" t="e">
        <f ca="1" t="shared" si="4"/>
        <v>#N/A</v>
      </c>
      <c r="D275" t="str">
        <f ca="1">IF(INDIRECT("逆变器!"&amp;I2&amp;ROW())=0,"",INDIRECT("逆变器!"&amp;I2&amp;ROW()))</f>
        <v/>
      </c>
      <c r="E275" t="str">
        <f>逆变器!G331</f>
        <v>1eb</v>
      </c>
    </row>
    <row r="276" spans="2:5">
      <c r="B276" t="e">
        <f ca="1" t="shared" si="4"/>
        <v>#N/A</v>
      </c>
      <c r="D276" t="str">
        <f ca="1">IF(INDIRECT("逆变器!"&amp;I2&amp;ROW())=0,"",INDIRECT("逆变器!"&amp;I2&amp;ROW()))</f>
        <v/>
      </c>
      <c r="E276" t="str">
        <f>逆变器!G332</f>
        <v>1ec</v>
      </c>
    </row>
    <row r="277" spans="2:5">
      <c r="B277" t="e">
        <f ca="1" t="shared" si="4"/>
        <v>#N/A</v>
      </c>
      <c r="D277" t="str">
        <f ca="1">IF(INDIRECT("逆变器!"&amp;I2&amp;ROW())=0,"",INDIRECT("逆变器!"&amp;I2&amp;ROW()))</f>
        <v/>
      </c>
      <c r="E277" t="str">
        <f>逆变器!G352</f>
        <v>1ed</v>
      </c>
    </row>
    <row r="278" spans="2:5">
      <c r="B278" t="e">
        <f ca="1" t="shared" si="4"/>
        <v>#N/A</v>
      </c>
      <c r="D278" t="str">
        <f ca="1">IF(INDIRECT("逆变器!"&amp;I2&amp;ROW())=0,"",INDIRECT("逆变器!"&amp;I2&amp;ROW()))</f>
        <v/>
      </c>
      <c r="E278" t="str">
        <f>逆变器!G353</f>
        <v>1ee</v>
      </c>
    </row>
    <row r="279" spans="2:5">
      <c r="B279" t="e">
        <f ca="1" t="shared" si="4"/>
        <v>#N/A</v>
      </c>
      <c r="D279" t="str">
        <f ca="1">IF(INDIRECT("逆变器!"&amp;I2&amp;ROW())=0,"",INDIRECT("逆变器!"&amp;I2&amp;ROW()))</f>
        <v/>
      </c>
      <c r="E279" t="str">
        <f>逆变器!G354</f>
        <v>1ef</v>
      </c>
    </row>
    <row r="280" spans="2:5">
      <c r="B280" t="e">
        <f ca="1" t="shared" si="4"/>
        <v>#N/A</v>
      </c>
      <c r="D280" t="str">
        <f ca="1">IF(INDIRECT("逆变器!"&amp;I2&amp;ROW())=0,"",INDIRECT("逆变器!"&amp;I2&amp;ROW()))</f>
        <v/>
      </c>
      <c r="E280" t="str">
        <f>逆变器!G355</f>
        <v>1eg</v>
      </c>
    </row>
    <row r="281" spans="2:5">
      <c r="B281" t="e">
        <f ca="1" t="shared" si="4"/>
        <v>#N/A</v>
      </c>
      <c r="D281" t="str">
        <f ca="1">IF(INDIRECT("逆变器!"&amp;I2&amp;ROW())=0,"",INDIRECT("逆变器!"&amp;I2&amp;ROW()))</f>
        <v/>
      </c>
      <c r="E281" t="str">
        <f>逆变器!G356</f>
        <v>1mj</v>
      </c>
    </row>
    <row r="282" spans="2:5">
      <c r="B282" t="e">
        <f ca="1" t="shared" si="4"/>
        <v>#N/A</v>
      </c>
      <c r="D282" t="str">
        <f ca="1">IF(INDIRECT("逆变器!"&amp;I2&amp;ROW())=0,"",INDIRECT("逆变器!"&amp;I2&amp;ROW()))</f>
        <v/>
      </c>
      <c r="E282" t="str">
        <f>逆变器!G357</f>
        <v>1jq</v>
      </c>
    </row>
    <row r="283" spans="2:5">
      <c r="B283" t="e">
        <f ca="1" t="shared" si="4"/>
        <v>#N/A</v>
      </c>
      <c r="D283" t="str">
        <f ca="1">IF(INDIRECT("逆变器!"&amp;I2&amp;ROW())=0,"",INDIRECT("逆变器!"&amp;I2&amp;ROW()))</f>
        <v/>
      </c>
      <c r="E283" t="str">
        <f>逆变器!G365</f>
        <v>1rc</v>
      </c>
    </row>
    <row r="284" spans="2:5">
      <c r="B284" t="e">
        <f ca="1" t="shared" si="4"/>
        <v>#N/A</v>
      </c>
      <c r="D284" t="str">
        <f ca="1">IF(INDIRECT("逆变器!"&amp;I2&amp;ROW())=0,"",INDIRECT("逆变器!"&amp;I2&amp;ROW()))</f>
        <v/>
      </c>
      <c r="E284" t="str">
        <f>逆变器!G366</f>
        <v>1rd</v>
      </c>
    </row>
    <row r="285" spans="2:5">
      <c r="B285" t="e">
        <f ca="1" t="shared" si="4"/>
        <v>#N/A</v>
      </c>
      <c r="D285" t="str">
        <f ca="1">IF(INDIRECT("逆变器!"&amp;I2&amp;ROW())=0,"",INDIRECT("逆变器!"&amp;I2&amp;ROW()))</f>
        <v/>
      </c>
      <c r="E285" t="str">
        <f>逆变器!G367</f>
        <v>1jr</v>
      </c>
    </row>
    <row r="286" spans="2:5">
      <c r="B286" t="e">
        <f ca="1" t="shared" si="4"/>
        <v>#N/A</v>
      </c>
      <c r="D286" t="str">
        <f ca="1">IF(INDIRECT("逆变器!"&amp;I2&amp;ROW())=0,"",INDIRECT("逆变器!"&amp;I2&amp;ROW()))</f>
        <v/>
      </c>
      <c r="E286" t="str">
        <f>逆变器!G368</f>
        <v>1re</v>
      </c>
    </row>
    <row r="287" spans="2:5">
      <c r="B287" t="e">
        <f ca="1" t="shared" si="4"/>
        <v>#N/A</v>
      </c>
      <c r="D287" t="str">
        <f ca="1">IF(INDIRECT("逆变器!"&amp;I2&amp;ROW())=0,"",INDIRECT("逆变器!"&amp;I2&amp;ROW()))</f>
        <v/>
      </c>
      <c r="E287" t="str">
        <f>逆变器!G370</f>
        <v>1js</v>
      </c>
    </row>
    <row r="288" spans="2:5">
      <c r="B288" t="e">
        <f ca="1" t="shared" si="4"/>
        <v>#N/A</v>
      </c>
      <c r="D288" t="str">
        <f ca="1">IF(INDIRECT("逆变器!"&amp;I2&amp;ROW())=0,"",INDIRECT("逆变器!"&amp;I2&amp;ROW()))</f>
        <v/>
      </c>
      <c r="E288" t="str">
        <f>逆变器!G371</f>
        <v>1jt</v>
      </c>
    </row>
    <row r="289" spans="2:5">
      <c r="B289" t="e">
        <f ca="1" t="shared" si="4"/>
        <v>#N/A</v>
      </c>
      <c r="D289" t="str">
        <f ca="1">IF(INDIRECT("逆变器!"&amp;I2&amp;ROW())=0,"",INDIRECT("逆变器!"&amp;I2&amp;ROW()))</f>
        <v/>
      </c>
      <c r="E289" t="str">
        <f>逆变器!G372</f>
        <v>1ju</v>
      </c>
    </row>
    <row r="290" spans="2:5">
      <c r="B290" t="e">
        <f ca="1" t="shared" si="4"/>
        <v>#N/A</v>
      </c>
      <c r="D290" t="str">
        <f ca="1">IF(INDIRECT("逆变器!"&amp;I2&amp;ROW())=0,"",INDIRECT("逆变器!"&amp;I2&amp;ROW()))</f>
        <v/>
      </c>
      <c r="E290" t="str">
        <f>逆变器!G373</f>
        <v>1jv</v>
      </c>
    </row>
    <row r="291" spans="2:5">
      <c r="B291" t="e">
        <f ca="1" t="shared" si="4"/>
        <v>#N/A</v>
      </c>
      <c r="D291" t="str">
        <f ca="1">IF(INDIRECT("逆变器!"&amp;I2&amp;ROW())=0,"",INDIRECT("逆变器!"&amp;I2&amp;ROW()))</f>
        <v/>
      </c>
      <c r="E291" t="str">
        <f>逆变器!G374</f>
        <v>1jw</v>
      </c>
    </row>
    <row r="292" spans="2:5">
      <c r="B292" t="e">
        <f ca="1" t="shared" si="4"/>
        <v>#N/A</v>
      </c>
      <c r="D292" t="str">
        <f ca="1">IF(INDIRECT("逆变器!"&amp;I2&amp;ROW())=0,"",INDIRECT("逆变器!"&amp;I2&amp;ROW()))</f>
        <v/>
      </c>
      <c r="E292" t="str">
        <f>逆变器!G375</f>
        <v>1eh</v>
      </c>
    </row>
    <row r="293" spans="2:5">
      <c r="B293" t="e">
        <f ca="1" t="shared" si="4"/>
        <v>#N/A</v>
      </c>
      <c r="D293" t="str">
        <f ca="1">IF(INDIRECT("逆变器!"&amp;I2&amp;ROW())=0,"",INDIRECT("逆变器!"&amp;I2&amp;ROW()))</f>
        <v/>
      </c>
      <c r="E293" t="str">
        <f>逆变器!G376</f>
        <v>1ei</v>
      </c>
    </row>
    <row r="294" spans="2:5">
      <c r="B294" t="e">
        <f ca="1" t="shared" si="4"/>
        <v>#N/A</v>
      </c>
      <c r="D294" t="str">
        <f ca="1">IF(INDIRECT("逆变器!"&amp;I2&amp;ROW())=0,"",INDIRECT("逆变器!"&amp;I2&amp;ROW()))</f>
        <v/>
      </c>
      <c r="E294" t="str">
        <f>逆变器!G377</f>
        <v>1ej</v>
      </c>
    </row>
    <row r="295" spans="2:5">
      <c r="B295" t="e">
        <f ca="1" t="shared" si="4"/>
        <v>#N/A</v>
      </c>
      <c r="D295" t="str">
        <f ca="1">IF(INDIRECT("逆变器!"&amp;I2&amp;ROW())=0,"",INDIRECT("逆变器!"&amp;I2&amp;ROW()))</f>
        <v/>
      </c>
      <c r="E295" t="str">
        <f>逆变器!G378</f>
        <v>1ek</v>
      </c>
    </row>
    <row r="296" spans="2:5">
      <c r="B296" t="e">
        <f ca="1" t="shared" si="4"/>
        <v>#N/A</v>
      </c>
      <c r="D296" t="str">
        <f ca="1">IF(INDIRECT("逆变器!"&amp;I2&amp;ROW())=0,"",INDIRECT("逆变器!"&amp;I2&amp;ROW()))</f>
        <v/>
      </c>
      <c r="E296" t="str">
        <f>逆变器!G379</f>
        <v>1el</v>
      </c>
    </row>
    <row r="297" spans="2:5">
      <c r="B297" t="e">
        <f ca="1" t="shared" si="4"/>
        <v>#N/A</v>
      </c>
      <c r="D297" t="str">
        <f ca="1">IF(INDIRECT("逆变器!"&amp;I2&amp;ROW())=0,"",INDIRECT("逆变器!"&amp;I2&amp;ROW()))</f>
        <v/>
      </c>
      <c r="E297" t="str">
        <f>逆变器!G380</f>
        <v>1em</v>
      </c>
    </row>
    <row r="298" spans="2:5">
      <c r="B298" t="e">
        <f ca="1" t="shared" si="4"/>
        <v>#N/A</v>
      </c>
      <c r="D298" t="str">
        <f ca="1">IF(INDIRECT("逆变器!"&amp;I2&amp;ROW())=0,"",INDIRECT("逆变器!"&amp;I2&amp;ROW()))</f>
        <v/>
      </c>
      <c r="E298" t="str">
        <f>逆变器!G381</f>
        <v>1en</v>
      </c>
    </row>
    <row r="299" spans="2:5">
      <c r="B299" t="e">
        <f ca="1" t="shared" si="4"/>
        <v>#N/A</v>
      </c>
      <c r="D299" t="str">
        <f ca="1">IF(INDIRECT("逆变器!"&amp;I2&amp;ROW())=0,"",INDIRECT("逆变器!"&amp;I2&amp;ROW()))</f>
        <v/>
      </c>
      <c r="E299" t="str">
        <f>逆变器!G382</f>
        <v>1eo</v>
      </c>
    </row>
    <row r="300" spans="2:5">
      <c r="B300" t="e">
        <f ca="1" t="shared" si="4"/>
        <v>#N/A</v>
      </c>
      <c r="D300" t="str">
        <f ca="1">IF(INDIRECT("逆变器!"&amp;I2&amp;ROW())=0,"",INDIRECT("逆变器!"&amp;I2&amp;ROW()))</f>
        <v/>
      </c>
      <c r="E300" t="str">
        <f>逆变器!G383</f>
        <v>1ep</v>
      </c>
    </row>
    <row r="301" spans="2:5">
      <c r="B301" t="e">
        <f ca="1" t="shared" si="4"/>
        <v>#N/A</v>
      </c>
      <c r="D301" t="str">
        <f ca="1">IF(INDIRECT("逆变器!"&amp;I2&amp;ROW())=0,"",INDIRECT("逆变器!"&amp;I2&amp;ROW()))</f>
        <v/>
      </c>
      <c r="E301" t="str">
        <f>逆变器!G384</f>
        <v>1eq</v>
      </c>
    </row>
    <row r="302" spans="2:5">
      <c r="B302" t="e">
        <f ca="1" t="shared" si="4"/>
        <v>#N/A</v>
      </c>
      <c r="D302" t="str">
        <f ca="1">IF(INDIRECT("逆变器!"&amp;I2&amp;ROW())=0,"",INDIRECT("逆变器!"&amp;I2&amp;ROW()))</f>
        <v/>
      </c>
      <c r="E302" t="str">
        <f>逆变器!G385</f>
        <v>1er</v>
      </c>
    </row>
    <row r="303" spans="2:5">
      <c r="B303" t="e">
        <f ca="1" t="shared" si="4"/>
        <v>#N/A</v>
      </c>
      <c r="D303" t="str">
        <f ca="1">IF(INDIRECT("逆变器!"&amp;I2&amp;ROW())=0,"",INDIRECT("逆变器!"&amp;I2&amp;ROW()))</f>
        <v/>
      </c>
      <c r="E303" t="str">
        <f>逆变器!G386</f>
        <v>1lj</v>
      </c>
    </row>
    <row r="304" spans="2:5">
      <c r="B304" t="e">
        <f ca="1" t="shared" si="4"/>
        <v>#N/A</v>
      </c>
      <c r="D304" t="str">
        <f ca="1">IF(INDIRECT("逆变器!"&amp;I2&amp;ROW())=0,"",INDIRECT("逆变器!"&amp;I2&amp;ROW()))</f>
        <v/>
      </c>
      <c r="E304" t="str">
        <f>逆变器!G387</f>
        <v>1rf</v>
      </c>
    </row>
    <row r="305" spans="2:5">
      <c r="B305" t="e">
        <f ca="1" t="shared" si="4"/>
        <v>#N/A</v>
      </c>
      <c r="D305" t="str">
        <f ca="1">IF(INDIRECT("逆变器!"&amp;I2&amp;ROW())=0,"",INDIRECT("逆变器!"&amp;I2&amp;ROW()))</f>
        <v/>
      </c>
      <c r="E305" t="str">
        <f>逆变器!G388</f>
        <v>1es</v>
      </c>
    </row>
    <row r="306" spans="2:5">
      <c r="B306" t="e">
        <f ca="1" t="shared" si="4"/>
        <v>#N/A</v>
      </c>
      <c r="D306" t="str">
        <f ca="1">IF(INDIRECT("逆变器!"&amp;I2&amp;ROW())=0,"",INDIRECT("逆变器!"&amp;I2&amp;ROW()))</f>
        <v/>
      </c>
      <c r="E306" t="str">
        <f>逆变器!G389</f>
        <v>1et</v>
      </c>
    </row>
    <row r="307" spans="2:5">
      <c r="B307" t="e">
        <f ca="1" t="shared" si="4"/>
        <v>#N/A</v>
      </c>
      <c r="D307" t="str">
        <f ca="1">IF(INDIRECT("逆变器!"&amp;I2&amp;ROW())=0,"",INDIRECT("逆变器!"&amp;I2&amp;ROW()))</f>
        <v/>
      </c>
      <c r="E307" t="str">
        <f>逆变器!G390</f>
        <v>1eu</v>
      </c>
    </row>
    <row r="308" spans="2:5">
      <c r="B308" t="e">
        <f ca="1" t="shared" si="4"/>
        <v>#N/A</v>
      </c>
      <c r="D308" t="str">
        <f ca="1">IF(INDIRECT("逆变器!"&amp;I2&amp;ROW())=0,"",INDIRECT("逆变器!"&amp;I2&amp;ROW()))</f>
        <v/>
      </c>
      <c r="E308" t="str">
        <f>逆变器!G391</f>
        <v>1ev</v>
      </c>
    </row>
    <row r="309" spans="2:5">
      <c r="B309" t="e">
        <f ca="1" t="shared" si="4"/>
        <v>#N/A</v>
      </c>
      <c r="D309" t="str">
        <f ca="1">IF(INDIRECT("逆变器!"&amp;I2&amp;ROW())=0,"",INDIRECT("逆变器!"&amp;I2&amp;ROW()))</f>
        <v/>
      </c>
      <c r="E309" t="str">
        <f>逆变器!G392</f>
        <v>1ku</v>
      </c>
    </row>
    <row r="310" spans="2:5">
      <c r="B310" t="e">
        <f ca="1" t="shared" si="4"/>
        <v>#N/A</v>
      </c>
      <c r="D310" t="str">
        <f ca="1">IF(INDIRECT("逆变器!"&amp;I2&amp;ROW())=0,"",INDIRECT("逆变器!"&amp;I2&amp;ROW()))</f>
        <v/>
      </c>
      <c r="E310" t="str">
        <f>逆变器!G393</f>
        <v>1jf</v>
      </c>
    </row>
    <row r="311" spans="2:5">
      <c r="B311" t="e">
        <f ca="1" t="shared" si="4"/>
        <v>#N/A</v>
      </c>
      <c r="D311" t="str">
        <f ca="1">IF(INDIRECT("逆变器!"&amp;I2&amp;ROW())=0,"",INDIRECT("逆变器!"&amp;I2&amp;ROW()))</f>
        <v/>
      </c>
      <c r="E311" t="str">
        <f>逆变器!G396</f>
        <v>1rg</v>
      </c>
    </row>
    <row r="312" spans="2:5">
      <c r="B312" t="e">
        <f ca="1" t="shared" si="4"/>
        <v>#N/A</v>
      </c>
      <c r="D312" t="str">
        <f ca="1">IF(INDIRECT("逆变器!"&amp;I2&amp;ROW())=0,"",INDIRECT("逆变器!"&amp;I2&amp;ROW()))</f>
        <v/>
      </c>
      <c r="E312" t="str">
        <f>逆变器!G397</f>
        <v>1kv</v>
      </c>
    </row>
    <row r="313" spans="2:5">
      <c r="B313" t="e">
        <f ca="1" t="shared" si="4"/>
        <v>#N/A</v>
      </c>
      <c r="D313" t="str">
        <f ca="1">IF(INDIRECT("逆变器!"&amp;I2&amp;ROW())=0,"",INDIRECT("逆变器!"&amp;I2&amp;ROW()))</f>
        <v/>
      </c>
      <c r="E313" t="str">
        <f>逆变器!G398</f>
        <v>1rh</v>
      </c>
    </row>
    <row r="314" spans="2:5">
      <c r="B314" t="e">
        <f ca="1" t="shared" si="4"/>
        <v>#N/A</v>
      </c>
      <c r="D314" t="str">
        <f ca="1">IF(INDIRECT("逆变器!"&amp;I2&amp;ROW())=0,"",INDIRECT("逆变器!"&amp;I2&amp;ROW()))</f>
        <v/>
      </c>
      <c r="E314" t="str">
        <f>逆变器!G399</f>
        <v>1ri</v>
      </c>
    </row>
    <row r="315" spans="2:5">
      <c r="B315" t="e">
        <f ca="1" t="shared" si="4"/>
        <v>#N/A</v>
      </c>
      <c r="D315" t="str">
        <f ca="1">IF(INDIRECT("逆变器!"&amp;I2&amp;ROW())=0,"",INDIRECT("逆变器!"&amp;I2&amp;ROW()))</f>
        <v/>
      </c>
      <c r="E315" t="str">
        <f>逆变器!G400</f>
        <v>1jg</v>
      </c>
    </row>
    <row r="316" spans="2:5">
      <c r="B316" t="e">
        <f ca="1" t="shared" si="4"/>
        <v>#N/A</v>
      </c>
      <c r="D316" t="str">
        <f ca="1">IF(INDIRECT("逆变器!"&amp;I2&amp;ROW())=0,"",INDIRECT("逆变器!"&amp;I2&amp;ROW()))</f>
        <v/>
      </c>
      <c r="E316" t="str">
        <f>逆变器!G401</f>
        <v>1kw</v>
      </c>
    </row>
    <row r="317" spans="2:5">
      <c r="B317" t="e">
        <f ca="1" t="shared" si="4"/>
        <v>#N/A</v>
      </c>
      <c r="D317" t="str">
        <f ca="1">IF(INDIRECT("逆变器!"&amp;I2&amp;ROW())=0,"",INDIRECT("逆变器!"&amp;I2&amp;ROW()))</f>
        <v/>
      </c>
      <c r="E317" t="str">
        <f>逆变器!G402</f>
        <v>1lk</v>
      </c>
    </row>
    <row r="318" spans="2:5">
      <c r="B318" t="e">
        <f ca="1" t="shared" si="4"/>
        <v>#N/A</v>
      </c>
      <c r="D318" t="str">
        <f ca="1">IF(INDIRECT("逆变器!"&amp;I2&amp;ROW())=0,"",INDIRECT("逆变器!"&amp;I2&amp;ROW()))</f>
        <v/>
      </c>
      <c r="E318" t="str">
        <f>逆变器!G403</f>
        <v>1lz</v>
      </c>
    </row>
    <row r="319" spans="2:5">
      <c r="B319" t="e">
        <f ca="1" t="shared" si="4"/>
        <v>#N/A</v>
      </c>
      <c r="D319" t="str">
        <f ca="1">IF(INDIRECT("逆变器!"&amp;I2&amp;ROW())=0,"",INDIRECT("逆变器!"&amp;I2&amp;ROW()))</f>
        <v/>
      </c>
      <c r="E319" t="str">
        <f>逆变器!G405</f>
        <v>1jx</v>
      </c>
    </row>
    <row r="320" spans="2:5">
      <c r="B320" t="e">
        <f ca="1" t="shared" si="4"/>
        <v>#N/A</v>
      </c>
      <c r="D320" t="str">
        <f ca="1">IF(INDIRECT("逆变器!"&amp;I2&amp;ROW())=0,"",INDIRECT("逆变器!"&amp;I2&amp;ROW()))</f>
        <v/>
      </c>
      <c r="E320" t="str">
        <f>逆变器!G406</f>
        <v>1jy</v>
      </c>
    </row>
    <row r="321" spans="2:5">
      <c r="B321" t="e">
        <f ca="1" t="shared" si="4"/>
        <v>#N/A</v>
      </c>
      <c r="D321" t="str">
        <f ca="1">IF(INDIRECT("逆变器!"&amp;I2&amp;ROW())=0,"",INDIRECT("逆变器!"&amp;I2&amp;ROW()))</f>
        <v/>
      </c>
      <c r="E321" t="str">
        <f>逆变器!G410</f>
        <v>1rv</v>
      </c>
    </row>
    <row r="322" spans="2:5">
      <c r="B322" t="e">
        <f ca="1" t="shared" si="4"/>
        <v>#N/A</v>
      </c>
      <c r="D322" t="str">
        <f ca="1">IF(INDIRECT("逆变器!"&amp;I2&amp;ROW())=0,"",INDIRECT("逆变器!"&amp;I2&amp;ROW()))</f>
        <v/>
      </c>
      <c r="E322" t="str">
        <f>逆变器!G424</f>
        <v>1rx</v>
      </c>
    </row>
    <row r="323" spans="2:5">
      <c r="B323" t="e">
        <f ca="1" t="shared" si="4"/>
        <v>#N/A</v>
      </c>
      <c r="D323" t="str">
        <f ca="1">IF(INDIRECT("逆变器!"&amp;I2&amp;ROW())=0,"",INDIRECT("逆变器!"&amp;I2&amp;ROW()))</f>
        <v/>
      </c>
      <c r="E323" t="str">
        <f>逆变器!G425</f>
        <v>1ry</v>
      </c>
    </row>
    <row r="324" spans="2:5">
      <c r="B324" t="e">
        <f ca="1" t="shared" si="4"/>
        <v>#N/A</v>
      </c>
      <c r="D324" t="str">
        <f ca="1">IF(INDIRECT("逆变器!"&amp;I2&amp;ROW())=0,"",INDIRECT("逆变器!"&amp;I2&amp;ROW()))</f>
        <v/>
      </c>
      <c r="E324" t="str">
        <f>逆变器!G426</f>
        <v>1rz</v>
      </c>
    </row>
    <row r="325" spans="2:5">
      <c r="B325" t="e">
        <f ca="1" t="shared" ref="B325:B388" si="5">VLOOKUP(A325,D:E,2,FALSE)</f>
        <v>#N/A</v>
      </c>
      <c r="D325" t="str">
        <f ca="1">IF(INDIRECT("逆变器!"&amp;I2&amp;ROW())=0,"",INDIRECT("逆变器!"&amp;I2&amp;ROW()))</f>
        <v/>
      </c>
      <c r="E325" t="str">
        <f>逆变器!G427</f>
        <v>1sa</v>
      </c>
    </row>
    <row r="326" spans="2:5">
      <c r="B326" t="e">
        <f ca="1" t="shared" si="5"/>
        <v>#N/A</v>
      </c>
      <c r="D326" t="str">
        <f ca="1">IF(INDIRECT("逆变器!"&amp;I2&amp;ROW())=0,"",INDIRECT("逆变器!"&amp;I2&amp;ROW()))</f>
        <v/>
      </c>
      <c r="E326" t="str">
        <f>逆变器!G428</f>
        <v>1sb</v>
      </c>
    </row>
    <row r="327" spans="2:5">
      <c r="B327" t="e">
        <f ca="1" t="shared" si="5"/>
        <v>#N/A</v>
      </c>
      <c r="D327" t="str">
        <f ca="1">IF(INDIRECT("逆变器!"&amp;I2&amp;ROW())=0,"",INDIRECT("逆变器!"&amp;I2&amp;ROW()))</f>
        <v/>
      </c>
      <c r="E327" t="str">
        <f>逆变器!G429</f>
        <v>1kx</v>
      </c>
    </row>
    <row r="328" spans="2:5">
      <c r="B328" t="e">
        <f ca="1" t="shared" si="5"/>
        <v>#N/A</v>
      </c>
      <c r="D328" t="str">
        <f ca="1">IF(INDIRECT("逆变器!"&amp;I2&amp;ROW())=0,"",INDIRECT("逆变器!"&amp;I2&amp;ROW()))</f>
        <v/>
      </c>
      <c r="E328" t="str">
        <f>逆变器!G430</f>
        <v>1ky</v>
      </c>
    </row>
    <row r="329" spans="2:5">
      <c r="B329" t="e">
        <f ca="1" t="shared" si="5"/>
        <v>#N/A</v>
      </c>
      <c r="D329" t="str">
        <f ca="1">IF(INDIRECT("逆变器!"&amp;I2&amp;ROW())=0,"",INDIRECT("逆变器!"&amp;I2&amp;ROW()))</f>
        <v/>
      </c>
      <c r="E329" t="str">
        <f>逆变器!G433</f>
        <v>1ew</v>
      </c>
    </row>
    <row r="330" spans="2:5">
      <c r="B330" t="e">
        <f ca="1" t="shared" si="5"/>
        <v>#N/A</v>
      </c>
      <c r="D330" t="str">
        <f ca="1">IF(INDIRECT("逆变器!"&amp;I2&amp;ROW())=0,"",INDIRECT("逆变器!"&amp;I2&amp;ROW()))</f>
        <v/>
      </c>
      <c r="E330" t="str">
        <f>逆变器!G434</f>
        <v>1ex</v>
      </c>
    </row>
    <row r="331" spans="2:5">
      <c r="B331" t="e">
        <f ca="1" t="shared" si="5"/>
        <v>#N/A</v>
      </c>
      <c r="D331" t="str">
        <f ca="1">IF(INDIRECT("逆变器!"&amp;I2&amp;ROW())=0,"",INDIRECT("逆变器!"&amp;I2&amp;ROW()))</f>
        <v/>
      </c>
      <c r="E331" t="str">
        <f>逆变器!G435</f>
        <v>1ey</v>
      </c>
    </row>
    <row r="332" spans="2:5">
      <c r="B332" t="e">
        <f ca="1" t="shared" si="5"/>
        <v>#N/A</v>
      </c>
      <c r="D332" t="str">
        <f ca="1">IF(INDIRECT("逆变器!"&amp;I2&amp;ROW())=0,"",INDIRECT("逆变器!"&amp;I2&amp;ROW()))</f>
        <v/>
      </c>
      <c r="E332" t="str">
        <f>逆变器!G436</f>
        <v>1rj</v>
      </c>
    </row>
    <row r="333" spans="2:5">
      <c r="B333" t="e">
        <f ca="1" t="shared" si="5"/>
        <v>#N/A</v>
      </c>
      <c r="D333" t="str">
        <f ca="1">IF(INDIRECT("逆变器!"&amp;I2&amp;ROW())=0,"",INDIRECT("逆变器!"&amp;I2&amp;ROW()))</f>
        <v/>
      </c>
      <c r="E333" t="str">
        <f>逆变器!G439</f>
        <v>1ez</v>
      </c>
    </row>
    <row r="334" spans="2:5">
      <c r="B334" t="e">
        <f ca="1" t="shared" si="5"/>
        <v>#N/A</v>
      </c>
      <c r="D334" t="str">
        <f ca="1">IF(INDIRECT("逆变器!"&amp;I2&amp;ROW())=0,"",INDIRECT("逆变器!"&amp;I2&amp;ROW()))</f>
        <v/>
      </c>
      <c r="E334" t="str">
        <f>逆变器!G440</f>
        <v>1ez</v>
      </c>
    </row>
    <row r="335" spans="2:5">
      <c r="B335" t="e">
        <f ca="1" t="shared" si="5"/>
        <v>#N/A</v>
      </c>
      <c r="D335" t="str">
        <f ca="1">IF(INDIRECT("逆变器!"&amp;I2&amp;ROW())=0,"",INDIRECT("逆变器!"&amp;I2&amp;ROW()))</f>
        <v/>
      </c>
      <c r="E335" t="str">
        <f>逆变器!G441</f>
        <v>1ez</v>
      </c>
    </row>
    <row r="336" spans="2:5">
      <c r="B336" t="e">
        <f ca="1" t="shared" si="5"/>
        <v>#N/A</v>
      </c>
      <c r="D336" t="str">
        <f ca="1">IF(INDIRECT("逆变器!"&amp;I2&amp;ROW())=0,"",INDIRECT("逆变器!"&amp;I2&amp;ROW()))</f>
        <v/>
      </c>
      <c r="E336" t="str">
        <f>逆变器!G442</f>
        <v>1ez</v>
      </c>
    </row>
    <row r="337" spans="2:5">
      <c r="B337" t="e">
        <f ca="1" t="shared" si="5"/>
        <v>#N/A</v>
      </c>
      <c r="D337" t="str">
        <f ca="1">IF(INDIRECT("逆变器!"&amp;I2&amp;ROW())=0,"",INDIRECT("逆变器!"&amp;I2&amp;ROW()))</f>
        <v/>
      </c>
      <c r="E337" t="str">
        <f>逆变器!G443</f>
        <v>1ez</v>
      </c>
    </row>
    <row r="338" spans="2:5">
      <c r="B338" t="e">
        <f ca="1" t="shared" si="5"/>
        <v>#N/A</v>
      </c>
      <c r="D338" t="str">
        <f ca="1">IF(INDIRECT("逆变器!"&amp;I2&amp;ROW())=0,"",INDIRECT("逆变器!"&amp;I2&amp;ROW()))</f>
        <v/>
      </c>
      <c r="E338" t="str">
        <f>逆变器!G444</f>
        <v>1ez</v>
      </c>
    </row>
    <row r="339" spans="2:5">
      <c r="B339" t="e">
        <f ca="1" t="shared" si="5"/>
        <v>#N/A</v>
      </c>
      <c r="D339" t="str">
        <f ca="1">IF(INDIRECT("逆变器!"&amp;I2&amp;ROW())=0,"",INDIRECT("逆变器!"&amp;I2&amp;ROW()))</f>
        <v/>
      </c>
      <c r="E339" t="str">
        <f>逆变器!G445</f>
        <v>1ez</v>
      </c>
    </row>
    <row r="340" spans="2:5">
      <c r="B340" t="e">
        <f ca="1" t="shared" si="5"/>
        <v>#N/A</v>
      </c>
      <c r="D340" t="str">
        <f ca="1">IF(INDIRECT("逆变器!"&amp;I2&amp;ROW())=0,"",INDIRECT("逆变器!"&amp;I2&amp;ROW()))</f>
        <v/>
      </c>
      <c r="E340" t="str">
        <f>逆变器!G446</f>
        <v>1ez</v>
      </c>
    </row>
    <row r="341" spans="2:5">
      <c r="B341" t="e">
        <f ca="1" t="shared" si="5"/>
        <v>#N/A</v>
      </c>
      <c r="D341" t="str">
        <f ca="1">IF(INDIRECT("逆变器!"&amp;I2&amp;ROW())=0,"",INDIRECT("逆变器!"&amp;I2&amp;ROW()))</f>
        <v/>
      </c>
      <c r="E341" t="str">
        <f>逆变器!G447</f>
        <v>1ez</v>
      </c>
    </row>
    <row r="342" spans="2:5">
      <c r="B342" t="e">
        <f ca="1" t="shared" si="5"/>
        <v>#N/A</v>
      </c>
      <c r="D342" t="str">
        <f ca="1">IF(INDIRECT("逆变器!"&amp;I2&amp;ROW())=0,"",INDIRECT("逆变器!"&amp;I2&amp;ROW()))</f>
        <v/>
      </c>
      <c r="E342" t="str">
        <f>逆变器!G448</f>
        <v>1ez</v>
      </c>
    </row>
    <row r="343" spans="2:5">
      <c r="B343" t="e">
        <f ca="1" t="shared" si="5"/>
        <v>#N/A</v>
      </c>
      <c r="D343" t="str">
        <f ca="1">IF(INDIRECT("逆变器!"&amp;I2&amp;ROW())=0,"",INDIRECT("逆变器!"&amp;I2&amp;ROW()))</f>
        <v/>
      </c>
      <c r="E343" t="str">
        <f>逆变器!G449</f>
        <v>1ez</v>
      </c>
    </row>
    <row r="344" spans="2:5">
      <c r="B344" t="e">
        <f ca="1" t="shared" si="5"/>
        <v>#N/A</v>
      </c>
      <c r="D344" t="str">
        <f ca="1">IF(INDIRECT("逆变器!"&amp;I2&amp;ROW())=0,"",INDIRECT("逆变器!"&amp;I2&amp;ROW()))</f>
        <v/>
      </c>
      <c r="E344" t="str">
        <f>逆变器!G450</f>
        <v>1ez</v>
      </c>
    </row>
    <row r="345" spans="2:5">
      <c r="B345" t="e">
        <f ca="1" t="shared" si="5"/>
        <v>#N/A</v>
      </c>
      <c r="D345" t="str">
        <f ca="1">IF(INDIRECT("逆变器!"&amp;I2&amp;ROW())=0,"",INDIRECT("逆变器!"&amp;I2&amp;ROW()))</f>
        <v/>
      </c>
      <c r="E345" t="str">
        <f>逆变器!G451</f>
        <v>1ez</v>
      </c>
    </row>
    <row r="346" spans="2:5">
      <c r="B346" t="e">
        <f ca="1" t="shared" si="5"/>
        <v>#N/A</v>
      </c>
      <c r="D346" t="str">
        <f ca="1">IF(INDIRECT("逆变器!"&amp;I2&amp;ROW())=0,"",INDIRECT("逆变器!"&amp;I2&amp;ROW()))</f>
        <v/>
      </c>
      <c r="E346" t="str">
        <f>逆变器!G452</f>
        <v>1ez</v>
      </c>
    </row>
    <row r="347" spans="2:5">
      <c r="B347" t="e">
        <f ca="1" t="shared" si="5"/>
        <v>#N/A</v>
      </c>
      <c r="D347" t="str">
        <f ca="1">IF(INDIRECT("逆变器!"&amp;I2&amp;ROW())=0,"",INDIRECT("逆变器!"&amp;I2&amp;ROW()))</f>
        <v/>
      </c>
      <c r="E347" t="str">
        <f>逆变器!G453</f>
        <v>1ez</v>
      </c>
    </row>
    <row r="348" spans="2:5">
      <c r="B348" t="e">
        <f ca="1" t="shared" si="5"/>
        <v>#N/A</v>
      </c>
      <c r="D348" t="str">
        <f ca="1">IF(INDIRECT("逆变器!"&amp;I2&amp;ROW())=0,"",INDIRECT("逆变器!"&amp;I2&amp;ROW()))</f>
        <v/>
      </c>
      <c r="E348" t="str">
        <f>逆变器!G454</f>
        <v>1ez</v>
      </c>
    </row>
    <row r="349" spans="2:5">
      <c r="B349" t="e">
        <f ca="1" t="shared" si="5"/>
        <v>#N/A</v>
      </c>
      <c r="D349" t="str">
        <f ca="1">IF(INDIRECT("逆变器!"&amp;I2&amp;ROW())=0,"",INDIRECT("逆变器!"&amp;I2&amp;ROW()))</f>
        <v/>
      </c>
      <c r="E349" t="str">
        <f>逆变器!G455</f>
        <v>1ez</v>
      </c>
    </row>
    <row r="350" spans="2:5">
      <c r="B350" t="e">
        <f ca="1" t="shared" si="5"/>
        <v>#N/A</v>
      </c>
      <c r="D350" t="str">
        <f ca="1">IF(INDIRECT("逆变器!"&amp;I2&amp;ROW())=0,"",INDIRECT("逆变器!"&amp;I2&amp;ROW()))</f>
        <v/>
      </c>
      <c r="E350" t="str">
        <f>逆变器!G456</f>
        <v>1ez</v>
      </c>
    </row>
    <row r="351" spans="2:5">
      <c r="B351" t="e">
        <f ca="1" t="shared" si="5"/>
        <v>#N/A</v>
      </c>
      <c r="D351" t="str">
        <f ca="1">IF(INDIRECT("逆变器!"&amp;I2&amp;ROW())=0,"",INDIRECT("逆变器!"&amp;I2&amp;ROW()))</f>
        <v/>
      </c>
      <c r="E351" t="str">
        <f>逆变器!G457</f>
        <v>1ez</v>
      </c>
    </row>
    <row r="352" spans="2:5">
      <c r="B352" t="e">
        <f ca="1" t="shared" si="5"/>
        <v>#N/A</v>
      </c>
      <c r="D352" t="str">
        <f ca="1">IF(INDIRECT("逆变器!"&amp;I2&amp;ROW())=0,"",INDIRECT("逆变器!"&amp;I2&amp;ROW()))</f>
        <v/>
      </c>
      <c r="E352" t="str">
        <f>逆变器!G458</f>
        <v>1ez</v>
      </c>
    </row>
    <row r="353" spans="2:5">
      <c r="B353" t="e">
        <f ca="1" t="shared" si="5"/>
        <v>#N/A</v>
      </c>
      <c r="D353" t="str">
        <f ca="1">IF(INDIRECT("逆变器!"&amp;I2&amp;ROW())=0,"",INDIRECT("逆变器!"&amp;I2&amp;ROW()))</f>
        <v/>
      </c>
      <c r="E353" t="str">
        <f>逆变器!G459</f>
        <v>1ez</v>
      </c>
    </row>
    <row r="354" spans="2:5">
      <c r="B354" t="e">
        <f ca="1" t="shared" si="5"/>
        <v>#N/A</v>
      </c>
      <c r="D354" t="str">
        <f ca="1">IF(INDIRECT("逆变器!"&amp;I2&amp;ROW())=0,"",INDIRECT("逆变器!"&amp;I2&amp;ROW()))</f>
        <v/>
      </c>
      <c r="E354" t="str">
        <f>逆变器!G460</f>
        <v>1ez</v>
      </c>
    </row>
    <row r="355" spans="2:5">
      <c r="B355" t="e">
        <f ca="1" t="shared" si="5"/>
        <v>#N/A</v>
      </c>
      <c r="D355" t="str">
        <f ca="1">IF(INDIRECT("逆变器!"&amp;I2&amp;ROW())=0,"",INDIRECT("逆变器!"&amp;I2&amp;ROW()))</f>
        <v/>
      </c>
      <c r="E355" t="str">
        <f>逆变器!G461</f>
        <v>1ez</v>
      </c>
    </row>
    <row r="356" spans="2:5">
      <c r="B356" t="e">
        <f ca="1" t="shared" si="5"/>
        <v>#N/A</v>
      </c>
      <c r="D356" t="str">
        <f ca="1">IF(INDIRECT("逆变器!"&amp;I2&amp;ROW())=0,"",INDIRECT("逆变器!"&amp;I2&amp;ROW()))</f>
        <v/>
      </c>
      <c r="E356" t="str">
        <f>逆变器!G462</f>
        <v>1ez</v>
      </c>
    </row>
    <row r="357" spans="2:5">
      <c r="B357" t="e">
        <f ca="1" t="shared" si="5"/>
        <v>#N/A</v>
      </c>
      <c r="D357" t="str">
        <f ca="1">IF(INDIRECT("逆变器!"&amp;I2&amp;ROW())=0,"",INDIRECT("逆变器!"&amp;I2&amp;ROW()))</f>
        <v/>
      </c>
      <c r="E357" t="str">
        <f>逆变器!G463</f>
        <v>1ez</v>
      </c>
    </row>
    <row r="358" spans="2:5">
      <c r="B358" t="e">
        <f ca="1" t="shared" si="5"/>
        <v>#N/A</v>
      </c>
      <c r="D358" t="str">
        <f ca="1">IF(INDIRECT("逆变器!"&amp;I2&amp;ROW())=0,"",INDIRECT("逆变器!"&amp;I2&amp;ROW()))</f>
        <v/>
      </c>
      <c r="E358" t="str">
        <f>逆变器!G464</f>
        <v>1ez</v>
      </c>
    </row>
    <row r="359" spans="2:5">
      <c r="B359" t="e">
        <f ca="1" t="shared" si="5"/>
        <v>#N/A</v>
      </c>
      <c r="D359" t="str">
        <f ca="1">IF(INDIRECT("逆变器!"&amp;I2&amp;ROW())=0,"",INDIRECT("逆变器!"&amp;I2&amp;ROW()))</f>
        <v/>
      </c>
      <c r="E359" t="str">
        <f>逆变器!G465</f>
        <v>1ez</v>
      </c>
    </row>
    <row r="360" spans="2:5">
      <c r="B360" t="e">
        <f ca="1" t="shared" si="5"/>
        <v>#N/A</v>
      </c>
      <c r="D360" t="str">
        <f ca="1">IF(INDIRECT("逆变器!"&amp;I2&amp;ROW())=0,"",INDIRECT("逆变器!"&amp;I2&amp;ROW()))</f>
        <v/>
      </c>
      <c r="E360" t="str">
        <f>逆变器!G466</f>
        <v>1ez</v>
      </c>
    </row>
    <row r="361" spans="2:5">
      <c r="B361" t="e">
        <f ca="1" t="shared" si="5"/>
        <v>#N/A</v>
      </c>
      <c r="D361" t="str">
        <f ca="1">IF(INDIRECT("逆变器!"&amp;I2&amp;ROW())=0,"",INDIRECT("逆变器!"&amp;I2&amp;ROW()))</f>
        <v/>
      </c>
      <c r="E361" t="str">
        <f>逆变器!G482</f>
        <v>1ma</v>
      </c>
    </row>
    <row r="362" spans="2:5">
      <c r="B362" t="e">
        <f ca="1" t="shared" si="5"/>
        <v>#N/A</v>
      </c>
      <c r="D362" t="str">
        <f ca="1">IF(INDIRECT("逆变器!"&amp;I2&amp;ROW())=0,"",INDIRECT("逆变器!"&amp;I2&amp;ROW()))</f>
        <v/>
      </c>
      <c r="E362" t="str">
        <f>逆变器!G483</f>
        <v>1jz</v>
      </c>
    </row>
    <row r="363" spans="2:5">
      <c r="B363" t="e">
        <f ca="1" t="shared" si="5"/>
        <v>#N/A</v>
      </c>
      <c r="D363" t="str">
        <f ca="1">IF(INDIRECT("逆变器!"&amp;I2&amp;ROW())=0,"",INDIRECT("逆变器!"&amp;I2&amp;ROW()))</f>
        <v/>
      </c>
      <c r="E363" t="str">
        <f>逆变器!G484</f>
        <v>1jh</v>
      </c>
    </row>
    <row r="364" spans="2:5">
      <c r="B364" t="e">
        <f ca="1" t="shared" si="5"/>
        <v>#N/A</v>
      </c>
      <c r="D364" t="str">
        <f ca="1">IF(INDIRECT("逆变器!"&amp;I2&amp;ROW())=0,"",INDIRECT("逆变器!"&amp;I2&amp;ROW()))</f>
        <v/>
      </c>
      <c r="E364" t="str">
        <f>逆变器!G491</f>
        <v>1ji</v>
      </c>
    </row>
    <row r="365" spans="2:5">
      <c r="B365" t="e">
        <f ca="1" t="shared" si="5"/>
        <v>#N/A</v>
      </c>
      <c r="D365" t="str">
        <f ca="1">IF(INDIRECT("逆变器!"&amp;I2&amp;ROW())=0,"",INDIRECT("逆变器!"&amp;I2&amp;ROW()))</f>
        <v/>
      </c>
      <c r="E365" t="str">
        <f>逆变器!G500</f>
        <v>1fa</v>
      </c>
    </row>
    <row r="366" spans="2:5">
      <c r="B366" t="e">
        <f ca="1" t="shared" si="5"/>
        <v>#N/A</v>
      </c>
      <c r="D366" t="str">
        <f ca="1">IF(INDIRECT("逆变器!"&amp;I2&amp;ROW())=0,"",INDIRECT("逆变器!"&amp;I2&amp;ROW()))</f>
        <v/>
      </c>
      <c r="E366" t="str">
        <f>逆变器!G501</f>
        <v>1fb</v>
      </c>
    </row>
    <row r="367" spans="2:5">
      <c r="B367" t="e">
        <f ca="1" t="shared" si="5"/>
        <v>#N/A</v>
      </c>
      <c r="D367" t="str">
        <f ca="1">IF(INDIRECT("逆变器!"&amp;I2&amp;ROW())=0,"",INDIRECT("逆变器!"&amp;I2&amp;ROW()))</f>
        <v/>
      </c>
      <c r="E367" t="str">
        <f>逆变器!G502</f>
        <v>1fc</v>
      </c>
    </row>
    <row r="368" spans="2:5">
      <c r="B368" t="e">
        <f ca="1" t="shared" si="5"/>
        <v>#N/A</v>
      </c>
      <c r="D368" t="str">
        <f ca="1">IF(INDIRECT("逆变器!"&amp;I2&amp;ROW())=0,"",INDIRECT("逆变器!"&amp;I2&amp;ROW()))</f>
        <v/>
      </c>
      <c r="E368" t="str">
        <f>逆变器!G503</f>
        <v>1jj</v>
      </c>
    </row>
    <row r="369" spans="2:5">
      <c r="B369" t="e">
        <f ca="1" t="shared" si="5"/>
        <v>#N/A</v>
      </c>
      <c r="D369" t="str">
        <f ca="1">IF(INDIRECT("逆变器!"&amp;I2&amp;ROW())=0,"",INDIRECT("逆变器!"&amp;I2&amp;ROW()))</f>
        <v/>
      </c>
      <c r="E369" t="str">
        <f>逆变器!G504</f>
        <v>1fd</v>
      </c>
    </row>
    <row r="370" spans="2:5">
      <c r="B370" t="e">
        <f ca="1" t="shared" si="5"/>
        <v>#N/A</v>
      </c>
      <c r="D370" t="str">
        <f ca="1">IF(INDIRECT("逆变器!"&amp;I2&amp;ROW())=0,"",INDIRECT("逆变器!"&amp;I2&amp;ROW()))</f>
        <v/>
      </c>
      <c r="E370" t="e">
        <f>逆变器!#REF!</f>
        <v>#REF!</v>
      </c>
    </row>
    <row r="371" spans="2:5">
      <c r="B371" t="e">
        <f ca="1" t="shared" si="5"/>
        <v>#N/A</v>
      </c>
      <c r="D371" t="str">
        <f ca="1">IF(INDIRECT("逆变器!"&amp;I2&amp;ROW())=0,"",INDIRECT("逆变器!"&amp;I2&amp;ROW()))</f>
        <v/>
      </c>
      <c r="E371" t="e">
        <f>逆变器!#REF!</f>
        <v>#REF!</v>
      </c>
    </row>
    <row r="372" spans="2:5">
      <c r="B372" t="e">
        <f ca="1" t="shared" si="5"/>
        <v>#N/A</v>
      </c>
      <c r="D372" t="str">
        <f ca="1">IF(INDIRECT("逆变器!"&amp;I2&amp;ROW())=0,"",INDIRECT("逆变器!"&amp;I2&amp;ROW()))</f>
        <v/>
      </c>
      <c r="E372" t="e">
        <f>逆变器!#REF!</f>
        <v>#REF!</v>
      </c>
    </row>
    <row r="373" spans="2:5">
      <c r="B373" t="e">
        <f ca="1" t="shared" si="5"/>
        <v>#N/A</v>
      </c>
      <c r="D373" t="str">
        <f ca="1">IF(INDIRECT("逆变器!"&amp;I2&amp;ROW())=0,"",INDIRECT("逆变器!"&amp;I2&amp;ROW()))</f>
        <v/>
      </c>
      <c r="E373" t="e">
        <f>逆变器!#REF!</f>
        <v>#REF!</v>
      </c>
    </row>
    <row r="374" spans="2:5">
      <c r="B374" t="e">
        <f ca="1" t="shared" si="5"/>
        <v>#N/A</v>
      </c>
      <c r="D374" t="str">
        <f ca="1">IF(INDIRECT("逆变器!"&amp;I2&amp;ROW())=0,"",INDIRECT("逆变器!"&amp;I2&amp;ROW()))</f>
        <v/>
      </c>
      <c r="E374" t="e">
        <f>逆变器!#REF!</f>
        <v>#REF!</v>
      </c>
    </row>
    <row r="375" spans="2:5">
      <c r="B375" t="e">
        <f ca="1" t="shared" si="5"/>
        <v>#N/A</v>
      </c>
      <c r="D375" t="str">
        <f ca="1">IF(INDIRECT("逆变器!"&amp;I2&amp;ROW())=0,"",INDIRECT("逆变器!"&amp;I2&amp;ROW()))</f>
        <v/>
      </c>
      <c r="E375" t="e">
        <f>逆变器!#REF!</f>
        <v>#REF!</v>
      </c>
    </row>
    <row r="376" spans="2:5">
      <c r="B376" t="e">
        <f ca="1" t="shared" si="5"/>
        <v>#N/A</v>
      </c>
      <c r="D376" t="str">
        <f ca="1">IF(INDIRECT("逆变器!"&amp;I2&amp;ROW())=0,"",INDIRECT("逆变器!"&amp;I2&amp;ROW()))</f>
        <v/>
      </c>
      <c r="E376" t="e">
        <f>逆变器!#REF!</f>
        <v>#REF!</v>
      </c>
    </row>
    <row r="377" spans="2:5">
      <c r="B377" t="e">
        <f ca="1" t="shared" si="5"/>
        <v>#N/A</v>
      </c>
      <c r="D377" t="str">
        <f ca="1">IF(INDIRECT("逆变器!"&amp;I2&amp;ROW())=0,"",INDIRECT("逆变器!"&amp;I2&amp;ROW()))</f>
        <v/>
      </c>
      <c r="E377" t="str">
        <f>逆变器!G514</f>
        <v>1fg</v>
      </c>
    </row>
    <row r="378" spans="2:5">
      <c r="B378" t="e">
        <f ca="1" t="shared" si="5"/>
        <v>#N/A</v>
      </c>
      <c r="D378" t="str">
        <f ca="1">IF(INDIRECT("逆变器!"&amp;I2&amp;ROW())=0,"",INDIRECT("逆变器!"&amp;I2&amp;ROW()))</f>
        <v/>
      </c>
      <c r="E378" t="str">
        <f>逆变器!G515</f>
        <v>1fh</v>
      </c>
    </row>
    <row r="379" spans="2:5">
      <c r="B379" t="e">
        <f ca="1" t="shared" si="5"/>
        <v>#N/A</v>
      </c>
      <c r="D379" t="str">
        <f ca="1">IF(INDIRECT("逆变器!"&amp;I2&amp;ROW())=0,"",INDIRECT("逆变器!"&amp;I2&amp;ROW()))</f>
        <v/>
      </c>
      <c r="E379" t="str">
        <f>逆变器!G517</f>
        <v>1fi</v>
      </c>
    </row>
    <row r="380" spans="2:5">
      <c r="B380" t="e">
        <f ca="1" t="shared" si="5"/>
        <v>#N/A</v>
      </c>
      <c r="D380" t="str">
        <f ca="1">IF(INDIRECT("逆变器!"&amp;I2&amp;ROW())=0,"",INDIRECT("逆变器!"&amp;I2&amp;ROW()))</f>
        <v/>
      </c>
      <c r="E380" t="str">
        <f>逆变器!G518</f>
        <v>1fj</v>
      </c>
    </row>
    <row r="381" spans="2:5">
      <c r="B381" t="e">
        <f ca="1" t="shared" si="5"/>
        <v>#N/A</v>
      </c>
      <c r="D381" t="str">
        <f ca="1">IF(INDIRECT("逆变器!"&amp;I2&amp;ROW())=0,"",INDIRECT("逆变器!"&amp;I2&amp;ROW()))</f>
        <v/>
      </c>
      <c r="E381" t="str">
        <f>逆变器!G519</f>
        <v>1fk</v>
      </c>
    </row>
    <row r="382" spans="2:5">
      <c r="B382" t="e">
        <f ca="1" t="shared" si="5"/>
        <v>#N/A</v>
      </c>
      <c r="D382" t="str">
        <f ca="1">IF(INDIRECT("逆变器!"&amp;I2&amp;ROW())=0,"",INDIRECT("逆变器!"&amp;I2&amp;ROW()))</f>
        <v/>
      </c>
      <c r="E382" t="str">
        <f>逆变器!G520</f>
        <v>1fl</v>
      </c>
    </row>
    <row r="383" spans="2:5">
      <c r="B383" t="e">
        <f ca="1" t="shared" si="5"/>
        <v>#N/A</v>
      </c>
      <c r="D383" t="str">
        <f ca="1">IF(INDIRECT("逆变器!"&amp;I2&amp;ROW())=0,"",INDIRECT("逆变器!"&amp;I2&amp;ROW()))</f>
        <v/>
      </c>
      <c r="E383" t="str">
        <f>逆变器!G521</f>
        <v>1fm</v>
      </c>
    </row>
    <row r="384" spans="2:5">
      <c r="B384" t="e">
        <f ca="1" t="shared" si="5"/>
        <v>#N/A</v>
      </c>
      <c r="D384" t="str">
        <f ca="1">IF(INDIRECT("逆变器!"&amp;I2&amp;ROW())=0,"",INDIRECT("逆变器!"&amp;I2&amp;ROW()))</f>
        <v/>
      </c>
      <c r="E384" t="str">
        <f>逆变器!G522</f>
        <v>1fn</v>
      </c>
    </row>
    <row r="385" spans="2:5">
      <c r="B385" t="e">
        <f ca="1" t="shared" si="5"/>
        <v>#N/A</v>
      </c>
      <c r="D385" t="str">
        <f ca="1">IF(INDIRECT("逆变器!"&amp;I2&amp;ROW())=0,"",INDIRECT("逆变器!"&amp;I2&amp;ROW()))</f>
        <v/>
      </c>
      <c r="E385" t="str">
        <f>逆变器!G523</f>
        <v>1fo</v>
      </c>
    </row>
    <row r="386" spans="2:5">
      <c r="B386" t="e">
        <f ca="1" t="shared" si="5"/>
        <v>#N/A</v>
      </c>
      <c r="D386" t="str">
        <f ca="1">IF(INDIRECT("逆变器!"&amp;I2&amp;ROW())=0,"",INDIRECT("逆变器!"&amp;I2&amp;ROW()))</f>
        <v/>
      </c>
      <c r="E386" t="str">
        <f>逆变器!G524</f>
        <v>1fp</v>
      </c>
    </row>
    <row r="387" spans="2:5">
      <c r="B387" t="e">
        <f ca="1" t="shared" si="5"/>
        <v>#N/A</v>
      </c>
      <c r="D387" t="str">
        <f ca="1">IF(INDIRECT("逆变器!"&amp;I2&amp;ROW())=0,"",INDIRECT("逆变器!"&amp;I2&amp;ROW()))</f>
        <v/>
      </c>
      <c r="E387" t="str">
        <f>逆变器!G525</f>
        <v>1ka</v>
      </c>
    </row>
    <row r="388" spans="2:5">
      <c r="B388" t="e">
        <f ca="1" t="shared" si="5"/>
        <v>#N/A</v>
      </c>
      <c r="D388" t="str">
        <f ca="1">IF(INDIRECT("逆变器!"&amp;I2&amp;ROW())=0,"",INDIRECT("逆变器!"&amp;I2&amp;ROW()))</f>
        <v/>
      </c>
      <c r="E388" t="str">
        <f>逆变器!G528</f>
        <v>1sc</v>
      </c>
    </row>
    <row r="389" spans="2:5">
      <c r="B389" t="e">
        <f ca="1" t="shared" ref="B389:B452" si="6">VLOOKUP(A389,D:E,2,FALSE)</f>
        <v>#N/A</v>
      </c>
      <c r="D389" t="str">
        <f ca="1">IF(INDIRECT("逆变器!"&amp;I2&amp;ROW())=0,"",INDIRECT("逆变器!"&amp;I2&amp;ROW()))</f>
        <v/>
      </c>
      <c r="E389" t="str">
        <f>逆变器!G540</f>
        <v>1fq</v>
      </c>
    </row>
    <row r="390" spans="2:5">
      <c r="B390" t="e">
        <f ca="1" t="shared" si="6"/>
        <v>#N/A</v>
      </c>
      <c r="D390" t="str">
        <f ca="1">IF(INDIRECT("逆变器!"&amp;I2&amp;ROW())=0,"",INDIRECT("逆变器!"&amp;I2&amp;ROW()))</f>
        <v/>
      </c>
      <c r="E390" t="str">
        <f>逆变器!G541</f>
        <v>1fr</v>
      </c>
    </row>
    <row r="391" spans="2:5">
      <c r="B391" t="e">
        <f ca="1" t="shared" si="6"/>
        <v>#N/A</v>
      </c>
      <c r="D391" t="str">
        <f ca="1">IF(INDIRECT("逆变器!"&amp;I2&amp;ROW())=0,"",INDIRECT("逆变器!"&amp;I2&amp;ROW()))</f>
        <v/>
      </c>
      <c r="E391" t="str">
        <f>逆变器!G542</f>
        <v>1fs</v>
      </c>
    </row>
    <row r="392" spans="2:5">
      <c r="B392" t="e">
        <f ca="1" t="shared" si="6"/>
        <v>#N/A</v>
      </c>
      <c r="D392" t="str">
        <f ca="1">IF(INDIRECT("逆变器!"&amp;I2&amp;ROW())=0,"",INDIRECT("逆变器!"&amp;I2&amp;ROW()))</f>
        <v/>
      </c>
      <c r="E392" t="str">
        <f>逆变器!G543</f>
        <v>1sd</v>
      </c>
    </row>
    <row r="393" spans="2:5">
      <c r="B393" t="e">
        <f ca="1" t="shared" si="6"/>
        <v>#N/A</v>
      </c>
      <c r="D393" t="str">
        <f ca="1">IF(INDIRECT("逆变器!"&amp;I2&amp;ROW())=0,"",INDIRECT("逆变器!"&amp;I2&amp;ROW()))</f>
        <v/>
      </c>
      <c r="E393" t="str">
        <f>逆变器!G544</f>
        <v>1kb</v>
      </c>
    </row>
    <row r="394" spans="2:5">
      <c r="B394" t="e">
        <f ca="1" t="shared" si="6"/>
        <v>#N/A</v>
      </c>
      <c r="D394" t="str">
        <f ca="1">IF(INDIRECT("逆变器!"&amp;I2&amp;ROW())=0,"",INDIRECT("逆变器!"&amp;I2&amp;ROW()))</f>
        <v/>
      </c>
      <c r="E394" t="str">
        <f>逆变器!G547</f>
        <v>1jk</v>
      </c>
    </row>
    <row r="395" spans="2:5">
      <c r="B395" t="e">
        <f ca="1" t="shared" si="6"/>
        <v>#N/A</v>
      </c>
      <c r="D395" t="str">
        <f ca="1">IF(INDIRECT("逆变器!"&amp;I2&amp;ROW())=0,"",INDIRECT("逆变器!"&amp;I2&amp;ROW()))</f>
        <v/>
      </c>
      <c r="E395" t="str">
        <f>逆变器!G548</f>
        <v>1ft</v>
      </c>
    </row>
    <row r="396" spans="2:5">
      <c r="B396" t="e">
        <f ca="1" t="shared" si="6"/>
        <v>#N/A</v>
      </c>
      <c r="D396" t="str">
        <f ca="1">IF(INDIRECT("逆变器!"&amp;I2&amp;ROW())=0,"",INDIRECT("逆变器!"&amp;I2&amp;ROW()))</f>
        <v/>
      </c>
      <c r="E396" t="str">
        <f>逆变器!G549</f>
        <v>1kc</v>
      </c>
    </row>
    <row r="397" spans="2:5">
      <c r="B397" t="e">
        <f ca="1" t="shared" si="6"/>
        <v>#N/A</v>
      </c>
      <c r="D397" t="str">
        <f ca="1">IF(INDIRECT("逆变器!"&amp;I2&amp;ROW())=0,"",INDIRECT("逆变器!"&amp;I2&amp;ROW()))</f>
        <v/>
      </c>
      <c r="E397" t="str">
        <f>逆变器!G550</f>
        <v>1kd</v>
      </c>
    </row>
    <row r="398" spans="2:5">
      <c r="B398" t="e">
        <f ca="1" t="shared" si="6"/>
        <v>#N/A</v>
      </c>
      <c r="D398" t="str">
        <f ca="1">IF(INDIRECT("逆变器!"&amp;I2&amp;ROW())=0,"",INDIRECT("逆变器!"&amp;I2&amp;ROW()))</f>
        <v/>
      </c>
      <c r="E398" t="str">
        <f>逆变器!G551</f>
        <v>1ke</v>
      </c>
    </row>
    <row r="399" spans="2:5">
      <c r="B399" t="e">
        <f ca="1" t="shared" si="6"/>
        <v>#N/A</v>
      </c>
      <c r="D399" t="str">
        <f ca="1">IF(INDIRECT("逆变器!"&amp;I2&amp;ROW())=0,"",INDIRECT("逆变器!"&amp;I2&amp;ROW()))</f>
        <v/>
      </c>
      <c r="E399" t="str">
        <f>逆变器!G552</f>
        <v>1fu</v>
      </c>
    </row>
    <row r="400" spans="2:5">
      <c r="B400" t="e">
        <f ca="1" t="shared" si="6"/>
        <v>#N/A</v>
      </c>
      <c r="D400" t="str">
        <f ca="1">IF(INDIRECT("逆变器!"&amp;I2&amp;ROW())=0,"",INDIRECT("逆变器!"&amp;I2&amp;ROW()))</f>
        <v/>
      </c>
      <c r="E400" t="str">
        <f>逆变器!G553</f>
        <v>1kf</v>
      </c>
    </row>
    <row r="401" spans="2:5">
      <c r="B401" t="e">
        <f ca="1" t="shared" si="6"/>
        <v>#N/A</v>
      </c>
      <c r="D401" t="str">
        <f ca="1">IF(INDIRECT("逆变器!"&amp;I2&amp;ROW())=0,"",INDIRECT("逆变器!"&amp;I2&amp;ROW()))</f>
        <v/>
      </c>
      <c r="E401" t="str">
        <f>逆变器!G554</f>
        <v>1kg</v>
      </c>
    </row>
    <row r="402" spans="2:5">
      <c r="B402" t="e">
        <f ca="1" t="shared" si="6"/>
        <v>#N/A</v>
      </c>
      <c r="D402" t="str">
        <f ca="1">IF(INDIRECT("逆变器!"&amp;I2&amp;ROW())=0,"",INDIRECT("逆变器!"&amp;I2&amp;ROW()))</f>
        <v/>
      </c>
      <c r="E402" t="str">
        <f>逆变器!G555</f>
        <v>1kh</v>
      </c>
    </row>
    <row r="403" spans="2:5">
      <c r="B403" t="e">
        <f ca="1" t="shared" si="6"/>
        <v>#N/A</v>
      </c>
      <c r="D403" t="str">
        <f ca="1">IF(INDIRECT("逆变器!"&amp;I2&amp;ROW())=0,"",INDIRECT("逆变器!"&amp;I2&amp;ROW()))</f>
        <v/>
      </c>
      <c r="E403" t="str">
        <f>逆变器!G556</f>
        <v>1fv</v>
      </c>
    </row>
    <row r="404" spans="2:5">
      <c r="B404" t="e">
        <f ca="1" t="shared" si="6"/>
        <v>#N/A</v>
      </c>
      <c r="D404" t="str">
        <f ca="1">IF(INDIRECT("逆变器!"&amp;I2&amp;ROW())=0,"",INDIRECT("逆变器!"&amp;I2&amp;ROW()))</f>
        <v/>
      </c>
      <c r="E404" t="str">
        <f>逆变器!G557</f>
        <v>1fw</v>
      </c>
    </row>
    <row r="405" spans="2:5">
      <c r="B405" t="e">
        <f ca="1" t="shared" si="6"/>
        <v>#N/A</v>
      </c>
      <c r="D405" t="str">
        <f ca="1">IF(INDIRECT("逆变器!"&amp;I2&amp;ROW())=0,"",INDIRECT("逆变器!"&amp;I2&amp;ROW()))</f>
        <v/>
      </c>
      <c r="E405" t="str">
        <f>逆变器!G560</f>
        <v>1fx</v>
      </c>
    </row>
    <row r="406" spans="2:5">
      <c r="B406" t="e">
        <f ca="1" t="shared" si="6"/>
        <v>#N/A</v>
      </c>
      <c r="D406" t="str">
        <f ca="1">IF(INDIRECT("逆变器!"&amp;I2&amp;ROW())=0,"",INDIRECT("逆变器!"&amp;I2&amp;ROW()))</f>
        <v/>
      </c>
      <c r="E406" t="str">
        <f>逆变器!G561</f>
        <v>1fy</v>
      </c>
    </row>
    <row r="407" spans="2:5">
      <c r="B407" t="e">
        <f ca="1" t="shared" si="6"/>
        <v>#N/A</v>
      </c>
      <c r="D407" t="str">
        <f ca="1">IF(INDIRECT("逆变器!"&amp;I2&amp;ROW())=0,"",INDIRECT("逆变器!"&amp;I2&amp;ROW()))</f>
        <v/>
      </c>
      <c r="E407" t="str">
        <f>逆变器!G562</f>
        <v>1fz</v>
      </c>
    </row>
    <row r="408" spans="2:5">
      <c r="B408" t="e">
        <f ca="1" t="shared" si="6"/>
        <v>#N/A</v>
      </c>
      <c r="D408" t="str">
        <f ca="1">IF(INDIRECT("逆变器!"&amp;I2&amp;ROW())=0,"",INDIRECT("逆变器!"&amp;I2&amp;ROW()))</f>
        <v/>
      </c>
      <c r="E408" t="str">
        <f>逆变器!G563</f>
        <v>1ga</v>
      </c>
    </row>
    <row r="409" spans="2:5">
      <c r="B409" t="e">
        <f ca="1" t="shared" si="6"/>
        <v>#N/A</v>
      </c>
      <c r="D409" t="str">
        <f ca="1">IF(INDIRECT("逆变器!"&amp;I2&amp;ROW())=0,"",INDIRECT("逆变器!"&amp;I2&amp;ROW()))</f>
        <v/>
      </c>
      <c r="E409" t="str">
        <f>逆变器!G564</f>
        <v>1gb</v>
      </c>
    </row>
    <row r="410" spans="2:5">
      <c r="B410" t="e">
        <f ca="1" t="shared" si="6"/>
        <v>#N/A</v>
      </c>
      <c r="D410" t="str">
        <f ca="1">IF(INDIRECT("逆变器!"&amp;I2&amp;ROW())=0,"",INDIRECT("逆变器!"&amp;I2&amp;ROW()))</f>
        <v/>
      </c>
      <c r="E410" t="str">
        <f>逆变器!G565</f>
        <v>1gc</v>
      </c>
    </row>
    <row r="411" spans="2:5">
      <c r="B411" t="e">
        <f ca="1" t="shared" si="6"/>
        <v>#N/A</v>
      </c>
      <c r="D411" t="str">
        <f ca="1">IF(INDIRECT("逆变器!"&amp;I2&amp;ROW())=0,"",INDIRECT("逆变器!"&amp;I2&amp;ROW()))</f>
        <v/>
      </c>
      <c r="E411" t="str">
        <f>逆变器!G566</f>
        <v>1gd</v>
      </c>
    </row>
    <row r="412" spans="2:5">
      <c r="B412" t="e">
        <f ca="1" t="shared" si="6"/>
        <v>#N/A</v>
      </c>
      <c r="D412" t="str">
        <f ca="1">IF(INDIRECT("逆变器!"&amp;I2&amp;ROW())=0,"",INDIRECT("逆变器!"&amp;I2&amp;ROW()))</f>
        <v/>
      </c>
      <c r="E412" t="str">
        <f>逆变器!G567</f>
        <v>1ge</v>
      </c>
    </row>
    <row r="413" spans="2:5">
      <c r="B413" t="e">
        <f ca="1" t="shared" si="6"/>
        <v>#N/A</v>
      </c>
      <c r="D413" t="str">
        <f ca="1">IF(INDIRECT("逆变器!"&amp;I2&amp;ROW())=0,"",INDIRECT("逆变器!"&amp;I2&amp;ROW()))</f>
        <v/>
      </c>
      <c r="E413" t="str">
        <f>逆变器!G568</f>
        <v>1gf</v>
      </c>
    </row>
    <row r="414" spans="2:5">
      <c r="B414" t="e">
        <f ca="1" t="shared" si="6"/>
        <v>#N/A</v>
      </c>
      <c r="D414" t="str">
        <f ca="1">IF(INDIRECT("逆变器!"&amp;I2&amp;ROW())=0,"",INDIRECT("逆变器!"&amp;I2&amp;ROW()))</f>
        <v/>
      </c>
      <c r="E414" t="str">
        <f>逆变器!G569</f>
        <v>1gg</v>
      </c>
    </row>
    <row r="415" spans="2:5">
      <c r="B415" t="e">
        <f ca="1" t="shared" si="6"/>
        <v>#N/A</v>
      </c>
      <c r="D415" t="str">
        <f ca="1">IF(INDIRECT("逆变器!"&amp;I2&amp;ROW())=0,"",INDIRECT("逆变器!"&amp;I2&amp;ROW()))</f>
        <v/>
      </c>
      <c r="E415" t="str">
        <f>逆变器!G570</f>
        <v>1kz</v>
      </c>
    </row>
    <row r="416" spans="2:5">
      <c r="B416" t="e">
        <f ca="1" t="shared" si="6"/>
        <v>#N/A</v>
      </c>
      <c r="D416" t="str">
        <f ca="1">IF(INDIRECT("逆变器!"&amp;I2&amp;ROW())=0,"",INDIRECT("逆变器!"&amp;I2&amp;ROW()))</f>
        <v/>
      </c>
      <c r="E416" t="str">
        <f>逆变器!G571</f>
        <v>1mk</v>
      </c>
    </row>
    <row r="417" spans="2:5">
      <c r="B417" t="e">
        <f ca="1" t="shared" si="6"/>
        <v>#N/A</v>
      </c>
      <c r="D417" t="str">
        <f ca="1">IF(INDIRECT("逆变器!"&amp;I2&amp;ROW())=0,"",INDIRECT("逆变器!"&amp;I2&amp;ROW()))</f>
        <v/>
      </c>
      <c r="E417" t="str">
        <f>逆变器!G572</f>
        <v>1la</v>
      </c>
    </row>
    <row r="418" spans="2:5">
      <c r="B418" t="e">
        <f ca="1" t="shared" si="6"/>
        <v>#N/A</v>
      </c>
      <c r="D418" t="str">
        <f ca="1">IF(INDIRECT("逆变器!"&amp;I2&amp;ROW())=0,"",INDIRECT("逆变器!"&amp;I2&amp;ROW()))</f>
        <v/>
      </c>
      <c r="E418" t="str">
        <f>逆变器!G573</f>
        <v>1lb</v>
      </c>
    </row>
    <row r="419" spans="2:5">
      <c r="B419" t="e">
        <f ca="1" t="shared" si="6"/>
        <v>#N/A</v>
      </c>
      <c r="D419" t="str">
        <f ca="1">IF(INDIRECT("逆变器!"&amp;I2&amp;ROW())=0,"",INDIRECT("逆变器!"&amp;I2&amp;ROW()))</f>
        <v/>
      </c>
      <c r="E419" t="str">
        <f>逆变器!G574</f>
        <v>1lc</v>
      </c>
    </row>
    <row r="420" spans="2:5">
      <c r="B420" t="e">
        <f ca="1" t="shared" si="6"/>
        <v>#N/A</v>
      </c>
      <c r="D420" t="str">
        <f ca="1">IF(INDIRECT("逆变器!"&amp;I2&amp;ROW())=0,"",INDIRECT("逆变器!"&amp;I2&amp;ROW()))</f>
        <v/>
      </c>
      <c r="E420" t="str">
        <f>逆变器!G575</f>
        <v>1ld</v>
      </c>
    </row>
    <row r="421" spans="2:5">
      <c r="B421" t="e">
        <f ca="1" t="shared" si="6"/>
        <v>#N/A</v>
      </c>
      <c r="D421" t="str">
        <f ca="1">IF(INDIRECT("逆变器!"&amp;I2&amp;ROW())=0,"",INDIRECT("逆变器!"&amp;I2&amp;ROW()))</f>
        <v/>
      </c>
      <c r="E421" t="str">
        <f>逆变器!G576</f>
        <v>1le</v>
      </c>
    </row>
    <row r="422" spans="2:5">
      <c r="B422" t="e">
        <f ca="1" t="shared" si="6"/>
        <v>#N/A</v>
      </c>
      <c r="D422" t="str">
        <f ca="1">IF(INDIRECT("逆变器!"&amp;I2&amp;ROW())=0,"",INDIRECT("逆变器!"&amp;I2&amp;ROW()))</f>
        <v/>
      </c>
      <c r="E422" t="str">
        <f>逆变器!G577</f>
        <v>1rk</v>
      </c>
    </row>
    <row r="423" spans="2:5">
      <c r="B423" t="e">
        <f ca="1" t="shared" si="6"/>
        <v>#N/A</v>
      </c>
      <c r="D423" t="str">
        <f ca="1">IF(INDIRECT("逆变器!"&amp;I2&amp;ROW())=0,"",INDIRECT("逆变器!"&amp;I2&amp;ROW()))</f>
        <v/>
      </c>
      <c r="E423" t="str">
        <f>逆变器!G578</f>
        <v>1rl</v>
      </c>
    </row>
    <row r="424" spans="2:5">
      <c r="B424" t="e">
        <f ca="1" t="shared" si="6"/>
        <v>#N/A</v>
      </c>
      <c r="D424" t="str">
        <f ca="1">IF(INDIRECT("逆变器!"&amp;I2&amp;ROW())=0,"",INDIRECT("逆变器!"&amp;I2&amp;ROW()))</f>
        <v/>
      </c>
      <c r="E424" t="str">
        <f>逆变器!G579</f>
        <v>1rm</v>
      </c>
    </row>
    <row r="425" spans="2:5">
      <c r="B425" t="e">
        <f ca="1" t="shared" si="6"/>
        <v>#N/A</v>
      </c>
      <c r="D425" t="str">
        <f ca="1">IF(INDIRECT("逆变器!"&amp;I2&amp;ROW())=0,"",INDIRECT("逆变器!"&amp;I2&amp;ROW()))</f>
        <v/>
      </c>
      <c r="E425" t="str">
        <f>逆变器!G580</f>
        <v>1rn</v>
      </c>
    </row>
    <row r="426" spans="2:5">
      <c r="B426" t="e">
        <f ca="1" t="shared" si="6"/>
        <v>#N/A</v>
      </c>
      <c r="D426" t="str">
        <f ca="1">IF(INDIRECT("逆变器!"&amp;I2&amp;ROW())=0,"",INDIRECT("逆变器!"&amp;I2&amp;ROW()))</f>
        <v/>
      </c>
      <c r="E426" t="str">
        <f>逆变器!G581</f>
        <v>1ro</v>
      </c>
    </row>
    <row r="427" spans="2:5">
      <c r="B427" t="e">
        <f ca="1" t="shared" si="6"/>
        <v>#N/A</v>
      </c>
      <c r="D427" t="str">
        <f ca="1">IF(INDIRECT("逆变器!"&amp;I2&amp;ROW())=0,"",INDIRECT("逆变器!"&amp;I2&amp;ROW()))</f>
        <v/>
      </c>
      <c r="E427" t="str">
        <f>逆变器!G582</f>
        <v>1mf</v>
      </c>
    </row>
    <row r="428" spans="2:5">
      <c r="B428" t="e">
        <f ca="1" t="shared" si="6"/>
        <v>#N/A</v>
      </c>
      <c r="D428" t="str">
        <f ca="1">IF(INDIRECT("逆变器!"&amp;I2&amp;ROW())=0,"",INDIRECT("逆变器!"&amp;I2&amp;ROW()))</f>
        <v/>
      </c>
      <c r="E428" t="str">
        <f>逆变器!G583</f>
        <v>1mg</v>
      </c>
    </row>
    <row r="429" spans="2:5">
      <c r="B429" t="e">
        <f ca="1" t="shared" si="6"/>
        <v>#N/A</v>
      </c>
      <c r="D429" t="str">
        <f ca="1">IF(INDIRECT("逆变器!"&amp;I2&amp;ROW())=0,"",INDIRECT("逆变器!"&amp;I2&amp;ROW()))</f>
        <v/>
      </c>
      <c r="E429" t="str">
        <f>逆变器!G584</f>
        <v>1mh</v>
      </c>
    </row>
    <row r="430" spans="2:5">
      <c r="B430" t="e">
        <f ca="1" t="shared" si="6"/>
        <v>#N/A</v>
      </c>
      <c r="D430" t="str">
        <f ca="1">IF(INDIRECT("逆变器!"&amp;I2&amp;ROW())=0,"",INDIRECT("逆变器!"&amp;I2&amp;ROW()))</f>
        <v/>
      </c>
      <c r="E430" t="str">
        <f>逆变器!G585</f>
        <v>1se</v>
      </c>
    </row>
    <row r="431" spans="2:5">
      <c r="B431" t="e">
        <f ca="1" t="shared" si="6"/>
        <v>#N/A</v>
      </c>
      <c r="D431" t="str">
        <f ca="1">IF(INDIRECT("逆变器!"&amp;I2&amp;ROW())=0,"",INDIRECT("逆变器!"&amp;I2&amp;ROW()))</f>
        <v/>
      </c>
      <c r="E431" t="str">
        <f>逆变器!G586</f>
        <v>1sf</v>
      </c>
    </row>
    <row r="432" spans="2:5">
      <c r="B432" t="e">
        <f ca="1" t="shared" si="6"/>
        <v>#N/A</v>
      </c>
      <c r="D432" t="str">
        <f ca="1">IF(INDIRECT("逆变器!"&amp;I2&amp;ROW())=0,"",INDIRECT("逆变器!"&amp;I2&amp;ROW()))</f>
        <v/>
      </c>
      <c r="E432" t="str">
        <f>逆变器!G587</f>
        <v>1gh</v>
      </c>
    </row>
    <row r="433" spans="2:5">
      <c r="B433" t="e">
        <f ca="1" t="shared" si="6"/>
        <v>#N/A</v>
      </c>
      <c r="D433" t="str">
        <f ca="1">IF(INDIRECT("逆变器!"&amp;I2&amp;ROW())=0,"",INDIRECT("逆变器!"&amp;I2&amp;ROW()))</f>
        <v/>
      </c>
      <c r="E433" t="str">
        <f>逆变器!G588</f>
        <v>1gi</v>
      </c>
    </row>
    <row r="434" spans="2:5">
      <c r="B434" t="e">
        <f ca="1" t="shared" si="6"/>
        <v>#N/A</v>
      </c>
      <c r="D434" t="str">
        <f ca="1">IF(INDIRECT("逆变器!"&amp;I2&amp;ROW())=0,"",INDIRECT("逆变器!"&amp;I2&amp;ROW()))</f>
        <v/>
      </c>
      <c r="E434" t="str">
        <f>逆变器!G589</f>
        <v>1gj</v>
      </c>
    </row>
    <row r="435" spans="2:5">
      <c r="B435" t="e">
        <f ca="1" t="shared" si="6"/>
        <v>#N/A</v>
      </c>
      <c r="D435" t="str">
        <f ca="1">IF(INDIRECT("逆变器!"&amp;I2&amp;ROW())=0,"",INDIRECT("逆变器!"&amp;I2&amp;ROW()))</f>
        <v/>
      </c>
      <c r="E435" t="str">
        <f>逆变器!G590</f>
        <v>1gk</v>
      </c>
    </row>
    <row r="436" spans="2:5">
      <c r="B436" t="e">
        <f ca="1" t="shared" si="6"/>
        <v>#N/A</v>
      </c>
      <c r="D436" t="str">
        <f ca="1">IF(INDIRECT("逆变器!"&amp;I2&amp;ROW())=0,"",INDIRECT("逆变器!"&amp;I2&amp;ROW()))</f>
        <v/>
      </c>
      <c r="E436" t="str">
        <f>逆变器!G591</f>
        <v>1gl</v>
      </c>
    </row>
    <row r="437" spans="2:5">
      <c r="B437" t="e">
        <f ca="1" t="shared" si="6"/>
        <v>#N/A</v>
      </c>
      <c r="D437" t="str">
        <f ca="1">IF(INDIRECT("逆变器!"&amp;I2&amp;ROW())=0,"",INDIRECT("逆变器!"&amp;I2&amp;ROW()))</f>
        <v/>
      </c>
      <c r="E437" t="str">
        <f>逆变器!G592</f>
        <v>1gm</v>
      </c>
    </row>
    <row r="438" spans="2:5">
      <c r="B438" t="e">
        <f ca="1" t="shared" si="6"/>
        <v>#N/A</v>
      </c>
      <c r="D438" t="str">
        <f ca="1">IF(INDIRECT("逆变器!"&amp;I2&amp;ROW())=0,"",INDIRECT("逆变器!"&amp;I2&amp;ROW()))</f>
        <v/>
      </c>
      <c r="E438" t="str">
        <f>逆变器!G593</f>
        <v>1gn</v>
      </c>
    </row>
    <row r="439" spans="2:5">
      <c r="B439" t="e">
        <f ca="1" t="shared" si="6"/>
        <v>#N/A</v>
      </c>
      <c r="D439" t="str">
        <f ca="1">IF(INDIRECT("逆变器!"&amp;I2&amp;ROW())=0,"",INDIRECT("逆变器!"&amp;I2&amp;ROW()))</f>
        <v/>
      </c>
      <c r="E439" t="str">
        <f>逆变器!G594</f>
        <v>1go</v>
      </c>
    </row>
    <row r="440" spans="2:5">
      <c r="B440" t="e">
        <f ca="1" t="shared" si="6"/>
        <v>#N/A</v>
      </c>
      <c r="D440" t="str">
        <f ca="1">IF(INDIRECT("逆变器!"&amp;I2&amp;ROW())=0,"",INDIRECT("逆变器!"&amp;I2&amp;ROW()))</f>
        <v/>
      </c>
      <c r="E440" t="str">
        <f>逆变器!G595</f>
        <v>1gp</v>
      </c>
    </row>
    <row r="441" spans="2:5">
      <c r="B441" t="e">
        <f ca="1" t="shared" si="6"/>
        <v>#N/A</v>
      </c>
      <c r="D441" t="str">
        <f ca="1">IF(INDIRECT("逆变器!"&amp;I2&amp;ROW())=0,"",INDIRECT("逆变器!"&amp;I2&amp;ROW()))</f>
        <v/>
      </c>
      <c r="E441" t="str">
        <f>逆变器!G596</f>
        <v>1gq</v>
      </c>
    </row>
    <row r="442" spans="2:5">
      <c r="B442" t="e">
        <f ca="1" t="shared" si="6"/>
        <v>#N/A</v>
      </c>
      <c r="D442" t="str">
        <f ca="1">IF(INDIRECT("逆变器!"&amp;I2&amp;ROW())=0,"",INDIRECT("逆变器!"&amp;I2&amp;ROW()))</f>
        <v/>
      </c>
      <c r="E442" t="str">
        <f>逆变器!G597</f>
        <v>1gr</v>
      </c>
    </row>
    <row r="443" spans="2:5">
      <c r="B443" t="e">
        <f ca="1" t="shared" si="6"/>
        <v>#N/A</v>
      </c>
      <c r="D443" t="str">
        <f ca="1">IF(INDIRECT("逆变器!"&amp;I2&amp;ROW())=0,"",INDIRECT("逆变器!"&amp;I2&amp;ROW()))</f>
        <v/>
      </c>
      <c r="E443" t="str">
        <f>逆变器!G598</f>
        <v>1gs</v>
      </c>
    </row>
    <row r="444" spans="2:5">
      <c r="B444" t="e">
        <f ca="1" t="shared" si="6"/>
        <v>#N/A</v>
      </c>
      <c r="D444" t="str">
        <f ca="1">IF(INDIRECT("逆变器!"&amp;I2&amp;ROW())=0,"",INDIRECT("逆变器!"&amp;I2&amp;ROW()))</f>
        <v/>
      </c>
      <c r="E444" t="str">
        <f>逆变器!G600</f>
        <v>1gt</v>
      </c>
    </row>
    <row r="445" spans="2:5">
      <c r="B445" t="e">
        <f ca="1" t="shared" si="6"/>
        <v>#N/A</v>
      </c>
      <c r="D445" t="str">
        <f ca="1">IF(INDIRECT("逆变器!"&amp;I2&amp;ROW())=0,"",INDIRECT("逆变器!"&amp;I2&amp;ROW()))</f>
        <v/>
      </c>
      <c r="E445" t="str">
        <f>逆变器!G601</f>
        <v>g</v>
      </c>
    </row>
    <row r="446" spans="2:5">
      <c r="B446" t="e">
        <f ca="1" t="shared" si="6"/>
        <v>#N/A</v>
      </c>
      <c r="D446" t="str">
        <f ca="1">IF(INDIRECT("逆变器!"&amp;I2&amp;ROW())=0,"",INDIRECT("逆变器!"&amp;I2&amp;ROW()))</f>
        <v/>
      </c>
      <c r="E446" t="str">
        <f>逆变器!G602</f>
        <v>1lf</v>
      </c>
    </row>
    <row r="447" spans="2:5">
      <c r="B447" t="e">
        <f ca="1" t="shared" si="6"/>
        <v>#N/A</v>
      </c>
      <c r="D447" t="str">
        <f ca="1">IF(INDIRECT("逆变器!"&amp;I2&amp;ROW())=0,"",INDIRECT("逆变器!"&amp;I2&amp;ROW()))</f>
        <v/>
      </c>
      <c r="E447" t="str">
        <f>逆变器!G604</f>
        <v>1lg</v>
      </c>
    </row>
    <row r="448" spans="2:5">
      <c r="B448" t="e">
        <f ca="1" t="shared" si="6"/>
        <v>#N/A</v>
      </c>
      <c r="D448" t="str">
        <f ca="1">IF(INDIRECT("逆变器!"&amp;I2&amp;ROW())=0,"",INDIRECT("逆变器!"&amp;I2&amp;ROW()))</f>
        <v/>
      </c>
      <c r="E448" t="str">
        <f>逆变器!G605</f>
        <v>1gv</v>
      </c>
    </row>
    <row r="449" spans="2:5">
      <c r="B449" t="e">
        <f ca="1" t="shared" si="6"/>
        <v>#N/A</v>
      </c>
      <c r="D449" t="str">
        <f ca="1">IF(INDIRECT("逆变器!"&amp;I2&amp;ROW())=0,"",INDIRECT("逆变器!"&amp;I2&amp;ROW()))</f>
        <v/>
      </c>
      <c r="E449" t="str">
        <f>逆变器!G606</f>
        <v>1gw</v>
      </c>
    </row>
    <row r="450" spans="2:5">
      <c r="B450" t="e">
        <f ca="1" t="shared" si="6"/>
        <v>#N/A</v>
      </c>
      <c r="D450" t="str">
        <f ca="1">IF(INDIRECT("逆变器!"&amp;I2&amp;ROW())=0,"",INDIRECT("逆变器!"&amp;I2&amp;ROW()))</f>
        <v/>
      </c>
      <c r="E450" t="str">
        <f>逆变器!G607</f>
        <v>1gx</v>
      </c>
    </row>
    <row r="451" spans="2:5">
      <c r="B451" t="e">
        <f ca="1" t="shared" si="6"/>
        <v>#N/A</v>
      </c>
      <c r="D451" t="str">
        <f ca="1">IF(INDIRECT("逆变器!"&amp;I2&amp;ROW())=0,"",INDIRECT("逆变器!"&amp;I2&amp;ROW()))</f>
        <v/>
      </c>
      <c r="E451" t="str">
        <f>逆变器!G610</f>
        <v>1rp</v>
      </c>
    </row>
    <row r="452" spans="2:5">
      <c r="B452" t="e">
        <f ca="1" t="shared" si="6"/>
        <v>#N/A</v>
      </c>
      <c r="D452" t="str">
        <f ca="1">IF(INDIRECT("逆变器!"&amp;I2&amp;ROW())=0,"",INDIRECT("逆变器!"&amp;I2&amp;ROW()))</f>
        <v/>
      </c>
      <c r="E452" t="str">
        <f>逆变器!G611</f>
        <v>1ll</v>
      </c>
    </row>
    <row r="453" spans="2:5">
      <c r="B453" t="e">
        <f ca="1" t="shared" ref="B453:B516" si="7">VLOOKUP(A453,D:E,2,FALSE)</f>
        <v>#N/A</v>
      </c>
      <c r="D453" t="str">
        <f ca="1">IF(INDIRECT("逆变器!"&amp;I2&amp;ROW())=0,"",INDIRECT("逆变器!"&amp;I2&amp;ROW()))</f>
        <v/>
      </c>
      <c r="E453" t="str">
        <f>逆变器!G612</f>
        <v>1gy</v>
      </c>
    </row>
    <row r="454" spans="2:5">
      <c r="B454" t="e">
        <f ca="1" t="shared" si="7"/>
        <v>#N/A</v>
      </c>
      <c r="D454" t="str">
        <f ca="1">IF(INDIRECT("逆变器!"&amp;I2&amp;ROW())=0,"",INDIRECT("逆变器!"&amp;I2&amp;ROW()))</f>
        <v/>
      </c>
      <c r="E454" t="str">
        <f>逆变器!G619</f>
        <v>1rw</v>
      </c>
    </row>
    <row r="455" spans="2:5">
      <c r="B455" t="e">
        <f ca="1" t="shared" si="7"/>
        <v>#N/A</v>
      </c>
      <c r="D455" t="str">
        <f ca="1">IF(INDIRECT("逆变器!"&amp;I2&amp;ROW())=0,"",INDIRECT("逆变器!"&amp;I2&amp;ROW()))</f>
        <v/>
      </c>
      <c r="E455" t="str">
        <f>逆变器!G620</f>
        <v>1gz</v>
      </c>
    </row>
    <row r="456" spans="2:5">
      <c r="B456" t="e">
        <f ca="1" t="shared" si="7"/>
        <v>#N/A</v>
      </c>
      <c r="D456" t="str">
        <f ca="1">IF(INDIRECT("逆变器!"&amp;I2&amp;ROW())=0,"",INDIRECT("逆变器!"&amp;I2&amp;ROW()))</f>
        <v/>
      </c>
      <c r="E456" t="str">
        <f>逆变器!G621</f>
        <v>1ki</v>
      </c>
    </row>
    <row r="457" spans="2:5">
      <c r="B457" t="e">
        <f ca="1" t="shared" si="7"/>
        <v>#N/A</v>
      </c>
      <c r="D457" t="str">
        <f ca="1">IF(INDIRECT("逆变器!"&amp;I2&amp;ROW())=0,"",INDIRECT("逆变器!"&amp;I2&amp;ROW()))</f>
        <v/>
      </c>
      <c r="E457" t="str">
        <f>逆变器!G622</f>
        <v>1kj</v>
      </c>
    </row>
    <row r="458" spans="2:5">
      <c r="B458" t="e">
        <f ca="1" t="shared" si="7"/>
        <v>#N/A</v>
      </c>
      <c r="D458" t="str">
        <f ca="1">IF(INDIRECT("逆变器!"&amp;I2&amp;ROW())=0,"",INDIRECT("逆变器!"&amp;I2&amp;ROW()))</f>
        <v/>
      </c>
      <c r="E458" t="str">
        <f>逆变器!G624</f>
        <v>1ha</v>
      </c>
    </row>
    <row r="459" spans="2:5">
      <c r="B459" t="e">
        <f ca="1" t="shared" si="7"/>
        <v>#N/A</v>
      </c>
      <c r="D459" t="str">
        <f ca="1">IF(INDIRECT("逆变器!"&amp;I2&amp;ROW())=0,"",INDIRECT("逆变器!"&amp;I2&amp;ROW()))</f>
        <v/>
      </c>
      <c r="E459" t="str">
        <f>逆变器!G625</f>
        <v>1hb</v>
      </c>
    </row>
    <row r="460" spans="2:5">
      <c r="B460" t="e">
        <f ca="1" t="shared" si="7"/>
        <v>#N/A</v>
      </c>
      <c r="D460" t="str">
        <f ca="1">IF(INDIRECT("逆变器!"&amp;I2&amp;ROW())=0,"",INDIRECT("逆变器!"&amp;I2&amp;ROW()))</f>
        <v/>
      </c>
      <c r="E460" t="str">
        <f>逆变器!G626</f>
        <v>1hc</v>
      </c>
    </row>
    <row r="461" spans="2:5">
      <c r="B461" t="e">
        <f ca="1" t="shared" si="7"/>
        <v>#N/A</v>
      </c>
      <c r="D461" t="str">
        <f ca="1">IF(INDIRECT("逆变器!"&amp;I2&amp;ROW())=0,"",INDIRECT("逆变器!"&amp;I2&amp;ROW()))</f>
        <v/>
      </c>
      <c r="E461" t="str">
        <f>逆变器!G627</f>
        <v>1hd</v>
      </c>
    </row>
    <row r="462" spans="2:5">
      <c r="B462" t="e">
        <f ca="1" t="shared" si="7"/>
        <v>#N/A</v>
      </c>
      <c r="D462" t="str">
        <f ca="1">IF(INDIRECT("逆变器!"&amp;I2&amp;ROW())=0,"",INDIRECT("逆变器!"&amp;I2&amp;ROW()))</f>
        <v/>
      </c>
      <c r="E462" t="str">
        <f>逆变器!G628</f>
        <v>1gu</v>
      </c>
    </row>
    <row r="463" spans="2:5">
      <c r="B463" t="e">
        <f ca="1" t="shared" si="7"/>
        <v>#N/A</v>
      </c>
      <c r="D463" t="str">
        <f ca="1">IF(INDIRECT("逆变器!"&amp;I2&amp;ROW())=0,"",INDIRECT("逆变器!"&amp;I2&amp;ROW()))</f>
        <v/>
      </c>
      <c r="E463" t="str">
        <f>逆变器!G629</f>
        <v>1hf</v>
      </c>
    </row>
    <row r="464" spans="2:5">
      <c r="B464" t="e">
        <f ca="1" t="shared" si="7"/>
        <v>#N/A</v>
      </c>
      <c r="D464" t="str">
        <f ca="1">IF(INDIRECT("逆变器!"&amp;I2&amp;ROW())=0,"",INDIRECT("逆变器!"&amp;I2&amp;ROW()))</f>
        <v/>
      </c>
      <c r="E464" t="str">
        <f>逆变器!G630</f>
        <v>1rr</v>
      </c>
    </row>
    <row r="465" spans="2:5">
      <c r="B465" t="e">
        <f ca="1" t="shared" si="7"/>
        <v>#N/A</v>
      </c>
      <c r="D465" t="str">
        <f ca="1">IF(INDIRECT("逆变器!"&amp;I2&amp;ROW())=0,"",INDIRECT("逆变器!"&amp;I2&amp;ROW()))</f>
        <v/>
      </c>
      <c r="E465" t="str">
        <f>逆变器!G631</f>
        <v>1rs</v>
      </c>
    </row>
    <row r="466" spans="2:5">
      <c r="B466" t="e">
        <f ca="1" t="shared" si="7"/>
        <v>#N/A</v>
      </c>
      <c r="D466" t="str">
        <f ca="1">IF(INDIRECT("逆变器!"&amp;I2&amp;ROW())=0,"",INDIRECT("逆变器!"&amp;I2&amp;ROW()))</f>
        <v/>
      </c>
      <c r="E466" t="str">
        <f>逆变器!G632</f>
        <v>1rt</v>
      </c>
    </row>
    <row r="467" spans="2:5">
      <c r="B467" t="e">
        <f ca="1" t="shared" si="7"/>
        <v>#N/A</v>
      </c>
      <c r="D467" t="str">
        <f ca="1">IF(INDIRECT("逆变器!"&amp;I2&amp;ROW())=0,"",INDIRECT("逆变器!"&amp;I2&amp;ROW()))</f>
        <v/>
      </c>
      <c r="E467" t="str">
        <f>逆变器!G633</f>
        <v>1hg</v>
      </c>
    </row>
    <row r="468" spans="2:5">
      <c r="B468" t="e">
        <f ca="1" t="shared" si="7"/>
        <v>#N/A</v>
      </c>
      <c r="D468" t="str">
        <f ca="1">IF(INDIRECT("逆变器!"&amp;I2&amp;ROW())=0,"",INDIRECT("逆变器!"&amp;I2&amp;ROW()))</f>
        <v/>
      </c>
      <c r="E468" t="str">
        <f>逆变器!G634</f>
        <v>1kk</v>
      </c>
    </row>
    <row r="469" spans="2:5">
      <c r="B469" t="e">
        <f ca="1" t="shared" si="7"/>
        <v>#N/A</v>
      </c>
      <c r="D469" t="str">
        <f ca="1">IF(INDIRECT("逆变器!"&amp;I2&amp;ROW())=0,"",INDIRECT("逆变器!"&amp;I2&amp;ROW()))</f>
        <v/>
      </c>
      <c r="E469" t="str">
        <f>逆变器!G635</f>
        <v>1kl</v>
      </c>
    </row>
    <row r="470" spans="2:5">
      <c r="B470" t="e">
        <f ca="1" t="shared" si="7"/>
        <v>#N/A</v>
      </c>
      <c r="D470" t="str">
        <f ca="1">IF(INDIRECT("逆变器!"&amp;I2&amp;ROW())=0,"",INDIRECT("逆变器!"&amp;I2&amp;ROW()))</f>
        <v/>
      </c>
      <c r="E470" t="str">
        <f>逆变器!G636</f>
        <v>1km</v>
      </c>
    </row>
    <row r="471" spans="2:5">
      <c r="B471" t="e">
        <f ca="1" t="shared" si="7"/>
        <v>#N/A</v>
      </c>
      <c r="D471" t="str">
        <f ca="1">IF(INDIRECT("逆变器!"&amp;I2&amp;ROW())=0,"",INDIRECT("逆变器!"&amp;I2&amp;ROW()))</f>
        <v/>
      </c>
      <c r="E471" t="str">
        <f>逆变器!G637</f>
        <v>1ml</v>
      </c>
    </row>
    <row r="472" spans="2:5">
      <c r="B472" t="e">
        <f ca="1" t="shared" si="7"/>
        <v>#N/A</v>
      </c>
      <c r="D472" t="str">
        <f ca="1">IF(INDIRECT("逆变器!"&amp;I2&amp;ROW())=0,"",INDIRECT("逆变器!"&amp;I2&amp;ROW()))</f>
        <v/>
      </c>
      <c r="E472" t="str">
        <f>逆变器!G638</f>
        <v>1mm</v>
      </c>
    </row>
    <row r="473" spans="2:5">
      <c r="B473" t="e">
        <f ca="1" t="shared" si="7"/>
        <v>#N/A</v>
      </c>
      <c r="D473" t="str">
        <f ca="1">IF(INDIRECT("逆变器!"&amp;I2&amp;ROW())=0,"",INDIRECT("逆变器!"&amp;I2&amp;ROW()))</f>
        <v/>
      </c>
      <c r="E473" t="str">
        <f>逆变器!G639</f>
        <v>1mn</v>
      </c>
    </row>
    <row r="474" spans="2:5">
      <c r="B474" t="e">
        <f ca="1" t="shared" si="7"/>
        <v>#N/A</v>
      </c>
      <c r="D474" t="str">
        <f ca="1">IF(INDIRECT("逆变器!"&amp;I2&amp;ROW())=0,"",INDIRECT("逆变器!"&amp;I2&amp;ROW()))</f>
        <v/>
      </c>
      <c r="E474" t="str">
        <f>逆变器!G640</f>
        <v>1mo</v>
      </c>
    </row>
    <row r="475" spans="2:5">
      <c r="B475" t="e">
        <f ca="1" t="shared" si="7"/>
        <v>#N/A</v>
      </c>
      <c r="D475" t="str">
        <f ca="1">IF(INDIRECT("逆变器!"&amp;I2&amp;ROW())=0,"",INDIRECT("逆变器!"&amp;I2&amp;ROW()))</f>
        <v/>
      </c>
      <c r="E475" t="str">
        <f>逆变器!G641</f>
        <v>1mp</v>
      </c>
    </row>
    <row r="476" spans="2:5">
      <c r="B476" t="e">
        <f ca="1" t="shared" si="7"/>
        <v>#N/A</v>
      </c>
      <c r="D476" t="str">
        <f ca="1">IF(INDIRECT("逆变器!"&amp;I2&amp;ROW())=0,"",INDIRECT("逆变器!"&amp;I2&amp;ROW()))</f>
        <v/>
      </c>
      <c r="E476" t="str">
        <f>逆变器!G642</f>
        <v>1hh</v>
      </c>
    </row>
    <row r="477" spans="2:5">
      <c r="B477" t="e">
        <f ca="1" t="shared" si="7"/>
        <v>#N/A</v>
      </c>
      <c r="D477" t="str">
        <f ca="1">IF(INDIRECT("逆变器!"&amp;I2&amp;ROW())=0,"",INDIRECT("逆变器!"&amp;I2&amp;ROW()))</f>
        <v/>
      </c>
      <c r="E477" t="str">
        <f>逆变器!G643</f>
        <v>1hi</v>
      </c>
    </row>
    <row r="478" spans="2:5">
      <c r="B478" t="e">
        <f ca="1" t="shared" si="7"/>
        <v>#N/A</v>
      </c>
      <c r="D478" t="str">
        <f ca="1">IF(INDIRECT("逆变器!"&amp;I2&amp;ROW())=0,"",INDIRECT("逆变器!"&amp;I2&amp;ROW()))</f>
        <v/>
      </c>
      <c r="E478" t="str">
        <f>逆变器!G644</f>
        <v>1hj</v>
      </c>
    </row>
    <row r="479" spans="2:5">
      <c r="B479" t="e">
        <f ca="1" t="shared" si="7"/>
        <v>#N/A</v>
      </c>
      <c r="D479" t="str">
        <f ca="1">IF(INDIRECT("逆变器!"&amp;I2&amp;ROW())=0,"",INDIRECT("逆变器!"&amp;I2&amp;ROW()))</f>
        <v/>
      </c>
      <c r="E479" t="str">
        <f>逆变器!G645</f>
        <v>1hk</v>
      </c>
    </row>
    <row r="480" spans="2:5">
      <c r="B480" t="e">
        <f ca="1" t="shared" si="7"/>
        <v>#N/A</v>
      </c>
      <c r="D480" t="str">
        <f ca="1">IF(INDIRECT("逆变器!"&amp;I2&amp;ROW())=0,"",INDIRECT("逆变器!"&amp;I2&amp;ROW()))</f>
        <v/>
      </c>
      <c r="E480" t="str">
        <f>逆变器!G646</f>
        <v>1hl</v>
      </c>
    </row>
    <row r="481" spans="2:5">
      <c r="B481" t="e">
        <f ca="1" t="shared" si="7"/>
        <v>#N/A</v>
      </c>
      <c r="D481" t="str">
        <f ca="1">IF(INDIRECT("逆变器!"&amp;I2&amp;ROW())=0,"",INDIRECT("逆变器!"&amp;I2&amp;ROW()))</f>
        <v/>
      </c>
      <c r="E481" t="str">
        <f>逆变器!G647</f>
        <v>1hm</v>
      </c>
    </row>
    <row r="482" spans="2:5">
      <c r="B482" t="e">
        <f ca="1" t="shared" si="7"/>
        <v>#N/A</v>
      </c>
      <c r="D482" t="str">
        <f ca="1">IF(INDIRECT("逆变器!"&amp;I2&amp;ROW())=0,"",INDIRECT("逆变器!"&amp;I2&amp;ROW()))</f>
        <v/>
      </c>
      <c r="E482" t="str">
        <f>逆变器!G648</f>
        <v>1hn</v>
      </c>
    </row>
    <row r="483" spans="2:5">
      <c r="B483" t="e">
        <f ca="1" t="shared" si="7"/>
        <v>#N/A</v>
      </c>
      <c r="D483" t="str">
        <f ca="1">IF(INDIRECT("逆变器!"&amp;I2&amp;ROW())=0,"",INDIRECT("逆变器!"&amp;I2&amp;ROW()))</f>
        <v/>
      </c>
      <c r="E483" t="str">
        <f>逆变器!G649</f>
        <v>1ho</v>
      </c>
    </row>
    <row r="484" spans="2:5">
      <c r="B484" t="e">
        <f ca="1" t="shared" si="7"/>
        <v>#N/A</v>
      </c>
      <c r="D484" t="str">
        <f ca="1">IF(INDIRECT("逆变器!"&amp;I2&amp;ROW())=0,"",INDIRECT("逆变器!"&amp;I2&amp;ROW()))</f>
        <v/>
      </c>
      <c r="E484" t="str">
        <f>逆变器!G650</f>
        <v>1hp</v>
      </c>
    </row>
    <row r="485" spans="2:5">
      <c r="B485" t="e">
        <f ca="1" t="shared" si="7"/>
        <v>#N/A</v>
      </c>
      <c r="D485" t="str">
        <f ca="1">IF(INDIRECT("逆变器!"&amp;I2&amp;ROW())=0,"",INDIRECT("逆变器!"&amp;I2&amp;ROW()))</f>
        <v/>
      </c>
      <c r="E485" t="str">
        <f>逆变器!G651</f>
        <v>1hq</v>
      </c>
    </row>
    <row r="486" spans="2:5">
      <c r="B486" t="e">
        <f ca="1" t="shared" si="7"/>
        <v>#N/A</v>
      </c>
      <c r="D486" t="str">
        <f ca="1">IF(INDIRECT("逆变器!"&amp;I2&amp;ROW())=0,"",INDIRECT("逆变器!"&amp;I2&amp;ROW()))</f>
        <v/>
      </c>
      <c r="E486" t="str">
        <f>逆变器!G652</f>
        <v>1hr</v>
      </c>
    </row>
    <row r="487" spans="2:5">
      <c r="B487" t="e">
        <f ca="1" t="shared" si="7"/>
        <v>#N/A</v>
      </c>
      <c r="D487" t="str">
        <f ca="1">IF(INDIRECT("逆变器!"&amp;I2&amp;ROW())=0,"",INDIRECT("逆变器!"&amp;I2&amp;ROW()))</f>
        <v/>
      </c>
      <c r="E487" t="str">
        <f>逆变器!G653</f>
        <v>1hs</v>
      </c>
    </row>
    <row r="488" spans="2:5">
      <c r="B488" t="e">
        <f ca="1" t="shared" si="7"/>
        <v>#N/A</v>
      </c>
      <c r="D488" t="str">
        <f ca="1">IF(INDIRECT("逆变器!"&amp;I2&amp;ROW())=0,"",INDIRECT("逆变器!"&amp;I2&amp;ROW()))</f>
        <v/>
      </c>
      <c r="E488" t="str">
        <f>逆变器!G654</f>
        <v>1ht</v>
      </c>
    </row>
    <row r="489" spans="2:5">
      <c r="B489" t="e">
        <f ca="1" t="shared" si="7"/>
        <v>#N/A</v>
      </c>
      <c r="D489" t="str">
        <f ca="1">IF(INDIRECT("逆变器!"&amp;I2&amp;ROW())=0,"",INDIRECT("逆变器!"&amp;I2&amp;ROW()))</f>
        <v/>
      </c>
      <c r="E489" t="str">
        <f>逆变器!G655</f>
        <v>1hu</v>
      </c>
    </row>
    <row r="490" spans="2:5">
      <c r="B490" t="e">
        <f ca="1" t="shared" si="7"/>
        <v>#N/A</v>
      </c>
      <c r="D490" t="str">
        <f ca="1">IF(INDIRECT("逆变器!"&amp;I2&amp;ROW())=0,"",INDIRECT("逆变器!"&amp;I2&amp;ROW()))</f>
        <v/>
      </c>
      <c r="E490" t="str">
        <f>逆变器!G656</f>
        <v>1hv</v>
      </c>
    </row>
    <row r="491" spans="2:5">
      <c r="B491" t="e">
        <f ca="1" t="shared" si="7"/>
        <v>#N/A</v>
      </c>
      <c r="D491" t="str">
        <f ca="1">IF(INDIRECT("逆变器!"&amp;I2&amp;ROW())=0,"",INDIRECT("逆变器!"&amp;I2&amp;ROW()))</f>
        <v/>
      </c>
      <c r="E491" t="str">
        <f>逆变器!G657</f>
        <v>1hw</v>
      </c>
    </row>
    <row r="492" spans="2:5">
      <c r="B492" t="e">
        <f ca="1" t="shared" si="7"/>
        <v>#N/A</v>
      </c>
      <c r="D492" t="str">
        <f ca="1">IF(INDIRECT("逆变器!"&amp;I2&amp;ROW())=0,"",INDIRECT("逆变器!"&amp;I2&amp;ROW()))</f>
        <v/>
      </c>
      <c r="E492" t="str">
        <f>逆变器!G658</f>
        <v>1hx</v>
      </c>
    </row>
    <row r="493" spans="2:5">
      <c r="B493" t="e">
        <f ca="1" t="shared" si="7"/>
        <v>#N/A</v>
      </c>
      <c r="D493" t="str">
        <f ca="1">IF(INDIRECT("逆变器!"&amp;I2&amp;ROW())=0,"",INDIRECT("逆变器!"&amp;I2&amp;ROW()))</f>
        <v/>
      </c>
      <c r="E493" t="str">
        <f>逆变器!G659</f>
        <v>1hy</v>
      </c>
    </row>
    <row r="494" spans="2:5">
      <c r="B494" t="e">
        <f ca="1" t="shared" si="7"/>
        <v>#N/A</v>
      </c>
      <c r="D494" t="str">
        <f ca="1">IF(INDIRECT("逆变器!"&amp;I2&amp;ROW())=0,"",INDIRECT("逆变器!"&amp;I2&amp;ROW()))</f>
        <v/>
      </c>
      <c r="E494" t="str">
        <f>逆变器!G660</f>
        <v>1hz</v>
      </c>
    </row>
    <row r="495" spans="2:5">
      <c r="B495" t="e">
        <f ca="1" t="shared" si="7"/>
        <v>#N/A</v>
      </c>
      <c r="D495" t="str">
        <f ca="1">IF(INDIRECT("逆变器!"&amp;I2&amp;ROW())=0,"",INDIRECT("逆变器!"&amp;I2&amp;ROW()))</f>
        <v/>
      </c>
      <c r="E495" t="str">
        <f>逆变器!G661</f>
        <v>1ia</v>
      </c>
    </row>
    <row r="496" spans="2:5">
      <c r="B496" t="e">
        <f ca="1" t="shared" si="7"/>
        <v>#N/A</v>
      </c>
      <c r="D496" t="str">
        <f ca="1">IF(INDIRECT("逆变器!"&amp;I2&amp;ROW())=0,"",INDIRECT("逆变器!"&amp;I2&amp;ROW()))</f>
        <v/>
      </c>
      <c r="E496" t="str">
        <f>逆变器!G662</f>
        <v>1ib</v>
      </c>
    </row>
    <row r="497" spans="2:5">
      <c r="B497" t="e">
        <f ca="1" t="shared" si="7"/>
        <v>#N/A</v>
      </c>
      <c r="D497" t="str">
        <f ca="1">IF(INDIRECT("逆变器!"&amp;I2&amp;ROW())=0,"",INDIRECT("逆变器!"&amp;I2&amp;ROW()))</f>
        <v/>
      </c>
      <c r="E497" t="str">
        <f>逆变器!G663</f>
        <v>1ic</v>
      </c>
    </row>
    <row r="498" spans="2:5">
      <c r="B498" t="e">
        <f ca="1" t="shared" si="7"/>
        <v>#N/A</v>
      </c>
      <c r="D498" t="str">
        <f ca="1">IF(INDIRECT("逆变器!"&amp;I2&amp;ROW())=0,"",INDIRECT("逆变器!"&amp;I2&amp;ROW()))</f>
        <v/>
      </c>
      <c r="E498" t="str">
        <f>逆变器!G664</f>
        <v>1id</v>
      </c>
    </row>
    <row r="499" spans="2:5">
      <c r="B499" t="e">
        <f ca="1" t="shared" si="7"/>
        <v>#N/A</v>
      </c>
      <c r="D499" t="str">
        <f ca="1">IF(INDIRECT("逆变器!"&amp;I2&amp;ROW())=0,"",INDIRECT("逆变器!"&amp;I2&amp;ROW()))</f>
        <v/>
      </c>
      <c r="E499" t="str">
        <f>逆变器!G665</f>
        <v>1ie</v>
      </c>
    </row>
    <row r="500" spans="2:5">
      <c r="B500" t="e">
        <f ca="1" t="shared" si="7"/>
        <v>#N/A</v>
      </c>
      <c r="D500" t="str">
        <f ca="1">IF(INDIRECT("逆变器!"&amp;I2&amp;ROW())=0,"",INDIRECT("逆变器!"&amp;I2&amp;ROW()))</f>
        <v/>
      </c>
      <c r="E500" t="str">
        <f>逆变器!G666</f>
        <v>1if</v>
      </c>
    </row>
    <row r="501" spans="2:5">
      <c r="B501" t="e">
        <f ca="1" t="shared" si="7"/>
        <v>#N/A</v>
      </c>
      <c r="D501" t="str">
        <f ca="1">IF(INDIRECT("逆变器!"&amp;I2&amp;ROW())=0,"",INDIRECT("逆变器!"&amp;I2&amp;ROW()))</f>
        <v/>
      </c>
      <c r="E501" t="str">
        <f>逆变器!G667</f>
        <v>1ig</v>
      </c>
    </row>
    <row r="502" spans="2:5">
      <c r="B502" t="e">
        <f ca="1" t="shared" si="7"/>
        <v>#N/A</v>
      </c>
      <c r="D502" t="str">
        <f ca="1">IF(INDIRECT("逆变器!"&amp;I2&amp;ROW())=0,"",INDIRECT("逆变器!"&amp;I2&amp;ROW()))</f>
        <v/>
      </c>
      <c r="E502" t="str">
        <f>逆变器!G668</f>
        <v>1ih</v>
      </c>
    </row>
    <row r="503" spans="2:5">
      <c r="B503" t="e">
        <f ca="1" t="shared" si="7"/>
        <v>#N/A</v>
      </c>
      <c r="D503" t="str">
        <f ca="1">IF(INDIRECT("逆变器!"&amp;I2&amp;ROW())=0,"",INDIRECT("逆变器!"&amp;I2&amp;ROW()))</f>
        <v/>
      </c>
      <c r="E503" t="str">
        <f>逆变器!G669</f>
        <v>1ii</v>
      </c>
    </row>
    <row r="504" spans="2:5">
      <c r="B504" t="e">
        <f ca="1" t="shared" si="7"/>
        <v>#N/A</v>
      </c>
      <c r="D504" t="str">
        <f ca="1">IF(INDIRECT("逆变器!"&amp;I2&amp;ROW())=0,"",INDIRECT("逆变器!"&amp;I2&amp;ROW()))</f>
        <v/>
      </c>
      <c r="E504" t="str">
        <f>逆变器!G670</f>
        <v>1ij</v>
      </c>
    </row>
    <row r="505" spans="2:5">
      <c r="B505" t="e">
        <f ca="1" t="shared" si="7"/>
        <v>#N/A</v>
      </c>
      <c r="D505" t="str">
        <f ca="1">IF(INDIRECT("逆变器!"&amp;I2&amp;ROW())=0,"",INDIRECT("逆变器!"&amp;I2&amp;ROW()))</f>
        <v/>
      </c>
      <c r="E505" t="str">
        <f>逆变器!G671</f>
        <v>1ik</v>
      </c>
    </row>
    <row r="506" spans="2:5">
      <c r="B506" t="e">
        <f ca="1" t="shared" si="7"/>
        <v>#N/A</v>
      </c>
      <c r="D506" t="str">
        <f ca="1">IF(INDIRECT("逆变器!"&amp;I2&amp;ROW())=0,"",INDIRECT("逆变器!"&amp;I2&amp;ROW()))</f>
        <v/>
      </c>
      <c r="E506" t="str">
        <f>逆变器!G672</f>
        <v>1il</v>
      </c>
    </row>
    <row r="507" spans="2:5">
      <c r="B507" t="e">
        <f ca="1" t="shared" si="7"/>
        <v>#N/A</v>
      </c>
      <c r="D507" t="str">
        <f ca="1">IF(INDIRECT("逆变器!"&amp;I2&amp;ROW())=0,"",INDIRECT("逆变器!"&amp;I2&amp;ROW()))</f>
        <v/>
      </c>
      <c r="E507" t="str">
        <f>逆变器!G673</f>
        <v>1im</v>
      </c>
    </row>
    <row r="508" spans="2:5">
      <c r="B508" t="e">
        <f ca="1" t="shared" si="7"/>
        <v>#N/A</v>
      </c>
      <c r="D508" t="str">
        <f ca="1">IF(INDIRECT("逆变器!"&amp;I2&amp;ROW())=0,"",INDIRECT("逆变器!"&amp;I2&amp;ROW()))</f>
        <v/>
      </c>
      <c r="E508" t="str">
        <f>逆变器!G674</f>
        <v>1in</v>
      </c>
    </row>
    <row r="509" spans="2:5">
      <c r="B509" t="e">
        <f ca="1" t="shared" si="7"/>
        <v>#N/A</v>
      </c>
      <c r="D509" t="str">
        <f ca="1">IF(INDIRECT("逆变器!"&amp;I2&amp;ROW())=0,"",INDIRECT("逆变器!"&amp;I2&amp;ROW()))</f>
        <v/>
      </c>
      <c r="E509" t="str">
        <f>逆变器!G675</f>
        <v>1io</v>
      </c>
    </row>
    <row r="510" spans="2:5">
      <c r="B510" t="e">
        <f ca="1" t="shared" si="7"/>
        <v>#N/A</v>
      </c>
      <c r="D510" t="str">
        <f ca="1">IF(INDIRECT("逆变器!"&amp;I2&amp;ROW())=0,"",INDIRECT("逆变器!"&amp;I2&amp;ROW()))</f>
        <v/>
      </c>
      <c r="E510" t="str">
        <f>逆变器!G676</f>
        <v>1ip</v>
      </c>
    </row>
    <row r="511" spans="2:5">
      <c r="B511" t="e">
        <f ca="1" t="shared" si="7"/>
        <v>#N/A</v>
      </c>
      <c r="D511" t="str">
        <f ca="1">IF(INDIRECT("逆变器!"&amp;I2&amp;ROW())=0,"",INDIRECT("逆变器!"&amp;I2&amp;ROW()))</f>
        <v/>
      </c>
      <c r="E511" t="str">
        <f>逆变器!G677</f>
        <v>1iq</v>
      </c>
    </row>
    <row r="512" spans="2:5">
      <c r="B512" t="e">
        <f ca="1" t="shared" si="7"/>
        <v>#N/A</v>
      </c>
      <c r="D512" t="str">
        <f ca="1">IF(INDIRECT("逆变器!"&amp;I2&amp;ROW())=0,"",INDIRECT("逆变器!"&amp;I2&amp;ROW()))</f>
        <v/>
      </c>
      <c r="E512" t="str">
        <f>逆变器!G678</f>
        <v>1ir</v>
      </c>
    </row>
    <row r="513" spans="2:5">
      <c r="B513" t="e">
        <f ca="1" t="shared" si="7"/>
        <v>#N/A</v>
      </c>
      <c r="D513" t="str">
        <f ca="1">IF(INDIRECT("逆变器!"&amp;I2&amp;ROW())=0,"",INDIRECT("逆变器!"&amp;I2&amp;ROW()))</f>
        <v/>
      </c>
      <c r="E513" t="str">
        <f>逆变器!G679</f>
        <v>1is</v>
      </c>
    </row>
    <row r="514" spans="2:5">
      <c r="B514" t="e">
        <f ca="1" t="shared" si="7"/>
        <v>#N/A</v>
      </c>
      <c r="D514" t="str">
        <f ca="1">IF(INDIRECT("逆变器!"&amp;I2&amp;ROW())=0,"",INDIRECT("逆变器!"&amp;I2&amp;ROW()))</f>
        <v/>
      </c>
      <c r="E514" t="str">
        <f>逆变器!G680</f>
        <v>1it</v>
      </c>
    </row>
    <row r="515" spans="2:5">
      <c r="B515" t="e">
        <f ca="1" t="shared" si="7"/>
        <v>#N/A</v>
      </c>
      <c r="D515" t="str">
        <f ca="1">IF(INDIRECT("逆变器!"&amp;I2&amp;ROW())=0,"",INDIRECT("逆变器!"&amp;I2&amp;ROW()))</f>
        <v/>
      </c>
      <c r="E515" t="str">
        <f>逆变器!G681</f>
        <v>1iu</v>
      </c>
    </row>
    <row r="516" spans="2:5">
      <c r="B516" t="e">
        <f ca="1" t="shared" si="7"/>
        <v>#N/A</v>
      </c>
      <c r="D516" t="str">
        <f ca="1">IF(INDIRECT("逆变器!"&amp;I2&amp;ROW())=0,"",INDIRECT("逆变器!"&amp;I2&amp;ROW()))</f>
        <v/>
      </c>
      <c r="E516" t="str">
        <f>逆变器!G682</f>
        <v>1iv</v>
      </c>
    </row>
    <row r="517" spans="2:5">
      <c r="B517" t="e">
        <f ca="1" t="shared" ref="B517:B580" si="8">VLOOKUP(A517,D:E,2,FALSE)</f>
        <v>#N/A</v>
      </c>
      <c r="D517" t="str">
        <f ca="1">IF(INDIRECT("逆变器!"&amp;I2&amp;ROW())=0,"",INDIRECT("逆变器!"&amp;I2&amp;ROW()))</f>
        <v/>
      </c>
      <c r="E517" t="str">
        <f>逆变器!G683</f>
        <v>1iw</v>
      </c>
    </row>
    <row r="518" spans="2:5">
      <c r="B518" t="e">
        <f ca="1" t="shared" si="8"/>
        <v>#N/A</v>
      </c>
      <c r="D518" t="str">
        <f ca="1">IF(INDIRECT("逆变器!"&amp;I2&amp;ROW())=0,"",INDIRECT("逆变器!"&amp;I2&amp;ROW()))</f>
        <v/>
      </c>
      <c r="E518" t="str">
        <f>逆变器!G684</f>
        <v>1ix</v>
      </c>
    </row>
    <row r="519" spans="2:5">
      <c r="B519" t="e">
        <f ca="1" t="shared" si="8"/>
        <v>#N/A</v>
      </c>
      <c r="D519" t="str">
        <f ca="1">IF(INDIRECT("逆变器!"&amp;I2&amp;ROW())=0,"",INDIRECT("逆变器!"&amp;I2&amp;ROW()))</f>
        <v/>
      </c>
      <c r="E519" t="str">
        <f>逆变器!G685</f>
        <v>1iy</v>
      </c>
    </row>
    <row r="520" spans="2:5">
      <c r="B520" t="e">
        <f ca="1" t="shared" si="8"/>
        <v>#N/A</v>
      </c>
      <c r="D520" t="str">
        <f ca="1">IF(INDIRECT("逆变器!"&amp;I2&amp;ROW())=0,"",INDIRECT("逆变器!"&amp;I2&amp;ROW()))</f>
        <v/>
      </c>
      <c r="E520" t="str">
        <f>逆变器!G686</f>
        <v>1km</v>
      </c>
    </row>
    <row r="521" spans="2:5">
      <c r="B521" t="e">
        <f ca="1" t="shared" si="8"/>
        <v>#N/A</v>
      </c>
      <c r="D521" t="str">
        <f ca="1">IF(INDIRECT("逆变器!"&amp;I2&amp;ROW())=0,"",INDIRECT("逆变器!"&amp;I2&amp;ROW()))</f>
        <v/>
      </c>
      <c r="E521" t="str">
        <f>逆变器!G687</f>
        <v>1kn</v>
      </c>
    </row>
    <row r="522" spans="2:5">
      <c r="B522" t="e">
        <f ca="1" t="shared" si="8"/>
        <v>#N/A</v>
      </c>
      <c r="D522" t="str">
        <f ca="1">IF(INDIRECT("逆变器!"&amp;I2&amp;ROW())=0,"",INDIRECT("逆变器!"&amp;I2&amp;ROW()))</f>
        <v/>
      </c>
      <c r="E522" t="str">
        <f>逆变器!G688</f>
        <v>1ko</v>
      </c>
    </row>
    <row r="523" spans="2:5">
      <c r="B523" t="e">
        <f ca="1" t="shared" si="8"/>
        <v>#N/A</v>
      </c>
      <c r="D523" t="str">
        <f ca="1">IF(INDIRECT("逆变器!"&amp;I2&amp;ROW())=0,"",INDIRECT("逆变器!"&amp;I2&amp;ROW()))</f>
        <v/>
      </c>
      <c r="E523" t="str">
        <f>逆变器!G689</f>
        <v>1kp</v>
      </c>
    </row>
    <row r="524" spans="2:5">
      <c r="B524" t="e">
        <f ca="1" t="shared" si="8"/>
        <v>#N/A</v>
      </c>
      <c r="D524" t="str">
        <f ca="1">IF(INDIRECT("逆变器!"&amp;I2&amp;ROW())=0,"",INDIRECT("逆变器!"&amp;I2&amp;ROW()))</f>
        <v/>
      </c>
      <c r="E524" t="str">
        <f>逆变器!G690</f>
        <v>1kq</v>
      </c>
    </row>
    <row r="525" spans="2:5">
      <c r="B525" t="e">
        <f ca="1" t="shared" si="8"/>
        <v>#N/A</v>
      </c>
      <c r="D525" t="str">
        <f ca="1">IF(INDIRECT("逆变器!"&amp;I2&amp;ROW())=0,"",INDIRECT("逆变器!"&amp;I2&amp;ROW()))</f>
        <v/>
      </c>
      <c r="E525" t="str">
        <f>逆变器!G691</f>
        <v>1kr</v>
      </c>
    </row>
    <row r="526" spans="2:5">
      <c r="B526" t="e">
        <f ca="1" t="shared" si="8"/>
        <v>#N/A</v>
      </c>
      <c r="D526" t="str">
        <f ca="1">IF(INDIRECT("逆变器!"&amp;I2&amp;ROW())=0,"",INDIRECT("逆变器!"&amp;I2&amp;ROW()))</f>
        <v/>
      </c>
      <c r="E526" t="str">
        <f>逆变器!G692</f>
        <v>1ks</v>
      </c>
    </row>
    <row r="527" spans="2:5">
      <c r="B527" t="e">
        <f ca="1" t="shared" si="8"/>
        <v>#N/A</v>
      </c>
      <c r="D527" t="str">
        <f ca="1">IF(INDIRECT("逆变器!"&amp;I2&amp;ROW())=0,"",INDIRECT("逆变器!"&amp;I2&amp;ROW()))</f>
        <v/>
      </c>
      <c r="E527" t="str">
        <f>逆变器!G693</f>
        <v>1kt</v>
      </c>
    </row>
    <row r="528" spans="2:5">
      <c r="B528" t="e">
        <f ca="1" t="shared" si="8"/>
        <v>#N/A</v>
      </c>
      <c r="D528" t="str">
        <f ca="1">IF(INDIRECT("逆变器!"&amp;I2&amp;ROW())=0,"",INDIRECT("逆变器!"&amp;I2&amp;ROW()))</f>
        <v/>
      </c>
      <c r="E528" t="str">
        <f>逆变器!G694</f>
        <v>1lm</v>
      </c>
    </row>
    <row r="529" spans="2:5">
      <c r="B529" t="e">
        <f ca="1" t="shared" si="8"/>
        <v>#N/A</v>
      </c>
      <c r="D529" t="str">
        <f ca="1">IF(INDIRECT("逆变器!"&amp;I2&amp;ROW())=0,"",INDIRECT("逆变器!"&amp;I2&amp;ROW()))</f>
        <v/>
      </c>
      <c r="E529" t="str">
        <f>逆变器!G695</f>
        <v>1ln</v>
      </c>
    </row>
    <row r="530" spans="2:5">
      <c r="B530" t="e">
        <f ca="1" t="shared" si="8"/>
        <v>#N/A</v>
      </c>
      <c r="D530" t="str">
        <f ca="1">IF(INDIRECT("逆变器!"&amp;I2&amp;ROW())=0,"",INDIRECT("逆变器!"&amp;I2&amp;ROW()))</f>
        <v/>
      </c>
      <c r="E530" t="str">
        <f>逆变器!G696</f>
        <v>1iz</v>
      </c>
    </row>
    <row r="531" spans="2:5">
      <c r="B531" t="e">
        <f ca="1" t="shared" si="8"/>
        <v>#N/A</v>
      </c>
      <c r="D531" t="str">
        <f ca="1">IF(INDIRECT("逆变器!"&amp;I2&amp;ROW())=0,"",INDIRECT("逆变器!"&amp;I2&amp;ROW()))</f>
        <v/>
      </c>
      <c r="E531" t="str">
        <f>逆变器!G697</f>
        <v>1ja</v>
      </c>
    </row>
    <row r="532" spans="2:5">
      <c r="B532" t="e">
        <f ca="1" t="shared" si="8"/>
        <v>#N/A</v>
      </c>
      <c r="D532" t="str">
        <f ca="1">IF(INDIRECT("逆变器!"&amp;I2&amp;ROW())=0,"",INDIRECT("逆变器!"&amp;I2&amp;ROW()))</f>
        <v/>
      </c>
      <c r="E532">
        <f>逆变器!G698</f>
        <v>0</v>
      </c>
    </row>
    <row r="533" spans="2:5">
      <c r="B533" t="e">
        <f ca="1" t="shared" si="8"/>
        <v>#N/A</v>
      </c>
      <c r="D533" t="str">
        <f ca="1">IF(INDIRECT("逆变器!"&amp;I2&amp;ROW())=0,"",INDIRECT("逆变器!"&amp;I2&amp;ROW()))</f>
        <v/>
      </c>
      <c r="E533">
        <f>逆变器!G699</f>
        <v>0</v>
      </c>
    </row>
    <row r="534" spans="2:5">
      <c r="B534" t="e">
        <f ca="1" t="shared" si="8"/>
        <v>#N/A</v>
      </c>
      <c r="D534" t="str">
        <f ca="1">IF(INDIRECT("逆变器!"&amp;I2&amp;ROW())=0,"",INDIRECT("逆变器!"&amp;I2&amp;ROW()))</f>
        <v/>
      </c>
      <c r="E534">
        <f>逆变器!G700</f>
        <v>0</v>
      </c>
    </row>
    <row r="535" spans="2:5">
      <c r="B535" t="e">
        <f ca="1" t="shared" si="8"/>
        <v>#N/A</v>
      </c>
      <c r="D535" t="str">
        <f ca="1">IF(INDIRECT("逆变器!"&amp;I2&amp;ROW())=0,"",INDIRECT("逆变器!"&amp;I2&amp;ROW()))</f>
        <v/>
      </c>
      <c r="E535">
        <f>逆变器!G701</f>
        <v>0</v>
      </c>
    </row>
    <row r="536" spans="2:5">
      <c r="B536" t="e">
        <f ca="1" t="shared" si="8"/>
        <v>#N/A</v>
      </c>
      <c r="D536" t="str">
        <f ca="1">IF(INDIRECT("逆变器!"&amp;I2&amp;ROW())=0,"",INDIRECT("逆变器!"&amp;I2&amp;ROW()))</f>
        <v/>
      </c>
      <c r="E536">
        <f>逆变器!G702</f>
        <v>0</v>
      </c>
    </row>
    <row r="537" spans="2:5">
      <c r="B537" t="e">
        <f ca="1" t="shared" si="8"/>
        <v>#N/A</v>
      </c>
      <c r="D537" t="str">
        <f ca="1">IF(INDIRECT("逆变器!"&amp;I2&amp;ROW())=0,"",INDIRECT("逆变器!"&amp;I2&amp;ROW()))</f>
        <v/>
      </c>
      <c r="E537">
        <f>逆变器!G703</f>
        <v>0</v>
      </c>
    </row>
    <row r="538" spans="2:5">
      <c r="B538" t="e">
        <f ca="1" t="shared" si="8"/>
        <v>#N/A</v>
      </c>
      <c r="D538" t="str">
        <f ca="1">IF(INDIRECT("逆变器!"&amp;I2&amp;ROW())=0,"",INDIRECT("逆变器!"&amp;I2&amp;ROW()))</f>
        <v/>
      </c>
      <c r="E538">
        <f>逆变器!G705</f>
        <v>0</v>
      </c>
    </row>
    <row r="539" spans="2:5">
      <c r="B539" t="e">
        <f ca="1" t="shared" si="8"/>
        <v>#N/A</v>
      </c>
      <c r="D539" t="str">
        <f ca="1">IF(INDIRECT("逆变器!"&amp;I2&amp;ROW())=0,"",INDIRECT("逆变器!"&amp;I2&amp;ROW()))</f>
        <v/>
      </c>
      <c r="E539">
        <f>逆变器!G706</f>
        <v>0</v>
      </c>
    </row>
    <row r="540" spans="2:5">
      <c r="B540" t="e">
        <f ca="1" t="shared" si="8"/>
        <v>#N/A</v>
      </c>
      <c r="D540" t="str">
        <f ca="1">IF(INDIRECT("逆变器!"&amp;I2&amp;ROW())=0,"",INDIRECT("逆变器!"&amp;I2&amp;ROW()))</f>
        <v/>
      </c>
      <c r="E540">
        <f>逆变器!G707</f>
        <v>0</v>
      </c>
    </row>
    <row r="541" spans="2:5">
      <c r="B541" t="e">
        <f ca="1" t="shared" si="8"/>
        <v>#N/A</v>
      </c>
      <c r="D541" t="str">
        <f ca="1">IF(INDIRECT("逆变器!"&amp;I2&amp;ROW())=0,"",INDIRECT("逆变器!"&amp;I2&amp;ROW()))</f>
        <v/>
      </c>
      <c r="E541">
        <f>逆变器!G708</f>
        <v>0</v>
      </c>
    </row>
    <row r="542" spans="2:5">
      <c r="B542" t="e">
        <f ca="1" t="shared" si="8"/>
        <v>#N/A</v>
      </c>
      <c r="D542" t="str">
        <f ca="1">IF(INDIRECT("逆变器!"&amp;I2&amp;ROW())=0,"",INDIRECT("逆变器!"&amp;I2&amp;ROW()))</f>
        <v/>
      </c>
      <c r="E542">
        <f>逆变器!G709</f>
        <v>0</v>
      </c>
    </row>
    <row r="543" spans="2:5">
      <c r="B543" t="e">
        <f ca="1" t="shared" si="8"/>
        <v>#N/A</v>
      </c>
      <c r="D543" t="str">
        <f ca="1">IF(INDIRECT("逆变器!"&amp;I2&amp;ROW())=0,"",INDIRECT("逆变器!"&amp;I2&amp;ROW()))</f>
        <v/>
      </c>
      <c r="E543">
        <f>逆变器!G710</f>
        <v>0</v>
      </c>
    </row>
    <row r="544" spans="2:5">
      <c r="B544" t="e">
        <f ca="1" t="shared" si="8"/>
        <v>#N/A</v>
      </c>
      <c r="D544" t="str">
        <f ca="1">IF(INDIRECT("逆变器!"&amp;I2&amp;ROW())=0,"",INDIRECT("逆变器!"&amp;I2&amp;ROW()))</f>
        <v/>
      </c>
      <c r="E544">
        <f>逆变器!G711</f>
        <v>0</v>
      </c>
    </row>
    <row r="545" spans="2:5">
      <c r="B545" t="e">
        <f ca="1" t="shared" si="8"/>
        <v>#N/A</v>
      </c>
      <c r="D545" t="str">
        <f ca="1">IF(INDIRECT("逆变器!"&amp;I2&amp;ROW())=0,"",INDIRECT("逆变器!"&amp;I2&amp;ROW()))</f>
        <v/>
      </c>
      <c r="E545">
        <f>逆变器!G712</f>
        <v>0</v>
      </c>
    </row>
    <row r="546" spans="2:5">
      <c r="B546" t="e">
        <f ca="1" t="shared" si="8"/>
        <v>#N/A</v>
      </c>
      <c r="D546" t="str">
        <f ca="1">IF(INDIRECT("逆变器!"&amp;I2&amp;ROW())=0,"",INDIRECT("逆变器!"&amp;I2&amp;ROW()))</f>
        <v/>
      </c>
      <c r="E546">
        <f>逆变器!G713</f>
        <v>0</v>
      </c>
    </row>
    <row r="547" spans="2:5">
      <c r="B547" t="e">
        <f ca="1" t="shared" si="8"/>
        <v>#N/A</v>
      </c>
      <c r="D547" t="str">
        <f ca="1">IF(INDIRECT("逆变器!"&amp;I2&amp;ROW())=0,"",INDIRECT("逆变器!"&amp;I2&amp;ROW()))</f>
        <v/>
      </c>
      <c r="E547">
        <f>逆变器!G714</f>
        <v>0</v>
      </c>
    </row>
    <row r="548" spans="2:5">
      <c r="B548" t="e">
        <f ca="1" t="shared" si="8"/>
        <v>#N/A</v>
      </c>
      <c r="D548" t="str">
        <f ca="1">IF(INDIRECT("逆变器!"&amp;I2&amp;ROW())=0,"",INDIRECT("逆变器!"&amp;I2&amp;ROW()))</f>
        <v/>
      </c>
      <c r="E548">
        <f>逆变器!G715</f>
        <v>0</v>
      </c>
    </row>
    <row r="549" spans="2:5">
      <c r="B549" t="e">
        <f ca="1" t="shared" si="8"/>
        <v>#N/A</v>
      </c>
      <c r="D549" t="str">
        <f ca="1">IF(INDIRECT("逆变器!"&amp;I2&amp;ROW())=0,"",INDIRECT("逆变器!"&amp;I2&amp;ROW()))</f>
        <v/>
      </c>
      <c r="E549">
        <f>逆变器!G716</f>
        <v>0</v>
      </c>
    </row>
    <row r="550" spans="2:5">
      <c r="B550" t="e">
        <f ca="1" t="shared" si="8"/>
        <v>#N/A</v>
      </c>
      <c r="D550" t="str">
        <f ca="1">IF(INDIRECT("逆变器!"&amp;I2&amp;ROW())=0,"",INDIRECT("逆变器!"&amp;I2&amp;ROW()))</f>
        <v/>
      </c>
      <c r="E550">
        <f>逆变器!G717</f>
        <v>0</v>
      </c>
    </row>
    <row r="551" spans="2:5">
      <c r="B551" t="e">
        <f ca="1" t="shared" si="8"/>
        <v>#N/A</v>
      </c>
      <c r="D551" t="str">
        <f ca="1">IF(INDIRECT("逆变器!"&amp;I2&amp;ROW())=0,"",INDIRECT("逆变器!"&amp;I2&amp;ROW()))</f>
        <v/>
      </c>
      <c r="E551">
        <f>逆变器!G718</f>
        <v>0</v>
      </c>
    </row>
    <row r="552" spans="2:5">
      <c r="B552" t="e">
        <f ca="1" t="shared" si="8"/>
        <v>#N/A</v>
      </c>
      <c r="D552" t="str">
        <f ca="1">IF(INDIRECT("逆变器!"&amp;I2&amp;ROW())=0,"",INDIRECT("逆变器!"&amp;I2&amp;ROW()))</f>
        <v/>
      </c>
      <c r="E552">
        <f>逆变器!G719</f>
        <v>0</v>
      </c>
    </row>
    <row r="553" spans="2:5">
      <c r="B553" t="e">
        <f ca="1" t="shared" si="8"/>
        <v>#N/A</v>
      </c>
      <c r="D553" t="str">
        <f ca="1">IF(INDIRECT("逆变器!"&amp;I2&amp;ROW())=0,"",INDIRECT("逆变器!"&amp;I2&amp;ROW()))</f>
        <v/>
      </c>
      <c r="E553">
        <f>逆变器!G720</f>
        <v>0</v>
      </c>
    </row>
    <row r="554" spans="2:5">
      <c r="B554" t="e">
        <f ca="1" t="shared" si="8"/>
        <v>#N/A</v>
      </c>
      <c r="D554" t="str">
        <f ca="1">IF(INDIRECT("逆变器!"&amp;I2&amp;ROW())=0,"",INDIRECT("逆变器!"&amp;I2&amp;ROW()))</f>
        <v/>
      </c>
      <c r="E554">
        <f>逆变器!G721</f>
        <v>0</v>
      </c>
    </row>
    <row r="555" spans="2:5">
      <c r="B555" t="e">
        <f ca="1" t="shared" si="8"/>
        <v>#N/A</v>
      </c>
      <c r="D555" t="str">
        <f ca="1">IF(INDIRECT("逆变器!"&amp;I2&amp;ROW())=0,"",INDIRECT("逆变器!"&amp;I2&amp;ROW()))</f>
        <v/>
      </c>
      <c r="E555">
        <f>逆变器!G722</f>
        <v>0</v>
      </c>
    </row>
    <row r="556" spans="2:5">
      <c r="B556" t="e">
        <f ca="1" t="shared" si="8"/>
        <v>#N/A</v>
      </c>
      <c r="D556" t="str">
        <f ca="1">IF(INDIRECT("逆变器!"&amp;I2&amp;ROW())=0,"",INDIRECT("逆变器!"&amp;I2&amp;ROW()))</f>
        <v/>
      </c>
      <c r="E556">
        <f>逆变器!G723</f>
        <v>0</v>
      </c>
    </row>
    <row r="557" spans="2:5">
      <c r="B557" t="e">
        <f ca="1" t="shared" si="8"/>
        <v>#N/A</v>
      </c>
      <c r="D557" t="str">
        <f ca="1">IF(INDIRECT("逆变器!"&amp;I2&amp;ROW())=0,"",INDIRECT("逆变器!"&amp;I2&amp;ROW()))</f>
        <v/>
      </c>
      <c r="E557">
        <f>逆变器!G724</f>
        <v>0</v>
      </c>
    </row>
    <row r="558" spans="2:5">
      <c r="B558" t="e">
        <f ca="1" t="shared" si="8"/>
        <v>#N/A</v>
      </c>
      <c r="D558" t="str">
        <f ca="1">IF(INDIRECT("逆变器!"&amp;I2&amp;ROW())=0,"",INDIRECT("逆变器!"&amp;I2&amp;ROW()))</f>
        <v/>
      </c>
      <c r="E558">
        <f>逆变器!G725</f>
        <v>0</v>
      </c>
    </row>
    <row r="559" spans="2:5">
      <c r="B559" t="e">
        <f ca="1" t="shared" si="8"/>
        <v>#N/A</v>
      </c>
      <c r="D559" t="str">
        <f ca="1">IF(INDIRECT("逆变器!"&amp;I2&amp;ROW())=0,"",INDIRECT("逆变器!"&amp;I2&amp;ROW()))</f>
        <v/>
      </c>
      <c r="E559">
        <f>逆变器!G726</f>
        <v>0</v>
      </c>
    </row>
    <row r="560" spans="2:5">
      <c r="B560" t="e">
        <f ca="1" t="shared" si="8"/>
        <v>#N/A</v>
      </c>
      <c r="D560" t="str">
        <f ca="1">IF(INDIRECT("逆变器!"&amp;I2&amp;ROW())=0,"",INDIRECT("逆变器!"&amp;I2&amp;ROW()))</f>
        <v/>
      </c>
      <c r="E560">
        <f>逆变器!G727</f>
        <v>0</v>
      </c>
    </row>
    <row r="561" spans="2:5">
      <c r="B561" t="e">
        <f ca="1" t="shared" si="8"/>
        <v>#N/A</v>
      </c>
      <c r="D561" t="str">
        <f ca="1">IF(INDIRECT("逆变器!"&amp;I2&amp;ROW())=0,"",INDIRECT("逆变器!"&amp;I2&amp;ROW()))</f>
        <v/>
      </c>
      <c r="E561">
        <f>逆变器!G728</f>
        <v>0</v>
      </c>
    </row>
    <row r="562" spans="2:5">
      <c r="B562" t="e">
        <f ca="1" t="shared" si="8"/>
        <v>#N/A</v>
      </c>
      <c r="D562" t="str">
        <f ca="1">IF(INDIRECT("逆变器!"&amp;I2&amp;ROW())=0,"",INDIRECT("逆变器!"&amp;I2&amp;ROW()))</f>
        <v/>
      </c>
      <c r="E562">
        <f>逆变器!G729</f>
        <v>0</v>
      </c>
    </row>
    <row r="563" spans="2:5">
      <c r="B563" t="e">
        <f ca="1" t="shared" si="8"/>
        <v>#N/A</v>
      </c>
      <c r="D563" t="str">
        <f ca="1">IF(INDIRECT("逆变器!"&amp;I2&amp;ROW())=0,"",INDIRECT("逆变器!"&amp;I2&amp;ROW()))</f>
        <v/>
      </c>
      <c r="E563">
        <f>逆变器!G730</f>
        <v>0</v>
      </c>
    </row>
    <row r="564" spans="2:5">
      <c r="B564" t="e">
        <f ca="1" t="shared" si="8"/>
        <v>#N/A</v>
      </c>
      <c r="D564" t="str">
        <f ca="1">IF(INDIRECT("逆变器!"&amp;I2&amp;ROW())=0,"",INDIRECT("逆变器!"&amp;I2&amp;ROW()))</f>
        <v/>
      </c>
      <c r="E564">
        <f>逆变器!G731</f>
        <v>0</v>
      </c>
    </row>
    <row r="565" spans="2:5">
      <c r="B565" t="e">
        <f ca="1" t="shared" si="8"/>
        <v>#N/A</v>
      </c>
      <c r="D565" t="str">
        <f ca="1">IF(INDIRECT("逆变器!"&amp;I2&amp;ROW())=0,"",INDIRECT("逆变器!"&amp;I2&amp;ROW()))</f>
        <v/>
      </c>
      <c r="E565">
        <f>逆变器!G732</f>
        <v>0</v>
      </c>
    </row>
    <row r="566" spans="2:5">
      <c r="B566" t="e">
        <f ca="1" t="shared" si="8"/>
        <v>#N/A</v>
      </c>
      <c r="D566" t="str">
        <f ca="1">IF(INDIRECT("逆变器!"&amp;I2&amp;ROW())=0,"",INDIRECT("逆变器!"&amp;I2&amp;ROW()))</f>
        <v/>
      </c>
      <c r="E566">
        <f>逆变器!G733</f>
        <v>0</v>
      </c>
    </row>
    <row r="567" spans="2:5">
      <c r="B567" t="e">
        <f ca="1" t="shared" si="8"/>
        <v>#N/A</v>
      </c>
      <c r="D567" t="str">
        <f ca="1">IF(INDIRECT("逆变器!"&amp;I2&amp;ROW())=0,"",INDIRECT("逆变器!"&amp;I2&amp;ROW()))</f>
        <v/>
      </c>
      <c r="E567">
        <f>逆变器!G734</f>
        <v>0</v>
      </c>
    </row>
    <row r="568" spans="2:5">
      <c r="B568" t="e">
        <f ca="1" t="shared" si="8"/>
        <v>#N/A</v>
      </c>
      <c r="D568" t="str">
        <f ca="1">IF(INDIRECT("逆变器!"&amp;I2&amp;ROW())=0,"",INDIRECT("逆变器!"&amp;I2&amp;ROW()))</f>
        <v/>
      </c>
      <c r="E568">
        <f>逆变器!G735</f>
        <v>0</v>
      </c>
    </row>
    <row r="569" spans="2:5">
      <c r="B569" t="e">
        <f ca="1" t="shared" si="8"/>
        <v>#N/A</v>
      </c>
      <c r="D569" t="str">
        <f ca="1">IF(INDIRECT("逆变器!"&amp;I2&amp;ROW())=0,"",INDIRECT("逆变器!"&amp;I2&amp;ROW()))</f>
        <v/>
      </c>
      <c r="E569">
        <f>逆变器!G736</f>
        <v>0</v>
      </c>
    </row>
    <row r="570" spans="2:5">
      <c r="B570" t="e">
        <f ca="1" t="shared" si="8"/>
        <v>#N/A</v>
      </c>
      <c r="D570" t="str">
        <f ca="1">IF(INDIRECT("逆变器!"&amp;I2&amp;ROW())=0,"",INDIRECT("逆变器!"&amp;I2&amp;ROW()))</f>
        <v/>
      </c>
      <c r="E570">
        <f>逆变器!G737</f>
        <v>0</v>
      </c>
    </row>
    <row r="571" spans="2:5">
      <c r="B571" t="e">
        <f ca="1" t="shared" si="8"/>
        <v>#N/A</v>
      </c>
      <c r="D571" t="str">
        <f ca="1">IF(INDIRECT("逆变器!"&amp;I2&amp;ROW())=0,"",INDIRECT("逆变器!"&amp;I2&amp;ROW()))</f>
        <v/>
      </c>
      <c r="E571">
        <f>逆变器!G738</f>
        <v>0</v>
      </c>
    </row>
    <row r="572" spans="2:5">
      <c r="B572" t="e">
        <f ca="1" t="shared" si="8"/>
        <v>#N/A</v>
      </c>
      <c r="D572" t="str">
        <f ca="1">IF(INDIRECT("逆变器!"&amp;I2&amp;ROW())=0,"",INDIRECT("逆变器!"&amp;I2&amp;ROW()))</f>
        <v/>
      </c>
      <c r="E572">
        <f>逆变器!G739</f>
        <v>0</v>
      </c>
    </row>
    <row r="573" spans="2:5">
      <c r="B573" t="e">
        <f ca="1" t="shared" si="8"/>
        <v>#N/A</v>
      </c>
      <c r="D573" t="str">
        <f ca="1">IF(INDIRECT("逆变器!"&amp;I2&amp;ROW())=0,"",INDIRECT("逆变器!"&amp;I2&amp;ROW()))</f>
        <v/>
      </c>
      <c r="E573">
        <f>逆变器!G740</f>
        <v>0</v>
      </c>
    </row>
    <row r="574" spans="2:5">
      <c r="B574" t="e">
        <f ca="1" t="shared" si="8"/>
        <v>#N/A</v>
      </c>
      <c r="D574" t="str">
        <f ca="1">IF(INDIRECT("逆变器!"&amp;I2&amp;ROW())=0,"",INDIRECT("逆变器!"&amp;I2&amp;ROW()))</f>
        <v/>
      </c>
      <c r="E574">
        <f>逆变器!G741</f>
        <v>0</v>
      </c>
    </row>
    <row r="575" spans="2:5">
      <c r="B575" t="e">
        <f ca="1" t="shared" si="8"/>
        <v>#N/A</v>
      </c>
      <c r="D575" t="str">
        <f ca="1">IF(INDIRECT("逆变器!"&amp;I2&amp;ROW())=0,"",INDIRECT("逆变器!"&amp;I2&amp;ROW()))</f>
        <v/>
      </c>
      <c r="E575">
        <f>逆变器!G742</f>
        <v>0</v>
      </c>
    </row>
    <row r="576" spans="2:5">
      <c r="B576" t="e">
        <f ca="1" t="shared" si="8"/>
        <v>#N/A</v>
      </c>
      <c r="D576" t="str">
        <f ca="1">IF(INDIRECT("逆变器!"&amp;I2&amp;ROW())=0,"",INDIRECT("逆变器!"&amp;I2&amp;ROW()))</f>
        <v/>
      </c>
      <c r="E576">
        <f>逆变器!G743</f>
        <v>0</v>
      </c>
    </row>
    <row r="577" spans="2:5">
      <c r="B577" t="e">
        <f ca="1" t="shared" si="8"/>
        <v>#N/A</v>
      </c>
      <c r="D577" t="str">
        <f ca="1">IF(INDIRECT("逆变器!"&amp;I2&amp;ROW())=0,"",INDIRECT("逆变器!"&amp;I2&amp;ROW()))</f>
        <v/>
      </c>
      <c r="E577">
        <f>逆变器!G744</f>
        <v>0</v>
      </c>
    </row>
    <row r="578" spans="2:5">
      <c r="B578" t="e">
        <f ca="1" t="shared" si="8"/>
        <v>#N/A</v>
      </c>
      <c r="D578" t="str">
        <f ca="1">IF(INDIRECT("逆变器!"&amp;I2&amp;ROW())=0,"",INDIRECT("逆变器!"&amp;I2&amp;ROW()))</f>
        <v/>
      </c>
      <c r="E578">
        <f>逆变器!G745</f>
        <v>0</v>
      </c>
    </row>
    <row r="579" spans="2:5">
      <c r="B579" t="e">
        <f ca="1" t="shared" si="8"/>
        <v>#N/A</v>
      </c>
      <c r="D579" t="str">
        <f ca="1">IF(INDIRECT("逆变器!"&amp;I2&amp;ROW())=0,"",INDIRECT("逆变器!"&amp;I2&amp;ROW()))</f>
        <v/>
      </c>
      <c r="E579">
        <f>逆变器!G746</f>
        <v>0</v>
      </c>
    </row>
    <row r="580" spans="2:5">
      <c r="B580" t="e">
        <f ca="1" t="shared" si="8"/>
        <v>#N/A</v>
      </c>
      <c r="D580" t="str">
        <f ca="1">IF(INDIRECT("逆变器!"&amp;I2&amp;ROW())=0,"",INDIRECT("逆变器!"&amp;I2&amp;ROW()))</f>
        <v/>
      </c>
      <c r="E580">
        <f>逆变器!G747</f>
        <v>0</v>
      </c>
    </row>
    <row r="581" spans="2:5">
      <c r="B581" t="e">
        <f ca="1" t="shared" ref="B581:B644" si="9">VLOOKUP(A581,D:E,2,FALSE)</f>
        <v>#N/A</v>
      </c>
      <c r="D581" t="str">
        <f ca="1">IF(INDIRECT("逆变器!"&amp;I2&amp;ROW())=0,"",INDIRECT("逆变器!"&amp;I2&amp;ROW()))</f>
        <v/>
      </c>
      <c r="E581">
        <f>逆变器!G748</f>
        <v>0</v>
      </c>
    </row>
    <row r="582" spans="2:5">
      <c r="B582" t="e">
        <f ca="1" t="shared" si="9"/>
        <v>#N/A</v>
      </c>
      <c r="D582" t="str">
        <f ca="1">IF(INDIRECT("逆变器!"&amp;I2&amp;ROW())=0,"",INDIRECT("逆变器!"&amp;I2&amp;ROW()))</f>
        <v/>
      </c>
      <c r="E582">
        <f>逆变器!G749</f>
        <v>0</v>
      </c>
    </row>
    <row r="583" spans="2:5">
      <c r="B583" t="e">
        <f ca="1" t="shared" si="9"/>
        <v>#N/A</v>
      </c>
      <c r="D583" t="str">
        <f ca="1">IF(INDIRECT("逆变器!"&amp;I2&amp;ROW())=0,"",INDIRECT("逆变器!"&amp;I2&amp;ROW()))</f>
        <v/>
      </c>
      <c r="E583">
        <f>逆变器!G750</f>
        <v>0</v>
      </c>
    </row>
    <row r="584" spans="2:5">
      <c r="B584" t="e">
        <f ca="1" t="shared" si="9"/>
        <v>#N/A</v>
      </c>
      <c r="D584" t="str">
        <f ca="1">IF(INDIRECT("逆变器!"&amp;I2&amp;ROW())=0,"",INDIRECT("逆变器!"&amp;I2&amp;ROW()))</f>
        <v/>
      </c>
      <c r="E584">
        <f>逆变器!G751</f>
        <v>0</v>
      </c>
    </row>
    <row r="585" spans="2:5">
      <c r="B585" t="e">
        <f ca="1" t="shared" si="9"/>
        <v>#N/A</v>
      </c>
      <c r="D585" t="str">
        <f ca="1">IF(INDIRECT("逆变器!"&amp;I2&amp;ROW())=0,"",INDIRECT("逆变器!"&amp;I2&amp;ROW()))</f>
        <v/>
      </c>
      <c r="E585">
        <f>逆变器!G752</f>
        <v>0</v>
      </c>
    </row>
    <row r="586" spans="2:5">
      <c r="B586" t="e">
        <f ca="1" t="shared" si="9"/>
        <v>#N/A</v>
      </c>
      <c r="D586" t="str">
        <f ca="1">IF(INDIRECT("逆变器!"&amp;I2&amp;ROW())=0,"",INDIRECT("逆变器!"&amp;I2&amp;ROW()))</f>
        <v/>
      </c>
      <c r="E586">
        <f>逆变器!G753</f>
        <v>0</v>
      </c>
    </row>
    <row r="587" spans="2:5">
      <c r="B587" t="e">
        <f ca="1" t="shared" si="9"/>
        <v>#N/A</v>
      </c>
      <c r="D587" t="str">
        <f ca="1">IF(INDIRECT("逆变器!"&amp;I2&amp;ROW())=0,"",INDIRECT("逆变器!"&amp;I2&amp;ROW()))</f>
        <v/>
      </c>
      <c r="E587">
        <f>逆变器!G754</f>
        <v>0</v>
      </c>
    </row>
    <row r="588" spans="2:5">
      <c r="B588" t="e">
        <f ca="1" t="shared" si="9"/>
        <v>#N/A</v>
      </c>
      <c r="D588" t="str">
        <f ca="1">IF(INDIRECT("逆变器!"&amp;I2&amp;ROW())=0,"",INDIRECT("逆变器!"&amp;I2&amp;ROW()))</f>
        <v/>
      </c>
      <c r="E588">
        <f>逆变器!G755</f>
        <v>0</v>
      </c>
    </row>
    <row r="589" spans="2:5">
      <c r="B589" t="e">
        <f ca="1" t="shared" si="9"/>
        <v>#N/A</v>
      </c>
      <c r="D589" t="str">
        <f ca="1">IF(INDIRECT("逆变器!"&amp;I2&amp;ROW())=0,"",INDIRECT("逆变器!"&amp;I2&amp;ROW()))</f>
        <v/>
      </c>
      <c r="E589">
        <f>逆变器!G756</f>
        <v>0</v>
      </c>
    </row>
    <row r="590" spans="2:5">
      <c r="B590" t="e">
        <f ca="1" t="shared" si="9"/>
        <v>#N/A</v>
      </c>
      <c r="D590" t="str">
        <f ca="1">IF(INDIRECT("逆变器!"&amp;I2&amp;ROW())=0,"",INDIRECT("逆变器!"&amp;I2&amp;ROW()))</f>
        <v/>
      </c>
      <c r="E590">
        <f>逆变器!G757</f>
        <v>0</v>
      </c>
    </row>
    <row r="591" spans="2:5">
      <c r="B591" t="e">
        <f ca="1" t="shared" si="9"/>
        <v>#N/A</v>
      </c>
      <c r="D591" t="str">
        <f ca="1">IF(INDIRECT("逆变器!"&amp;I2&amp;ROW())=0,"",INDIRECT("逆变器!"&amp;I2&amp;ROW()))</f>
        <v/>
      </c>
      <c r="E591">
        <f>逆变器!G758</f>
        <v>0</v>
      </c>
    </row>
    <row r="592" spans="2:5">
      <c r="B592" t="e">
        <f ca="1" t="shared" si="9"/>
        <v>#N/A</v>
      </c>
      <c r="D592" t="str">
        <f ca="1">IF(INDIRECT("逆变器!"&amp;I2&amp;ROW())=0,"",INDIRECT("逆变器!"&amp;I2&amp;ROW()))</f>
        <v/>
      </c>
      <c r="E592">
        <f>逆变器!G759</f>
        <v>0</v>
      </c>
    </row>
    <row r="593" spans="2:5">
      <c r="B593" t="e">
        <f ca="1" t="shared" si="9"/>
        <v>#N/A</v>
      </c>
      <c r="D593" t="str">
        <f ca="1">IF(INDIRECT("逆变器!"&amp;I2&amp;ROW())=0,"",INDIRECT("逆变器!"&amp;I2&amp;ROW()))</f>
        <v/>
      </c>
      <c r="E593">
        <f>逆变器!G760</f>
        <v>0</v>
      </c>
    </row>
    <row r="594" spans="2:5">
      <c r="B594" t="e">
        <f ca="1" t="shared" si="9"/>
        <v>#N/A</v>
      </c>
      <c r="D594" t="str">
        <f ca="1">IF(INDIRECT("逆变器!"&amp;I2&amp;ROW())=0,"",INDIRECT("逆变器!"&amp;I2&amp;ROW()))</f>
        <v/>
      </c>
      <c r="E594">
        <f>逆变器!G761</f>
        <v>0</v>
      </c>
    </row>
    <row r="595" spans="2:5">
      <c r="B595" t="e">
        <f ca="1" t="shared" si="9"/>
        <v>#N/A</v>
      </c>
      <c r="D595" t="str">
        <f ca="1">IF(INDIRECT("逆变器!"&amp;I2&amp;ROW())=0,"",INDIRECT("逆变器!"&amp;I2&amp;ROW()))</f>
        <v/>
      </c>
      <c r="E595">
        <f>逆变器!G762</f>
        <v>0</v>
      </c>
    </row>
    <row r="596" spans="2:5">
      <c r="B596" t="e">
        <f ca="1" t="shared" si="9"/>
        <v>#N/A</v>
      </c>
      <c r="D596" t="str">
        <f ca="1">IF(INDIRECT("逆变器!"&amp;I2&amp;ROW())=0,"",INDIRECT("逆变器!"&amp;I2&amp;ROW()))</f>
        <v/>
      </c>
      <c r="E596">
        <f>逆变器!G763</f>
        <v>0</v>
      </c>
    </row>
    <row r="597" spans="2:5">
      <c r="B597" t="e">
        <f ca="1" t="shared" si="9"/>
        <v>#N/A</v>
      </c>
      <c r="D597" t="str">
        <f ca="1">IF(INDIRECT("逆变器!"&amp;I2&amp;ROW())=0,"",INDIRECT("逆变器!"&amp;I2&amp;ROW()))</f>
        <v/>
      </c>
      <c r="E597">
        <f>逆变器!G764</f>
        <v>0</v>
      </c>
    </row>
    <row r="598" spans="2:5">
      <c r="B598" t="e">
        <f ca="1" t="shared" si="9"/>
        <v>#N/A</v>
      </c>
      <c r="D598" t="str">
        <f ca="1">IF(INDIRECT("逆变器!"&amp;I2&amp;ROW())=0,"",INDIRECT("逆变器!"&amp;I2&amp;ROW()))</f>
        <v/>
      </c>
      <c r="E598">
        <f>逆变器!G765</f>
        <v>0</v>
      </c>
    </row>
    <row r="599" spans="2:5">
      <c r="B599" t="e">
        <f ca="1" t="shared" si="9"/>
        <v>#N/A</v>
      </c>
      <c r="D599" t="str">
        <f ca="1">IF(INDIRECT("逆变器!"&amp;I2&amp;ROW())=0,"",INDIRECT("逆变器!"&amp;I2&amp;ROW()))</f>
        <v/>
      </c>
      <c r="E599">
        <f>逆变器!G766</f>
        <v>0</v>
      </c>
    </row>
    <row r="600" spans="2:5">
      <c r="B600" t="e">
        <f ca="1" t="shared" si="9"/>
        <v>#N/A</v>
      </c>
      <c r="D600" t="str">
        <f ca="1">IF(INDIRECT("逆变器!"&amp;I2&amp;ROW())=0,"",INDIRECT("逆变器!"&amp;I2&amp;ROW()))</f>
        <v/>
      </c>
      <c r="E600">
        <f>逆变器!G767</f>
        <v>0</v>
      </c>
    </row>
    <row r="601" spans="2:5">
      <c r="B601" t="e">
        <f ca="1" t="shared" si="9"/>
        <v>#N/A</v>
      </c>
      <c r="D601" t="str">
        <f ca="1">IF(INDIRECT("逆变器!"&amp;I2&amp;ROW())=0,"",INDIRECT("逆变器!"&amp;I2&amp;ROW()))</f>
        <v/>
      </c>
      <c r="E601">
        <f>逆变器!G768</f>
        <v>0</v>
      </c>
    </row>
    <row r="602" spans="2:5">
      <c r="B602" t="e">
        <f ca="1" t="shared" si="9"/>
        <v>#N/A</v>
      </c>
      <c r="D602" t="str">
        <f ca="1">IF(INDIRECT("逆变器!"&amp;I2&amp;ROW())=0,"",INDIRECT("逆变器!"&amp;I2&amp;ROW()))</f>
        <v/>
      </c>
      <c r="E602">
        <f>逆变器!G769</f>
        <v>0</v>
      </c>
    </row>
    <row r="603" spans="2:5">
      <c r="B603" t="e">
        <f ca="1" t="shared" si="9"/>
        <v>#N/A</v>
      </c>
      <c r="D603" t="str">
        <f ca="1">IF(INDIRECT("逆变器!"&amp;I2&amp;ROW())=0,"",INDIRECT("逆变器!"&amp;I2&amp;ROW()))</f>
        <v/>
      </c>
      <c r="E603">
        <f>逆变器!G770</f>
        <v>0</v>
      </c>
    </row>
    <row r="604" spans="2:5">
      <c r="B604" t="e">
        <f ca="1" t="shared" si="9"/>
        <v>#N/A</v>
      </c>
      <c r="D604" t="str">
        <f ca="1">IF(INDIRECT("逆变器!"&amp;I2&amp;ROW())=0,"",INDIRECT("逆变器!"&amp;I2&amp;ROW()))</f>
        <v/>
      </c>
      <c r="E604">
        <f>逆变器!G771</f>
        <v>0</v>
      </c>
    </row>
    <row r="605" spans="2:5">
      <c r="B605" t="e">
        <f ca="1" t="shared" si="9"/>
        <v>#N/A</v>
      </c>
      <c r="D605" t="str">
        <f ca="1">IF(INDIRECT("逆变器!"&amp;I2&amp;ROW())=0,"",INDIRECT("逆变器!"&amp;I2&amp;ROW()))</f>
        <v/>
      </c>
      <c r="E605">
        <f>逆变器!G772</f>
        <v>0</v>
      </c>
    </row>
    <row r="606" spans="2:5">
      <c r="B606" t="e">
        <f ca="1" t="shared" si="9"/>
        <v>#N/A</v>
      </c>
      <c r="D606" t="str">
        <f ca="1">IF(INDIRECT("逆变器!"&amp;I2&amp;ROW())=0,"",INDIRECT("逆变器!"&amp;I2&amp;ROW()))</f>
        <v/>
      </c>
      <c r="E606">
        <f>逆变器!G773</f>
        <v>0</v>
      </c>
    </row>
    <row r="607" spans="2:5">
      <c r="B607" t="e">
        <f ca="1" t="shared" si="9"/>
        <v>#N/A</v>
      </c>
      <c r="D607" t="str">
        <f ca="1">IF(INDIRECT("逆变器!"&amp;I2&amp;ROW())=0,"",INDIRECT("逆变器!"&amp;I2&amp;ROW()))</f>
        <v/>
      </c>
      <c r="E607">
        <f>逆变器!G774</f>
        <v>0</v>
      </c>
    </row>
    <row r="608" spans="2:5">
      <c r="B608" t="e">
        <f ca="1" t="shared" si="9"/>
        <v>#N/A</v>
      </c>
      <c r="D608" t="str">
        <f ca="1">IF(INDIRECT("逆变器!"&amp;I2&amp;ROW())=0,"",INDIRECT("逆变器!"&amp;I2&amp;ROW()))</f>
        <v/>
      </c>
      <c r="E608">
        <f>逆变器!G775</f>
        <v>0</v>
      </c>
    </row>
    <row r="609" spans="2:5">
      <c r="B609" t="e">
        <f ca="1" t="shared" si="9"/>
        <v>#N/A</v>
      </c>
      <c r="D609" t="str">
        <f ca="1">IF(INDIRECT("逆变器!"&amp;I2&amp;ROW())=0,"",INDIRECT("逆变器!"&amp;I2&amp;ROW()))</f>
        <v/>
      </c>
      <c r="E609">
        <f>逆变器!G776</f>
        <v>0</v>
      </c>
    </row>
    <row r="610" spans="2:5">
      <c r="B610" t="e">
        <f ca="1" t="shared" si="9"/>
        <v>#N/A</v>
      </c>
      <c r="D610" t="str">
        <f ca="1">IF(INDIRECT("逆变器!"&amp;I2&amp;ROW())=0,"",INDIRECT("逆变器!"&amp;I2&amp;ROW()))</f>
        <v/>
      </c>
      <c r="E610">
        <f>逆变器!G777</f>
        <v>0</v>
      </c>
    </row>
    <row r="611" spans="2:5">
      <c r="B611" t="e">
        <f ca="1" t="shared" si="9"/>
        <v>#N/A</v>
      </c>
      <c r="D611" t="str">
        <f ca="1">IF(INDIRECT("逆变器!"&amp;I2&amp;ROW())=0,"",INDIRECT("逆变器!"&amp;I2&amp;ROW()))</f>
        <v/>
      </c>
      <c r="E611">
        <f>逆变器!G778</f>
        <v>0</v>
      </c>
    </row>
    <row r="612" spans="2:5">
      <c r="B612" t="e">
        <f ca="1" t="shared" si="9"/>
        <v>#N/A</v>
      </c>
      <c r="D612" t="str">
        <f ca="1">IF(INDIRECT("逆变器!"&amp;I2&amp;ROW())=0,"",INDIRECT("逆变器!"&amp;I2&amp;ROW()))</f>
        <v/>
      </c>
      <c r="E612">
        <f>逆变器!G779</f>
        <v>0</v>
      </c>
    </row>
    <row r="613" spans="2:5">
      <c r="B613" t="e">
        <f ca="1" t="shared" si="9"/>
        <v>#N/A</v>
      </c>
      <c r="D613" t="str">
        <f ca="1">IF(INDIRECT("逆变器!"&amp;I2&amp;ROW())=0,"",INDIRECT("逆变器!"&amp;I2&amp;ROW()))</f>
        <v/>
      </c>
      <c r="E613">
        <f>逆变器!G780</f>
        <v>0</v>
      </c>
    </row>
    <row r="614" spans="2:5">
      <c r="B614" t="e">
        <f ca="1" t="shared" si="9"/>
        <v>#N/A</v>
      </c>
      <c r="D614" t="str">
        <f ca="1">IF(INDIRECT("逆变器!"&amp;I2&amp;ROW())=0,"",INDIRECT("逆变器!"&amp;I2&amp;ROW()))</f>
        <v/>
      </c>
      <c r="E614">
        <f>逆变器!G781</f>
        <v>0</v>
      </c>
    </row>
    <row r="615" spans="2:5">
      <c r="B615" t="e">
        <f ca="1" t="shared" si="9"/>
        <v>#N/A</v>
      </c>
      <c r="D615" t="str">
        <f ca="1">IF(INDIRECT("逆变器!"&amp;I2&amp;ROW())=0,"",INDIRECT("逆变器!"&amp;I2&amp;ROW()))</f>
        <v/>
      </c>
      <c r="E615">
        <f>逆变器!G782</f>
        <v>0</v>
      </c>
    </row>
    <row r="616" spans="2:5">
      <c r="B616" t="e">
        <f ca="1" t="shared" si="9"/>
        <v>#N/A</v>
      </c>
      <c r="D616" t="str">
        <f ca="1">IF(INDIRECT("逆变器!"&amp;I2&amp;ROW())=0,"",INDIRECT("逆变器!"&amp;I2&amp;ROW()))</f>
        <v/>
      </c>
      <c r="E616">
        <f>逆变器!G783</f>
        <v>0</v>
      </c>
    </row>
    <row r="617" spans="2:5">
      <c r="B617" t="e">
        <f ca="1" t="shared" si="9"/>
        <v>#N/A</v>
      </c>
      <c r="D617" t="str">
        <f ca="1">IF(INDIRECT("逆变器!"&amp;I2&amp;ROW())=0,"",INDIRECT("逆变器!"&amp;I2&amp;ROW()))</f>
        <v/>
      </c>
      <c r="E617">
        <f>逆变器!G784</f>
        <v>0</v>
      </c>
    </row>
    <row r="618" spans="2:5">
      <c r="B618" t="e">
        <f ca="1" t="shared" si="9"/>
        <v>#N/A</v>
      </c>
      <c r="D618" t="str">
        <f ca="1">IF(INDIRECT("逆变器!"&amp;I2&amp;ROW())=0,"",INDIRECT("逆变器!"&amp;I2&amp;ROW()))</f>
        <v/>
      </c>
      <c r="E618">
        <f>逆变器!G785</f>
        <v>0</v>
      </c>
    </row>
    <row r="619" spans="2:5">
      <c r="B619" t="e">
        <f ca="1" t="shared" si="9"/>
        <v>#N/A</v>
      </c>
      <c r="D619" t="str">
        <f ca="1">IF(INDIRECT("逆变器!"&amp;I2&amp;ROW())=0,"",INDIRECT("逆变器!"&amp;I2&amp;ROW()))</f>
        <v/>
      </c>
      <c r="E619">
        <f>逆变器!G786</f>
        <v>0</v>
      </c>
    </row>
    <row r="620" spans="2:5">
      <c r="B620" t="e">
        <f ca="1" t="shared" si="9"/>
        <v>#N/A</v>
      </c>
      <c r="D620" t="str">
        <f ca="1">IF(INDIRECT("逆变器!"&amp;I2&amp;ROW())=0,"",INDIRECT("逆变器!"&amp;I2&amp;ROW()))</f>
        <v/>
      </c>
      <c r="E620">
        <f>逆变器!G787</f>
        <v>0</v>
      </c>
    </row>
    <row r="621" spans="2:5">
      <c r="B621" t="e">
        <f ca="1" t="shared" si="9"/>
        <v>#N/A</v>
      </c>
      <c r="D621" t="str">
        <f ca="1">IF(INDIRECT("逆变器!"&amp;I2&amp;ROW())=0,"",INDIRECT("逆变器!"&amp;I2&amp;ROW()))</f>
        <v/>
      </c>
      <c r="E621">
        <f>逆变器!G788</f>
        <v>0</v>
      </c>
    </row>
    <row r="622" spans="2:5">
      <c r="B622" t="e">
        <f ca="1" t="shared" si="9"/>
        <v>#N/A</v>
      </c>
      <c r="D622" t="str">
        <f ca="1">IF(INDIRECT("逆变器!"&amp;I2&amp;ROW())=0,"",INDIRECT("逆变器!"&amp;I2&amp;ROW()))</f>
        <v/>
      </c>
      <c r="E622">
        <f>逆变器!G789</f>
        <v>0</v>
      </c>
    </row>
    <row r="623" spans="2:5">
      <c r="B623" t="e">
        <f ca="1" t="shared" si="9"/>
        <v>#N/A</v>
      </c>
      <c r="D623" t="str">
        <f ca="1">IF(INDIRECT("逆变器!"&amp;I2&amp;ROW())=0,"",INDIRECT("逆变器!"&amp;I2&amp;ROW()))</f>
        <v/>
      </c>
      <c r="E623">
        <f>逆变器!G790</f>
        <v>0</v>
      </c>
    </row>
    <row r="624" spans="2:5">
      <c r="B624" t="e">
        <f ca="1" t="shared" si="9"/>
        <v>#N/A</v>
      </c>
      <c r="D624" t="str">
        <f ca="1">IF(INDIRECT("逆变器!"&amp;I2&amp;ROW())=0,"",INDIRECT("逆变器!"&amp;I2&amp;ROW()))</f>
        <v/>
      </c>
      <c r="E624">
        <f>逆变器!G791</f>
        <v>0</v>
      </c>
    </row>
    <row r="625" spans="2:5">
      <c r="B625" t="e">
        <f ca="1" t="shared" si="9"/>
        <v>#N/A</v>
      </c>
      <c r="D625" t="str">
        <f ca="1">IF(INDIRECT("逆变器!"&amp;I2&amp;ROW())=0,"",INDIRECT("逆变器!"&amp;I2&amp;ROW()))</f>
        <v/>
      </c>
      <c r="E625">
        <f>逆变器!G792</f>
        <v>0</v>
      </c>
    </row>
    <row r="626" spans="2:5">
      <c r="B626" t="e">
        <f ca="1" t="shared" si="9"/>
        <v>#N/A</v>
      </c>
      <c r="D626" t="str">
        <f ca="1">IF(INDIRECT("逆变器!"&amp;I2&amp;ROW())=0,"",INDIRECT("逆变器!"&amp;I2&amp;ROW()))</f>
        <v/>
      </c>
      <c r="E626">
        <f>逆变器!G793</f>
        <v>0</v>
      </c>
    </row>
    <row r="627" spans="2:5">
      <c r="B627" t="e">
        <f ca="1" t="shared" si="9"/>
        <v>#N/A</v>
      </c>
      <c r="D627" t="str">
        <f ca="1">IF(INDIRECT("逆变器!"&amp;I2&amp;ROW())=0,"",INDIRECT("逆变器!"&amp;I2&amp;ROW()))</f>
        <v/>
      </c>
      <c r="E627">
        <f>逆变器!G794</f>
        <v>0</v>
      </c>
    </row>
    <row r="628" spans="2:5">
      <c r="B628" t="e">
        <f ca="1" t="shared" si="9"/>
        <v>#N/A</v>
      </c>
      <c r="D628" t="str">
        <f ca="1">IF(INDIRECT("逆变器!"&amp;I2&amp;ROW())=0,"",INDIRECT("逆变器!"&amp;I2&amp;ROW()))</f>
        <v/>
      </c>
      <c r="E628">
        <f>逆变器!G795</f>
        <v>0</v>
      </c>
    </row>
    <row r="629" spans="2:5">
      <c r="B629" t="e">
        <f ca="1" t="shared" si="9"/>
        <v>#N/A</v>
      </c>
      <c r="D629" t="str">
        <f ca="1">IF(INDIRECT("逆变器!"&amp;I2&amp;ROW())=0,"",INDIRECT("逆变器!"&amp;I2&amp;ROW()))</f>
        <v/>
      </c>
      <c r="E629">
        <f>逆变器!G796</f>
        <v>0</v>
      </c>
    </row>
    <row r="630" spans="2:5">
      <c r="B630" t="e">
        <f ca="1" t="shared" si="9"/>
        <v>#N/A</v>
      </c>
      <c r="D630" t="str">
        <f ca="1">IF(INDIRECT("逆变器!"&amp;I2&amp;ROW())=0,"",INDIRECT("逆变器!"&amp;I2&amp;ROW()))</f>
        <v/>
      </c>
      <c r="E630">
        <f>逆变器!G797</f>
        <v>0</v>
      </c>
    </row>
    <row r="631" spans="2:5">
      <c r="B631" t="e">
        <f ca="1" t="shared" si="9"/>
        <v>#N/A</v>
      </c>
      <c r="D631" t="str">
        <f ca="1">IF(INDIRECT("逆变器!"&amp;I2&amp;ROW())=0,"",INDIRECT("逆变器!"&amp;I2&amp;ROW()))</f>
        <v/>
      </c>
      <c r="E631">
        <f>逆变器!G798</f>
        <v>0</v>
      </c>
    </row>
    <row r="632" spans="2:5">
      <c r="B632" t="e">
        <f ca="1" t="shared" si="9"/>
        <v>#N/A</v>
      </c>
      <c r="D632" t="str">
        <f ca="1">IF(INDIRECT("逆变器!"&amp;I2&amp;ROW())=0,"",INDIRECT("逆变器!"&amp;I2&amp;ROW()))</f>
        <v/>
      </c>
      <c r="E632">
        <f>逆变器!G799</f>
        <v>0</v>
      </c>
    </row>
    <row r="633" spans="2:5">
      <c r="B633" t="e">
        <f ca="1" t="shared" si="9"/>
        <v>#N/A</v>
      </c>
      <c r="D633" t="str">
        <f ca="1">IF(INDIRECT("逆变器!"&amp;I2&amp;ROW())=0,"",INDIRECT("逆变器!"&amp;I2&amp;ROW()))</f>
        <v/>
      </c>
      <c r="E633">
        <f>逆变器!G800</f>
        <v>0</v>
      </c>
    </row>
    <row r="634" spans="2:5">
      <c r="B634" t="e">
        <f ca="1" t="shared" si="9"/>
        <v>#N/A</v>
      </c>
      <c r="D634" t="str">
        <f ca="1">IF(INDIRECT("逆变器!"&amp;I2&amp;ROW())=0,"",INDIRECT("逆变器!"&amp;I2&amp;ROW()))</f>
        <v/>
      </c>
      <c r="E634">
        <f>逆变器!G801</f>
        <v>0</v>
      </c>
    </row>
    <row r="635" spans="2:5">
      <c r="B635" t="e">
        <f ca="1" t="shared" si="9"/>
        <v>#N/A</v>
      </c>
      <c r="D635" t="str">
        <f ca="1">IF(INDIRECT("逆变器!"&amp;I2&amp;ROW())=0,"",INDIRECT("逆变器!"&amp;I2&amp;ROW()))</f>
        <v/>
      </c>
      <c r="E635">
        <f>逆变器!G802</f>
        <v>0</v>
      </c>
    </row>
    <row r="636" spans="2:5">
      <c r="B636" t="e">
        <f ca="1" t="shared" si="9"/>
        <v>#N/A</v>
      </c>
      <c r="D636" t="str">
        <f ca="1">IF(INDIRECT("逆变器!"&amp;I2&amp;ROW())=0,"",INDIRECT("逆变器!"&amp;I2&amp;ROW()))</f>
        <v/>
      </c>
      <c r="E636">
        <f>逆变器!G803</f>
        <v>0</v>
      </c>
    </row>
    <row r="637" spans="2:5">
      <c r="B637" t="e">
        <f ca="1" t="shared" si="9"/>
        <v>#N/A</v>
      </c>
      <c r="D637" t="str">
        <f ca="1">IF(INDIRECT("逆变器!"&amp;I2&amp;ROW())=0,"",INDIRECT("逆变器!"&amp;I2&amp;ROW()))</f>
        <v/>
      </c>
      <c r="E637">
        <f>逆变器!G804</f>
        <v>0</v>
      </c>
    </row>
    <row r="638" spans="2:5">
      <c r="B638" t="e">
        <f ca="1" t="shared" si="9"/>
        <v>#N/A</v>
      </c>
      <c r="D638" t="str">
        <f ca="1">IF(INDIRECT("逆变器!"&amp;I2&amp;ROW())=0,"",INDIRECT("逆变器!"&amp;I2&amp;ROW()))</f>
        <v/>
      </c>
      <c r="E638">
        <f>逆变器!G805</f>
        <v>0</v>
      </c>
    </row>
    <row r="639" spans="2:5">
      <c r="B639" t="e">
        <f ca="1" t="shared" si="9"/>
        <v>#N/A</v>
      </c>
      <c r="D639" t="str">
        <f ca="1">IF(INDIRECT("逆变器!"&amp;I2&amp;ROW())=0,"",INDIRECT("逆变器!"&amp;I2&amp;ROW()))</f>
        <v/>
      </c>
      <c r="E639">
        <f>逆变器!G806</f>
        <v>0</v>
      </c>
    </row>
    <row r="640" spans="2:5">
      <c r="B640" t="e">
        <f ca="1" t="shared" si="9"/>
        <v>#N/A</v>
      </c>
      <c r="D640" t="str">
        <f ca="1">IF(INDIRECT("逆变器!"&amp;I2&amp;ROW())=0,"",INDIRECT("逆变器!"&amp;I2&amp;ROW()))</f>
        <v/>
      </c>
      <c r="E640">
        <f>逆变器!G807</f>
        <v>0</v>
      </c>
    </row>
    <row r="641" spans="2:5">
      <c r="B641" t="e">
        <f ca="1" t="shared" si="9"/>
        <v>#N/A</v>
      </c>
      <c r="D641" t="str">
        <f ca="1">IF(INDIRECT("逆变器!"&amp;I2&amp;ROW())=0,"",INDIRECT("逆变器!"&amp;I2&amp;ROW()))</f>
        <v/>
      </c>
      <c r="E641">
        <f>逆变器!G808</f>
        <v>0</v>
      </c>
    </row>
    <row r="642" spans="2:5">
      <c r="B642" t="e">
        <f ca="1" t="shared" si="9"/>
        <v>#N/A</v>
      </c>
      <c r="D642" t="str">
        <f ca="1">IF(INDIRECT("逆变器!"&amp;I2&amp;ROW())=0,"",INDIRECT("逆变器!"&amp;I2&amp;ROW()))</f>
        <v/>
      </c>
      <c r="E642">
        <f>逆变器!G809</f>
        <v>0</v>
      </c>
    </row>
    <row r="643" spans="2:5">
      <c r="B643" t="e">
        <f ca="1" t="shared" si="9"/>
        <v>#N/A</v>
      </c>
      <c r="D643" t="str">
        <f ca="1">IF(INDIRECT("逆变器!"&amp;I2&amp;ROW())=0,"",INDIRECT("逆变器!"&amp;I2&amp;ROW()))</f>
        <v/>
      </c>
      <c r="E643">
        <f>逆变器!G810</f>
        <v>0</v>
      </c>
    </row>
    <row r="644" spans="2:5">
      <c r="B644" t="e">
        <f ca="1" t="shared" si="9"/>
        <v>#N/A</v>
      </c>
      <c r="D644" t="str">
        <f ca="1">IF(INDIRECT("逆变器!"&amp;I2&amp;ROW())=0,"",INDIRECT("逆变器!"&amp;I2&amp;ROW()))</f>
        <v/>
      </c>
      <c r="E644">
        <f>逆变器!G811</f>
        <v>0</v>
      </c>
    </row>
    <row r="645" spans="2:5">
      <c r="B645" t="e">
        <f ca="1" t="shared" ref="B645:B708" si="10">VLOOKUP(A645,D:E,2,FALSE)</f>
        <v>#N/A</v>
      </c>
      <c r="D645" t="str">
        <f ca="1">IF(INDIRECT("逆变器!"&amp;I2&amp;ROW())=0,"",INDIRECT("逆变器!"&amp;I2&amp;ROW()))</f>
        <v/>
      </c>
      <c r="E645">
        <f>逆变器!G812</f>
        <v>0</v>
      </c>
    </row>
    <row r="646" spans="2:5">
      <c r="B646" t="e">
        <f ca="1" t="shared" si="10"/>
        <v>#N/A</v>
      </c>
      <c r="D646" t="str">
        <f ca="1">IF(INDIRECT("逆变器!"&amp;I2&amp;ROW())=0,"",INDIRECT("逆变器!"&amp;I2&amp;ROW()))</f>
        <v/>
      </c>
      <c r="E646">
        <f>逆变器!G813</f>
        <v>0</v>
      </c>
    </row>
    <row r="647" spans="2:5">
      <c r="B647" t="e">
        <f ca="1" t="shared" si="10"/>
        <v>#N/A</v>
      </c>
      <c r="D647" t="str">
        <f ca="1">IF(INDIRECT("逆变器!"&amp;I2&amp;ROW())=0,"",INDIRECT("逆变器!"&amp;I2&amp;ROW()))</f>
        <v/>
      </c>
      <c r="E647">
        <f>逆变器!G814</f>
        <v>0</v>
      </c>
    </row>
    <row r="648" spans="2:5">
      <c r="B648" t="e">
        <f ca="1" t="shared" si="10"/>
        <v>#N/A</v>
      </c>
      <c r="D648" t="str">
        <f ca="1">IF(INDIRECT("逆变器!"&amp;I2&amp;ROW())=0,"",INDIRECT("逆变器!"&amp;I2&amp;ROW()))</f>
        <v/>
      </c>
      <c r="E648">
        <f>逆变器!G815</f>
        <v>0</v>
      </c>
    </row>
    <row r="649" spans="2:5">
      <c r="B649" t="e">
        <f ca="1" t="shared" si="10"/>
        <v>#N/A</v>
      </c>
      <c r="D649" t="str">
        <f ca="1">IF(INDIRECT("逆变器!"&amp;I2&amp;ROW())=0,"",INDIRECT("逆变器!"&amp;I2&amp;ROW()))</f>
        <v/>
      </c>
      <c r="E649">
        <f>逆变器!G816</f>
        <v>0</v>
      </c>
    </row>
    <row r="650" spans="2:5">
      <c r="B650" t="e">
        <f ca="1" t="shared" si="10"/>
        <v>#N/A</v>
      </c>
      <c r="D650" t="str">
        <f ca="1">IF(INDIRECT("逆变器!"&amp;I2&amp;ROW())=0,"",INDIRECT("逆变器!"&amp;I2&amp;ROW()))</f>
        <v/>
      </c>
      <c r="E650">
        <f>逆变器!G817</f>
        <v>0</v>
      </c>
    </row>
    <row r="651" spans="2:5">
      <c r="B651" t="e">
        <f ca="1" t="shared" si="10"/>
        <v>#N/A</v>
      </c>
      <c r="D651" t="str">
        <f ca="1">IF(INDIRECT("逆变器!"&amp;I2&amp;ROW())=0,"",INDIRECT("逆变器!"&amp;I2&amp;ROW()))</f>
        <v/>
      </c>
      <c r="E651">
        <f>逆变器!G818</f>
        <v>0</v>
      </c>
    </row>
    <row r="652" spans="2:5">
      <c r="B652" t="e">
        <f ca="1" t="shared" si="10"/>
        <v>#N/A</v>
      </c>
      <c r="D652" t="str">
        <f ca="1">IF(INDIRECT("逆变器!"&amp;I2&amp;ROW())=0,"",INDIRECT("逆变器!"&amp;I2&amp;ROW()))</f>
        <v/>
      </c>
      <c r="E652">
        <f>逆变器!G819</f>
        <v>0</v>
      </c>
    </row>
    <row r="653" spans="2:5">
      <c r="B653" t="e">
        <f ca="1" t="shared" si="10"/>
        <v>#N/A</v>
      </c>
      <c r="D653" t="str">
        <f ca="1">IF(INDIRECT("逆变器!"&amp;I2&amp;ROW())=0,"",INDIRECT("逆变器!"&amp;I2&amp;ROW()))</f>
        <v/>
      </c>
      <c r="E653">
        <f>逆变器!G820</f>
        <v>0</v>
      </c>
    </row>
    <row r="654" spans="2:5">
      <c r="B654" t="e">
        <f ca="1" t="shared" si="10"/>
        <v>#N/A</v>
      </c>
      <c r="D654" t="str">
        <f ca="1">IF(INDIRECT("逆变器!"&amp;I2&amp;ROW())=0,"",INDIRECT("逆变器!"&amp;I2&amp;ROW()))</f>
        <v/>
      </c>
      <c r="E654">
        <f>逆变器!G821</f>
        <v>0</v>
      </c>
    </row>
    <row r="655" spans="2:5">
      <c r="B655" t="e">
        <f ca="1" t="shared" si="10"/>
        <v>#N/A</v>
      </c>
      <c r="D655" t="str">
        <f ca="1">IF(INDIRECT("逆变器!"&amp;I2&amp;ROW())=0,"",INDIRECT("逆变器!"&amp;I2&amp;ROW()))</f>
        <v/>
      </c>
      <c r="E655">
        <f>逆变器!G822</f>
        <v>0</v>
      </c>
    </row>
    <row r="656" spans="2:5">
      <c r="B656" t="e">
        <f ca="1" t="shared" si="10"/>
        <v>#N/A</v>
      </c>
      <c r="D656" t="str">
        <f ca="1">IF(INDIRECT("逆变器!"&amp;I2&amp;ROW())=0,"",INDIRECT("逆变器!"&amp;I2&amp;ROW()))</f>
        <v/>
      </c>
      <c r="E656">
        <f>逆变器!G823</f>
        <v>0</v>
      </c>
    </row>
    <row r="657" spans="2:5">
      <c r="B657" t="e">
        <f ca="1" t="shared" si="10"/>
        <v>#N/A</v>
      </c>
      <c r="D657" t="str">
        <f ca="1">IF(INDIRECT("逆变器!"&amp;I2&amp;ROW())=0,"",INDIRECT("逆变器!"&amp;I2&amp;ROW()))</f>
        <v/>
      </c>
      <c r="E657">
        <f>逆变器!G824</f>
        <v>0</v>
      </c>
    </row>
    <row r="658" spans="2:5">
      <c r="B658" t="e">
        <f ca="1" t="shared" si="10"/>
        <v>#N/A</v>
      </c>
      <c r="D658" t="str">
        <f ca="1">IF(INDIRECT("逆变器!"&amp;I2&amp;ROW())=0,"",INDIRECT("逆变器!"&amp;I2&amp;ROW()))</f>
        <v/>
      </c>
      <c r="E658">
        <f>逆变器!G825</f>
        <v>0</v>
      </c>
    </row>
    <row r="659" spans="2:5">
      <c r="B659" t="e">
        <f ca="1" t="shared" si="10"/>
        <v>#N/A</v>
      </c>
      <c r="D659" t="str">
        <f ca="1">IF(INDIRECT("逆变器!"&amp;I2&amp;ROW())=0,"",INDIRECT("逆变器!"&amp;I2&amp;ROW()))</f>
        <v/>
      </c>
      <c r="E659">
        <f>逆变器!G826</f>
        <v>0</v>
      </c>
    </row>
    <row r="660" spans="2:5">
      <c r="B660" t="e">
        <f ca="1" t="shared" si="10"/>
        <v>#N/A</v>
      </c>
      <c r="D660" t="str">
        <f ca="1">IF(INDIRECT("逆变器!"&amp;I2&amp;ROW())=0,"",INDIRECT("逆变器!"&amp;I2&amp;ROW()))</f>
        <v/>
      </c>
      <c r="E660">
        <f>逆变器!G827</f>
        <v>0</v>
      </c>
    </row>
    <row r="661" spans="2:5">
      <c r="B661" t="e">
        <f ca="1" t="shared" si="10"/>
        <v>#N/A</v>
      </c>
      <c r="D661" t="str">
        <f ca="1">IF(INDIRECT("逆变器!"&amp;I2&amp;ROW())=0,"",INDIRECT("逆变器!"&amp;I2&amp;ROW()))</f>
        <v/>
      </c>
      <c r="E661">
        <f>逆变器!G828</f>
        <v>0</v>
      </c>
    </row>
    <row r="662" spans="2:5">
      <c r="B662" t="e">
        <f ca="1" t="shared" si="10"/>
        <v>#N/A</v>
      </c>
      <c r="D662" t="str">
        <f ca="1">IF(INDIRECT("逆变器!"&amp;I2&amp;ROW())=0,"",INDIRECT("逆变器!"&amp;I2&amp;ROW()))</f>
        <v/>
      </c>
      <c r="E662">
        <f>逆变器!G829</f>
        <v>0</v>
      </c>
    </row>
    <row r="663" spans="2:5">
      <c r="B663" t="e">
        <f ca="1" t="shared" si="10"/>
        <v>#N/A</v>
      </c>
      <c r="D663" t="str">
        <f ca="1">IF(INDIRECT("逆变器!"&amp;I2&amp;ROW())=0,"",INDIRECT("逆变器!"&amp;I2&amp;ROW()))</f>
        <v/>
      </c>
      <c r="E663">
        <f>逆变器!G830</f>
        <v>0</v>
      </c>
    </row>
    <row r="664" spans="2:5">
      <c r="B664" t="e">
        <f ca="1" t="shared" si="10"/>
        <v>#N/A</v>
      </c>
      <c r="D664" t="str">
        <f ca="1">IF(INDIRECT("逆变器!"&amp;I2&amp;ROW())=0,"",INDIRECT("逆变器!"&amp;I2&amp;ROW()))</f>
        <v/>
      </c>
      <c r="E664">
        <f>逆变器!G831</f>
        <v>0</v>
      </c>
    </row>
    <row r="665" spans="2:5">
      <c r="B665" t="e">
        <f ca="1" t="shared" si="10"/>
        <v>#N/A</v>
      </c>
      <c r="D665" t="str">
        <f ca="1">IF(INDIRECT("逆变器!"&amp;I2&amp;ROW())=0,"",INDIRECT("逆变器!"&amp;I2&amp;ROW()))</f>
        <v/>
      </c>
      <c r="E665">
        <f>逆变器!G832</f>
        <v>0</v>
      </c>
    </row>
    <row r="666" spans="2:5">
      <c r="B666" t="e">
        <f ca="1" t="shared" si="10"/>
        <v>#N/A</v>
      </c>
      <c r="D666" t="str">
        <f ca="1">IF(INDIRECT("逆变器!"&amp;I2&amp;ROW())=0,"",INDIRECT("逆变器!"&amp;I2&amp;ROW()))</f>
        <v/>
      </c>
      <c r="E666">
        <f>逆变器!G833</f>
        <v>0</v>
      </c>
    </row>
    <row r="667" spans="2:5">
      <c r="B667" t="e">
        <f ca="1" t="shared" si="10"/>
        <v>#N/A</v>
      </c>
      <c r="D667" t="str">
        <f ca="1">IF(INDIRECT("逆变器!"&amp;I2&amp;ROW())=0,"",INDIRECT("逆变器!"&amp;I2&amp;ROW()))</f>
        <v/>
      </c>
      <c r="E667">
        <f>逆变器!G834</f>
        <v>0</v>
      </c>
    </row>
    <row r="668" spans="2:5">
      <c r="B668" t="e">
        <f ca="1" t="shared" si="10"/>
        <v>#N/A</v>
      </c>
      <c r="D668" t="str">
        <f ca="1">IF(INDIRECT("逆变器!"&amp;I2&amp;ROW())=0,"",INDIRECT("逆变器!"&amp;I2&amp;ROW()))</f>
        <v/>
      </c>
      <c r="E668">
        <f>逆变器!G835</f>
        <v>0</v>
      </c>
    </row>
    <row r="669" spans="2:5">
      <c r="B669" t="e">
        <f ca="1" t="shared" si="10"/>
        <v>#N/A</v>
      </c>
      <c r="D669" t="str">
        <f ca="1">IF(INDIRECT("逆变器!"&amp;I2&amp;ROW())=0,"",INDIRECT("逆变器!"&amp;I2&amp;ROW()))</f>
        <v/>
      </c>
      <c r="E669">
        <f>逆变器!G836</f>
        <v>0</v>
      </c>
    </row>
    <row r="670" spans="2:5">
      <c r="B670" t="e">
        <f ca="1" t="shared" si="10"/>
        <v>#N/A</v>
      </c>
      <c r="D670" t="str">
        <f ca="1">IF(INDIRECT("逆变器!"&amp;I2&amp;ROW())=0,"",INDIRECT("逆变器!"&amp;I2&amp;ROW()))</f>
        <v/>
      </c>
      <c r="E670">
        <f>逆变器!G837</f>
        <v>0</v>
      </c>
    </row>
    <row r="671" spans="2:5">
      <c r="B671" t="e">
        <f ca="1" t="shared" si="10"/>
        <v>#N/A</v>
      </c>
      <c r="D671" t="str">
        <f ca="1">IF(INDIRECT("逆变器!"&amp;I2&amp;ROW())=0,"",INDIRECT("逆变器!"&amp;I2&amp;ROW()))</f>
        <v/>
      </c>
      <c r="E671">
        <f>逆变器!G838</f>
        <v>0</v>
      </c>
    </row>
    <row r="672" spans="2:5">
      <c r="B672" t="e">
        <f ca="1" t="shared" si="10"/>
        <v>#N/A</v>
      </c>
      <c r="D672" t="str">
        <f ca="1">IF(INDIRECT("逆变器!"&amp;I2&amp;ROW())=0,"",INDIRECT("逆变器!"&amp;I2&amp;ROW()))</f>
        <v/>
      </c>
      <c r="E672">
        <f>逆变器!G839</f>
        <v>0</v>
      </c>
    </row>
    <row r="673" spans="2:5">
      <c r="B673" t="e">
        <f ca="1" t="shared" si="10"/>
        <v>#N/A</v>
      </c>
      <c r="D673" t="str">
        <f ca="1">IF(INDIRECT("逆变器!"&amp;I2&amp;ROW())=0,"",INDIRECT("逆变器!"&amp;I2&amp;ROW()))</f>
        <v/>
      </c>
      <c r="E673">
        <f>逆变器!G840</f>
        <v>0</v>
      </c>
    </row>
    <row r="674" spans="2:5">
      <c r="B674" t="e">
        <f ca="1" t="shared" si="10"/>
        <v>#N/A</v>
      </c>
      <c r="D674" t="str">
        <f ca="1">IF(INDIRECT("逆变器!"&amp;I2&amp;ROW())=0,"",INDIRECT("逆变器!"&amp;I2&amp;ROW()))</f>
        <v/>
      </c>
      <c r="E674">
        <f>逆变器!G841</f>
        <v>0</v>
      </c>
    </row>
    <row r="675" spans="2:5">
      <c r="B675" t="e">
        <f ca="1" t="shared" si="10"/>
        <v>#N/A</v>
      </c>
      <c r="D675" t="str">
        <f ca="1">IF(INDIRECT("逆变器!"&amp;I2&amp;ROW())=0,"",INDIRECT("逆变器!"&amp;I2&amp;ROW()))</f>
        <v/>
      </c>
      <c r="E675">
        <f>逆变器!G842</f>
        <v>0</v>
      </c>
    </row>
    <row r="676" spans="2:5">
      <c r="B676" t="e">
        <f ca="1" t="shared" si="10"/>
        <v>#N/A</v>
      </c>
      <c r="D676" t="str">
        <f ca="1">IF(INDIRECT("逆变器!"&amp;I2&amp;ROW())=0,"",INDIRECT("逆变器!"&amp;I2&amp;ROW()))</f>
        <v/>
      </c>
      <c r="E676">
        <f>逆变器!G843</f>
        <v>0</v>
      </c>
    </row>
    <row r="677" spans="2:5">
      <c r="B677" t="e">
        <f ca="1" t="shared" si="10"/>
        <v>#N/A</v>
      </c>
      <c r="D677" t="str">
        <f ca="1">IF(INDIRECT("逆变器!"&amp;I2&amp;ROW())=0,"",INDIRECT("逆变器!"&amp;I2&amp;ROW()))</f>
        <v/>
      </c>
      <c r="E677">
        <f>逆变器!G844</f>
        <v>0</v>
      </c>
    </row>
    <row r="678" spans="2:5">
      <c r="B678" t="e">
        <f ca="1" t="shared" si="10"/>
        <v>#N/A</v>
      </c>
      <c r="D678" t="str">
        <f ca="1">IF(INDIRECT("逆变器!"&amp;I2&amp;ROW())=0,"",INDIRECT("逆变器!"&amp;I2&amp;ROW()))</f>
        <v/>
      </c>
      <c r="E678">
        <f>逆变器!G845</f>
        <v>0</v>
      </c>
    </row>
    <row r="679" spans="2:5">
      <c r="B679" t="e">
        <f ca="1" t="shared" si="10"/>
        <v>#N/A</v>
      </c>
      <c r="D679" t="str">
        <f ca="1">IF(INDIRECT("逆变器!"&amp;I2&amp;ROW())=0,"",INDIRECT("逆变器!"&amp;I2&amp;ROW()))</f>
        <v/>
      </c>
      <c r="E679">
        <f>逆变器!G846</f>
        <v>0</v>
      </c>
    </row>
    <row r="680" spans="2:5">
      <c r="B680" t="e">
        <f ca="1" t="shared" si="10"/>
        <v>#N/A</v>
      </c>
      <c r="D680" t="str">
        <f ca="1">IF(INDIRECT("逆变器!"&amp;I2&amp;ROW())=0,"",INDIRECT("逆变器!"&amp;I2&amp;ROW()))</f>
        <v/>
      </c>
      <c r="E680">
        <f>逆变器!G847</f>
        <v>0</v>
      </c>
    </row>
    <row r="681" spans="2:5">
      <c r="B681" t="e">
        <f ca="1" t="shared" si="10"/>
        <v>#N/A</v>
      </c>
      <c r="D681" t="str">
        <f ca="1">IF(INDIRECT("逆变器!"&amp;I2&amp;ROW())=0,"",INDIRECT("逆变器!"&amp;I2&amp;ROW()))</f>
        <v/>
      </c>
      <c r="E681">
        <f>逆变器!G848</f>
        <v>0</v>
      </c>
    </row>
    <row r="682" spans="2:5">
      <c r="B682" t="e">
        <f ca="1" t="shared" si="10"/>
        <v>#N/A</v>
      </c>
      <c r="D682" t="str">
        <f ca="1">IF(INDIRECT("逆变器!"&amp;I2&amp;ROW())=0,"",INDIRECT("逆变器!"&amp;I2&amp;ROW()))</f>
        <v/>
      </c>
      <c r="E682">
        <f>逆变器!G849</f>
        <v>0</v>
      </c>
    </row>
    <row r="683" spans="2:5">
      <c r="B683" t="e">
        <f ca="1" t="shared" si="10"/>
        <v>#N/A</v>
      </c>
      <c r="D683" t="str">
        <f ca="1">IF(INDIRECT("逆变器!"&amp;I2&amp;ROW())=0,"",INDIRECT("逆变器!"&amp;I2&amp;ROW()))</f>
        <v/>
      </c>
      <c r="E683">
        <f>逆变器!G850</f>
        <v>0</v>
      </c>
    </row>
    <row r="684" spans="2:5">
      <c r="B684" t="e">
        <f ca="1" t="shared" si="10"/>
        <v>#N/A</v>
      </c>
      <c r="D684" t="str">
        <f ca="1">IF(INDIRECT("逆变器!"&amp;I2&amp;ROW())=0,"",INDIRECT("逆变器!"&amp;I2&amp;ROW()))</f>
        <v/>
      </c>
      <c r="E684">
        <f>逆变器!G851</f>
        <v>0</v>
      </c>
    </row>
    <row r="685" spans="2:5">
      <c r="B685" t="e">
        <f ca="1" t="shared" si="10"/>
        <v>#N/A</v>
      </c>
      <c r="D685" t="str">
        <f ca="1">IF(INDIRECT("逆变器!"&amp;I2&amp;ROW())=0,"",INDIRECT("逆变器!"&amp;I2&amp;ROW()))</f>
        <v/>
      </c>
      <c r="E685">
        <f>逆变器!G852</f>
        <v>0</v>
      </c>
    </row>
    <row r="686" spans="2:5">
      <c r="B686" t="e">
        <f ca="1" t="shared" si="10"/>
        <v>#N/A</v>
      </c>
      <c r="D686" t="str">
        <f ca="1">IF(INDIRECT("逆变器!"&amp;I2&amp;ROW())=0,"",INDIRECT("逆变器!"&amp;I2&amp;ROW()))</f>
        <v/>
      </c>
      <c r="E686">
        <f>逆变器!G853</f>
        <v>0</v>
      </c>
    </row>
    <row r="687" spans="2:5">
      <c r="B687" t="e">
        <f ca="1" t="shared" si="10"/>
        <v>#N/A</v>
      </c>
      <c r="D687" t="str">
        <f ca="1">IF(INDIRECT("逆变器!"&amp;I2&amp;ROW())=0,"",INDIRECT("逆变器!"&amp;I2&amp;ROW()))</f>
        <v/>
      </c>
      <c r="E687">
        <f>逆变器!G854</f>
        <v>0</v>
      </c>
    </row>
    <row r="688" spans="2:5">
      <c r="B688" t="e">
        <f ca="1" t="shared" si="10"/>
        <v>#N/A</v>
      </c>
      <c r="D688" t="str">
        <f ca="1">IF(INDIRECT("逆变器!"&amp;I2&amp;ROW())=0,"",INDIRECT("逆变器!"&amp;I2&amp;ROW()))</f>
        <v/>
      </c>
      <c r="E688">
        <f>逆变器!G855</f>
        <v>0</v>
      </c>
    </row>
    <row r="689" spans="2:5">
      <c r="B689" t="e">
        <f ca="1" t="shared" si="10"/>
        <v>#N/A</v>
      </c>
      <c r="D689" t="str">
        <f ca="1">IF(INDIRECT("逆变器!"&amp;I2&amp;ROW())=0,"",INDIRECT("逆变器!"&amp;I2&amp;ROW()))</f>
        <v/>
      </c>
      <c r="E689">
        <f>逆变器!G856</f>
        <v>0</v>
      </c>
    </row>
    <row r="690" spans="2:5">
      <c r="B690" t="e">
        <f ca="1" t="shared" si="10"/>
        <v>#N/A</v>
      </c>
      <c r="D690" t="str">
        <f ca="1">IF(INDIRECT("逆变器!"&amp;I2&amp;ROW())=0,"",INDIRECT("逆变器!"&amp;I2&amp;ROW()))</f>
        <v/>
      </c>
      <c r="E690">
        <f>逆变器!G857</f>
        <v>0</v>
      </c>
    </row>
    <row r="691" spans="2:5">
      <c r="B691" t="e">
        <f ca="1" t="shared" si="10"/>
        <v>#N/A</v>
      </c>
      <c r="D691" t="str">
        <f ca="1">IF(INDIRECT("逆变器!"&amp;I2&amp;ROW())=0,"",INDIRECT("逆变器!"&amp;I2&amp;ROW()))</f>
        <v/>
      </c>
      <c r="E691">
        <f>逆变器!G858</f>
        <v>0</v>
      </c>
    </row>
    <row r="692" spans="2:5">
      <c r="B692" t="e">
        <f ca="1" t="shared" si="10"/>
        <v>#N/A</v>
      </c>
      <c r="D692" t="str">
        <f ca="1">IF(INDIRECT("逆变器!"&amp;I2&amp;ROW())=0,"",INDIRECT("逆变器!"&amp;I2&amp;ROW()))</f>
        <v/>
      </c>
      <c r="E692">
        <f>逆变器!G859</f>
        <v>0</v>
      </c>
    </row>
    <row r="693" spans="2:5">
      <c r="B693" t="e">
        <f ca="1" t="shared" si="10"/>
        <v>#N/A</v>
      </c>
      <c r="D693" t="str">
        <f ca="1">IF(INDIRECT("逆变器!"&amp;I2&amp;ROW())=0,"",INDIRECT("逆变器!"&amp;I2&amp;ROW()))</f>
        <v/>
      </c>
      <c r="E693">
        <f>逆变器!G860</f>
        <v>0</v>
      </c>
    </row>
    <row r="694" spans="2:5">
      <c r="B694" t="e">
        <f ca="1" t="shared" si="10"/>
        <v>#N/A</v>
      </c>
      <c r="D694" t="str">
        <f ca="1">IF(INDIRECT("逆变器!"&amp;I2&amp;ROW())=0,"",INDIRECT("逆变器!"&amp;I2&amp;ROW()))</f>
        <v/>
      </c>
      <c r="E694">
        <f>逆变器!G861</f>
        <v>0</v>
      </c>
    </row>
    <row r="695" spans="2:5">
      <c r="B695" t="e">
        <f ca="1" t="shared" si="10"/>
        <v>#N/A</v>
      </c>
      <c r="D695" t="str">
        <f ca="1">IF(INDIRECT("逆变器!"&amp;I2&amp;ROW())=0,"",INDIRECT("逆变器!"&amp;I2&amp;ROW()))</f>
        <v/>
      </c>
      <c r="E695">
        <f>逆变器!G862</f>
        <v>0</v>
      </c>
    </row>
    <row r="696" spans="2:5">
      <c r="B696" t="e">
        <f ca="1" t="shared" si="10"/>
        <v>#N/A</v>
      </c>
      <c r="D696" t="str">
        <f ca="1">IF(INDIRECT("逆变器!"&amp;I2&amp;ROW())=0,"",INDIRECT("逆变器!"&amp;I2&amp;ROW()))</f>
        <v/>
      </c>
      <c r="E696">
        <f>逆变器!G863</f>
        <v>0</v>
      </c>
    </row>
    <row r="697" spans="2:5">
      <c r="B697" t="e">
        <f ca="1" t="shared" si="10"/>
        <v>#N/A</v>
      </c>
      <c r="D697" t="str">
        <f ca="1">IF(INDIRECT("逆变器!"&amp;I2&amp;ROW())=0,"",INDIRECT("逆变器!"&amp;I2&amp;ROW()))</f>
        <v/>
      </c>
      <c r="E697">
        <f>逆变器!G864</f>
        <v>0</v>
      </c>
    </row>
    <row r="698" spans="2:5">
      <c r="B698" t="e">
        <f ca="1" t="shared" si="10"/>
        <v>#N/A</v>
      </c>
      <c r="D698" t="str">
        <f ca="1">IF(INDIRECT("逆变器!"&amp;I2&amp;ROW())=0,"",INDIRECT("逆变器!"&amp;I2&amp;ROW()))</f>
        <v/>
      </c>
      <c r="E698">
        <f>逆变器!G865</f>
        <v>0</v>
      </c>
    </row>
    <row r="699" spans="2:5">
      <c r="B699" t="e">
        <f ca="1" t="shared" si="10"/>
        <v>#N/A</v>
      </c>
      <c r="D699" t="str">
        <f ca="1">IF(INDIRECT("逆变器!"&amp;I2&amp;ROW())=0,"",INDIRECT("逆变器!"&amp;I2&amp;ROW()))</f>
        <v/>
      </c>
      <c r="E699">
        <f>逆变器!G866</f>
        <v>0</v>
      </c>
    </row>
    <row r="700" spans="2:5">
      <c r="B700" t="e">
        <f ca="1" t="shared" si="10"/>
        <v>#N/A</v>
      </c>
      <c r="D700" t="str">
        <f ca="1">IF(INDIRECT("逆变器!"&amp;I2&amp;ROW())=0,"",INDIRECT("逆变器!"&amp;I2&amp;ROW()))</f>
        <v/>
      </c>
      <c r="E700">
        <f>逆变器!G867</f>
        <v>0</v>
      </c>
    </row>
    <row r="701" spans="2:5">
      <c r="B701" t="e">
        <f ca="1" t="shared" si="10"/>
        <v>#N/A</v>
      </c>
      <c r="D701" t="str">
        <f ca="1">IF(INDIRECT("逆变器!"&amp;I2&amp;ROW())=0,"",INDIRECT("逆变器!"&amp;I2&amp;ROW()))</f>
        <v/>
      </c>
      <c r="E701">
        <f>逆变器!G868</f>
        <v>0</v>
      </c>
    </row>
    <row r="702" spans="2:5">
      <c r="B702" t="e">
        <f ca="1" t="shared" si="10"/>
        <v>#N/A</v>
      </c>
      <c r="D702" t="str">
        <f ca="1">IF(INDIRECT("逆变器!"&amp;I2&amp;ROW())=0,"",INDIRECT("逆变器!"&amp;I2&amp;ROW()))</f>
        <v/>
      </c>
      <c r="E702">
        <f>逆变器!G869</f>
        <v>0</v>
      </c>
    </row>
    <row r="703" spans="2:5">
      <c r="B703" t="e">
        <f ca="1" t="shared" si="10"/>
        <v>#N/A</v>
      </c>
      <c r="D703" t="str">
        <f ca="1">IF(INDIRECT("逆变器!"&amp;I2&amp;ROW())=0,"",INDIRECT("逆变器!"&amp;I2&amp;ROW()))</f>
        <v/>
      </c>
      <c r="E703">
        <f>逆变器!G870</f>
        <v>0</v>
      </c>
    </row>
    <row r="704" spans="2:5">
      <c r="B704" t="e">
        <f ca="1" t="shared" si="10"/>
        <v>#N/A</v>
      </c>
      <c r="D704" t="str">
        <f ca="1">IF(INDIRECT("逆变器!"&amp;I2&amp;ROW())=0,"",INDIRECT("逆变器!"&amp;I2&amp;ROW()))</f>
        <v/>
      </c>
      <c r="E704">
        <f>逆变器!G871</f>
        <v>0</v>
      </c>
    </row>
    <row r="705" spans="2:5">
      <c r="B705" t="e">
        <f ca="1" t="shared" si="10"/>
        <v>#N/A</v>
      </c>
      <c r="D705" t="str">
        <f ca="1">IF(INDIRECT("逆变器!"&amp;I2&amp;ROW())=0,"",INDIRECT("逆变器!"&amp;I2&amp;ROW()))</f>
        <v/>
      </c>
      <c r="E705">
        <f>逆变器!G872</f>
        <v>0</v>
      </c>
    </row>
    <row r="706" spans="2:5">
      <c r="B706" t="e">
        <f ca="1" t="shared" si="10"/>
        <v>#N/A</v>
      </c>
      <c r="D706" t="str">
        <f ca="1">IF(INDIRECT("逆变器!"&amp;I2&amp;ROW())=0,"",INDIRECT("逆变器!"&amp;I2&amp;ROW()))</f>
        <v/>
      </c>
      <c r="E706">
        <f>逆变器!G873</f>
        <v>0</v>
      </c>
    </row>
    <row r="707" spans="2:5">
      <c r="B707" t="e">
        <f ca="1" t="shared" si="10"/>
        <v>#N/A</v>
      </c>
      <c r="D707" t="str">
        <f ca="1">IF(INDIRECT("逆变器!"&amp;I2&amp;ROW())=0,"",INDIRECT("逆变器!"&amp;I2&amp;ROW()))</f>
        <v/>
      </c>
      <c r="E707">
        <f>逆变器!G874</f>
        <v>0</v>
      </c>
    </row>
    <row r="708" spans="2:5">
      <c r="B708" t="e">
        <f ca="1" t="shared" si="10"/>
        <v>#N/A</v>
      </c>
      <c r="D708" t="str">
        <f ca="1">IF(INDIRECT("逆变器!"&amp;I2&amp;ROW())=0,"",INDIRECT("逆变器!"&amp;I2&amp;ROW()))</f>
        <v/>
      </c>
      <c r="E708">
        <f>逆变器!G875</f>
        <v>0</v>
      </c>
    </row>
    <row r="709" spans="2:5">
      <c r="B709" t="e">
        <f ca="1" t="shared" ref="B709:B772" si="11">VLOOKUP(A709,D:E,2,FALSE)</f>
        <v>#N/A</v>
      </c>
      <c r="D709" t="str">
        <f ca="1">IF(INDIRECT("逆变器!"&amp;I2&amp;ROW())=0,"",INDIRECT("逆变器!"&amp;I2&amp;ROW()))</f>
        <v/>
      </c>
      <c r="E709">
        <f>逆变器!G876</f>
        <v>0</v>
      </c>
    </row>
    <row r="710" spans="2:5">
      <c r="B710" t="e">
        <f ca="1" t="shared" si="11"/>
        <v>#N/A</v>
      </c>
      <c r="D710" t="str">
        <f ca="1">IF(INDIRECT("逆变器!"&amp;I2&amp;ROW())=0,"",INDIRECT("逆变器!"&amp;I2&amp;ROW()))</f>
        <v/>
      </c>
      <c r="E710">
        <f>逆变器!G877</f>
        <v>0</v>
      </c>
    </row>
    <row r="711" spans="2:5">
      <c r="B711" t="e">
        <f ca="1" t="shared" si="11"/>
        <v>#N/A</v>
      </c>
      <c r="D711" t="str">
        <f ca="1">IF(INDIRECT("逆变器!"&amp;I2&amp;ROW())=0,"",INDIRECT("逆变器!"&amp;I2&amp;ROW()))</f>
        <v/>
      </c>
      <c r="E711">
        <f>逆变器!G878</f>
        <v>0</v>
      </c>
    </row>
    <row r="712" spans="2:5">
      <c r="B712" t="e">
        <f ca="1" t="shared" si="11"/>
        <v>#N/A</v>
      </c>
      <c r="D712" t="str">
        <f ca="1">IF(INDIRECT("逆变器!"&amp;I2&amp;ROW())=0,"",INDIRECT("逆变器!"&amp;I2&amp;ROW()))</f>
        <v/>
      </c>
      <c r="E712">
        <f>逆变器!G879</f>
        <v>0</v>
      </c>
    </row>
    <row r="713" spans="2:5">
      <c r="B713" t="e">
        <f ca="1" t="shared" si="11"/>
        <v>#N/A</v>
      </c>
      <c r="D713" t="str">
        <f ca="1">IF(INDIRECT("逆变器!"&amp;I2&amp;ROW())=0,"",INDIRECT("逆变器!"&amp;I2&amp;ROW()))</f>
        <v/>
      </c>
      <c r="E713">
        <f>逆变器!G880</f>
        <v>0</v>
      </c>
    </row>
    <row r="714" spans="2:5">
      <c r="B714" t="e">
        <f ca="1" t="shared" si="11"/>
        <v>#N/A</v>
      </c>
      <c r="D714" t="str">
        <f ca="1">IF(INDIRECT("逆变器!"&amp;I2&amp;ROW())=0,"",INDIRECT("逆变器!"&amp;I2&amp;ROW()))</f>
        <v/>
      </c>
      <c r="E714">
        <f>逆变器!G881</f>
        <v>0</v>
      </c>
    </row>
    <row r="715" spans="2:5">
      <c r="B715" t="e">
        <f ca="1" t="shared" si="11"/>
        <v>#N/A</v>
      </c>
      <c r="D715" t="str">
        <f ca="1">IF(INDIRECT("逆变器!"&amp;I2&amp;ROW())=0,"",INDIRECT("逆变器!"&amp;I2&amp;ROW()))</f>
        <v/>
      </c>
      <c r="E715">
        <f>逆变器!G882</f>
        <v>0</v>
      </c>
    </row>
    <row r="716" spans="2:5">
      <c r="B716" t="e">
        <f ca="1" t="shared" si="11"/>
        <v>#N/A</v>
      </c>
      <c r="D716" t="str">
        <f ca="1">IF(INDIRECT("逆变器!"&amp;I2&amp;ROW())=0,"",INDIRECT("逆变器!"&amp;I2&amp;ROW()))</f>
        <v/>
      </c>
      <c r="E716">
        <f>逆变器!G883</f>
        <v>0</v>
      </c>
    </row>
    <row r="717" spans="2:5">
      <c r="B717" t="e">
        <f ca="1" t="shared" si="11"/>
        <v>#N/A</v>
      </c>
      <c r="D717" t="str">
        <f ca="1">IF(INDIRECT("逆变器!"&amp;I2&amp;ROW())=0,"",INDIRECT("逆变器!"&amp;I2&amp;ROW()))</f>
        <v/>
      </c>
      <c r="E717">
        <f>逆变器!G884</f>
        <v>0</v>
      </c>
    </row>
    <row r="718" spans="2:5">
      <c r="B718" t="e">
        <f ca="1" t="shared" si="11"/>
        <v>#N/A</v>
      </c>
      <c r="D718" t="str">
        <f ca="1">IF(INDIRECT("逆变器!"&amp;I2&amp;ROW())=0,"",INDIRECT("逆变器!"&amp;I2&amp;ROW()))</f>
        <v/>
      </c>
      <c r="E718">
        <f>逆变器!G885</f>
        <v>0</v>
      </c>
    </row>
    <row r="719" spans="2:5">
      <c r="B719" t="e">
        <f ca="1" t="shared" si="11"/>
        <v>#N/A</v>
      </c>
      <c r="D719" t="str">
        <f ca="1">IF(INDIRECT("逆变器!"&amp;I2&amp;ROW())=0,"",INDIRECT("逆变器!"&amp;I2&amp;ROW()))</f>
        <v/>
      </c>
      <c r="E719">
        <f>逆变器!G886</f>
        <v>0</v>
      </c>
    </row>
    <row r="720" spans="2:5">
      <c r="B720" t="e">
        <f ca="1" t="shared" si="11"/>
        <v>#N/A</v>
      </c>
      <c r="D720" t="str">
        <f ca="1">IF(INDIRECT("逆变器!"&amp;I2&amp;ROW())=0,"",INDIRECT("逆变器!"&amp;I2&amp;ROW()))</f>
        <v/>
      </c>
      <c r="E720">
        <f>逆变器!G887</f>
        <v>0</v>
      </c>
    </row>
    <row r="721" spans="2:5">
      <c r="B721" t="e">
        <f ca="1" t="shared" si="11"/>
        <v>#N/A</v>
      </c>
      <c r="D721" t="str">
        <f ca="1">IF(INDIRECT("逆变器!"&amp;I2&amp;ROW())=0,"",INDIRECT("逆变器!"&amp;I2&amp;ROW()))</f>
        <v/>
      </c>
      <c r="E721">
        <f>逆变器!G888</f>
        <v>0</v>
      </c>
    </row>
    <row r="722" spans="2:5">
      <c r="B722" t="e">
        <f ca="1" t="shared" si="11"/>
        <v>#N/A</v>
      </c>
      <c r="D722" t="str">
        <f ca="1">IF(INDIRECT("逆变器!"&amp;I2&amp;ROW())=0,"",INDIRECT("逆变器!"&amp;I2&amp;ROW()))</f>
        <v/>
      </c>
      <c r="E722">
        <f>逆变器!G889</f>
        <v>0</v>
      </c>
    </row>
    <row r="723" spans="2:5">
      <c r="B723" t="e">
        <f ca="1" t="shared" si="11"/>
        <v>#N/A</v>
      </c>
      <c r="D723" t="str">
        <f ca="1">IF(INDIRECT("逆变器!"&amp;I2&amp;ROW())=0,"",INDIRECT("逆变器!"&amp;I2&amp;ROW()))</f>
        <v/>
      </c>
      <c r="E723">
        <f>逆变器!G890</f>
        <v>0</v>
      </c>
    </row>
    <row r="724" spans="2:5">
      <c r="B724" t="e">
        <f ca="1" t="shared" si="11"/>
        <v>#N/A</v>
      </c>
      <c r="D724" t="str">
        <f ca="1">IF(INDIRECT("逆变器!"&amp;I2&amp;ROW())=0,"",INDIRECT("逆变器!"&amp;I2&amp;ROW()))</f>
        <v/>
      </c>
      <c r="E724">
        <f>逆变器!G891</f>
        <v>0</v>
      </c>
    </row>
    <row r="725" spans="2:5">
      <c r="B725" t="e">
        <f ca="1" t="shared" si="11"/>
        <v>#N/A</v>
      </c>
      <c r="D725" t="str">
        <f ca="1">IF(INDIRECT("逆变器!"&amp;I2&amp;ROW())=0,"",INDIRECT("逆变器!"&amp;I2&amp;ROW()))</f>
        <v/>
      </c>
      <c r="E725">
        <f>逆变器!G892</f>
        <v>0</v>
      </c>
    </row>
    <row r="726" spans="2:5">
      <c r="B726" t="e">
        <f ca="1" t="shared" si="11"/>
        <v>#N/A</v>
      </c>
      <c r="D726" t="str">
        <f ca="1">IF(INDIRECT("逆变器!"&amp;I2&amp;ROW())=0,"",INDIRECT("逆变器!"&amp;I2&amp;ROW()))</f>
        <v/>
      </c>
      <c r="E726">
        <f>逆变器!G893</f>
        <v>0</v>
      </c>
    </row>
    <row r="727" spans="2:5">
      <c r="B727" t="e">
        <f ca="1" t="shared" si="11"/>
        <v>#N/A</v>
      </c>
      <c r="D727" t="str">
        <f ca="1">IF(INDIRECT("逆变器!"&amp;I2&amp;ROW())=0,"",INDIRECT("逆变器!"&amp;I2&amp;ROW()))</f>
        <v/>
      </c>
      <c r="E727">
        <f>逆变器!G894</f>
        <v>0</v>
      </c>
    </row>
    <row r="728" spans="2:5">
      <c r="B728" t="e">
        <f ca="1" t="shared" si="11"/>
        <v>#N/A</v>
      </c>
      <c r="D728" t="str">
        <f ca="1">IF(INDIRECT("逆变器!"&amp;I2&amp;ROW())=0,"",INDIRECT("逆变器!"&amp;I2&amp;ROW()))</f>
        <v/>
      </c>
      <c r="E728">
        <f>逆变器!G895</f>
        <v>0</v>
      </c>
    </row>
    <row r="729" spans="2:5">
      <c r="B729" t="e">
        <f ca="1" t="shared" si="11"/>
        <v>#N/A</v>
      </c>
      <c r="D729" t="str">
        <f ca="1">IF(INDIRECT("逆变器!"&amp;I2&amp;ROW())=0,"",INDIRECT("逆变器!"&amp;I2&amp;ROW()))</f>
        <v/>
      </c>
      <c r="E729">
        <f>逆变器!G896</f>
        <v>0</v>
      </c>
    </row>
    <row r="730" spans="2:5">
      <c r="B730" t="e">
        <f ca="1" t="shared" si="11"/>
        <v>#N/A</v>
      </c>
      <c r="D730" t="str">
        <f ca="1">IF(INDIRECT("逆变器!"&amp;I2&amp;ROW())=0,"",INDIRECT("逆变器!"&amp;I2&amp;ROW()))</f>
        <v/>
      </c>
      <c r="E730">
        <f>逆变器!G897</f>
        <v>0</v>
      </c>
    </row>
    <row r="731" spans="2:5">
      <c r="B731" t="e">
        <f ca="1" t="shared" si="11"/>
        <v>#N/A</v>
      </c>
      <c r="D731" t="str">
        <f ca="1">IF(INDIRECT("逆变器!"&amp;I2&amp;ROW())=0,"",INDIRECT("逆变器!"&amp;I2&amp;ROW()))</f>
        <v/>
      </c>
      <c r="E731">
        <f>逆变器!G898</f>
        <v>0</v>
      </c>
    </row>
    <row r="732" spans="2:5">
      <c r="B732" t="e">
        <f ca="1" t="shared" si="11"/>
        <v>#N/A</v>
      </c>
      <c r="D732" t="str">
        <f ca="1">IF(INDIRECT("逆变器!"&amp;I2&amp;ROW())=0,"",INDIRECT("逆变器!"&amp;I2&amp;ROW()))</f>
        <v/>
      </c>
      <c r="E732">
        <f>逆变器!G899</f>
        <v>0</v>
      </c>
    </row>
    <row r="733" spans="2:5">
      <c r="B733" t="e">
        <f ca="1" t="shared" si="11"/>
        <v>#N/A</v>
      </c>
      <c r="D733" t="str">
        <f ca="1">IF(INDIRECT("逆变器!"&amp;I2&amp;ROW())=0,"",INDIRECT("逆变器!"&amp;I2&amp;ROW()))</f>
        <v/>
      </c>
      <c r="E733">
        <f>逆变器!G900</f>
        <v>0</v>
      </c>
    </row>
    <row r="734" spans="2:5">
      <c r="B734" t="e">
        <f ca="1" t="shared" si="11"/>
        <v>#N/A</v>
      </c>
      <c r="D734" t="str">
        <f ca="1">IF(INDIRECT("逆变器!"&amp;I2&amp;ROW())=0,"",INDIRECT("逆变器!"&amp;I2&amp;ROW()))</f>
        <v/>
      </c>
      <c r="E734">
        <f>逆变器!G901</f>
        <v>0</v>
      </c>
    </row>
    <row r="735" spans="2:5">
      <c r="B735" t="e">
        <f ca="1" t="shared" si="11"/>
        <v>#N/A</v>
      </c>
      <c r="D735" t="str">
        <f ca="1">IF(INDIRECT("逆变器!"&amp;I2&amp;ROW())=0,"",INDIRECT("逆变器!"&amp;I2&amp;ROW()))</f>
        <v/>
      </c>
      <c r="E735">
        <f>逆变器!G902</f>
        <v>0</v>
      </c>
    </row>
    <row r="736" spans="2:5">
      <c r="B736" t="e">
        <f ca="1" t="shared" si="11"/>
        <v>#N/A</v>
      </c>
      <c r="D736" t="str">
        <f ca="1">IF(INDIRECT("逆变器!"&amp;I2&amp;ROW())=0,"",INDIRECT("逆变器!"&amp;I2&amp;ROW()))</f>
        <v/>
      </c>
      <c r="E736">
        <f>逆变器!G903</f>
        <v>0</v>
      </c>
    </row>
    <row r="737" spans="2:5">
      <c r="B737" t="e">
        <f ca="1" t="shared" si="11"/>
        <v>#N/A</v>
      </c>
      <c r="D737" t="str">
        <f ca="1">IF(INDIRECT("逆变器!"&amp;I2&amp;ROW())=0,"",INDIRECT("逆变器!"&amp;I2&amp;ROW()))</f>
        <v/>
      </c>
      <c r="E737">
        <f>逆变器!G904</f>
        <v>0</v>
      </c>
    </row>
    <row r="738" spans="2:5">
      <c r="B738" t="e">
        <f ca="1" t="shared" si="11"/>
        <v>#N/A</v>
      </c>
      <c r="D738" t="str">
        <f ca="1">IF(INDIRECT("逆变器!"&amp;I2&amp;ROW())=0,"",INDIRECT("逆变器!"&amp;I2&amp;ROW()))</f>
        <v/>
      </c>
      <c r="E738" t="e">
        <f>逆变器!#REF!</f>
        <v>#REF!</v>
      </c>
    </row>
    <row r="739" spans="2:5">
      <c r="B739" t="e">
        <f ca="1" t="shared" si="11"/>
        <v>#N/A</v>
      </c>
      <c r="D739" t="str">
        <f ca="1">IF(INDIRECT("逆变器!"&amp;I2&amp;ROW())=0,"",INDIRECT("逆变器!"&amp;I2&amp;ROW()))</f>
        <v/>
      </c>
      <c r="E739">
        <f>逆变器!G905</f>
        <v>0</v>
      </c>
    </row>
    <row r="740" spans="2:5">
      <c r="B740" t="e">
        <f ca="1" t="shared" si="11"/>
        <v>#N/A</v>
      </c>
      <c r="D740" t="str">
        <f ca="1">IF(INDIRECT("逆变器!"&amp;I2&amp;ROW())=0,"",INDIRECT("逆变器!"&amp;I2&amp;ROW()))</f>
        <v/>
      </c>
      <c r="E740">
        <f>逆变器!G906</f>
        <v>0</v>
      </c>
    </row>
    <row r="741" spans="2:5">
      <c r="B741" t="e">
        <f ca="1" t="shared" si="11"/>
        <v>#N/A</v>
      </c>
      <c r="D741" t="str">
        <f ca="1">IF(INDIRECT("逆变器!"&amp;I2&amp;ROW())=0,"",INDIRECT("逆变器!"&amp;I2&amp;ROW()))</f>
        <v/>
      </c>
      <c r="E741">
        <f>逆变器!G907</f>
        <v>0</v>
      </c>
    </row>
    <row r="742" spans="2:5">
      <c r="B742" t="e">
        <f ca="1" t="shared" si="11"/>
        <v>#N/A</v>
      </c>
      <c r="D742" t="str">
        <f ca="1">IF(INDIRECT("逆变器!"&amp;I2&amp;ROW())=0,"",INDIRECT("逆变器!"&amp;I2&amp;ROW()))</f>
        <v/>
      </c>
      <c r="E742">
        <f>逆变器!G908</f>
        <v>0</v>
      </c>
    </row>
    <row r="743" spans="2:5">
      <c r="B743" t="e">
        <f ca="1" t="shared" si="11"/>
        <v>#N/A</v>
      </c>
      <c r="D743" t="str">
        <f ca="1">IF(INDIRECT("逆变器!"&amp;I2&amp;ROW())=0,"",INDIRECT("逆变器!"&amp;I2&amp;ROW()))</f>
        <v/>
      </c>
      <c r="E743">
        <f>逆变器!G909</f>
        <v>0</v>
      </c>
    </row>
    <row r="744" spans="2:5">
      <c r="B744" t="e">
        <f ca="1" t="shared" si="11"/>
        <v>#N/A</v>
      </c>
      <c r="D744" t="str">
        <f ca="1">IF(INDIRECT("逆变器!"&amp;I2&amp;ROW())=0,"",INDIRECT("逆变器!"&amp;I2&amp;ROW()))</f>
        <v/>
      </c>
      <c r="E744">
        <f>逆变器!G910</f>
        <v>0</v>
      </c>
    </row>
    <row r="745" spans="2:5">
      <c r="B745" t="e">
        <f ca="1" t="shared" si="11"/>
        <v>#N/A</v>
      </c>
      <c r="D745" t="str">
        <f ca="1">IF(INDIRECT("逆变器!"&amp;I2&amp;ROW())=0,"",INDIRECT("逆变器!"&amp;I2&amp;ROW()))</f>
        <v/>
      </c>
      <c r="E745">
        <f>逆变器!G911</f>
        <v>0</v>
      </c>
    </row>
    <row r="746" spans="2:5">
      <c r="B746" t="e">
        <f ca="1" t="shared" si="11"/>
        <v>#N/A</v>
      </c>
      <c r="D746" t="str">
        <f ca="1">IF(INDIRECT("逆变器!"&amp;I2&amp;ROW())=0,"",INDIRECT("逆变器!"&amp;I2&amp;ROW()))</f>
        <v/>
      </c>
      <c r="E746">
        <f>逆变器!G912</f>
        <v>0</v>
      </c>
    </row>
    <row r="747" spans="2:5">
      <c r="B747" t="e">
        <f ca="1" t="shared" si="11"/>
        <v>#N/A</v>
      </c>
      <c r="D747" t="str">
        <f ca="1">IF(INDIRECT("逆变器!"&amp;I2&amp;ROW())=0,"",INDIRECT("逆变器!"&amp;I2&amp;ROW()))</f>
        <v/>
      </c>
      <c r="E747">
        <f>逆变器!G913</f>
        <v>0</v>
      </c>
    </row>
    <row r="748" spans="2:5">
      <c r="B748" t="e">
        <f ca="1" t="shared" si="11"/>
        <v>#N/A</v>
      </c>
      <c r="D748" t="str">
        <f ca="1">IF(INDIRECT("逆变器!"&amp;I2&amp;ROW())=0,"",INDIRECT("逆变器!"&amp;I2&amp;ROW()))</f>
        <v/>
      </c>
      <c r="E748">
        <f>逆变器!G914</f>
        <v>0</v>
      </c>
    </row>
    <row r="749" spans="2:5">
      <c r="B749" t="e">
        <f ca="1" t="shared" si="11"/>
        <v>#N/A</v>
      </c>
      <c r="D749" t="str">
        <f ca="1">IF(INDIRECT("逆变器!"&amp;I2&amp;ROW())=0,"",INDIRECT("逆变器!"&amp;I2&amp;ROW()))</f>
        <v/>
      </c>
      <c r="E749">
        <f>逆变器!G915</f>
        <v>0</v>
      </c>
    </row>
    <row r="750" spans="2:5">
      <c r="B750" t="e">
        <f ca="1" t="shared" si="11"/>
        <v>#N/A</v>
      </c>
      <c r="D750" t="str">
        <f ca="1">IF(INDIRECT("逆变器!"&amp;I2&amp;ROW())=0,"",INDIRECT("逆变器!"&amp;I2&amp;ROW()))</f>
        <v/>
      </c>
      <c r="E750">
        <f>逆变器!G916</f>
        <v>0</v>
      </c>
    </row>
    <row r="751" spans="2:5">
      <c r="B751" t="e">
        <f ca="1" t="shared" si="11"/>
        <v>#N/A</v>
      </c>
      <c r="D751" t="str">
        <f ca="1">IF(INDIRECT("逆变器!"&amp;I2&amp;ROW())=0,"",INDIRECT("逆变器!"&amp;I2&amp;ROW()))</f>
        <v/>
      </c>
      <c r="E751">
        <f>逆变器!G917</f>
        <v>0</v>
      </c>
    </row>
    <row r="752" spans="2:5">
      <c r="B752" t="e">
        <f ca="1" t="shared" si="11"/>
        <v>#N/A</v>
      </c>
      <c r="D752" t="str">
        <f ca="1">IF(INDIRECT("逆变器!"&amp;I2&amp;ROW())=0,"",INDIRECT("逆变器!"&amp;I2&amp;ROW()))</f>
        <v/>
      </c>
      <c r="E752">
        <f>逆变器!G918</f>
        <v>0</v>
      </c>
    </row>
    <row r="753" spans="2:5">
      <c r="B753" t="e">
        <f ca="1" t="shared" si="11"/>
        <v>#N/A</v>
      </c>
      <c r="D753" t="str">
        <f ca="1">IF(INDIRECT("逆变器!"&amp;I2&amp;ROW())=0,"",INDIRECT("逆变器!"&amp;I2&amp;ROW()))</f>
        <v/>
      </c>
      <c r="E753">
        <f>逆变器!G919</f>
        <v>0</v>
      </c>
    </row>
    <row r="754" spans="2:5">
      <c r="B754" t="e">
        <f ca="1" t="shared" si="11"/>
        <v>#N/A</v>
      </c>
      <c r="D754" t="str">
        <f ca="1">IF(INDIRECT("逆变器!"&amp;I2&amp;ROW())=0,"",INDIRECT("逆变器!"&amp;I2&amp;ROW()))</f>
        <v/>
      </c>
      <c r="E754">
        <f>逆变器!G920</f>
        <v>0</v>
      </c>
    </row>
    <row r="755" spans="2:5">
      <c r="B755" t="e">
        <f ca="1" t="shared" si="11"/>
        <v>#N/A</v>
      </c>
      <c r="D755" t="str">
        <f ca="1">IF(INDIRECT("逆变器!"&amp;I2&amp;ROW())=0,"",INDIRECT("逆变器!"&amp;I2&amp;ROW()))</f>
        <v/>
      </c>
      <c r="E755">
        <f>逆变器!G921</f>
        <v>0</v>
      </c>
    </row>
    <row r="756" spans="2:5">
      <c r="B756" t="e">
        <f ca="1" t="shared" si="11"/>
        <v>#N/A</v>
      </c>
      <c r="D756" t="str">
        <f ca="1">IF(INDIRECT("逆变器!"&amp;I2&amp;ROW())=0,"",INDIRECT("逆变器!"&amp;I2&amp;ROW()))</f>
        <v/>
      </c>
      <c r="E756">
        <f>逆变器!G922</f>
        <v>0</v>
      </c>
    </row>
    <row r="757" spans="2:5">
      <c r="B757" t="e">
        <f ca="1" t="shared" si="11"/>
        <v>#N/A</v>
      </c>
      <c r="D757" t="str">
        <f ca="1">IF(INDIRECT("逆变器!"&amp;I2&amp;ROW())=0,"",INDIRECT("逆变器!"&amp;I2&amp;ROW()))</f>
        <v/>
      </c>
      <c r="E757">
        <f>逆变器!G923</f>
        <v>0</v>
      </c>
    </row>
    <row r="758" spans="2:5">
      <c r="B758" t="e">
        <f ca="1" t="shared" si="11"/>
        <v>#N/A</v>
      </c>
      <c r="D758" t="str">
        <f ca="1">IF(INDIRECT("逆变器!"&amp;I2&amp;ROW())=0,"",INDIRECT("逆变器!"&amp;I2&amp;ROW()))</f>
        <v/>
      </c>
      <c r="E758">
        <f>逆变器!G924</f>
        <v>0</v>
      </c>
    </row>
    <row r="759" spans="2:5">
      <c r="B759" t="e">
        <f ca="1" t="shared" si="11"/>
        <v>#N/A</v>
      </c>
      <c r="D759" t="str">
        <f ca="1">IF(INDIRECT("逆变器!"&amp;I2&amp;ROW())=0,"",INDIRECT("逆变器!"&amp;I2&amp;ROW()))</f>
        <v/>
      </c>
      <c r="E759">
        <f>逆变器!G925</f>
        <v>0</v>
      </c>
    </row>
    <row r="760" spans="2:5">
      <c r="B760" t="e">
        <f ca="1" t="shared" si="11"/>
        <v>#N/A</v>
      </c>
      <c r="D760" t="str">
        <f ca="1">IF(INDIRECT("逆变器!"&amp;I2&amp;ROW())=0,"",INDIRECT("逆变器!"&amp;I2&amp;ROW()))</f>
        <v/>
      </c>
      <c r="E760">
        <f>逆变器!G926</f>
        <v>0</v>
      </c>
    </row>
    <row r="761" spans="2:5">
      <c r="B761" t="e">
        <f ca="1" t="shared" si="11"/>
        <v>#N/A</v>
      </c>
      <c r="D761" t="str">
        <f ca="1">IF(INDIRECT("逆变器!"&amp;I2&amp;ROW())=0,"",INDIRECT("逆变器!"&amp;I2&amp;ROW()))</f>
        <v/>
      </c>
      <c r="E761">
        <f>逆变器!G927</f>
        <v>0</v>
      </c>
    </row>
    <row r="762" spans="2:5">
      <c r="B762" t="e">
        <f ca="1" t="shared" si="11"/>
        <v>#N/A</v>
      </c>
      <c r="D762" t="str">
        <f ca="1">IF(INDIRECT("逆变器!"&amp;I2&amp;ROW())=0,"",INDIRECT("逆变器!"&amp;I2&amp;ROW()))</f>
        <v/>
      </c>
      <c r="E762">
        <f>逆变器!G928</f>
        <v>0</v>
      </c>
    </row>
    <row r="763" spans="2:5">
      <c r="B763" t="e">
        <f ca="1" t="shared" si="11"/>
        <v>#N/A</v>
      </c>
      <c r="D763" t="str">
        <f ca="1">IF(INDIRECT("逆变器!"&amp;I2&amp;ROW())=0,"",INDIRECT("逆变器!"&amp;I2&amp;ROW()))</f>
        <v/>
      </c>
      <c r="E763">
        <f>逆变器!G929</f>
        <v>0</v>
      </c>
    </row>
    <row r="764" spans="2:5">
      <c r="B764" t="e">
        <f ca="1" t="shared" si="11"/>
        <v>#N/A</v>
      </c>
      <c r="D764" t="str">
        <f ca="1">IF(INDIRECT("逆变器!"&amp;I2&amp;ROW())=0,"",INDIRECT("逆变器!"&amp;I2&amp;ROW()))</f>
        <v/>
      </c>
      <c r="E764">
        <f>逆变器!G930</f>
        <v>0</v>
      </c>
    </row>
    <row r="765" spans="2:5">
      <c r="B765" t="e">
        <f ca="1" t="shared" si="11"/>
        <v>#N/A</v>
      </c>
      <c r="D765" t="str">
        <f ca="1">IF(INDIRECT("逆变器!"&amp;I2&amp;ROW())=0,"",INDIRECT("逆变器!"&amp;I2&amp;ROW()))</f>
        <v/>
      </c>
      <c r="E765">
        <f>逆变器!G931</f>
        <v>0</v>
      </c>
    </row>
    <row r="766" spans="2:5">
      <c r="B766" t="e">
        <f ca="1" t="shared" si="11"/>
        <v>#N/A</v>
      </c>
      <c r="D766" t="str">
        <f ca="1">IF(INDIRECT("逆变器!"&amp;I2&amp;ROW())=0,"",INDIRECT("逆变器!"&amp;I2&amp;ROW()))</f>
        <v/>
      </c>
      <c r="E766">
        <f>逆变器!G932</f>
        <v>0</v>
      </c>
    </row>
    <row r="767" spans="2:5">
      <c r="B767" t="e">
        <f ca="1" t="shared" si="11"/>
        <v>#N/A</v>
      </c>
      <c r="D767" t="str">
        <f ca="1">IF(INDIRECT("逆变器!"&amp;I2&amp;ROW())=0,"",INDIRECT("逆变器!"&amp;I2&amp;ROW()))</f>
        <v/>
      </c>
      <c r="E767">
        <f>逆变器!G933</f>
        <v>0</v>
      </c>
    </row>
    <row r="768" spans="2:5">
      <c r="B768" t="e">
        <f ca="1" t="shared" si="11"/>
        <v>#N/A</v>
      </c>
      <c r="D768" t="str">
        <f ca="1">IF(INDIRECT("逆变器!"&amp;I2&amp;ROW())=0,"",INDIRECT("逆变器!"&amp;I2&amp;ROW()))</f>
        <v/>
      </c>
      <c r="E768">
        <f>逆变器!G934</f>
        <v>0</v>
      </c>
    </row>
    <row r="769" spans="2:5">
      <c r="B769" t="e">
        <f ca="1" t="shared" si="11"/>
        <v>#N/A</v>
      </c>
      <c r="D769" t="str">
        <f ca="1">IF(INDIRECT("逆变器!"&amp;I2&amp;ROW())=0,"",INDIRECT("逆变器!"&amp;I2&amp;ROW()))</f>
        <v/>
      </c>
      <c r="E769">
        <f>逆变器!G935</f>
        <v>0</v>
      </c>
    </row>
    <row r="770" spans="2:5">
      <c r="B770" t="e">
        <f ca="1" t="shared" si="11"/>
        <v>#N/A</v>
      </c>
      <c r="D770" t="str">
        <f ca="1">IF(INDIRECT("逆变器!"&amp;I2&amp;ROW())=0,"",INDIRECT("逆变器!"&amp;I2&amp;ROW()))</f>
        <v/>
      </c>
      <c r="E770">
        <f>逆变器!G936</f>
        <v>0</v>
      </c>
    </row>
    <row r="771" spans="2:5">
      <c r="B771" t="e">
        <f ca="1" t="shared" si="11"/>
        <v>#N/A</v>
      </c>
      <c r="D771" t="str">
        <f ca="1">IF(INDIRECT("逆变器!"&amp;I2&amp;ROW())=0,"",INDIRECT("逆变器!"&amp;I2&amp;ROW()))</f>
        <v/>
      </c>
      <c r="E771">
        <f>逆变器!G937</f>
        <v>0</v>
      </c>
    </row>
    <row r="772" spans="2:5">
      <c r="B772" t="e">
        <f ca="1" t="shared" si="11"/>
        <v>#N/A</v>
      </c>
      <c r="D772" t="str">
        <f ca="1">IF(INDIRECT("逆变器!"&amp;I2&amp;ROW())=0,"",INDIRECT("逆变器!"&amp;I2&amp;ROW()))</f>
        <v/>
      </c>
      <c r="E772">
        <f>逆变器!G938</f>
        <v>0</v>
      </c>
    </row>
    <row r="773" spans="2:5">
      <c r="B773" t="e">
        <f ca="1" t="shared" ref="B773:B836" si="12">VLOOKUP(A773,D:E,2,FALSE)</f>
        <v>#N/A</v>
      </c>
      <c r="D773" t="str">
        <f ca="1">IF(INDIRECT("逆变器!"&amp;I2&amp;ROW())=0,"",INDIRECT("逆变器!"&amp;I2&amp;ROW()))</f>
        <v/>
      </c>
      <c r="E773">
        <f>逆变器!G939</f>
        <v>0</v>
      </c>
    </row>
    <row r="774" spans="2:5">
      <c r="B774" t="e">
        <f ca="1" t="shared" si="12"/>
        <v>#N/A</v>
      </c>
      <c r="D774" t="str">
        <f ca="1">IF(INDIRECT("逆变器!"&amp;I2&amp;ROW())=0,"",INDIRECT("逆变器!"&amp;I2&amp;ROW()))</f>
        <v/>
      </c>
      <c r="E774">
        <f>逆变器!G940</f>
        <v>0</v>
      </c>
    </row>
    <row r="775" spans="2:5">
      <c r="B775" t="e">
        <f ca="1" t="shared" si="12"/>
        <v>#N/A</v>
      </c>
      <c r="D775" t="str">
        <f ca="1">IF(INDIRECT("逆变器!"&amp;I2&amp;ROW())=0,"",INDIRECT("逆变器!"&amp;I2&amp;ROW()))</f>
        <v/>
      </c>
      <c r="E775">
        <f>逆变器!G941</f>
        <v>0</v>
      </c>
    </row>
    <row r="776" spans="2:5">
      <c r="B776" t="e">
        <f ca="1" t="shared" si="12"/>
        <v>#N/A</v>
      </c>
      <c r="D776" t="str">
        <f ca="1">IF(INDIRECT("逆变器!"&amp;I2&amp;ROW())=0,"",INDIRECT("逆变器!"&amp;I2&amp;ROW()))</f>
        <v/>
      </c>
      <c r="E776">
        <f>逆变器!G942</f>
        <v>0</v>
      </c>
    </row>
    <row r="777" spans="2:5">
      <c r="B777" t="e">
        <f ca="1" t="shared" si="12"/>
        <v>#N/A</v>
      </c>
      <c r="D777" t="str">
        <f ca="1">IF(INDIRECT("逆变器!"&amp;I2&amp;ROW())=0,"",INDIRECT("逆变器!"&amp;I2&amp;ROW()))</f>
        <v/>
      </c>
      <c r="E777">
        <f>逆变器!G943</f>
        <v>0</v>
      </c>
    </row>
    <row r="778" spans="2:5">
      <c r="B778" t="e">
        <f ca="1" t="shared" si="12"/>
        <v>#N/A</v>
      </c>
      <c r="D778" t="str">
        <f ca="1">IF(INDIRECT("逆变器!"&amp;I2&amp;ROW())=0,"",INDIRECT("逆变器!"&amp;I2&amp;ROW()))</f>
        <v/>
      </c>
      <c r="E778">
        <f>逆变器!G944</f>
        <v>0</v>
      </c>
    </row>
    <row r="779" spans="2:5">
      <c r="B779" t="e">
        <f ca="1" t="shared" si="12"/>
        <v>#N/A</v>
      </c>
      <c r="D779" t="str">
        <f ca="1">IF(INDIRECT("逆变器!"&amp;I2&amp;ROW())=0,"",INDIRECT("逆变器!"&amp;I2&amp;ROW()))</f>
        <v/>
      </c>
      <c r="E779">
        <f>逆变器!G945</f>
        <v>0</v>
      </c>
    </row>
    <row r="780" spans="2:5">
      <c r="B780" t="e">
        <f ca="1" t="shared" si="12"/>
        <v>#N/A</v>
      </c>
      <c r="D780" t="str">
        <f ca="1">IF(INDIRECT("逆变器!"&amp;I2&amp;ROW())=0,"",INDIRECT("逆变器!"&amp;I2&amp;ROW()))</f>
        <v/>
      </c>
      <c r="E780">
        <f>逆变器!G946</f>
        <v>0</v>
      </c>
    </row>
    <row r="781" spans="2:5">
      <c r="B781" t="e">
        <f ca="1" t="shared" si="12"/>
        <v>#N/A</v>
      </c>
      <c r="D781" t="str">
        <f ca="1">IF(INDIRECT("逆变器!"&amp;I2&amp;ROW())=0,"",INDIRECT("逆变器!"&amp;I2&amp;ROW()))</f>
        <v/>
      </c>
      <c r="E781">
        <f>逆变器!G947</f>
        <v>0</v>
      </c>
    </row>
    <row r="782" spans="2:5">
      <c r="B782" t="e">
        <f ca="1" t="shared" si="12"/>
        <v>#N/A</v>
      </c>
      <c r="D782" t="str">
        <f ca="1">IF(INDIRECT("逆变器!"&amp;I2&amp;ROW())=0,"",INDIRECT("逆变器!"&amp;I2&amp;ROW()))</f>
        <v/>
      </c>
      <c r="E782">
        <f>逆变器!G948</f>
        <v>0</v>
      </c>
    </row>
    <row r="783" spans="2:5">
      <c r="B783" t="e">
        <f ca="1" t="shared" si="12"/>
        <v>#N/A</v>
      </c>
      <c r="D783" t="str">
        <f ca="1">IF(INDIRECT("逆变器!"&amp;I2&amp;ROW())=0,"",INDIRECT("逆变器!"&amp;I2&amp;ROW()))</f>
        <v/>
      </c>
      <c r="E783">
        <f>逆变器!G949</f>
        <v>0</v>
      </c>
    </row>
    <row r="784" spans="2:5">
      <c r="B784" t="e">
        <f ca="1" t="shared" si="12"/>
        <v>#N/A</v>
      </c>
      <c r="D784" t="str">
        <f ca="1">IF(INDIRECT("逆变器!"&amp;I2&amp;ROW())=0,"",INDIRECT("逆变器!"&amp;I2&amp;ROW()))</f>
        <v/>
      </c>
      <c r="E784">
        <f>逆变器!G950</f>
        <v>0</v>
      </c>
    </row>
    <row r="785" spans="2:5">
      <c r="B785" t="e">
        <f ca="1" t="shared" si="12"/>
        <v>#N/A</v>
      </c>
      <c r="D785" t="str">
        <f ca="1">IF(INDIRECT("逆变器!"&amp;I2&amp;ROW())=0,"",INDIRECT("逆变器!"&amp;I2&amp;ROW()))</f>
        <v/>
      </c>
      <c r="E785">
        <f>逆变器!G951</f>
        <v>0</v>
      </c>
    </row>
    <row r="786" spans="2:5">
      <c r="B786" t="e">
        <f ca="1" t="shared" si="12"/>
        <v>#N/A</v>
      </c>
      <c r="D786" t="str">
        <f ca="1">IF(INDIRECT("逆变器!"&amp;I2&amp;ROW())=0,"",INDIRECT("逆变器!"&amp;I2&amp;ROW()))</f>
        <v/>
      </c>
      <c r="E786">
        <f>逆变器!G952</f>
        <v>0</v>
      </c>
    </row>
    <row r="787" spans="2:5">
      <c r="B787" t="e">
        <f ca="1" t="shared" si="12"/>
        <v>#N/A</v>
      </c>
      <c r="D787" t="str">
        <f ca="1">IF(INDIRECT("逆变器!"&amp;I2&amp;ROW())=0,"",INDIRECT("逆变器!"&amp;I2&amp;ROW()))</f>
        <v/>
      </c>
      <c r="E787">
        <f>逆变器!G953</f>
        <v>0</v>
      </c>
    </row>
    <row r="788" spans="2:5">
      <c r="B788" t="e">
        <f ca="1" t="shared" si="12"/>
        <v>#N/A</v>
      </c>
      <c r="D788" t="str">
        <f ca="1">IF(INDIRECT("逆变器!"&amp;I2&amp;ROW())=0,"",INDIRECT("逆变器!"&amp;I2&amp;ROW()))</f>
        <v/>
      </c>
      <c r="E788">
        <f>逆变器!G954</f>
        <v>0</v>
      </c>
    </row>
    <row r="789" spans="2:5">
      <c r="B789" t="e">
        <f ca="1" t="shared" si="12"/>
        <v>#N/A</v>
      </c>
      <c r="D789" t="str">
        <f ca="1">IF(INDIRECT("逆变器!"&amp;I2&amp;ROW())=0,"",INDIRECT("逆变器!"&amp;I2&amp;ROW()))</f>
        <v/>
      </c>
      <c r="E789">
        <f>逆变器!G955</f>
        <v>0</v>
      </c>
    </row>
    <row r="790" spans="2:5">
      <c r="B790" t="e">
        <f ca="1" t="shared" si="12"/>
        <v>#N/A</v>
      </c>
      <c r="D790" t="str">
        <f ca="1">IF(INDIRECT("逆变器!"&amp;I2&amp;ROW())=0,"",INDIRECT("逆变器!"&amp;I2&amp;ROW()))</f>
        <v/>
      </c>
      <c r="E790">
        <f>逆变器!G956</f>
        <v>0</v>
      </c>
    </row>
    <row r="791" spans="2:5">
      <c r="B791" t="e">
        <f ca="1" t="shared" si="12"/>
        <v>#N/A</v>
      </c>
      <c r="D791" t="str">
        <f ca="1">IF(INDIRECT("逆变器!"&amp;I2&amp;ROW())=0,"",INDIRECT("逆变器!"&amp;I2&amp;ROW()))</f>
        <v/>
      </c>
      <c r="E791">
        <f>逆变器!G957</f>
        <v>0</v>
      </c>
    </row>
    <row r="792" spans="2:5">
      <c r="B792" t="e">
        <f ca="1" t="shared" si="12"/>
        <v>#N/A</v>
      </c>
      <c r="D792" t="str">
        <f ca="1">IF(INDIRECT("逆变器!"&amp;I2&amp;ROW())=0,"",INDIRECT("逆变器!"&amp;I2&amp;ROW()))</f>
        <v/>
      </c>
      <c r="E792">
        <f>逆变器!G958</f>
        <v>0</v>
      </c>
    </row>
    <row r="793" spans="2:5">
      <c r="B793" t="e">
        <f ca="1" t="shared" si="12"/>
        <v>#N/A</v>
      </c>
      <c r="D793" t="str">
        <f ca="1">IF(INDIRECT("逆变器!"&amp;I2&amp;ROW())=0,"",INDIRECT("逆变器!"&amp;I2&amp;ROW()))</f>
        <v/>
      </c>
      <c r="E793">
        <f>逆变器!G959</f>
        <v>0</v>
      </c>
    </row>
    <row r="794" spans="2:5">
      <c r="B794" t="e">
        <f ca="1" t="shared" si="12"/>
        <v>#N/A</v>
      </c>
      <c r="D794" t="str">
        <f ca="1">IF(INDIRECT("逆变器!"&amp;I2&amp;ROW())=0,"",INDIRECT("逆变器!"&amp;I2&amp;ROW()))</f>
        <v/>
      </c>
      <c r="E794">
        <f>逆变器!G960</f>
        <v>0</v>
      </c>
    </row>
    <row r="795" spans="2:5">
      <c r="B795" t="e">
        <f ca="1" t="shared" si="12"/>
        <v>#N/A</v>
      </c>
      <c r="D795" t="str">
        <f ca="1">IF(INDIRECT("逆变器!"&amp;I2&amp;ROW())=0,"",INDIRECT("逆变器!"&amp;I2&amp;ROW()))</f>
        <v/>
      </c>
      <c r="E795">
        <f>逆变器!G961</f>
        <v>0</v>
      </c>
    </row>
    <row r="796" spans="2:5">
      <c r="B796" t="e">
        <f ca="1" t="shared" si="12"/>
        <v>#N/A</v>
      </c>
      <c r="D796" t="str">
        <f ca="1">IF(INDIRECT("逆变器!"&amp;I2&amp;ROW())=0,"",INDIRECT("逆变器!"&amp;I2&amp;ROW()))</f>
        <v/>
      </c>
      <c r="E796">
        <f>逆变器!G962</f>
        <v>0</v>
      </c>
    </row>
    <row r="797" spans="2:5">
      <c r="B797" t="e">
        <f ca="1" t="shared" si="12"/>
        <v>#N/A</v>
      </c>
      <c r="D797" t="str">
        <f ca="1">IF(INDIRECT("逆变器!"&amp;I2&amp;ROW())=0,"",INDIRECT("逆变器!"&amp;I2&amp;ROW()))</f>
        <v/>
      </c>
      <c r="E797">
        <f>逆变器!G963</f>
        <v>0</v>
      </c>
    </row>
    <row r="798" spans="2:5">
      <c r="B798" t="e">
        <f ca="1" t="shared" si="12"/>
        <v>#N/A</v>
      </c>
      <c r="D798" t="str">
        <f ca="1">IF(INDIRECT("逆变器!"&amp;I2&amp;ROW())=0,"",INDIRECT("逆变器!"&amp;I2&amp;ROW()))</f>
        <v/>
      </c>
      <c r="E798">
        <f>逆变器!G964</f>
        <v>0</v>
      </c>
    </row>
    <row r="799" spans="2:5">
      <c r="B799" t="e">
        <f ca="1" t="shared" si="12"/>
        <v>#N/A</v>
      </c>
      <c r="D799" t="str">
        <f ca="1">IF(INDIRECT("逆变器!"&amp;I2&amp;ROW())=0,"",INDIRECT("逆变器!"&amp;I2&amp;ROW()))</f>
        <v/>
      </c>
      <c r="E799">
        <f>逆变器!G965</f>
        <v>0</v>
      </c>
    </row>
    <row r="800" spans="2:5">
      <c r="B800" t="e">
        <f ca="1" t="shared" si="12"/>
        <v>#N/A</v>
      </c>
      <c r="D800" t="str">
        <f ca="1">IF(INDIRECT("逆变器!"&amp;I2&amp;ROW())=0,"",INDIRECT("逆变器!"&amp;I2&amp;ROW()))</f>
        <v/>
      </c>
      <c r="E800">
        <f>逆变器!G966</f>
        <v>0</v>
      </c>
    </row>
    <row r="801" spans="2:5">
      <c r="B801" t="e">
        <f ca="1" t="shared" si="12"/>
        <v>#N/A</v>
      </c>
      <c r="D801" t="str">
        <f ca="1">IF(INDIRECT("逆变器!"&amp;I2&amp;ROW())=0,"",INDIRECT("逆变器!"&amp;I2&amp;ROW()))</f>
        <v/>
      </c>
      <c r="E801">
        <f>逆变器!G967</f>
        <v>0</v>
      </c>
    </row>
    <row r="802" spans="2:5">
      <c r="B802" t="e">
        <f ca="1" t="shared" si="12"/>
        <v>#N/A</v>
      </c>
      <c r="D802" t="str">
        <f ca="1">IF(INDIRECT("逆变器!"&amp;I2&amp;ROW())=0,"",INDIRECT("逆变器!"&amp;I2&amp;ROW()))</f>
        <v/>
      </c>
      <c r="E802">
        <f>逆变器!G968</f>
        <v>0</v>
      </c>
    </row>
    <row r="803" spans="2:5">
      <c r="B803" t="e">
        <f ca="1" t="shared" si="12"/>
        <v>#N/A</v>
      </c>
      <c r="D803" t="str">
        <f ca="1">IF(INDIRECT("逆变器!"&amp;I2&amp;ROW())=0,"",INDIRECT("逆变器!"&amp;I2&amp;ROW()))</f>
        <v/>
      </c>
      <c r="E803">
        <f>逆变器!G969</f>
        <v>0</v>
      </c>
    </row>
    <row r="804" spans="2:5">
      <c r="B804" t="e">
        <f ca="1" t="shared" si="12"/>
        <v>#N/A</v>
      </c>
      <c r="D804" t="str">
        <f ca="1">IF(INDIRECT("逆变器!"&amp;I2&amp;ROW())=0,"",INDIRECT("逆变器!"&amp;I2&amp;ROW()))</f>
        <v/>
      </c>
      <c r="E804">
        <f>逆变器!G970</f>
        <v>0</v>
      </c>
    </row>
    <row r="805" spans="2:5">
      <c r="B805" t="e">
        <f ca="1" t="shared" si="12"/>
        <v>#N/A</v>
      </c>
      <c r="D805" t="str">
        <f ca="1">IF(INDIRECT("逆变器!"&amp;I2&amp;ROW())=0,"",INDIRECT("逆变器!"&amp;I2&amp;ROW()))</f>
        <v/>
      </c>
      <c r="E805">
        <f>逆变器!G971</f>
        <v>0</v>
      </c>
    </row>
    <row r="806" spans="2:5">
      <c r="B806" t="e">
        <f ca="1" t="shared" si="12"/>
        <v>#N/A</v>
      </c>
      <c r="D806" t="str">
        <f ca="1">IF(INDIRECT("逆变器!"&amp;I2&amp;ROW())=0,"",INDIRECT("逆变器!"&amp;I2&amp;ROW()))</f>
        <v/>
      </c>
      <c r="E806">
        <f>逆变器!G972</f>
        <v>0</v>
      </c>
    </row>
    <row r="807" spans="2:5">
      <c r="B807" t="e">
        <f ca="1" t="shared" si="12"/>
        <v>#N/A</v>
      </c>
      <c r="D807" t="str">
        <f ca="1">IF(INDIRECT("逆变器!"&amp;I2&amp;ROW())=0,"",INDIRECT("逆变器!"&amp;I2&amp;ROW()))</f>
        <v/>
      </c>
      <c r="E807">
        <f>逆变器!G973</f>
        <v>0</v>
      </c>
    </row>
    <row r="808" spans="2:5">
      <c r="B808" t="e">
        <f ca="1" t="shared" si="12"/>
        <v>#N/A</v>
      </c>
      <c r="D808" t="str">
        <f ca="1">IF(INDIRECT("逆变器!"&amp;I2&amp;ROW())=0,"",INDIRECT("逆变器!"&amp;I2&amp;ROW()))</f>
        <v/>
      </c>
      <c r="E808">
        <f>逆变器!G974</f>
        <v>0</v>
      </c>
    </row>
    <row r="809" spans="2:5">
      <c r="B809" t="e">
        <f ca="1" t="shared" si="12"/>
        <v>#N/A</v>
      </c>
      <c r="D809" t="str">
        <f ca="1">IF(INDIRECT("逆变器!"&amp;I2&amp;ROW())=0,"",INDIRECT("逆变器!"&amp;I2&amp;ROW()))</f>
        <v/>
      </c>
      <c r="E809">
        <f>逆变器!G975</f>
        <v>0</v>
      </c>
    </row>
    <row r="810" spans="2:5">
      <c r="B810" t="e">
        <f ca="1" t="shared" si="12"/>
        <v>#N/A</v>
      </c>
      <c r="D810" t="str">
        <f ca="1">IF(INDIRECT("逆变器!"&amp;I2&amp;ROW())=0,"",INDIRECT("逆变器!"&amp;I2&amp;ROW()))</f>
        <v/>
      </c>
      <c r="E810">
        <f>逆变器!G976</f>
        <v>0</v>
      </c>
    </row>
    <row r="811" spans="2:5">
      <c r="B811" t="e">
        <f ca="1" t="shared" si="12"/>
        <v>#N/A</v>
      </c>
      <c r="D811" t="str">
        <f ca="1">IF(INDIRECT("逆变器!"&amp;I2&amp;ROW())=0,"",INDIRECT("逆变器!"&amp;I2&amp;ROW()))</f>
        <v/>
      </c>
      <c r="E811">
        <f>逆变器!G977</f>
        <v>0</v>
      </c>
    </row>
    <row r="812" spans="2:5">
      <c r="B812" t="e">
        <f ca="1" t="shared" si="12"/>
        <v>#N/A</v>
      </c>
      <c r="D812" t="str">
        <f ca="1">IF(INDIRECT("逆变器!"&amp;I2&amp;ROW())=0,"",INDIRECT("逆变器!"&amp;I2&amp;ROW()))</f>
        <v/>
      </c>
      <c r="E812">
        <f>逆变器!G978</f>
        <v>0</v>
      </c>
    </row>
    <row r="813" spans="2:5">
      <c r="B813" t="e">
        <f ca="1" t="shared" si="12"/>
        <v>#N/A</v>
      </c>
      <c r="D813" t="str">
        <f ca="1">IF(INDIRECT("逆变器!"&amp;I2&amp;ROW())=0,"",INDIRECT("逆变器!"&amp;I2&amp;ROW()))</f>
        <v/>
      </c>
      <c r="E813">
        <f>逆变器!G979</f>
        <v>0</v>
      </c>
    </row>
    <row r="814" spans="2:5">
      <c r="B814" t="e">
        <f ca="1" t="shared" si="12"/>
        <v>#N/A</v>
      </c>
      <c r="D814" t="str">
        <f ca="1">IF(INDIRECT("逆变器!"&amp;I2&amp;ROW())=0,"",INDIRECT("逆变器!"&amp;I2&amp;ROW()))</f>
        <v/>
      </c>
      <c r="E814">
        <f>逆变器!G980</f>
        <v>0</v>
      </c>
    </row>
    <row r="815" spans="2:5">
      <c r="B815" t="e">
        <f ca="1" t="shared" si="12"/>
        <v>#N/A</v>
      </c>
      <c r="D815" t="str">
        <f ca="1">IF(INDIRECT("逆变器!"&amp;I2&amp;ROW())=0,"",INDIRECT("逆变器!"&amp;I2&amp;ROW()))</f>
        <v/>
      </c>
      <c r="E815">
        <f>逆变器!G981</f>
        <v>0</v>
      </c>
    </row>
    <row r="816" spans="2:5">
      <c r="B816" t="e">
        <f ca="1" t="shared" si="12"/>
        <v>#N/A</v>
      </c>
      <c r="D816" t="str">
        <f ca="1">IF(INDIRECT("逆变器!"&amp;I2&amp;ROW())=0,"",INDIRECT("逆变器!"&amp;I2&amp;ROW()))</f>
        <v/>
      </c>
      <c r="E816">
        <f>逆变器!G982</f>
        <v>0</v>
      </c>
    </row>
    <row r="817" spans="2:5">
      <c r="B817" t="e">
        <f ca="1" t="shared" si="12"/>
        <v>#N/A</v>
      </c>
      <c r="D817" t="str">
        <f ca="1">IF(INDIRECT("逆变器!"&amp;I2&amp;ROW())=0,"",INDIRECT("逆变器!"&amp;I2&amp;ROW()))</f>
        <v/>
      </c>
      <c r="E817">
        <f>逆变器!G983</f>
        <v>0</v>
      </c>
    </row>
    <row r="818" spans="2:5">
      <c r="B818" t="e">
        <f ca="1" t="shared" si="12"/>
        <v>#N/A</v>
      </c>
      <c r="D818" t="str">
        <f ca="1">IF(INDIRECT("逆变器!"&amp;I2&amp;ROW())=0,"",INDIRECT("逆变器!"&amp;I2&amp;ROW()))</f>
        <v/>
      </c>
      <c r="E818">
        <f>逆变器!G984</f>
        <v>0</v>
      </c>
    </row>
    <row r="819" spans="2:5">
      <c r="B819" t="e">
        <f ca="1" t="shared" si="12"/>
        <v>#N/A</v>
      </c>
      <c r="D819" t="str">
        <f ca="1">IF(INDIRECT("逆变器!"&amp;I2&amp;ROW())=0,"",INDIRECT("逆变器!"&amp;I2&amp;ROW()))</f>
        <v/>
      </c>
      <c r="E819">
        <f>逆变器!G985</f>
        <v>0</v>
      </c>
    </row>
    <row r="820" spans="2:5">
      <c r="B820" t="e">
        <f ca="1" t="shared" si="12"/>
        <v>#N/A</v>
      </c>
      <c r="D820" t="str">
        <f ca="1">IF(INDIRECT("逆变器!"&amp;I2&amp;ROW())=0,"",INDIRECT("逆变器!"&amp;I2&amp;ROW()))</f>
        <v/>
      </c>
      <c r="E820">
        <f>逆变器!G986</f>
        <v>0</v>
      </c>
    </row>
    <row r="821" spans="2:5">
      <c r="B821" t="e">
        <f ca="1" t="shared" si="12"/>
        <v>#N/A</v>
      </c>
      <c r="D821" t="str">
        <f ca="1">IF(INDIRECT("逆变器!"&amp;I2&amp;ROW())=0,"",INDIRECT("逆变器!"&amp;I2&amp;ROW()))</f>
        <v/>
      </c>
      <c r="E821">
        <f>逆变器!G987</f>
        <v>0</v>
      </c>
    </row>
    <row r="822" spans="2:5">
      <c r="B822" t="e">
        <f ca="1" t="shared" si="12"/>
        <v>#N/A</v>
      </c>
      <c r="D822" t="str">
        <f ca="1">IF(INDIRECT("逆变器!"&amp;I2&amp;ROW())=0,"",INDIRECT("逆变器!"&amp;I2&amp;ROW()))</f>
        <v/>
      </c>
      <c r="E822">
        <f>逆变器!G988</f>
        <v>0</v>
      </c>
    </row>
    <row r="823" spans="2:5">
      <c r="B823" t="e">
        <f ca="1" t="shared" si="12"/>
        <v>#N/A</v>
      </c>
      <c r="D823" t="str">
        <f ca="1">IF(INDIRECT("逆变器!"&amp;I2&amp;ROW())=0,"",INDIRECT("逆变器!"&amp;I2&amp;ROW()))</f>
        <v/>
      </c>
      <c r="E823">
        <f>逆变器!G989</f>
        <v>0</v>
      </c>
    </row>
    <row r="824" spans="2:5">
      <c r="B824" t="e">
        <f ca="1" t="shared" si="12"/>
        <v>#N/A</v>
      </c>
      <c r="D824" t="str">
        <f ca="1">IF(INDIRECT("逆变器!"&amp;I2&amp;ROW())=0,"",INDIRECT("逆变器!"&amp;I2&amp;ROW()))</f>
        <v/>
      </c>
      <c r="E824">
        <f>逆变器!G990</f>
        <v>0</v>
      </c>
    </row>
    <row r="825" spans="2:5">
      <c r="B825" t="e">
        <f ca="1" t="shared" si="12"/>
        <v>#N/A</v>
      </c>
      <c r="D825" t="str">
        <f ca="1">IF(INDIRECT("逆变器!"&amp;I2&amp;ROW())=0,"",INDIRECT("逆变器!"&amp;I2&amp;ROW()))</f>
        <v/>
      </c>
      <c r="E825">
        <f>逆变器!G991</f>
        <v>0</v>
      </c>
    </row>
    <row r="826" spans="2:5">
      <c r="B826" t="e">
        <f ca="1" t="shared" si="12"/>
        <v>#N/A</v>
      </c>
      <c r="D826" t="str">
        <f ca="1">IF(INDIRECT("逆变器!"&amp;I2&amp;ROW())=0,"",INDIRECT("逆变器!"&amp;I2&amp;ROW()))</f>
        <v/>
      </c>
      <c r="E826">
        <f>逆变器!G992</f>
        <v>0</v>
      </c>
    </row>
    <row r="827" spans="2:5">
      <c r="B827" t="e">
        <f ca="1" t="shared" si="12"/>
        <v>#N/A</v>
      </c>
      <c r="D827" t="str">
        <f ca="1">IF(INDIRECT("逆变器!"&amp;I2&amp;ROW())=0,"",INDIRECT("逆变器!"&amp;I2&amp;ROW()))</f>
        <v/>
      </c>
      <c r="E827">
        <f>逆变器!G993</f>
        <v>0</v>
      </c>
    </row>
    <row r="828" spans="2:5">
      <c r="B828" t="e">
        <f ca="1" t="shared" si="12"/>
        <v>#N/A</v>
      </c>
      <c r="D828" t="str">
        <f ca="1">IF(INDIRECT("逆变器!"&amp;I2&amp;ROW())=0,"",INDIRECT("逆变器!"&amp;I2&amp;ROW()))</f>
        <v/>
      </c>
      <c r="E828">
        <f>逆变器!G994</f>
        <v>0</v>
      </c>
    </row>
    <row r="829" spans="2:5">
      <c r="B829" t="e">
        <f ca="1" t="shared" si="12"/>
        <v>#N/A</v>
      </c>
      <c r="D829" t="str">
        <f ca="1">IF(INDIRECT("逆变器!"&amp;I2&amp;ROW())=0,"",INDIRECT("逆变器!"&amp;I2&amp;ROW()))</f>
        <v/>
      </c>
      <c r="E829">
        <f>逆变器!G995</f>
        <v>0</v>
      </c>
    </row>
    <row r="830" spans="2:5">
      <c r="B830" t="e">
        <f ca="1" t="shared" si="12"/>
        <v>#N/A</v>
      </c>
      <c r="D830" t="str">
        <f ca="1">IF(INDIRECT("逆变器!"&amp;I2&amp;ROW())=0,"",INDIRECT("逆变器!"&amp;I2&amp;ROW()))</f>
        <v/>
      </c>
      <c r="E830">
        <f>逆变器!G996</f>
        <v>0</v>
      </c>
    </row>
    <row r="831" spans="2:5">
      <c r="B831" t="e">
        <f ca="1" t="shared" si="12"/>
        <v>#N/A</v>
      </c>
      <c r="D831" t="str">
        <f ca="1">IF(INDIRECT("逆变器!"&amp;I2&amp;ROW())=0,"",INDIRECT("逆变器!"&amp;I2&amp;ROW()))</f>
        <v/>
      </c>
      <c r="E831">
        <f>逆变器!G997</f>
        <v>0</v>
      </c>
    </row>
    <row r="832" spans="2:5">
      <c r="B832" t="e">
        <f ca="1" t="shared" si="12"/>
        <v>#N/A</v>
      </c>
      <c r="D832" t="str">
        <f ca="1">IF(INDIRECT("逆变器!"&amp;I2&amp;ROW())=0,"",INDIRECT("逆变器!"&amp;I2&amp;ROW()))</f>
        <v/>
      </c>
      <c r="E832">
        <f>逆变器!G998</f>
        <v>0</v>
      </c>
    </row>
    <row r="833" spans="2:5">
      <c r="B833" t="e">
        <f ca="1" t="shared" si="12"/>
        <v>#N/A</v>
      </c>
      <c r="D833" t="str">
        <f ca="1">IF(INDIRECT("逆变器!"&amp;I2&amp;ROW())=0,"",INDIRECT("逆变器!"&amp;I2&amp;ROW()))</f>
        <v/>
      </c>
      <c r="E833">
        <f>逆变器!G999</f>
        <v>0</v>
      </c>
    </row>
    <row r="834" spans="2:5">
      <c r="B834" t="e">
        <f ca="1" t="shared" si="12"/>
        <v>#N/A</v>
      </c>
      <c r="D834" t="str">
        <f ca="1">IF(INDIRECT("逆变器!"&amp;I2&amp;ROW())=0,"",INDIRECT("逆变器!"&amp;I2&amp;ROW()))</f>
        <v/>
      </c>
      <c r="E834">
        <f>逆变器!G1000</f>
        <v>0</v>
      </c>
    </row>
    <row r="835" spans="2:5">
      <c r="B835" t="e">
        <f ca="1" t="shared" si="12"/>
        <v>#N/A</v>
      </c>
      <c r="D835" t="str">
        <f ca="1">IF(INDIRECT("逆变器!"&amp;I2&amp;ROW())=0,"",INDIRECT("逆变器!"&amp;I2&amp;ROW()))</f>
        <v/>
      </c>
      <c r="E835">
        <f>逆变器!G1001</f>
        <v>0</v>
      </c>
    </row>
    <row r="836" spans="2:5">
      <c r="B836" t="e">
        <f ca="1" t="shared" si="12"/>
        <v>#N/A</v>
      </c>
      <c r="D836" t="str">
        <f ca="1">IF(INDIRECT("逆变器!"&amp;I2&amp;ROW())=0,"",INDIRECT("逆变器!"&amp;I2&amp;ROW()))</f>
        <v/>
      </c>
      <c r="E836">
        <f>逆变器!G1002</f>
        <v>0</v>
      </c>
    </row>
    <row r="837" spans="2:5">
      <c r="B837" t="e">
        <f ca="1" t="shared" ref="B837:B900" si="13">VLOOKUP(A837,D:E,2,FALSE)</f>
        <v>#N/A</v>
      </c>
      <c r="D837" t="str">
        <f ca="1">IF(INDIRECT("逆变器!"&amp;I2&amp;ROW())=0,"",INDIRECT("逆变器!"&amp;I2&amp;ROW()))</f>
        <v/>
      </c>
      <c r="E837">
        <f>逆变器!G1003</f>
        <v>0</v>
      </c>
    </row>
    <row r="838" spans="2:5">
      <c r="B838" t="e">
        <f ca="1" t="shared" si="13"/>
        <v>#N/A</v>
      </c>
      <c r="D838" t="str">
        <f ca="1">IF(INDIRECT("逆变器!"&amp;I2&amp;ROW())=0,"",INDIRECT("逆变器!"&amp;I2&amp;ROW()))</f>
        <v/>
      </c>
      <c r="E838">
        <f>逆变器!G1004</f>
        <v>0</v>
      </c>
    </row>
    <row r="839" spans="2:5">
      <c r="B839" t="e">
        <f ca="1" t="shared" si="13"/>
        <v>#N/A</v>
      </c>
      <c r="D839" t="str">
        <f ca="1">IF(INDIRECT("逆变器!"&amp;I2&amp;ROW())=0,"",INDIRECT("逆变器!"&amp;I2&amp;ROW()))</f>
        <v/>
      </c>
      <c r="E839">
        <f>逆变器!G1005</f>
        <v>0</v>
      </c>
    </row>
    <row r="840" spans="2:5">
      <c r="B840" t="e">
        <f ca="1" t="shared" si="13"/>
        <v>#N/A</v>
      </c>
      <c r="D840" t="str">
        <f ca="1">IF(INDIRECT("逆变器!"&amp;I2&amp;ROW())=0,"",INDIRECT("逆变器!"&amp;I2&amp;ROW()))</f>
        <v/>
      </c>
      <c r="E840">
        <f>逆变器!G1006</f>
        <v>0</v>
      </c>
    </row>
    <row r="841" spans="2:5">
      <c r="B841" t="e">
        <f ca="1" t="shared" si="13"/>
        <v>#N/A</v>
      </c>
      <c r="D841" t="str">
        <f ca="1">IF(INDIRECT("逆变器!"&amp;I2&amp;ROW())=0,"",INDIRECT("逆变器!"&amp;I2&amp;ROW()))</f>
        <v/>
      </c>
      <c r="E841">
        <f>逆变器!G1007</f>
        <v>0</v>
      </c>
    </row>
    <row r="842" spans="2:5">
      <c r="B842" t="e">
        <f ca="1" t="shared" si="13"/>
        <v>#N/A</v>
      </c>
      <c r="D842" t="str">
        <f ca="1">IF(INDIRECT("逆变器!"&amp;I2&amp;ROW())=0,"",INDIRECT("逆变器!"&amp;I2&amp;ROW()))</f>
        <v/>
      </c>
      <c r="E842">
        <f>逆变器!G1008</f>
        <v>0</v>
      </c>
    </row>
    <row r="843" spans="2:5">
      <c r="B843" t="e">
        <f ca="1" t="shared" si="13"/>
        <v>#N/A</v>
      </c>
      <c r="D843" t="str">
        <f ca="1">IF(INDIRECT("逆变器!"&amp;I2&amp;ROW())=0,"",INDIRECT("逆变器!"&amp;I2&amp;ROW()))</f>
        <v/>
      </c>
      <c r="E843">
        <f>逆变器!G1009</f>
        <v>0</v>
      </c>
    </row>
    <row r="844" spans="2:5">
      <c r="B844" t="e">
        <f ca="1" t="shared" si="13"/>
        <v>#N/A</v>
      </c>
      <c r="D844" t="str">
        <f ca="1">IF(INDIRECT("逆变器!"&amp;I2&amp;ROW())=0,"",INDIRECT("逆变器!"&amp;I2&amp;ROW()))</f>
        <v/>
      </c>
      <c r="E844">
        <f>逆变器!G1010</f>
        <v>0</v>
      </c>
    </row>
    <row r="845" spans="2:5">
      <c r="B845" t="e">
        <f ca="1" t="shared" si="13"/>
        <v>#N/A</v>
      </c>
      <c r="D845" t="str">
        <f ca="1">IF(INDIRECT("逆变器!"&amp;I2&amp;ROW())=0,"",INDIRECT("逆变器!"&amp;I2&amp;ROW()))</f>
        <v/>
      </c>
      <c r="E845">
        <f>逆变器!G1011</f>
        <v>0</v>
      </c>
    </row>
    <row r="846" spans="2:5">
      <c r="B846" t="e">
        <f ca="1" t="shared" si="13"/>
        <v>#N/A</v>
      </c>
      <c r="D846" t="str">
        <f ca="1">IF(INDIRECT("逆变器!"&amp;I2&amp;ROW())=0,"",INDIRECT("逆变器!"&amp;I2&amp;ROW()))</f>
        <v/>
      </c>
      <c r="E846">
        <f>逆变器!G1012</f>
        <v>0</v>
      </c>
    </row>
    <row r="847" spans="2:5">
      <c r="B847" t="e">
        <f ca="1" t="shared" si="13"/>
        <v>#N/A</v>
      </c>
      <c r="D847" t="str">
        <f ca="1">IF(INDIRECT("逆变器!"&amp;I2&amp;ROW())=0,"",INDIRECT("逆变器!"&amp;I2&amp;ROW()))</f>
        <v/>
      </c>
      <c r="E847">
        <f>逆变器!G1013</f>
        <v>0</v>
      </c>
    </row>
    <row r="848" spans="2:5">
      <c r="B848" t="e">
        <f ca="1" t="shared" si="13"/>
        <v>#N/A</v>
      </c>
      <c r="D848" t="str">
        <f ca="1">IF(INDIRECT("逆变器!"&amp;I2&amp;ROW())=0,"",INDIRECT("逆变器!"&amp;I2&amp;ROW()))</f>
        <v/>
      </c>
      <c r="E848">
        <f>逆变器!G1014</f>
        <v>0</v>
      </c>
    </row>
    <row r="849" spans="2:5">
      <c r="B849" t="e">
        <f ca="1" t="shared" si="13"/>
        <v>#N/A</v>
      </c>
      <c r="D849" t="str">
        <f ca="1">IF(INDIRECT("逆变器!"&amp;I2&amp;ROW())=0,"",INDIRECT("逆变器!"&amp;I2&amp;ROW()))</f>
        <v/>
      </c>
      <c r="E849">
        <f>逆变器!G1015</f>
        <v>0</v>
      </c>
    </row>
    <row r="850" spans="2:5">
      <c r="B850" t="e">
        <f ca="1" t="shared" si="13"/>
        <v>#N/A</v>
      </c>
      <c r="D850" t="str">
        <f ca="1">IF(INDIRECT("逆变器!"&amp;I2&amp;ROW())=0,"",INDIRECT("逆变器!"&amp;I2&amp;ROW()))</f>
        <v/>
      </c>
      <c r="E850">
        <f>逆变器!G1016</f>
        <v>0</v>
      </c>
    </row>
    <row r="851" spans="2:5">
      <c r="B851" t="e">
        <f ca="1" t="shared" si="13"/>
        <v>#N/A</v>
      </c>
      <c r="D851" t="str">
        <f ca="1">IF(INDIRECT("逆变器!"&amp;I2&amp;ROW())=0,"",INDIRECT("逆变器!"&amp;I2&amp;ROW()))</f>
        <v/>
      </c>
      <c r="E851">
        <f>逆变器!G1017</f>
        <v>0</v>
      </c>
    </row>
    <row r="852" spans="2:5">
      <c r="B852" t="e">
        <f ca="1" t="shared" si="13"/>
        <v>#N/A</v>
      </c>
      <c r="D852" t="str">
        <f ca="1">IF(INDIRECT("逆变器!"&amp;I2&amp;ROW())=0,"",INDIRECT("逆变器!"&amp;I2&amp;ROW()))</f>
        <v/>
      </c>
      <c r="E852">
        <f>逆变器!G1018</f>
        <v>0</v>
      </c>
    </row>
    <row r="853" spans="2:5">
      <c r="B853" t="e">
        <f ca="1" t="shared" si="13"/>
        <v>#N/A</v>
      </c>
      <c r="D853" t="str">
        <f ca="1">IF(INDIRECT("逆变器!"&amp;I2&amp;ROW())=0,"",INDIRECT("逆变器!"&amp;I2&amp;ROW()))</f>
        <v/>
      </c>
      <c r="E853">
        <f>逆变器!G1019</f>
        <v>0</v>
      </c>
    </row>
    <row r="854" spans="2:5">
      <c r="B854" t="e">
        <f ca="1" t="shared" si="13"/>
        <v>#N/A</v>
      </c>
      <c r="D854" t="str">
        <f ca="1">IF(INDIRECT("逆变器!"&amp;I2&amp;ROW())=0,"",INDIRECT("逆变器!"&amp;I2&amp;ROW()))</f>
        <v/>
      </c>
      <c r="E854">
        <f>逆变器!G1020</f>
        <v>0</v>
      </c>
    </row>
    <row r="855" spans="2:5">
      <c r="B855" t="e">
        <f ca="1" t="shared" si="13"/>
        <v>#N/A</v>
      </c>
      <c r="D855" t="str">
        <f ca="1">IF(INDIRECT("逆变器!"&amp;I2&amp;ROW())=0,"",INDIRECT("逆变器!"&amp;I2&amp;ROW()))</f>
        <v/>
      </c>
      <c r="E855">
        <f>逆变器!G1021</f>
        <v>0</v>
      </c>
    </row>
    <row r="856" spans="2:5">
      <c r="B856" t="e">
        <f ca="1" t="shared" si="13"/>
        <v>#N/A</v>
      </c>
      <c r="D856" t="str">
        <f ca="1">IF(INDIRECT("逆变器!"&amp;I2&amp;ROW())=0,"",INDIRECT("逆变器!"&amp;I2&amp;ROW()))</f>
        <v/>
      </c>
      <c r="E856">
        <f>逆变器!G1022</f>
        <v>0</v>
      </c>
    </row>
    <row r="857" spans="2:5">
      <c r="B857" t="e">
        <f ca="1" t="shared" si="13"/>
        <v>#N/A</v>
      </c>
      <c r="D857" t="str">
        <f ca="1">IF(INDIRECT("逆变器!"&amp;I2&amp;ROW())=0,"",INDIRECT("逆变器!"&amp;I2&amp;ROW()))</f>
        <v/>
      </c>
      <c r="E857">
        <f>逆变器!G1023</f>
        <v>0</v>
      </c>
    </row>
    <row r="858" spans="2:5">
      <c r="B858" t="e">
        <f ca="1" t="shared" si="13"/>
        <v>#N/A</v>
      </c>
      <c r="D858" t="str">
        <f ca="1">IF(INDIRECT("逆变器!"&amp;I2&amp;ROW())=0,"",INDIRECT("逆变器!"&amp;I2&amp;ROW()))</f>
        <v/>
      </c>
      <c r="E858">
        <f>逆变器!G1024</f>
        <v>0</v>
      </c>
    </row>
    <row r="859" spans="2:5">
      <c r="B859" t="e">
        <f ca="1" t="shared" si="13"/>
        <v>#N/A</v>
      </c>
      <c r="D859" t="str">
        <f ca="1">IF(INDIRECT("逆变器!"&amp;I2&amp;ROW())=0,"",INDIRECT("逆变器!"&amp;I2&amp;ROW()))</f>
        <v/>
      </c>
      <c r="E859">
        <f>逆变器!G1025</f>
        <v>0</v>
      </c>
    </row>
    <row r="860" spans="2:5">
      <c r="B860" t="e">
        <f ca="1" t="shared" si="13"/>
        <v>#N/A</v>
      </c>
      <c r="D860" t="str">
        <f ca="1">IF(INDIRECT("逆变器!"&amp;I2&amp;ROW())=0,"",INDIRECT("逆变器!"&amp;I2&amp;ROW()))</f>
        <v/>
      </c>
      <c r="E860">
        <f>逆变器!G1026</f>
        <v>0</v>
      </c>
    </row>
    <row r="861" spans="2:5">
      <c r="B861" t="e">
        <f ca="1" t="shared" si="13"/>
        <v>#N/A</v>
      </c>
      <c r="D861" t="str">
        <f ca="1">IF(INDIRECT("逆变器!"&amp;I2&amp;ROW())=0,"",INDIRECT("逆变器!"&amp;I2&amp;ROW()))</f>
        <v/>
      </c>
      <c r="E861">
        <f>逆变器!G1027</f>
        <v>0</v>
      </c>
    </row>
    <row r="862" spans="2:5">
      <c r="B862" t="e">
        <f ca="1" t="shared" si="13"/>
        <v>#N/A</v>
      </c>
      <c r="D862" t="str">
        <f ca="1">IF(INDIRECT("逆变器!"&amp;I2&amp;ROW())=0,"",INDIRECT("逆变器!"&amp;I2&amp;ROW()))</f>
        <v/>
      </c>
      <c r="E862">
        <f>逆变器!G1028</f>
        <v>0</v>
      </c>
    </row>
    <row r="863" spans="2:5">
      <c r="B863" t="e">
        <f ca="1" t="shared" si="13"/>
        <v>#N/A</v>
      </c>
      <c r="D863" t="str">
        <f ca="1">IF(INDIRECT("逆变器!"&amp;I2&amp;ROW())=0,"",INDIRECT("逆变器!"&amp;I2&amp;ROW()))</f>
        <v/>
      </c>
      <c r="E863">
        <f>逆变器!G1029</f>
        <v>0</v>
      </c>
    </row>
    <row r="864" spans="2:5">
      <c r="B864" t="e">
        <f ca="1" t="shared" si="13"/>
        <v>#N/A</v>
      </c>
      <c r="D864" t="str">
        <f ca="1">IF(INDIRECT("逆变器!"&amp;I2&amp;ROW())=0,"",INDIRECT("逆变器!"&amp;I2&amp;ROW()))</f>
        <v/>
      </c>
      <c r="E864">
        <f>逆变器!G1030</f>
        <v>0</v>
      </c>
    </row>
    <row r="865" spans="2:5">
      <c r="B865" t="e">
        <f ca="1" t="shared" si="13"/>
        <v>#N/A</v>
      </c>
      <c r="D865" t="str">
        <f ca="1">IF(INDIRECT("逆变器!"&amp;I2&amp;ROW())=0,"",INDIRECT("逆变器!"&amp;I2&amp;ROW()))</f>
        <v/>
      </c>
      <c r="E865">
        <f>逆变器!G1031</f>
        <v>0</v>
      </c>
    </row>
    <row r="866" spans="2:5">
      <c r="B866" t="e">
        <f ca="1" t="shared" si="13"/>
        <v>#N/A</v>
      </c>
      <c r="D866" t="str">
        <f ca="1">IF(INDIRECT("逆变器!"&amp;I2&amp;ROW())=0,"",INDIRECT("逆变器!"&amp;I2&amp;ROW()))</f>
        <v/>
      </c>
      <c r="E866">
        <f>逆变器!G1032</f>
        <v>0</v>
      </c>
    </row>
    <row r="867" spans="2:5">
      <c r="B867" t="e">
        <f ca="1" t="shared" si="13"/>
        <v>#N/A</v>
      </c>
      <c r="D867" t="str">
        <f ca="1">IF(INDIRECT("逆变器!"&amp;I2&amp;ROW())=0,"",INDIRECT("逆变器!"&amp;I2&amp;ROW()))</f>
        <v/>
      </c>
      <c r="E867">
        <f>逆变器!G1033</f>
        <v>0</v>
      </c>
    </row>
    <row r="868" spans="2:5">
      <c r="B868" t="e">
        <f ca="1" t="shared" si="13"/>
        <v>#N/A</v>
      </c>
      <c r="D868" t="str">
        <f ca="1">IF(INDIRECT("逆变器!"&amp;I2&amp;ROW())=0,"",INDIRECT("逆变器!"&amp;I2&amp;ROW()))</f>
        <v/>
      </c>
      <c r="E868">
        <f>逆变器!G1034</f>
        <v>0</v>
      </c>
    </row>
    <row r="869" spans="2:5">
      <c r="B869" t="e">
        <f ca="1" t="shared" si="13"/>
        <v>#N/A</v>
      </c>
      <c r="D869" t="str">
        <f ca="1">IF(INDIRECT("逆变器!"&amp;I2&amp;ROW())=0,"",INDIRECT("逆变器!"&amp;I2&amp;ROW()))</f>
        <v/>
      </c>
      <c r="E869">
        <f>逆变器!G1035</f>
        <v>0</v>
      </c>
    </row>
    <row r="870" spans="2:5">
      <c r="B870" t="e">
        <f ca="1" t="shared" si="13"/>
        <v>#N/A</v>
      </c>
      <c r="D870" t="str">
        <f ca="1">IF(INDIRECT("逆变器!"&amp;I2&amp;ROW())=0,"",INDIRECT("逆变器!"&amp;I2&amp;ROW()))</f>
        <v/>
      </c>
      <c r="E870">
        <f>逆变器!G1036</f>
        <v>0</v>
      </c>
    </row>
    <row r="871" spans="2:5">
      <c r="B871" t="e">
        <f ca="1" t="shared" si="13"/>
        <v>#N/A</v>
      </c>
      <c r="D871" t="str">
        <f ca="1">IF(INDIRECT("逆变器!"&amp;I2&amp;ROW())=0,"",INDIRECT("逆变器!"&amp;I2&amp;ROW()))</f>
        <v/>
      </c>
      <c r="E871">
        <f>逆变器!G1037</f>
        <v>0</v>
      </c>
    </row>
    <row r="872" spans="2:5">
      <c r="B872" t="e">
        <f ca="1" t="shared" si="13"/>
        <v>#N/A</v>
      </c>
      <c r="D872" t="str">
        <f ca="1">IF(INDIRECT("逆变器!"&amp;I2&amp;ROW())=0,"",INDIRECT("逆变器!"&amp;I2&amp;ROW()))</f>
        <v/>
      </c>
      <c r="E872">
        <f>逆变器!G1038</f>
        <v>0</v>
      </c>
    </row>
    <row r="873" spans="2:5">
      <c r="B873" t="e">
        <f ca="1" t="shared" si="13"/>
        <v>#N/A</v>
      </c>
      <c r="D873" t="str">
        <f ca="1">IF(INDIRECT("逆变器!"&amp;I2&amp;ROW())=0,"",INDIRECT("逆变器!"&amp;I2&amp;ROW()))</f>
        <v/>
      </c>
      <c r="E873">
        <f>逆变器!G1039</f>
        <v>0</v>
      </c>
    </row>
    <row r="874" spans="2:5">
      <c r="B874" t="e">
        <f ca="1" t="shared" si="13"/>
        <v>#N/A</v>
      </c>
      <c r="D874" t="str">
        <f ca="1">IF(INDIRECT("逆变器!"&amp;I2&amp;ROW())=0,"",INDIRECT("逆变器!"&amp;I2&amp;ROW()))</f>
        <v/>
      </c>
      <c r="E874">
        <f>逆变器!G1040</f>
        <v>0</v>
      </c>
    </row>
    <row r="875" spans="2:5">
      <c r="B875" t="e">
        <f ca="1" t="shared" si="13"/>
        <v>#N/A</v>
      </c>
      <c r="D875" t="str">
        <f ca="1">IF(INDIRECT("逆变器!"&amp;I2&amp;ROW())=0,"",INDIRECT("逆变器!"&amp;I2&amp;ROW()))</f>
        <v/>
      </c>
      <c r="E875">
        <f>逆变器!G1041</f>
        <v>0</v>
      </c>
    </row>
    <row r="876" spans="2:5">
      <c r="B876" t="e">
        <f ca="1" t="shared" si="13"/>
        <v>#N/A</v>
      </c>
      <c r="D876" t="str">
        <f ca="1">IF(INDIRECT("逆变器!"&amp;I2&amp;ROW())=0,"",INDIRECT("逆变器!"&amp;I2&amp;ROW()))</f>
        <v/>
      </c>
      <c r="E876">
        <f>逆变器!G1042</f>
        <v>0</v>
      </c>
    </row>
    <row r="877" spans="2:5">
      <c r="B877" t="e">
        <f ca="1" t="shared" si="13"/>
        <v>#N/A</v>
      </c>
      <c r="D877" t="str">
        <f ca="1">IF(INDIRECT("逆变器!"&amp;I2&amp;ROW())=0,"",INDIRECT("逆变器!"&amp;I2&amp;ROW()))</f>
        <v/>
      </c>
      <c r="E877">
        <f>逆变器!G1043</f>
        <v>0</v>
      </c>
    </row>
    <row r="878" spans="2:5">
      <c r="B878" t="e">
        <f ca="1" t="shared" si="13"/>
        <v>#N/A</v>
      </c>
      <c r="D878" t="str">
        <f ca="1">IF(INDIRECT("逆变器!"&amp;I2&amp;ROW())=0,"",INDIRECT("逆变器!"&amp;I2&amp;ROW()))</f>
        <v/>
      </c>
      <c r="E878">
        <f>逆变器!G1044</f>
        <v>0</v>
      </c>
    </row>
    <row r="879" spans="2:5">
      <c r="B879" t="e">
        <f ca="1" t="shared" si="13"/>
        <v>#N/A</v>
      </c>
      <c r="D879" t="str">
        <f ca="1">IF(INDIRECT("逆变器!"&amp;I2&amp;ROW())=0,"",INDIRECT("逆变器!"&amp;I2&amp;ROW()))</f>
        <v/>
      </c>
      <c r="E879">
        <f>逆变器!G1045</f>
        <v>0</v>
      </c>
    </row>
    <row r="880" spans="2:5">
      <c r="B880" t="e">
        <f ca="1" t="shared" si="13"/>
        <v>#N/A</v>
      </c>
      <c r="D880" t="str">
        <f ca="1">IF(INDIRECT("逆变器!"&amp;I2&amp;ROW())=0,"",INDIRECT("逆变器!"&amp;I2&amp;ROW()))</f>
        <v/>
      </c>
      <c r="E880">
        <f>逆变器!G1046</f>
        <v>0</v>
      </c>
    </row>
    <row r="881" spans="2:5">
      <c r="B881" t="e">
        <f ca="1" t="shared" si="13"/>
        <v>#N/A</v>
      </c>
      <c r="D881" t="str">
        <f ca="1">IF(INDIRECT("逆变器!"&amp;I2&amp;ROW())=0,"",INDIRECT("逆变器!"&amp;I2&amp;ROW()))</f>
        <v/>
      </c>
      <c r="E881">
        <f>逆变器!G1047</f>
        <v>0</v>
      </c>
    </row>
    <row r="882" spans="2:5">
      <c r="B882" t="e">
        <f ca="1" t="shared" si="13"/>
        <v>#N/A</v>
      </c>
      <c r="D882" t="str">
        <f ca="1">IF(INDIRECT("逆变器!"&amp;I2&amp;ROW())=0,"",INDIRECT("逆变器!"&amp;I2&amp;ROW()))</f>
        <v/>
      </c>
      <c r="E882">
        <f>逆变器!G1048</f>
        <v>0</v>
      </c>
    </row>
    <row r="883" spans="2:5">
      <c r="B883" t="e">
        <f ca="1" t="shared" si="13"/>
        <v>#N/A</v>
      </c>
      <c r="D883" t="str">
        <f ca="1">IF(INDIRECT("逆变器!"&amp;I2&amp;ROW())=0,"",INDIRECT("逆变器!"&amp;I2&amp;ROW()))</f>
        <v/>
      </c>
      <c r="E883">
        <f>逆变器!G1049</f>
        <v>0</v>
      </c>
    </row>
    <row r="884" spans="2:5">
      <c r="B884" t="e">
        <f ca="1" t="shared" si="13"/>
        <v>#N/A</v>
      </c>
      <c r="D884" t="str">
        <f ca="1">IF(INDIRECT("逆变器!"&amp;I2&amp;ROW())=0,"",INDIRECT("逆变器!"&amp;I2&amp;ROW()))</f>
        <v/>
      </c>
      <c r="E884">
        <f>逆变器!G1050</f>
        <v>0</v>
      </c>
    </row>
    <row r="885" spans="2:5">
      <c r="B885" t="e">
        <f ca="1" t="shared" si="13"/>
        <v>#N/A</v>
      </c>
      <c r="D885" t="str">
        <f ca="1">IF(INDIRECT("逆变器!"&amp;I2&amp;ROW())=0,"",INDIRECT("逆变器!"&amp;I2&amp;ROW()))</f>
        <v/>
      </c>
      <c r="E885">
        <f>逆变器!G1051</f>
        <v>0</v>
      </c>
    </row>
    <row r="886" spans="2:5">
      <c r="B886" t="e">
        <f ca="1" t="shared" si="13"/>
        <v>#N/A</v>
      </c>
      <c r="D886" t="str">
        <f ca="1">IF(INDIRECT("逆变器!"&amp;I2&amp;ROW())=0,"",INDIRECT("逆变器!"&amp;I2&amp;ROW()))</f>
        <v/>
      </c>
      <c r="E886">
        <f>逆变器!G1052</f>
        <v>0</v>
      </c>
    </row>
    <row r="887" spans="2:5">
      <c r="B887" t="e">
        <f ca="1" t="shared" si="13"/>
        <v>#N/A</v>
      </c>
      <c r="D887" t="str">
        <f ca="1">IF(INDIRECT("逆变器!"&amp;I2&amp;ROW())=0,"",INDIRECT("逆变器!"&amp;I2&amp;ROW()))</f>
        <v/>
      </c>
      <c r="E887">
        <f>逆变器!G1053</f>
        <v>0</v>
      </c>
    </row>
    <row r="888" spans="2:5">
      <c r="B888" t="e">
        <f ca="1" t="shared" si="13"/>
        <v>#N/A</v>
      </c>
      <c r="D888" t="str">
        <f ca="1">IF(INDIRECT("逆变器!"&amp;I2&amp;ROW())=0,"",INDIRECT("逆变器!"&amp;I2&amp;ROW()))</f>
        <v/>
      </c>
      <c r="E888">
        <f>逆变器!G1054</f>
        <v>0</v>
      </c>
    </row>
    <row r="889" spans="2:5">
      <c r="B889" t="e">
        <f ca="1" t="shared" si="13"/>
        <v>#N/A</v>
      </c>
      <c r="D889" t="str">
        <f ca="1">IF(INDIRECT("逆变器!"&amp;I2&amp;ROW())=0,"",INDIRECT("逆变器!"&amp;I2&amp;ROW()))</f>
        <v/>
      </c>
      <c r="E889">
        <f>逆变器!G1055</f>
        <v>0</v>
      </c>
    </row>
    <row r="890" spans="2:5">
      <c r="B890" t="e">
        <f ca="1" t="shared" si="13"/>
        <v>#N/A</v>
      </c>
      <c r="D890" t="str">
        <f ca="1">IF(INDIRECT("逆变器!"&amp;I2&amp;ROW())=0,"",INDIRECT("逆变器!"&amp;I2&amp;ROW()))</f>
        <v/>
      </c>
      <c r="E890">
        <f>逆变器!G1056</f>
        <v>0</v>
      </c>
    </row>
    <row r="891" spans="2:5">
      <c r="B891" t="e">
        <f ca="1" t="shared" si="13"/>
        <v>#N/A</v>
      </c>
      <c r="D891" t="str">
        <f ca="1">IF(INDIRECT("逆变器!"&amp;I2&amp;ROW())=0,"",INDIRECT("逆变器!"&amp;I2&amp;ROW()))</f>
        <v/>
      </c>
      <c r="E891">
        <f>逆变器!G1057</f>
        <v>0</v>
      </c>
    </row>
    <row r="892" spans="2:5">
      <c r="B892" t="e">
        <f ca="1" t="shared" si="13"/>
        <v>#N/A</v>
      </c>
      <c r="D892" t="str">
        <f ca="1">IF(INDIRECT("逆变器!"&amp;I2&amp;ROW())=0,"",INDIRECT("逆变器!"&amp;I2&amp;ROW()))</f>
        <v/>
      </c>
      <c r="E892">
        <f>逆变器!G1058</f>
        <v>0</v>
      </c>
    </row>
    <row r="893" spans="2:5">
      <c r="B893" t="e">
        <f ca="1" t="shared" si="13"/>
        <v>#N/A</v>
      </c>
      <c r="D893" t="str">
        <f ca="1">IF(INDIRECT("逆变器!"&amp;I2&amp;ROW())=0,"",INDIRECT("逆变器!"&amp;I2&amp;ROW()))</f>
        <v/>
      </c>
      <c r="E893">
        <f>逆变器!G1059</f>
        <v>0</v>
      </c>
    </row>
    <row r="894" spans="2:5">
      <c r="B894" t="e">
        <f ca="1" t="shared" si="13"/>
        <v>#N/A</v>
      </c>
      <c r="D894" t="str">
        <f ca="1">IF(INDIRECT("逆变器!"&amp;I2&amp;ROW())=0,"",INDIRECT("逆变器!"&amp;I2&amp;ROW()))</f>
        <v/>
      </c>
      <c r="E894">
        <f>逆变器!G1060</f>
        <v>0</v>
      </c>
    </row>
    <row r="895" spans="2:5">
      <c r="B895" t="e">
        <f ca="1" t="shared" si="13"/>
        <v>#N/A</v>
      </c>
      <c r="D895" t="str">
        <f ca="1">IF(INDIRECT("逆变器!"&amp;I2&amp;ROW())=0,"",INDIRECT("逆变器!"&amp;I2&amp;ROW()))</f>
        <v/>
      </c>
      <c r="E895">
        <f>逆变器!G1061</f>
        <v>0</v>
      </c>
    </row>
    <row r="896" spans="2:5">
      <c r="B896" t="e">
        <f ca="1" t="shared" si="13"/>
        <v>#N/A</v>
      </c>
      <c r="D896" t="str">
        <f ca="1">IF(INDIRECT("逆变器!"&amp;I2&amp;ROW())=0,"",INDIRECT("逆变器!"&amp;I2&amp;ROW()))</f>
        <v/>
      </c>
      <c r="E896">
        <f>逆变器!G1062</f>
        <v>0</v>
      </c>
    </row>
    <row r="897" spans="2:5">
      <c r="B897" t="e">
        <f ca="1" t="shared" si="13"/>
        <v>#N/A</v>
      </c>
      <c r="D897" t="str">
        <f ca="1">IF(INDIRECT("逆变器!"&amp;I2&amp;ROW())=0,"",INDIRECT("逆变器!"&amp;I2&amp;ROW()))</f>
        <v/>
      </c>
      <c r="E897">
        <f>逆变器!G1063</f>
        <v>0</v>
      </c>
    </row>
    <row r="898" spans="2:5">
      <c r="B898" t="e">
        <f ca="1" t="shared" si="13"/>
        <v>#N/A</v>
      </c>
      <c r="D898" t="str">
        <f ca="1">IF(INDIRECT("逆变器!"&amp;I2&amp;ROW())=0,"",INDIRECT("逆变器!"&amp;I2&amp;ROW()))</f>
        <v/>
      </c>
      <c r="E898">
        <f>逆变器!G1064</f>
        <v>0</v>
      </c>
    </row>
    <row r="899" spans="2:5">
      <c r="B899" t="e">
        <f ca="1" t="shared" si="13"/>
        <v>#N/A</v>
      </c>
      <c r="D899" t="str">
        <f ca="1">IF(INDIRECT("逆变器!"&amp;I2&amp;ROW())=0,"",INDIRECT("逆变器!"&amp;I2&amp;ROW()))</f>
        <v/>
      </c>
      <c r="E899">
        <f>逆变器!G1065</f>
        <v>0</v>
      </c>
    </row>
    <row r="900" spans="2:5">
      <c r="B900" t="e">
        <f ca="1" t="shared" si="13"/>
        <v>#N/A</v>
      </c>
      <c r="D900" t="str">
        <f ca="1">IF(INDIRECT("逆变器!"&amp;I2&amp;ROW())=0,"",INDIRECT("逆变器!"&amp;I2&amp;ROW()))</f>
        <v/>
      </c>
      <c r="E900">
        <f>逆变器!G1066</f>
        <v>0</v>
      </c>
    </row>
    <row r="901" spans="2:5">
      <c r="B901" t="e">
        <f ca="1" t="shared" ref="B901:B964" si="14">VLOOKUP(A901,D:E,2,FALSE)</f>
        <v>#N/A</v>
      </c>
      <c r="D901" t="str">
        <f ca="1">IF(INDIRECT("逆变器!"&amp;I2&amp;ROW())=0,"",INDIRECT("逆变器!"&amp;I2&amp;ROW()))</f>
        <v/>
      </c>
      <c r="E901">
        <f>逆变器!G1067</f>
        <v>0</v>
      </c>
    </row>
    <row r="902" spans="2:5">
      <c r="B902" t="e">
        <f ca="1" t="shared" si="14"/>
        <v>#N/A</v>
      </c>
      <c r="D902" t="str">
        <f ca="1">IF(INDIRECT("逆变器!"&amp;I2&amp;ROW())=0,"",INDIRECT("逆变器!"&amp;I2&amp;ROW()))</f>
        <v/>
      </c>
      <c r="E902">
        <f>逆变器!G1068</f>
        <v>0</v>
      </c>
    </row>
    <row r="903" spans="2:5">
      <c r="B903" t="e">
        <f ca="1" t="shared" si="14"/>
        <v>#N/A</v>
      </c>
      <c r="D903" t="str">
        <f ca="1">IF(INDIRECT("逆变器!"&amp;I2&amp;ROW())=0,"",INDIRECT("逆变器!"&amp;I2&amp;ROW()))</f>
        <v/>
      </c>
      <c r="E903">
        <f>逆变器!G1069</f>
        <v>0</v>
      </c>
    </row>
    <row r="904" spans="2:5">
      <c r="B904" t="e">
        <f ca="1" t="shared" si="14"/>
        <v>#N/A</v>
      </c>
      <c r="D904" t="str">
        <f ca="1">IF(INDIRECT("逆变器!"&amp;I2&amp;ROW())=0,"",INDIRECT("逆变器!"&amp;I2&amp;ROW()))</f>
        <v/>
      </c>
      <c r="E904">
        <f>逆变器!G1070</f>
        <v>0</v>
      </c>
    </row>
    <row r="905" spans="2:5">
      <c r="B905" t="e">
        <f ca="1" t="shared" si="14"/>
        <v>#N/A</v>
      </c>
      <c r="D905" t="str">
        <f ca="1">IF(INDIRECT("逆变器!"&amp;I2&amp;ROW())=0,"",INDIRECT("逆变器!"&amp;I2&amp;ROW()))</f>
        <v/>
      </c>
      <c r="E905">
        <f>逆变器!G1071</f>
        <v>0</v>
      </c>
    </row>
    <row r="906" spans="2:5">
      <c r="B906" t="e">
        <f ca="1" t="shared" si="14"/>
        <v>#N/A</v>
      </c>
      <c r="D906" t="str">
        <f ca="1">IF(INDIRECT("逆变器!"&amp;I2&amp;ROW())=0,"",INDIRECT("逆变器!"&amp;I2&amp;ROW()))</f>
        <v/>
      </c>
      <c r="E906">
        <f>逆变器!G1072</f>
        <v>0</v>
      </c>
    </row>
    <row r="907" spans="2:5">
      <c r="B907" t="e">
        <f ca="1" t="shared" si="14"/>
        <v>#N/A</v>
      </c>
      <c r="D907" t="str">
        <f ca="1">IF(INDIRECT("逆变器!"&amp;I2&amp;ROW())=0,"",INDIRECT("逆变器!"&amp;I2&amp;ROW()))</f>
        <v/>
      </c>
      <c r="E907">
        <f>逆变器!G1073</f>
        <v>0</v>
      </c>
    </row>
    <row r="908" spans="2:5">
      <c r="B908" t="e">
        <f ca="1" t="shared" si="14"/>
        <v>#N/A</v>
      </c>
      <c r="D908" t="str">
        <f ca="1">IF(INDIRECT("逆变器!"&amp;I2&amp;ROW())=0,"",INDIRECT("逆变器!"&amp;I2&amp;ROW()))</f>
        <v/>
      </c>
      <c r="E908">
        <f>逆变器!G1074</f>
        <v>0</v>
      </c>
    </row>
    <row r="909" spans="2:5">
      <c r="B909" t="e">
        <f ca="1" t="shared" si="14"/>
        <v>#N/A</v>
      </c>
      <c r="D909" t="str">
        <f ca="1">IF(INDIRECT("逆变器!"&amp;I2&amp;ROW())=0,"",INDIRECT("逆变器!"&amp;I2&amp;ROW()))</f>
        <v/>
      </c>
      <c r="E909">
        <f>逆变器!G1075</f>
        <v>0</v>
      </c>
    </row>
    <row r="910" spans="2:5">
      <c r="B910" t="e">
        <f ca="1" t="shared" si="14"/>
        <v>#N/A</v>
      </c>
      <c r="D910" t="str">
        <f ca="1">IF(INDIRECT("逆变器!"&amp;I2&amp;ROW())=0,"",INDIRECT("逆变器!"&amp;I2&amp;ROW()))</f>
        <v/>
      </c>
      <c r="E910">
        <f>逆变器!G1076</f>
        <v>0</v>
      </c>
    </row>
    <row r="911" spans="2:5">
      <c r="B911" t="e">
        <f ca="1" t="shared" si="14"/>
        <v>#N/A</v>
      </c>
      <c r="D911" t="str">
        <f ca="1">IF(INDIRECT("逆变器!"&amp;I2&amp;ROW())=0,"",INDIRECT("逆变器!"&amp;I2&amp;ROW()))</f>
        <v/>
      </c>
      <c r="E911">
        <f>逆变器!G1077</f>
        <v>0</v>
      </c>
    </row>
    <row r="912" spans="2:5">
      <c r="B912" t="e">
        <f ca="1" t="shared" si="14"/>
        <v>#N/A</v>
      </c>
      <c r="D912" t="str">
        <f ca="1">IF(INDIRECT("逆变器!"&amp;I2&amp;ROW())=0,"",INDIRECT("逆变器!"&amp;I2&amp;ROW()))</f>
        <v/>
      </c>
      <c r="E912">
        <f>逆变器!G1078</f>
        <v>0</v>
      </c>
    </row>
    <row r="913" spans="2:5">
      <c r="B913" t="e">
        <f ca="1" t="shared" si="14"/>
        <v>#N/A</v>
      </c>
      <c r="D913" t="str">
        <f ca="1">IF(INDIRECT("逆变器!"&amp;I2&amp;ROW())=0,"",INDIRECT("逆变器!"&amp;I2&amp;ROW()))</f>
        <v/>
      </c>
      <c r="E913">
        <f>逆变器!G1079</f>
        <v>0</v>
      </c>
    </row>
    <row r="914" spans="2:5">
      <c r="B914" t="e">
        <f ca="1" t="shared" si="14"/>
        <v>#N/A</v>
      </c>
      <c r="D914" t="str">
        <f ca="1">IF(INDIRECT("逆变器!"&amp;I2&amp;ROW())=0,"",INDIRECT("逆变器!"&amp;I2&amp;ROW()))</f>
        <v/>
      </c>
      <c r="E914">
        <f>逆变器!G1080</f>
        <v>0</v>
      </c>
    </row>
    <row r="915" spans="2:5">
      <c r="B915" t="e">
        <f ca="1" t="shared" si="14"/>
        <v>#N/A</v>
      </c>
      <c r="D915" t="str">
        <f ca="1">IF(INDIRECT("逆变器!"&amp;I2&amp;ROW())=0,"",INDIRECT("逆变器!"&amp;I2&amp;ROW()))</f>
        <v/>
      </c>
      <c r="E915">
        <f>逆变器!G1081</f>
        <v>0</v>
      </c>
    </row>
    <row r="916" spans="2:5">
      <c r="B916" t="e">
        <f ca="1" t="shared" si="14"/>
        <v>#N/A</v>
      </c>
      <c r="D916" t="str">
        <f ca="1">IF(INDIRECT("逆变器!"&amp;I2&amp;ROW())=0,"",INDIRECT("逆变器!"&amp;I2&amp;ROW()))</f>
        <v/>
      </c>
      <c r="E916">
        <f>逆变器!G1082</f>
        <v>0</v>
      </c>
    </row>
    <row r="917" spans="2:5">
      <c r="B917" t="e">
        <f ca="1" t="shared" si="14"/>
        <v>#N/A</v>
      </c>
      <c r="D917" t="str">
        <f ca="1">IF(INDIRECT("逆变器!"&amp;I2&amp;ROW())=0,"",INDIRECT("逆变器!"&amp;I2&amp;ROW()))</f>
        <v/>
      </c>
      <c r="E917">
        <f>逆变器!G1083</f>
        <v>0</v>
      </c>
    </row>
    <row r="918" spans="2:5">
      <c r="B918" t="e">
        <f ca="1" t="shared" si="14"/>
        <v>#N/A</v>
      </c>
      <c r="D918" t="str">
        <f ca="1">IF(INDIRECT("逆变器!"&amp;I2&amp;ROW())=0,"",INDIRECT("逆变器!"&amp;I2&amp;ROW()))</f>
        <v/>
      </c>
      <c r="E918">
        <f>逆变器!G1084</f>
        <v>0</v>
      </c>
    </row>
    <row r="919" spans="2:5">
      <c r="B919" t="e">
        <f ca="1" t="shared" si="14"/>
        <v>#N/A</v>
      </c>
      <c r="D919" t="str">
        <f ca="1">IF(INDIRECT("逆变器!"&amp;I2&amp;ROW())=0,"",INDIRECT("逆变器!"&amp;I2&amp;ROW()))</f>
        <v/>
      </c>
      <c r="E919">
        <f>逆变器!G1085</f>
        <v>0</v>
      </c>
    </row>
    <row r="920" spans="2:5">
      <c r="B920" t="e">
        <f ca="1" t="shared" si="14"/>
        <v>#N/A</v>
      </c>
      <c r="D920" t="str">
        <f ca="1">IF(INDIRECT("逆变器!"&amp;I2&amp;ROW())=0,"",INDIRECT("逆变器!"&amp;I2&amp;ROW()))</f>
        <v/>
      </c>
      <c r="E920">
        <f>逆变器!G1086</f>
        <v>0</v>
      </c>
    </row>
    <row r="921" spans="2:5">
      <c r="B921" t="e">
        <f ca="1" t="shared" si="14"/>
        <v>#N/A</v>
      </c>
      <c r="D921" t="str">
        <f ca="1">IF(INDIRECT("逆变器!"&amp;I2&amp;ROW())=0,"",INDIRECT("逆变器!"&amp;I2&amp;ROW()))</f>
        <v/>
      </c>
      <c r="E921">
        <f>逆变器!G1087</f>
        <v>0</v>
      </c>
    </row>
    <row r="922" spans="2:5">
      <c r="B922" t="e">
        <f ca="1" t="shared" si="14"/>
        <v>#N/A</v>
      </c>
      <c r="D922" t="str">
        <f ca="1">IF(INDIRECT("逆变器!"&amp;I2&amp;ROW())=0,"",INDIRECT("逆变器!"&amp;I2&amp;ROW()))</f>
        <v/>
      </c>
      <c r="E922">
        <f>逆变器!G1088</f>
        <v>0</v>
      </c>
    </row>
    <row r="923" spans="2:5">
      <c r="B923" t="e">
        <f ca="1" t="shared" si="14"/>
        <v>#N/A</v>
      </c>
      <c r="D923" t="str">
        <f ca="1">IF(INDIRECT("逆变器!"&amp;I2&amp;ROW())=0,"",INDIRECT("逆变器!"&amp;I2&amp;ROW()))</f>
        <v/>
      </c>
      <c r="E923">
        <f>逆变器!G1089</f>
        <v>0</v>
      </c>
    </row>
    <row r="924" spans="2:5">
      <c r="B924" t="e">
        <f ca="1" t="shared" si="14"/>
        <v>#N/A</v>
      </c>
      <c r="D924" t="str">
        <f ca="1">IF(INDIRECT("逆变器!"&amp;I2&amp;ROW())=0,"",INDIRECT("逆变器!"&amp;I2&amp;ROW()))</f>
        <v/>
      </c>
      <c r="E924">
        <f>逆变器!G1090</f>
        <v>0</v>
      </c>
    </row>
    <row r="925" spans="2:5">
      <c r="B925" t="e">
        <f ca="1" t="shared" si="14"/>
        <v>#N/A</v>
      </c>
      <c r="D925" t="str">
        <f ca="1">IF(INDIRECT("逆变器!"&amp;I2&amp;ROW())=0,"",INDIRECT("逆变器!"&amp;I2&amp;ROW()))</f>
        <v/>
      </c>
      <c r="E925">
        <f>逆变器!G1091</f>
        <v>0</v>
      </c>
    </row>
    <row r="926" spans="2:5">
      <c r="B926" t="e">
        <f ca="1" t="shared" si="14"/>
        <v>#N/A</v>
      </c>
      <c r="D926" t="str">
        <f ca="1">IF(INDIRECT("逆变器!"&amp;I2&amp;ROW())=0,"",INDIRECT("逆变器!"&amp;I2&amp;ROW()))</f>
        <v/>
      </c>
      <c r="E926">
        <f>逆变器!G1092</f>
        <v>0</v>
      </c>
    </row>
    <row r="927" spans="2:5">
      <c r="B927" t="e">
        <f ca="1" t="shared" si="14"/>
        <v>#N/A</v>
      </c>
      <c r="D927" t="str">
        <f ca="1">IF(INDIRECT("逆变器!"&amp;I2&amp;ROW())=0,"",INDIRECT("逆变器!"&amp;I2&amp;ROW()))</f>
        <v/>
      </c>
      <c r="E927">
        <f>逆变器!G1093</f>
        <v>0</v>
      </c>
    </row>
    <row r="928" spans="2:5">
      <c r="B928" t="e">
        <f ca="1" t="shared" si="14"/>
        <v>#N/A</v>
      </c>
      <c r="D928" t="str">
        <f ca="1">IF(INDIRECT("逆变器!"&amp;I2&amp;ROW())=0,"",INDIRECT("逆变器!"&amp;I2&amp;ROW()))</f>
        <v/>
      </c>
      <c r="E928">
        <f>逆变器!G1094</f>
        <v>0</v>
      </c>
    </row>
    <row r="929" spans="2:5">
      <c r="B929" t="e">
        <f ca="1" t="shared" si="14"/>
        <v>#N/A</v>
      </c>
      <c r="D929" t="str">
        <f ca="1">IF(INDIRECT("逆变器!"&amp;I2&amp;ROW())=0,"",INDIRECT("逆变器!"&amp;I2&amp;ROW()))</f>
        <v/>
      </c>
      <c r="E929">
        <f>逆变器!G1095</f>
        <v>0</v>
      </c>
    </row>
    <row r="930" spans="2:5">
      <c r="B930" t="e">
        <f ca="1" t="shared" si="14"/>
        <v>#N/A</v>
      </c>
      <c r="D930" t="str">
        <f ca="1">IF(INDIRECT("逆变器!"&amp;I2&amp;ROW())=0,"",INDIRECT("逆变器!"&amp;I2&amp;ROW()))</f>
        <v/>
      </c>
      <c r="E930">
        <f>逆变器!G1096</f>
        <v>0</v>
      </c>
    </row>
    <row r="931" spans="2:5">
      <c r="B931" t="e">
        <f ca="1" t="shared" si="14"/>
        <v>#N/A</v>
      </c>
      <c r="D931" t="str">
        <f ca="1">IF(INDIRECT("逆变器!"&amp;I2&amp;ROW())=0,"",INDIRECT("逆变器!"&amp;I2&amp;ROW()))</f>
        <v/>
      </c>
      <c r="E931">
        <f>逆变器!G1097</f>
        <v>0</v>
      </c>
    </row>
    <row r="932" spans="2:5">
      <c r="B932" t="e">
        <f ca="1" t="shared" si="14"/>
        <v>#N/A</v>
      </c>
      <c r="D932" t="str">
        <f ca="1">IF(INDIRECT("逆变器!"&amp;I2&amp;ROW())=0,"",INDIRECT("逆变器!"&amp;I2&amp;ROW()))</f>
        <v/>
      </c>
      <c r="E932">
        <f>逆变器!G1098</f>
        <v>0</v>
      </c>
    </row>
    <row r="933" spans="2:5">
      <c r="B933" t="e">
        <f ca="1" t="shared" si="14"/>
        <v>#N/A</v>
      </c>
      <c r="D933" t="str">
        <f ca="1">IF(INDIRECT("逆变器!"&amp;I2&amp;ROW())=0,"",INDIRECT("逆变器!"&amp;I2&amp;ROW()))</f>
        <v/>
      </c>
      <c r="E933">
        <f>逆变器!G1099</f>
        <v>0</v>
      </c>
    </row>
    <row r="934" spans="2:5">
      <c r="B934" t="e">
        <f ca="1" t="shared" si="14"/>
        <v>#N/A</v>
      </c>
      <c r="D934" t="str">
        <f ca="1">IF(INDIRECT("逆变器!"&amp;I2&amp;ROW())=0,"",INDIRECT("逆变器!"&amp;I2&amp;ROW()))</f>
        <v/>
      </c>
      <c r="E934">
        <f>逆变器!G1100</f>
        <v>0</v>
      </c>
    </row>
    <row r="935" spans="2:5">
      <c r="B935" t="e">
        <f ca="1" t="shared" si="14"/>
        <v>#N/A</v>
      </c>
      <c r="D935" t="str">
        <f ca="1">IF(INDIRECT("逆变器!"&amp;I2&amp;ROW())=0,"",INDIRECT("逆变器!"&amp;I2&amp;ROW()))</f>
        <v/>
      </c>
      <c r="E935">
        <f>逆变器!G1101</f>
        <v>0</v>
      </c>
    </row>
    <row r="936" spans="2:5">
      <c r="B936" t="e">
        <f ca="1" t="shared" si="14"/>
        <v>#N/A</v>
      </c>
      <c r="D936" t="str">
        <f ca="1">IF(INDIRECT("逆变器!"&amp;I2&amp;ROW())=0,"",INDIRECT("逆变器!"&amp;I2&amp;ROW()))</f>
        <v/>
      </c>
      <c r="E936">
        <f>逆变器!G1102</f>
        <v>0</v>
      </c>
    </row>
    <row r="937" spans="2:5">
      <c r="B937" t="e">
        <f ca="1" t="shared" si="14"/>
        <v>#N/A</v>
      </c>
      <c r="D937" t="str">
        <f ca="1">IF(INDIRECT("逆变器!"&amp;I2&amp;ROW())=0,"",INDIRECT("逆变器!"&amp;I2&amp;ROW()))</f>
        <v/>
      </c>
      <c r="E937">
        <f>逆变器!G1103</f>
        <v>0</v>
      </c>
    </row>
    <row r="938" spans="2:5">
      <c r="B938" t="e">
        <f ca="1" t="shared" si="14"/>
        <v>#N/A</v>
      </c>
      <c r="D938" t="str">
        <f ca="1">IF(INDIRECT("逆变器!"&amp;I2&amp;ROW())=0,"",INDIRECT("逆变器!"&amp;I2&amp;ROW()))</f>
        <v/>
      </c>
      <c r="E938">
        <f>逆变器!G1104</f>
        <v>0</v>
      </c>
    </row>
    <row r="939" spans="2:5">
      <c r="B939" t="e">
        <f ca="1" t="shared" si="14"/>
        <v>#N/A</v>
      </c>
      <c r="D939" t="str">
        <f ca="1">IF(INDIRECT("逆变器!"&amp;I2&amp;ROW())=0,"",INDIRECT("逆变器!"&amp;I2&amp;ROW()))</f>
        <v/>
      </c>
      <c r="E939">
        <f>逆变器!G1105</f>
        <v>0</v>
      </c>
    </row>
    <row r="940" spans="2:5">
      <c r="B940" t="e">
        <f ca="1" t="shared" si="14"/>
        <v>#N/A</v>
      </c>
      <c r="D940" t="str">
        <f ca="1">IF(INDIRECT("逆变器!"&amp;I2&amp;ROW())=0,"",INDIRECT("逆变器!"&amp;I2&amp;ROW()))</f>
        <v/>
      </c>
      <c r="E940">
        <f>逆变器!G1106</f>
        <v>0</v>
      </c>
    </row>
    <row r="941" spans="2:5">
      <c r="B941" t="e">
        <f ca="1" t="shared" si="14"/>
        <v>#N/A</v>
      </c>
      <c r="D941" t="str">
        <f ca="1">IF(INDIRECT("逆变器!"&amp;I2&amp;ROW())=0,"",INDIRECT("逆变器!"&amp;I2&amp;ROW()))</f>
        <v/>
      </c>
      <c r="E941">
        <f>逆变器!G1107</f>
        <v>0</v>
      </c>
    </row>
    <row r="942" spans="2:5">
      <c r="B942" t="e">
        <f ca="1" t="shared" si="14"/>
        <v>#N/A</v>
      </c>
      <c r="D942" t="str">
        <f ca="1">IF(INDIRECT("逆变器!"&amp;I2&amp;ROW())=0,"",INDIRECT("逆变器!"&amp;I2&amp;ROW()))</f>
        <v/>
      </c>
      <c r="E942">
        <f>逆变器!G1108</f>
        <v>0</v>
      </c>
    </row>
    <row r="943" spans="2:5">
      <c r="B943" t="e">
        <f ca="1" t="shared" si="14"/>
        <v>#N/A</v>
      </c>
      <c r="D943" t="str">
        <f ca="1">IF(INDIRECT("逆变器!"&amp;I2&amp;ROW())=0,"",INDIRECT("逆变器!"&amp;I2&amp;ROW()))</f>
        <v/>
      </c>
      <c r="E943">
        <f>逆变器!G1109</f>
        <v>0</v>
      </c>
    </row>
    <row r="944" spans="2:5">
      <c r="B944" t="e">
        <f ca="1" t="shared" si="14"/>
        <v>#N/A</v>
      </c>
      <c r="D944" t="str">
        <f ca="1">IF(INDIRECT("逆变器!"&amp;I2&amp;ROW())=0,"",INDIRECT("逆变器!"&amp;I2&amp;ROW()))</f>
        <v/>
      </c>
      <c r="E944">
        <f>逆变器!G1110</f>
        <v>0</v>
      </c>
    </row>
    <row r="945" spans="2:5">
      <c r="B945" t="e">
        <f ca="1" t="shared" si="14"/>
        <v>#N/A</v>
      </c>
      <c r="D945" t="str">
        <f ca="1">IF(INDIRECT("逆变器!"&amp;I2&amp;ROW())=0,"",INDIRECT("逆变器!"&amp;I2&amp;ROW()))</f>
        <v/>
      </c>
      <c r="E945">
        <f>逆变器!G1111</f>
        <v>0</v>
      </c>
    </row>
    <row r="946" spans="2:5">
      <c r="B946" t="e">
        <f ca="1" t="shared" si="14"/>
        <v>#N/A</v>
      </c>
      <c r="D946" t="str">
        <f ca="1">IF(INDIRECT("逆变器!"&amp;I2&amp;ROW())=0,"",INDIRECT("逆变器!"&amp;I2&amp;ROW()))</f>
        <v/>
      </c>
      <c r="E946">
        <f>逆变器!G1112</f>
        <v>0</v>
      </c>
    </row>
    <row r="947" spans="2:5">
      <c r="B947" t="e">
        <f ca="1" t="shared" si="14"/>
        <v>#N/A</v>
      </c>
      <c r="D947" t="str">
        <f ca="1">IF(INDIRECT("逆变器!"&amp;I2&amp;ROW())=0,"",INDIRECT("逆变器!"&amp;I2&amp;ROW()))</f>
        <v/>
      </c>
      <c r="E947">
        <f>逆变器!G1113</f>
        <v>0</v>
      </c>
    </row>
    <row r="948" spans="2:5">
      <c r="B948" t="e">
        <f ca="1" t="shared" si="14"/>
        <v>#N/A</v>
      </c>
      <c r="D948" t="str">
        <f ca="1">IF(INDIRECT("逆变器!"&amp;I2&amp;ROW())=0,"",INDIRECT("逆变器!"&amp;I2&amp;ROW()))</f>
        <v/>
      </c>
      <c r="E948">
        <f>逆变器!G1114</f>
        <v>0</v>
      </c>
    </row>
    <row r="949" spans="2:5">
      <c r="B949" t="e">
        <f ca="1" t="shared" si="14"/>
        <v>#N/A</v>
      </c>
      <c r="D949" t="str">
        <f ca="1">IF(INDIRECT("逆变器!"&amp;I2&amp;ROW())=0,"",INDIRECT("逆变器!"&amp;I2&amp;ROW()))</f>
        <v/>
      </c>
      <c r="E949">
        <f>逆变器!G1115</f>
        <v>0</v>
      </c>
    </row>
    <row r="950" spans="2:5">
      <c r="B950" t="e">
        <f ca="1" t="shared" si="14"/>
        <v>#N/A</v>
      </c>
      <c r="D950" t="str">
        <f ca="1">IF(INDIRECT("逆变器!"&amp;I2&amp;ROW())=0,"",INDIRECT("逆变器!"&amp;I2&amp;ROW()))</f>
        <v/>
      </c>
      <c r="E950">
        <f>逆变器!G1116</f>
        <v>0</v>
      </c>
    </row>
    <row r="951" spans="2:5">
      <c r="B951" t="e">
        <f ca="1" t="shared" si="14"/>
        <v>#N/A</v>
      </c>
      <c r="D951" t="str">
        <f ca="1">IF(INDIRECT("逆变器!"&amp;I2&amp;ROW())=0,"",INDIRECT("逆变器!"&amp;I2&amp;ROW()))</f>
        <v/>
      </c>
      <c r="E951">
        <f>逆变器!G1117</f>
        <v>0</v>
      </c>
    </row>
    <row r="952" spans="2:5">
      <c r="B952" t="e">
        <f ca="1" t="shared" si="14"/>
        <v>#N/A</v>
      </c>
      <c r="D952" t="str">
        <f ca="1">IF(INDIRECT("逆变器!"&amp;I2&amp;ROW())=0,"",INDIRECT("逆变器!"&amp;I2&amp;ROW()))</f>
        <v/>
      </c>
      <c r="E952">
        <f>逆变器!G1118</f>
        <v>0</v>
      </c>
    </row>
    <row r="953" spans="2:5">
      <c r="B953" t="e">
        <f ca="1" t="shared" si="14"/>
        <v>#N/A</v>
      </c>
      <c r="D953" t="str">
        <f ca="1">IF(INDIRECT("逆变器!"&amp;I2&amp;ROW())=0,"",INDIRECT("逆变器!"&amp;I2&amp;ROW()))</f>
        <v/>
      </c>
      <c r="E953">
        <f>逆变器!G1119</f>
        <v>0</v>
      </c>
    </row>
    <row r="954" spans="2:5">
      <c r="B954" t="e">
        <f ca="1" t="shared" si="14"/>
        <v>#N/A</v>
      </c>
      <c r="D954" t="str">
        <f ca="1">IF(INDIRECT("逆变器!"&amp;I2&amp;ROW())=0,"",INDIRECT("逆变器!"&amp;I2&amp;ROW()))</f>
        <v/>
      </c>
      <c r="E954">
        <f>逆变器!G1120</f>
        <v>0</v>
      </c>
    </row>
    <row r="955" spans="2:5">
      <c r="B955" t="e">
        <f ca="1" t="shared" si="14"/>
        <v>#N/A</v>
      </c>
      <c r="D955" t="str">
        <f ca="1">IF(INDIRECT("逆变器!"&amp;I2&amp;ROW())=0,"",INDIRECT("逆变器!"&amp;I2&amp;ROW()))</f>
        <v/>
      </c>
      <c r="E955">
        <f>逆变器!G1121</f>
        <v>0</v>
      </c>
    </row>
    <row r="956" spans="2:5">
      <c r="B956" t="e">
        <f ca="1" t="shared" si="14"/>
        <v>#N/A</v>
      </c>
      <c r="D956" t="str">
        <f ca="1">IF(INDIRECT("逆变器!"&amp;I2&amp;ROW())=0,"",INDIRECT("逆变器!"&amp;I2&amp;ROW()))</f>
        <v/>
      </c>
      <c r="E956">
        <f>逆变器!G1122</f>
        <v>0</v>
      </c>
    </row>
    <row r="957" spans="2:5">
      <c r="B957" t="e">
        <f ca="1" t="shared" si="14"/>
        <v>#N/A</v>
      </c>
      <c r="D957" t="str">
        <f ca="1">IF(INDIRECT("逆变器!"&amp;I2&amp;ROW())=0,"",INDIRECT("逆变器!"&amp;I2&amp;ROW()))</f>
        <v/>
      </c>
      <c r="E957">
        <f>逆变器!G1123</f>
        <v>0</v>
      </c>
    </row>
    <row r="958" spans="2:5">
      <c r="B958" t="e">
        <f ca="1" t="shared" si="14"/>
        <v>#N/A</v>
      </c>
      <c r="D958" t="str">
        <f ca="1">IF(INDIRECT("逆变器!"&amp;I2&amp;ROW())=0,"",INDIRECT("逆变器!"&amp;I2&amp;ROW()))</f>
        <v/>
      </c>
      <c r="E958">
        <f>逆变器!G1124</f>
        <v>0</v>
      </c>
    </row>
    <row r="959" spans="2:5">
      <c r="B959" t="e">
        <f ca="1" t="shared" si="14"/>
        <v>#N/A</v>
      </c>
      <c r="D959" t="str">
        <f ca="1">IF(INDIRECT("逆变器!"&amp;I2&amp;ROW())=0,"",INDIRECT("逆变器!"&amp;I2&amp;ROW()))</f>
        <v/>
      </c>
      <c r="E959">
        <f>逆变器!G1125</f>
        <v>0</v>
      </c>
    </row>
    <row r="960" spans="2:5">
      <c r="B960" t="e">
        <f ca="1" t="shared" si="14"/>
        <v>#N/A</v>
      </c>
      <c r="D960" t="str">
        <f ca="1">IF(INDIRECT("逆变器!"&amp;I2&amp;ROW())=0,"",INDIRECT("逆变器!"&amp;I2&amp;ROW()))</f>
        <v/>
      </c>
      <c r="E960">
        <f>逆变器!G1126</f>
        <v>0</v>
      </c>
    </row>
    <row r="961" spans="2:5">
      <c r="B961" t="e">
        <f ca="1" t="shared" si="14"/>
        <v>#N/A</v>
      </c>
      <c r="D961" t="str">
        <f ca="1">IF(INDIRECT("逆变器!"&amp;I2&amp;ROW())=0,"",INDIRECT("逆变器!"&amp;I2&amp;ROW()))</f>
        <v/>
      </c>
      <c r="E961">
        <f>逆变器!G1127</f>
        <v>0</v>
      </c>
    </row>
    <row r="962" spans="2:5">
      <c r="B962" t="e">
        <f ca="1" t="shared" si="14"/>
        <v>#N/A</v>
      </c>
      <c r="D962" t="str">
        <f ca="1">IF(INDIRECT("逆变器!"&amp;I2&amp;ROW())=0,"",INDIRECT("逆变器!"&amp;I2&amp;ROW()))</f>
        <v/>
      </c>
      <c r="E962">
        <f>逆变器!G1128</f>
        <v>0</v>
      </c>
    </row>
    <row r="963" spans="2:5">
      <c r="B963" t="e">
        <f ca="1" t="shared" si="14"/>
        <v>#N/A</v>
      </c>
      <c r="D963" t="str">
        <f ca="1">IF(INDIRECT("逆变器!"&amp;I2&amp;ROW())=0,"",INDIRECT("逆变器!"&amp;I2&amp;ROW()))</f>
        <v/>
      </c>
      <c r="E963">
        <f>逆变器!G1129</f>
        <v>0</v>
      </c>
    </row>
    <row r="964" spans="2:5">
      <c r="B964" t="e">
        <f ca="1" t="shared" si="14"/>
        <v>#N/A</v>
      </c>
      <c r="D964" t="str">
        <f ca="1">IF(INDIRECT("逆变器!"&amp;I2&amp;ROW())=0,"",INDIRECT("逆变器!"&amp;I2&amp;ROW()))</f>
        <v/>
      </c>
      <c r="E964">
        <f>逆变器!G1130</f>
        <v>0</v>
      </c>
    </row>
    <row r="965" spans="2:5">
      <c r="B965" t="e">
        <f ca="1" t="shared" ref="B965:B1002" si="15">VLOOKUP(A965,D:E,2,FALSE)</f>
        <v>#N/A</v>
      </c>
      <c r="D965" t="str">
        <f ca="1">IF(INDIRECT("逆变器!"&amp;I2&amp;ROW())=0,"",INDIRECT("逆变器!"&amp;I2&amp;ROW()))</f>
        <v/>
      </c>
      <c r="E965">
        <f>逆变器!G1131</f>
        <v>0</v>
      </c>
    </row>
    <row r="966" spans="2:5">
      <c r="B966" t="e">
        <f ca="1" t="shared" si="15"/>
        <v>#N/A</v>
      </c>
      <c r="D966" t="str">
        <f ca="1">IF(INDIRECT("逆变器!"&amp;I2&amp;ROW())=0,"",INDIRECT("逆变器!"&amp;I2&amp;ROW()))</f>
        <v/>
      </c>
      <c r="E966">
        <f>逆变器!G1132</f>
        <v>0</v>
      </c>
    </row>
    <row r="967" spans="2:5">
      <c r="B967" t="e">
        <f ca="1" t="shared" si="15"/>
        <v>#N/A</v>
      </c>
      <c r="D967" t="str">
        <f ca="1">IF(INDIRECT("逆变器!"&amp;I2&amp;ROW())=0,"",INDIRECT("逆变器!"&amp;I2&amp;ROW()))</f>
        <v/>
      </c>
      <c r="E967">
        <f>逆变器!G1133</f>
        <v>0</v>
      </c>
    </row>
    <row r="968" spans="2:5">
      <c r="B968" t="e">
        <f ca="1" t="shared" si="15"/>
        <v>#N/A</v>
      </c>
      <c r="D968" t="str">
        <f ca="1">IF(INDIRECT("逆变器!"&amp;I2&amp;ROW())=0,"",INDIRECT("逆变器!"&amp;I2&amp;ROW()))</f>
        <v/>
      </c>
      <c r="E968">
        <f>逆变器!G1134</f>
        <v>0</v>
      </c>
    </row>
    <row r="969" spans="2:5">
      <c r="B969" t="e">
        <f ca="1" t="shared" si="15"/>
        <v>#N/A</v>
      </c>
      <c r="D969" t="str">
        <f ca="1">IF(INDIRECT("逆变器!"&amp;I2&amp;ROW())=0,"",INDIRECT("逆变器!"&amp;I2&amp;ROW()))</f>
        <v/>
      </c>
      <c r="E969">
        <f>逆变器!G1135</f>
        <v>0</v>
      </c>
    </row>
    <row r="970" spans="2:5">
      <c r="B970" t="e">
        <f ca="1" t="shared" si="15"/>
        <v>#N/A</v>
      </c>
      <c r="D970" t="str">
        <f ca="1">IF(INDIRECT("逆变器!"&amp;I2&amp;ROW())=0,"",INDIRECT("逆变器!"&amp;I2&amp;ROW()))</f>
        <v/>
      </c>
      <c r="E970">
        <f>逆变器!G1136</f>
        <v>0</v>
      </c>
    </row>
    <row r="971" spans="2:5">
      <c r="B971" t="e">
        <f ca="1" t="shared" si="15"/>
        <v>#N/A</v>
      </c>
      <c r="D971" t="str">
        <f ca="1">IF(INDIRECT("逆变器!"&amp;I2&amp;ROW())=0,"",INDIRECT("逆变器!"&amp;I2&amp;ROW()))</f>
        <v/>
      </c>
      <c r="E971">
        <f>逆变器!G1137</f>
        <v>0</v>
      </c>
    </row>
    <row r="972" spans="2:5">
      <c r="B972" t="e">
        <f ca="1" t="shared" si="15"/>
        <v>#N/A</v>
      </c>
      <c r="D972" t="str">
        <f ca="1">IF(INDIRECT("逆变器!"&amp;I2&amp;ROW())=0,"",INDIRECT("逆变器!"&amp;I2&amp;ROW()))</f>
        <v/>
      </c>
      <c r="E972">
        <f>逆变器!G1138</f>
        <v>0</v>
      </c>
    </row>
    <row r="973" spans="2:5">
      <c r="B973" t="e">
        <f ca="1" t="shared" si="15"/>
        <v>#N/A</v>
      </c>
      <c r="D973" t="str">
        <f ca="1">IF(INDIRECT("逆变器!"&amp;I2&amp;ROW())=0,"",INDIRECT("逆变器!"&amp;I2&amp;ROW()))</f>
        <v/>
      </c>
      <c r="E973">
        <f>逆变器!G1139</f>
        <v>0</v>
      </c>
    </row>
    <row r="974" spans="2:5">
      <c r="B974" t="e">
        <f ca="1" t="shared" si="15"/>
        <v>#N/A</v>
      </c>
      <c r="D974" t="str">
        <f ca="1">IF(INDIRECT("逆变器!"&amp;I2&amp;ROW())=0,"",INDIRECT("逆变器!"&amp;I2&amp;ROW()))</f>
        <v/>
      </c>
      <c r="E974">
        <f>逆变器!G1140</f>
        <v>0</v>
      </c>
    </row>
    <row r="975" spans="2:5">
      <c r="B975" t="e">
        <f ca="1" t="shared" si="15"/>
        <v>#N/A</v>
      </c>
      <c r="D975" t="str">
        <f ca="1">IF(INDIRECT("逆变器!"&amp;I2&amp;ROW())=0,"",INDIRECT("逆变器!"&amp;I2&amp;ROW()))</f>
        <v/>
      </c>
      <c r="E975">
        <f>逆变器!G1141</f>
        <v>0</v>
      </c>
    </row>
    <row r="976" spans="2:5">
      <c r="B976" t="e">
        <f ca="1" t="shared" si="15"/>
        <v>#N/A</v>
      </c>
      <c r="D976" t="str">
        <f ca="1">IF(INDIRECT("逆变器!"&amp;I2&amp;ROW())=0,"",INDIRECT("逆变器!"&amp;I2&amp;ROW()))</f>
        <v/>
      </c>
      <c r="E976">
        <f>逆变器!G1142</f>
        <v>0</v>
      </c>
    </row>
    <row r="977" spans="2:5">
      <c r="B977" t="e">
        <f ca="1" t="shared" si="15"/>
        <v>#N/A</v>
      </c>
      <c r="D977" t="str">
        <f ca="1">IF(INDIRECT("逆变器!"&amp;I2&amp;ROW())=0,"",INDIRECT("逆变器!"&amp;I2&amp;ROW()))</f>
        <v/>
      </c>
      <c r="E977">
        <f>逆变器!G1143</f>
        <v>0</v>
      </c>
    </row>
    <row r="978" spans="2:5">
      <c r="B978" t="e">
        <f ca="1" t="shared" si="15"/>
        <v>#N/A</v>
      </c>
      <c r="D978" t="str">
        <f ca="1">IF(INDIRECT("逆变器!"&amp;I2&amp;ROW())=0,"",INDIRECT("逆变器!"&amp;I2&amp;ROW()))</f>
        <v/>
      </c>
      <c r="E978">
        <f>逆变器!G1144</f>
        <v>0</v>
      </c>
    </row>
    <row r="979" spans="2:5">
      <c r="B979" t="e">
        <f ca="1" t="shared" si="15"/>
        <v>#N/A</v>
      </c>
      <c r="D979" t="str">
        <f ca="1">IF(INDIRECT("逆变器!"&amp;I2&amp;ROW())=0,"",INDIRECT("逆变器!"&amp;I2&amp;ROW()))</f>
        <v/>
      </c>
      <c r="E979">
        <f>逆变器!G1145</f>
        <v>0</v>
      </c>
    </row>
    <row r="980" spans="2:5">
      <c r="B980" t="e">
        <f ca="1" t="shared" si="15"/>
        <v>#N/A</v>
      </c>
      <c r="D980" t="str">
        <f ca="1">IF(INDIRECT("逆变器!"&amp;I2&amp;ROW())=0,"",INDIRECT("逆变器!"&amp;I2&amp;ROW()))</f>
        <v/>
      </c>
      <c r="E980">
        <f>逆变器!G1146</f>
        <v>0</v>
      </c>
    </row>
    <row r="981" spans="2:5">
      <c r="B981" t="e">
        <f ca="1" t="shared" si="15"/>
        <v>#N/A</v>
      </c>
      <c r="D981" t="str">
        <f ca="1">IF(INDIRECT("逆变器!"&amp;I2&amp;ROW())=0,"",INDIRECT("逆变器!"&amp;I2&amp;ROW()))</f>
        <v/>
      </c>
      <c r="E981">
        <f>逆变器!G1147</f>
        <v>0</v>
      </c>
    </row>
    <row r="982" spans="2:5">
      <c r="B982" t="e">
        <f ca="1" t="shared" si="15"/>
        <v>#N/A</v>
      </c>
      <c r="D982" t="str">
        <f ca="1">IF(INDIRECT("逆变器!"&amp;I2&amp;ROW())=0,"",INDIRECT("逆变器!"&amp;I2&amp;ROW()))</f>
        <v/>
      </c>
      <c r="E982">
        <f>逆变器!G1148</f>
        <v>0</v>
      </c>
    </row>
    <row r="983" spans="2:5">
      <c r="B983" t="e">
        <f ca="1" t="shared" si="15"/>
        <v>#N/A</v>
      </c>
      <c r="D983" t="str">
        <f ca="1">IF(INDIRECT("逆变器!"&amp;I2&amp;ROW())=0,"",INDIRECT("逆变器!"&amp;I2&amp;ROW()))</f>
        <v/>
      </c>
      <c r="E983">
        <f>逆变器!G1149</f>
        <v>0</v>
      </c>
    </row>
    <row r="984" spans="2:5">
      <c r="B984" t="e">
        <f ca="1" t="shared" si="15"/>
        <v>#N/A</v>
      </c>
      <c r="D984" t="str">
        <f ca="1">IF(INDIRECT("逆变器!"&amp;I2&amp;ROW())=0,"",INDIRECT("逆变器!"&amp;I2&amp;ROW()))</f>
        <v/>
      </c>
      <c r="E984">
        <f>逆变器!G1150</f>
        <v>0</v>
      </c>
    </row>
    <row r="985" spans="2:5">
      <c r="B985" t="e">
        <f ca="1" t="shared" si="15"/>
        <v>#N/A</v>
      </c>
      <c r="D985" t="str">
        <f ca="1">IF(INDIRECT("逆变器!"&amp;I2&amp;ROW())=0,"",INDIRECT("逆变器!"&amp;I2&amp;ROW()))</f>
        <v/>
      </c>
      <c r="E985">
        <f>逆变器!G1151</f>
        <v>0</v>
      </c>
    </row>
    <row r="986" spans="2:5">
      <c r="B986" t="e">
        <f ca="1" t="shared" si="15"/>
        <v>#N/A</v>
      </c>
      <c r="D986" t="str">
        <f ca="1">IF(INDIRECT("逆变器!"&amp;I2&amp;ROW())=0,"",INDIRECT("逆变器!"&amp;I2&amp;ROW()))</f>
        <v/>
      </c>
      <c r="E986">
        <f>逆变器!G1152</f>
        <v>0</v>
      </c>
    </row>
    <row r="987" spans="2:5">
      <c r="B987" t="e">
        <f ca="1" t="shared" si="15"/>
        <v>#N/A</v>
      </c>
      <c r="D987" t="str">
        <f ca="1">IF(INDIRECT("逆变器!"&amp;I2&amp;ROW())=0,"",INDIRECT("逆变器!"&amp;I2&amp;ROW()))</f>
        <v/>
      </c>
      <c r="E987">
        <f>逆变器!G1153</f>
        <v>0</v>
      </c>
    </row>
    <row r="988" spans="2:5">
      <c r="B988" t="e">
        <f ca="1" t="shared" si="15"/>
        <v>#N/A</v>
      </c>
      <c r="D988" t="str">
        <f ca="1">IF(INDIRECT("逆变器!"&amp;I2&amp;ROW())=0,"",INDIRECT("逆变器!"&amp;I2&amp;ROW()))</f>
        <v/>
      </c>
      <c r="E988">
        <f>逆变器!G1154</f>
        <v>0</v>
      </c>
    </row>
    <row r="989" spans="2:5">
      <c r="B989" t="e">
        <f ca="1" t="shared" si="15"/>
        <v>#N/A</v>
      </c>
      <c r="D989" t="str">
        <f ca="1">IF(INDIRECT("逆变器!"&amp;I2&amp;ROW())=0,"",INDIRECT("逆变器!"&amp;I2&amp;ROW()))</f>
        <v/>
      </c>
      <c r="E989">
        <f>逆变器!G1155</f>
        <v>0</v>
      </c>
    </row>
    <row r="990" spans="2:5">
      <c r="B990" t="e">
        <f ca="1" t="shared" si="15"/>
        <v>#N/A</v>
      </c>
      <c r="D990" t="str">
        <f ca="1">IF(INDIRECT("逆变器!"&amp;I2&amp;ROW())=0,"",INDIRECT("逆变器!"&amp;I2&amp;ROW()))</f>
        <v/>
      </c>
      <c r="E990">
        <f>逆变器!G1156</f>
        <v>0</v>
      </c>
    </row>
    <row r="991" spans="2:5">
      <c r="B991" t="e">
        <f ca="1" t="shared" si="15"/>
        <v>#N/A</v>
      </c>
      <c r="D991" t="str">
        <f ca="1">IF(INDIRECT("逆变器!"&amp;I2&amp;ROW())=0,"",INDIRECT("逆变器!"&amp;I2&amp;ROW()))</f>
        <v/>
      </c>
      <c r="E991">
        <f>逆变器!G1157</f>
        <v>0</v>
      </c>
    </row>
    <row r="992" spans="2:5">
      <c r="B992" t="e">
        <f ca="1" t="shared" si="15"/>
        <v>#N/A</v>
      </c>
      <c r="D992" t="str">
        <f ca="1">IF(INDIRECT("逆变器!"&amp;I2&amp;ROW())=0,"",INDIRECT("逆变器!"&amp;I2&amp;ROW()))</f>
        <v/>
      </c>
      <c r="E992">
        <f>逆变器!G1158</f>
        <v>0</v>
      </c>
    </row>
    <row r="993" spans="2:5">
      <c r="B993" t="e">
        <f ca="1" t="shared" si="15"/>
        <v>#N/A</v>
      </c>
      <c r="D993" t="str">
        <f ca="1">IF(INDIRECT("逆变器!"&amp;I2&amp;ROW())=0,"",INDIRECT("逆变器!"&amp;I2&amp;ROW()))</f>
        <v/>
      </c>
      <c r="E993">
        <f>逆变器!G1159</f>
        <v>0</v>
      </c>
    </row>
    <row r="994" spans="2:5">
      <c r="B994" t="e">
        <f ca="1" t="shared" si="15"/>
        <v>#N/A</v>
      </c>
      <c r="D994" t="str">
        <f ca="1">IF(INDIRECT("逆变器!"&amp;I2&amp;ROW())=0,"",INDIRECT("逆变器!"&amp;I2&amp;ROW()))</f>
        <v/>
      </c>
      <c r="E994">
        <f>逆变器!G1160</f>
        <v>0</v>
      </c>
    </row>
    <row r="995" spans="2:5">
      <c r="B995" t="e">
        <f ca="1" t="shared" si="15"/>
        <v>#N/A</v>
      </c>
      <c r="D995" t="str">
        <f ca="1">IF(INDIRECT("逆变器!"&amp;I2&amp;ROW())=0,"",INDIRECT("逆变器!"&amp;I2&amp;ROW()))</f>
        <v/>
      </c>
      <c r="E995">
        <f>逆变器!G1161</f>
        <v>0</v>
      </c>
    </row>
    <row r="996" spans="2:5">
      <c r="B996" t="e">
        <f ca="1" t="shared" si="15"/>
        <v>#N/A</v>
      </c>
      <c r="D996" t="str">
        <f ca="1">IF(INDIRECT("逆变器!"&amp;I2&amp;ROW())=0,"",INDIRECT("逆变器!"&amp;I2&amp;ROW()))</f>
        <v/>
      </c>
      <c r="E996">
        <f>逆变器!G1162</f>
        <v>0</v>
      </c>
    </row>
    <row r="997" spans="2:5">
      <c r="B997" t="e">
        <f ca="1" t="shared" si="15"/>
        <v>#N/A</v>
      </c>
      <c r="D997" t="str">
        <f ca="1">IF(INDIRECT("逆变器!"&amp;I2&amp;ROW())=0,"",INDIRECT("逆变器!"&amp;I2&amp;ROW()))</f>
        <v/>
      </c>
      <c r="E997">
        <f>逆变器!G1163</f>
        <v>0</v>
      </c>
    </row>
    <row r="998" spans="2:5">
      <c r="B998" t="e">
        <f ca="1" t="shared" si="15"/>
        <v>#N/A</v>
      </c>
      <c r="D998" t="str">
        <f ca="1">IF(INDIRECT("逆变器!"&amp;I2&amp;ROW())=0,"",INDIRECT("逆变器!"&amp;I2&amp;ROW()))</f>
        <v/>
      </c>
      <c r="E998">
        <f>逆变器!G1164</f>
        <v>0</v>
      </c>
    </row>
    <row r="999" spans="2:5">
      <c r="B999" t="e">
        <f ca="1" t="shared" si="15"/>
        <v>#N/A</v>
      </c>
      <c r="D999" t="str">
        <f ca="1">IF(INDIRECT("逆变器!"&amp;I2&amp;ROW())=0,"",INDIRECT("逆变器!"&amp;I2&amp;ROW()))</f>
        <v/>
      </c>
      <c r="E999">
        <f>逆变器!G1165</f>
        <v>0</v>
      </c>
    </row>
    <row r="1000" spans="2:5">
      <c r="B1000" t="e">
        <f ca="1" t="shared" si="15"/>
        <v>#N/A</v>
      </c>
      <c r="D1000" t="str">
        <f ca="1">IF(INDIRECT("逆变器!"&amp;I2&amp;ROW())=0,"",INDIRECT("逆变器!"&amp;I2&amp;ROW()))</f>
        <v/>
      </c>
      <c r="E1000">
        <f>逆变器!G1166</f>
        <v>0</v>
      </c>
    </row>
    <row r="1001" spans="2:5">
      <c r="B1001" t="e">
        <f ca="1" t="shared" si="15"/>
        <v>#N/A</v>
      </c>
      <c r="D1001" t="str">
        <f ca="1">IF(INDIRECT("逆变器!"&amp;I2&amp;ROW())=0,"",INDIRECT("逆变器!"&amp;I2&amp;ROW()))</f>
        <v/>
      </c>
      <c r="E1001">
        <f>逆变器!G1167</f>
        <v>0</v>
      </c>
    </row>
    <row r="1002" spans="2:5">
      <c r="B1002" t="e">
        <f ca="1" t="shared" si="15"/>
        <v>#N/A</v>
      </c>
      <c r="D1002" t="str">
        <f ca="1">IF(INDIRECT("逆变器!"&amp;I2&amp;ROW())=0,"",INDIRECT("逆变器!"&amp;I2&amp;ROW()))</f>
        <v/>
      </c>
      <c r="E1002">
        <f>逆变器!G1168</f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逆变器</vt:lpstr>
      <vt:lpstr>更新日志</vt:lpstr>
      <vt:lpstr>适配统计</vt:lpstr>
      <vt:lpstr>底层解析专用</vt:lpstr>
      <vt:lpstr>底层解析专用2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zdl</dc:creator>
  <cp:lastModifiedBy>miaol</cp:lastModifiedBy>
  <dcterms:created xsi:type="dcterms:W3CDTF">2016-08-01T03:06:00Z</dcterms:created>
  <dcterms:modified xsi:type="dcterms:W3CDTF">2017-09-22T04:51:08Z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