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wt/Desktop/Lesson school/Task inf/19/"/>
    </mc:Choice>
  </mc:AlternateContent>
  <xr:revisionPtr revIDLastSave="0" documentId="8_{D8A605D0-E02D-4740-9BF8-B995BD16EF41}" xr6:coauthVersionLast="47" xr6:coauthVersionMax="47" xr10:uidLastSave="{00000000-0000-0000-0000-000000000000}"/>
  <bookViews>
    <workbookView xWindow="8980" yWindow="4160" windowWidth="35100" windowHeight="22700" xr2:uid="{88FE926B-79DD-AA43-966F-5C21A2354BD8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6" i="1" l="1"/>
  <c r="O64" i="1" s="1"/>
  <c r="Q67" i="1" s="1"/>
  <c r="L56" i="1"/>
  <c r="M40" i="1"/>
  <c r="O52" i="1" s="1"/>
  <c r="Q53" i="1" s="1"/>
  <c r="L40" i="1"/>
  <c r="D56" i="1"/>
  <c r="F64" i="1" s="1"/>
  <c r="H67" i="1" s="1"/>
  <c r="C56" i="1"/>
  <c r="D40" i="1"/>
  <c r="F44" i="1" s="1"/>
  <c r="C40" i="1"/>
  <c r="N68" i="1"/>
  <c r="N64" i="1"/>
  <c r="P66" i="1" s="1"/>
  <c r="N60" i="1"/>
  <c r="P62" i="1" s="1"/>
  <c r="N56" i="1"/>
  <c r="P59" i="1" s="1"/>
  <c r="P54" i="1"/>
  <c r="P52" i="1"/>
  <c r="N52" i="1"/>
  <c r="P55" i="1" s="1"/>
  <c r="N48" i="1"/>
  <c r="P51" i="1" s="1"/>
  <c r="P46" i="1"/>
  <c r="P44" i="1"/>
  <c r="N44" i="1"/>
  <c r="P47" i="1" s="1"/>
  <c r="N40" i="1"/>
  <c r="P43" i="1" s="1"/>
  <c r="F68" i="1"/>
  <c r="H69" i="1" s="1"/>
  <c r="E68" i="1"/>
  <c r="E64" i="1"/>
  <c r="G67" i="1" s="1"/>
  <c r="F60" i="1"/>
  <c r="H61" i="1" s="1"/>
  <c r="E60" i="1"/>
  <c r="G62" i="1" s="1"/>
  <c r="E56" i="1"/>
  <c r="G59" i="1" s="1"/>
  <c r="E52" i="1"/>
  <c r="G54" i="1" s="1"/>
  <c r="E48" i="1"/>
  <c r="G51" i="1" s="1"/>
  <c r="E44" i="1"/>
  <c r="G46" i="1" s="1"/>
  <c r="E40" i="1"/>
  <c r="G43" i="1" s="1"/>
  <c r="E35" i="1"/>
  <c r="E34" i="1"/>
  <c r="E33" i="1"/>
  <c r="E32" i="1"/>
  <c r="E31" i="1"/>
  <c r="E30" i="1"/>
  <c r="E29" i="1"/>
  <c r="E28" i="1"/>
  <c r="C20" i="1"/>
  <c r="D20" i="1"/>
  <c r="F23" i="1" s="1"/>
  <c r="D32" i="1"/>
  <c r="F35" i="1" s="1"/>
  <c r="C32" i="1"/>
  <c r="D28" i="1"/>
  <c r="F31" i="1" s="1"/>
  <c r="C28" i="1"/>
  <c r="D24" i="1"/>
  <c r="F24" i="1" s="1"/>
  <c r="H24" i="1" s="1"/>
  <c r="C24" i="1"/>
  <c r="E27" i="1"/>
  <c r="E24" i="1"/>
  <c r="E25" i="1"/>
  <c r="E23" i="1"/>
  <c r="E22" i="1"/>
  <c r="E21" i="1"/>
  <c r="E20" i="1"/>
  <c r="D14" i="1"/>
  <c r="C14" i="1"/>
  <c r="D13" i="1"/>
  <c r="E13" i="1" s="1"/>
  <c r="C13" i="1"/>
  <c r="D12" i="1"/>
  <c r="C12" i="1"/>
  <c r="D11" i="1"/>
  <c r="C11" i="1"/>
  <c r="O60" i="1" l="1"/>
  <c r="Q62" i="1" s="1"/>
  <c r="O68" i="1"/>
  <c r="Q70" i="1" s="1"/>
  <c r="R70" i="1" s="1"/>
  <c r="F56" i="1"/>
  <c r="H59" i="1" s="1"/>
  <c r="J59" i="1" s="1"/>
  <c r="O56" i="1"/>
  <c r="Q59" i="1" s="1"/>
  <c r="S59" i="1" s="1"/>
  <c r="O40" i="1"/>
  <c r="Q43" i="1" s="1"/>
  <c r="S43" i="1" s="1"/>
  <c r="F48" i="1"/>
  <c r="H51" i="1" s="1"/>
  <c r="I51" i="1" s="1"/>
  <c r="O48" i="1"/>
  <c r="Q51" i="1" s="1"/>
  <c r="S51" i="1" s="1"/>
  <c r="H47" i="1"/>
  <c r="I47" i="1" s="1"/>
  <c r="E45" i="1"/>
  <c r="H46" i="1"/>
  <c r="I46" i="1" s="1"/>
  <c r="H45" i="1"/>
  <c r="H44" i="1"/>
  <c r="I44" i="1" s="1"/>
  <c r="F40" i="1"/>
  <c r="H43" i="1" s="1"/>
  <c r="J43" i="1" s="1"/>
  <c r="F52" i="1"/>
  <c r="E53" i="1" s="1"/>
  <c r="H62" i="1"/>
  <c r="J62" i="1" s="1"/>
  <c r="O44" i="1"/>
  <c r="Q63" i="1"/>
  <c r="Q71" i="1"/>
  <c r="R71" i="1" s="1"/>
  <c r="Q60" i="1"/>
  <c r="R60" i="1" s="1"/>
  <c r="Q61" i="1"/>
  <c r="R61" i="1" s="1"/>
  <c r="S62" i="1"/>
  <c r="P71" i="1"/>
  <c r="N65" i="1"/>
  <c r="P61" i="1"/>
  <c r="P63" i="1"/>
  <c r="P69" i="1"/>
  <c r="N61" i="1"/>
  <c r="P60" i="1"/>
  <c r="P68" i="1"/>
  <c r="P70" i="1"/>
  <c r="S70" i="1" s="1"/>
  <c r="N53" i="1"/>
  <c r="Q54" i="1"/>
  <c r="S54" i="1" s="1"/>
  <c r="Q52" i="1"/>
  <c r="R52" i="1" s="1"/>
  <c r="Q55" i="1"/>
  <c r="S55" i="1" s="1"/>
  <c r="P45" i="1"/>
  <c r="P53" i="1"/>
  <c r="S53" i="1" s="1"/>
  <c r="E69" i="1"/>
  <c r="H70" i="1"/>
  <c r="H63" i="1"/>
  <c r="H71" i="1"/>
  <c r="H60" i="1"/>
  <c r="H68" i="1"/>
  <c r="I68" i="1" s="1"/>
  <c r="E65" i="1"/>
  <c r="G61" i="1"/>
  <c r="J61" i="1" s="1"/>
  <c r="G63" i="1"/>
  <c r="G69" i="1"/>
  <c r="J69" i="1" s="1"/>
  <c r="G71" i="1"/>
  <c r="E61" i="1"/>
  <c r="G60" i="1"/>
  <c r="G68" i="1"/>
  <c r="G70" i="1"/>
  <c r="G45" i="1"/>
  <c r="G55" i="1"/>
  <c r="G47" i="1"/>
  <c r="G53" i="1"/>
  <c r="G44" i="1"/>
  <c r="G52" i="1"/>
  <c r="R62" i="1"/>
  <c r="P67" i="1"/>
  <c r="P56" i="1"/>
  <c r="P57" i="1"/>
  <c r="P58" i="1"/>
  <c r="P64" i="1"/>
  <c r="P65" i="1"/>
  <c r="Q64" i="1"/>
  <c r="Q65" i="1"/>
  <c r="Q66" i="1"/>
  <c r="S66" i="1" s="1"/>
  <c r="P42" i="1"/>
  <c r="P40" i="1"/>
  <c r="P41" i="1"/>
  <c r="P48" i="1"/>
  <c r="P49" i="1"/>
  <c r="P50" i="1"/>
  <c r="R53" i="1"/>
  <c r="J67" i="1"/>
  <c r="I67" i="1"/>
  <c r="G58" i="1"/>
  <c r="G65" i="1"/>
  <c r="G66" i="1"/>
  <c r="G56" i="1"/>
  <c r="G57" i="1"/>
  <c r="G64" i="1"/>
  <c r="H57" i="1"/>
  <c r="H64" i="1"/>
  <c r="H65" i="1"/>
  <c r="H66" i="1"/>
  <c r="G49" i="1"/>
  <c r="G40" i="1"/>
  <c r="G41" i="1"/>
  <c r="G42" i="1"/>
  <c r="G48" i="1"/>
  <c r="G50" i="1"/>
  <c r="H41" i="1"/>
  <c r="G35" i="1"/>
  <c r="H35" i="1"/>
  <c r="G31" i="1"/>
  <c r="H31" i="1"/>
  <c r="F28" i="1"/>
  <c r="G28" i="1" s="1"/>
  <c r="F30" i="1"/>
  <c r="G30" i="1" s="1"/>
  <c r="F32" i="1"/>
  <c r="G32" i="1" s="1"/>
  <c r="F34" i="1"/>
  <c r="G34" i="1" s="1"/>
  <c r="H28" i="1"/>
  <c r="F29" i="1"/>
  <c r="F33" i="1"/>
  <c r="F20" i="1"/>
  <c r="G20" i="1" s="1"/>
  <c r="F25" i="1"/>
  <c r="H25" i="1" s="1"/>
  <c r="H23" i="1"/>
  <c r="F26" i="1"/>
  <c r="H26" i="1" s="1"/>
  <c r="F27" i="1"/>
  <c r="E11" i="1"/>
  <c r="F22" i="1"/>
  <c r="H22" i="1" s="1"/>
  <c r="F21" i="1"/>
  <c r="H21" i="1" s="1"/>
  <c r="G24" i="1"/>
  <c r="E26" i="1"/>
  <c r="G23" i="1"/>
  <c r="E14" i="1"/>
  <c r="E12" i="1"/>
  <c r="J71" i="1" l="1"/>
  <c r="R59" i="1"/>
  <c r="J47" i="1"/>
  <c r="H56" i="1"/>
  <c r="J56" i="1" s="1"/>
  <c r="J44" i="1"/>
  <c r="S60" i="1"/>
  <c r="Q69" i="1"/>
  <c r="R69" i="1" s="1"/>
  <c r="N57" i="1"/>
  <c r="Q58" i="1"/>
  <c r="R58" i="1" s="1"/>
  <c r="I43" i="1"/>
  <c r="H58" i="1"/>
  <c r="I58" i="1" s="1"/>
  <c r="I62" i="1"/>
  <c r="I59" i="1"/>
  <c r="Q56" i="1"/>
  <c r="S56" i="1" s="1"/>
  <c r="S63" i="1"/>
  <c r="N69" i="1"/>
  <c r="Q57" i="1"/>
  <c r="R57" i="1" s="1"/>
  <c r="E41" i="1"/>
  <c r="E57" i="1"/>
  <c r="Q68" i="1"/>
  <c r="R68" i="1" s="1"/>
  <c r="J46" i="1"/>
  <c r="Q41" i="1"/>
  <c r="S41" i="1" s="1"/>
  <c r="H40" i="1"/>
  <c r="I40" i="1" s="1"/>
  <c r="Q40" i="1"/>
  <c r="R40" i="1" s="1"/>
  <c r="S71" i="1"/>
  <c r="R43" i="1"/>
  <c r="N49" i="1"/>
  <c r="R54" i="1"/>
  <c r="H50" i="1"/>
  <c r="I50" i="1" s="1"/>
  <c r="H49" i="1"/>
  <c r="I49" i="1" s="1"/>
  <c r="J51" i="1"/>
  <c r="Q50" i="1"/>
  <c r="R50" i="1" s="1"/>
  <c r="R55" i="1"/>
  <c r="Q49" i="1"/>
  <c r="R49" i="1" s="1"/>
  <c r="J45" i="1"/>
  <c r="H48" i="1"/>
  <c r="J48" i="1" s="1"/>
  <c r="Q48" i="1"/>
  <c r="R48" i="1" s="1"/>
  <c r="R51" i="1"/>
  <c r="E49" i="1"/>
  <c r="S52" i="1"/>
  <c r="H42" i="1"/>
  <c r="J42" i="1" s="1"/>
  <c r="Q42" i="1"/>
  <c r="S42" i="1" s="1"/>
  <c r="N41" i="1"/>
  <c r="S61" i="1"/>
  <c r="Q46" i="1"/>
  <c r="Q47" i="1"/>
  <c r="Q45" i="1"/>
  <c r="R45" i="1" s="1"/>
  <c r="Q44" i="1"/>
  <c r="J68" i="1"/>
  <c r="N45" i="1"/>
  <c r="H55" i="1"/>
  <c r="J55" i="1" s="1"/>
  <c r="H52" i="1"/>
  <c r="J52" i="1" s="1"/>
  <c r="H54" i="1"/>
  <c r="H53" i="1"/>
  <c r="I53" i="1" s="1"/>
  <c r="R63" i="1"/>
  <c r="J70" i="1"/>
  <c r="J60" i="1"/>
  <c r="J63" i="1"/>
  <c r="I61" i="1"/>
  <c r="I60" i="1"/>
  <c r="I71" i="1"/>
  <c r="I70" i="1"/>
  <c r="I69" i="1"/>
  <c r="I63" i="1"/>
  <c r="I45" i="1"/>
  <c r="R56" i="1"/>
  <c r="R66" i="1"/>
  <c r="R65" i="1"/>
  <c r="S65" i="1"/>
  <c r="S64" i="1"/>
  <c r="R64" i="1"/>
  <c r="S58" i="1"/>
  <c r="S67" i="1"/>
  <c r="R67" i="1"/>
  <c r="S57" i="1"/>
  <c r="I56" i="1"/>
  <c r="J57" i="1"/>
  <c r="I57" i="1"/>
  <c r="I64" i="1"/>
  <c r="J64" i="1"/>
  <c r="I66" i="1"/>
  <c r="J66" i="1"/>
  <c r="I65" i="1"/>
  <c r="J65" i="1"/>
  <c r="J41" i="1"/>
  <c r="I41" i="1"/>
  <c r="H20" i="1"/>
  <c r="H34" i="1"/>
  <c r="G33" i="1"/>
  <c r="H33" i="1"/>
  <c r="H32" i="1"/>
  <c r="H29" i="1"/>
  <c r="G29" i="1"/>
  <c r="H30" i="1"/>
  <c r="G21" i="1"/>
  <c r="G25" i="1"/>
  <c r="G27" i="1"/>
  <c r="H27" i="1"/>
  <c r="G26" i="1"/>
  <c r="G22" i="1"/>
  <c r="J40" i="1" l="1"/>
  <c r="S69" i="1"/>
  <c r="I42" i="1"/>
  <c r="J58" i="1"/>
  <c r="R41" i="1"/>
  <c r="S68" i="1"/>
  <c r="S40" i="1"/>
  <c r="J50" i="1"/>
  <c r="S50" i="1"/>
  <c r="S48" i="1"/>
  <c r="R42" i="1"/>
  <c r="J49" i="1"/>
  <c r="S49" i="1"/>
  <c r="I48" i="1"/>
  <c r="I52" i="1"/>
  <c r="S44" i="1"/>
  <c r="R44" i="1"/>
  <c r="R46" i="1"/>
  <c r="S46" i="1"/>
  <c r="S45" i="1"/>
  <c r="J54" i="1"/>
  <c r="I54" i="1"/>
  <c r="I55" i="1"/>
  <c r="S47" i="1"/>
  <c r="R47" i="1"/>
  <c r="J53" i="1"/>
</calcChain>
</file>

<file path=xl/sharedStrings.xml><?xml version="1.0" encoding="utf-8"?>
<sst xmlns="http://schemas.openxmlformats.org/spreadsheetml/2006/main" count="16" uniqueCount="5">
  <si>
    <t>+1</t>
  </si>
  <si>
    <t>*4</t>
  </si>
  <si>
    <t>&gt;=61</t>
  </si>
  <si>
    <t>Петя</t>
  </si>
  <si>
    <t>Ваня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</si>
</sst>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theme="9" tint="-0.499984740745262"/>
      </left>
      <right/>
      <top style="medium">
        <color theme="9" tint="-0.499984740745262"/>
      </top>
      <bottom/>
      <diagonal/>
    </border>
    <border>
      <left/>
      <right/>
      <top style="medium">
        <color theme="9" tint="-0.499984740745262"/>
      </top>
      <bottom/>
      <diagonal/>
    </border>
    <border>
      <left/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/>
      <top/>
      <bottom/>
      <diagonal/>
    </border>
    <border>
      <left/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/>
      <top/>
      <bottom style="medium">
        <color theme="9" tint="-0.499984740745262"/>
      </bottom>
      <diagonal/>
    </border>
    <border>
      <left/>
      <right/>
      <top/>
      <bottom style="medium">
        <color theme="9" tint="-0.499984740745262"/>
      </bottom>
      <diagonal/>
    </border>
    <border>
      <left/>
      <right style="medium">
        <color theme="9" tint="-0.499984740745262"/>
      </right>
      <top/>
      <bottom style="medium">
        <color theme="9" tint="-0.499984740745262"/>
      </bottom>
      <diagonal/>
    </border>
    <border>
      <left style="medium">
        <color rgb="FF375623"/>
      </left>
      <right/>
      <top style="medium">
        <color rgb="FF375623"/>
      </top>
      <bottom/>
      <diagonal/>
    </border>
    <border>
      <left/>
      <right/>
      <top style="medium">
        <color rgb="FF375623"/>
      </top>
      <bottom/>
      <diagonal/>
    </border>
    <border>
      <left style="medium">
        <color rgb="FF375623"/>
      </left>
      <right/>
      <top/>
      <bottom/>
      <diagonal/>
    </border>
    <border>
      <left style="medium">
        <color rgb="FF375623"/>
      </left>
      <right/>
      <top/>
      <bottom style="medium">
        <color rgb="FF375623"/>
      </bottom>
      <diagonal/>
    </border>
    <border>
      <left/>
      <right/>
      <top/>
      <bottom style="medium">
        <color rgb="FF375623"/>
      </bottom>
      <diagonal/>
    </border>
    <border>
      <left style="medium">
        <color rgb="FF375623"/>
      </left>
      <right/>
      <top/>
      <bottom style="medium">
        <color theme="9" tint="-0.499984740745262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quotePrefix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0" xfId="0" applyFont="1" applyBorder="1"/>
    <xf numFmtId="0" fontId="2" fillId="0" borderId="14" xfId="0" applyFont="1" applyBorder="1"/>
    <xf numFmtId="0" fontId="2" fillId="0" borderId="7" xfId="0" applyFont="1" applyBorder="1"/>
  </cellXfs>
  <cellStyles count="1">
    <cellStyle name="Обычный" xfId="0" builtinId="0"/>
  </cellStyles>
  <dxfs count="8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360871</xdr:colOff>
      <xdr:row>10</xdr:row>
      <xdr:rowOff>25936</xdr:rowOff>
    </xdr:from>
    <xdr:to>
      <xdr:col>19</xdr:col>
      <xdr:colOff>749288</xdr:colOff>
      <xdr:row>20</xdr:row>
      <xdr:rowOff>22054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523BAE7-CD79-F04D-914E-00B80C0F6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83307" y="2061192"/>
          <a:ext cx="7788609" cy="2063939"/>
        </a:xfrm>
        <a:prstGeom prst="rect">
          <a:avLst/>
        </a:prstGeom>
      </xdr:spPr>
    </xdr:pic>
    <xdr:clientData/>
  </xdr:twoCellAnchor>
  <xdr:twoCellAnchor editAs="oneCell">
    <xdr:from>
      <xdr:col>25</xdr:col>
      <xdr:colOff>105835</xdr:colOff>
      <xdr:row>9</xdr:row>
      <xdr:rowOff>48846</xdr:rowOff>
    </xdr:from>
    <xdr:to>
      <xdr:col>34</xdr:col>
      <xdr:colOff>478043</xdr:colOff>
      <xdr:row>21</xdr:row>
      <xdr:rowOff>49677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A7AF1FB-E146-254F-958D-28BE3A19B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61925" y="1880577"/>
          <a:ext cx="7772400" cy="2491985"/>
        </a:xfrm>
        <a:prstGeom prst="rect">
          <a:avLst/>
        </a:prstGeom>
      </xdr:spPr>
    </xdr:pic>
    <xdr:clientData/>
  </xdr:twoCellAnchor>
  <xdr:twoCellAnchor editAs="oneCell">
    <xdr:from>
      <xdr:col>10</xdr:col>
      <xdr:colOff>659423</xdr:colOff>
      <xdr:row>21</xdr:row>
      <xdr:rowOff>8140</xdr:rowOff>
    </xdr:from>
    <xdr:to>
      <xdr:col>20</xdr:col>
      <xdr:colOff>209387</xdr:colOff>
      <xdr:row>31</xdr:row>
      <xdr:rowOff>152552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42CB901A-209D-D044-938F-8D7DFC61E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1859" y="4331025"/>
          <a:ext cx="7772400" cy="22285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2ECAF-7AC7-A04B-B307-7699FF62E216}">
  <dimension ref="A5:S71"/>
  <sheetViews>
    <sheetView tabSelected="1" topLeftCell="A17" zoomScale="131" workbookViewId="0">
      <selection activeCell="M35" sqref="M35"/>
    </sheetView>
  </sheetViews>
  <sheetFormatPr baseColWidth="10" defaultRowHeight="16" x14ac:dyDescent="0.2"/>
  <sheetData>
    <row r="5" spans="1:7" x14ac:dyDescent="0.2">
      <c r="A5" s="1" t="s">
        <v>0</v>
      </c>
      <c r="B5" t="s">
        <v>1</v>
      </c>
      <c r="D5" t="s">
        <v>2</v>
      </c>
    </row>
    <row r="10" spans="1:7" ht="17" thickBot="1" x14ac:dyDescent="0.25">
      <c r="C10" s="2" t="s">
        <v>3</v>
      </c>
      <c r="D10" s="2"/>
      <c r="E10" s="3" t="s">
        <v>4</v>
      </c>
    </row>
    <row r="11" spans="1:7" x14ac:dyDescent="0.2">
      <c r="A11" s="5">
        <v>3</v>
      </c>
      <c r="B11" s="6">
        <v>4</v>
      </c>
      <c r="C11" s="6">
        <f>A11+1</f>
        <v>4</v>
      </c>
      <c r="D11" s="6">
        <f>B11</f>
        <v>4</v>
      </c>
      <c r="E11" s="7">
        <f>MAX(C11:D11)*4+MIN(C11:D11)</f>
        <v>20</v>
      </c>
      <c r="G11" s="4">
        <v>4</v>
      </c>
    </row>
    <row r="12" spans="1:7" x14ac:dyDescent="0.2">
      <c r="A12" s="8"/>
      <c r="B12" s="9"/>
      <c r="C12" s="9">
        <f>A11</f>
        <v>3</v>
      </c>
      <c r="D12" s="9">
        <f>B11+1</f>
        <v>5</v>
      </c>
      <c r="E12" s="10">
        <f t="shared" ref="E12:E14" si="0">MAX(C12:D12)*4+MIN(C12:D12)</f>
        <v>23</v>
      </c>
    </row>
    <row r="13" spans="1:7" x14ac:dyDescent="0.2">
      <c r="A13" s="8"/>
      <c r="B13" s="9"/>
      <c r="C13" s="9">
        <f>A11*4</f>
        <v>12</v>
      </c>
      <c r="D13" s="9">
        <f>B11</f>
        <v>4</v>
      </c>
      <c r="E13" s="10">
        <f t="shared" si="0"/>
        <v>52</v>
      </c>
    </row>
    <row r="14" spans="1:7" ht="17" thickBot="1" x14ac:dyDescent="0.25">
      <c r="A14" s="11"/>
      <c r="B14" s="12"/>
      <c r="C14" s="12">
        <f>A11</f>
        <v>3</v>
      </c>
      <c r="D14" s="12">
        <f>B11*4</f>
        <v>16</v>
      </c>
      <c r="E14" s="13">
        <f t="shared" si="0"/>
        <v>67</v>
      </c>
    </row>
    <row r="19" spans="1:10" ht="17" thickBot="1" x14ac:dyDescent="0.25">
      <c r="C19" s="2" t="s">
        <v>3</v>
      </c>
      <c r="D19" s="2"/>
      <c r="E19" s="2" t="s">
        <v>4</v>
      </c>
      <c r="F19" s="2"/>
      <c r="G19" t="s">
        <v>3</v>
      </c>
    </row>
    <row r="20" spans="1:10" x14ac:dyDescent="0.2">
      <c r="A20" s="5">
        <v>3</v>
      </c>
      <c r="B20" s="6">
        <v>14</v>
      </c>
      <c r="C20" s="5">
        <f>A20+1</f>
        <v>4</v>
      </c>
      <c r="D20" s="6">
        <f>B20</f>
        <v>14</v>
      </c>
      <c r="E20" s="6">
        <f>C20+1</f>
        <v>5</v>
      </c>
      <c r="F20" s="6">
        <f>D20</f>
        <v>14</v>
      </c>
      <c r="G20" s="7">
        <f>MAX(E20:F20)*4+MIN(E20:F20)</f>
        <v>61</v>
      </c>
      <c r="H20" s="7">
        <f>SUM(E20:F20)</f>
        <v>19</v>
      </c>
    </row>
    <row r="21" spans="1:10" x14ac:dyDescent="0.2">
      <c r="A21" s="8"/>
      <c r="B21" s="9"/>
      <c r="C21" s="8"/>
      <c r="D21" s="9"/>
      <c r="E21" s="9">
        <f>C20</f>
        <v>4</v>
      </c>
      <c r="F21" s="9">
        <f>D20+1</f>
        <v>15</v>
      </c>
      <c r="G21" s="10">
        <f t="shared" ref="G21:G23" si="1">MAX(E21:F21)*4+MIN(E21:F21)</f>
        <v>64</v>
      </c>
      <c r="H21" s="10">
        <f t="shared" ref="H21:H35" si="2">SUM(E21:F21)</f>
        <v>19</v>
      </c>
    </row>
    <row r="22" spans="1:10" x14ac:dyDescent="0.2">
      <c r="A22" s="8"/>
      <c r="B22" s="9"/>
      <c r="C22" s="8"/>
      <c r="D22" s="9"/>
      <c r="E22" s="9">
        <f>C20*4</f>
        <v>16</v>
      </c>
      <c r="F22" s="9">
        <f>D20</f>
        <v>14</v>
      </c>
      <c r="G22" s="10">
        <f t="shared" si="1"/>
        <v>78</v>
      </c>
      <c r="H22" s="10">
        <f t="shared" si="2"/>
        <v>30</v>
      </c>
      <c r="J22" s="4">
        <v>1214</v>
      </c>
    </row>
    <row r="23" spans="1:10" ht="17" thickBot="1" x14ac:dyDescent="0.25">
      <c r="A23" s="8"/>
      <c r="B23" s="9"/>
      <c r="C23" s="11"/>
      <c r="D23" s="12"/>
      <c r="E23" s="12">
        <f>C20</f>
        <v>4</v>
      </c>
      <c r="F23" s="12">
        <f>D20*4</f>
        <v>56</v>
      </c>
      <c r="G23" s="13">
        <f t="shared" si="1"/>
        <v>228</v>
      </c>
      <c r="H23" s="10">
        <f t="shared" si="2"/>
        <v>60</v>
      </c>
    </row>
    <row r="24" spans="1:10" x14ac:dyDescent="0.2">
      <c r="A24" s="8"/>
      <c r="B24" s="9"/>
      <c r="C24" s="5">
        <f>A20</f>
        <v>3</v>
      </c>
      <c r="D24" s="6">
        <f>B20+1</f>
        <v>15</v>
      </c>
      <c r="E24" s="6">
        <f>C24+1</f>
        <v>4</v>
      </c>
      <c r="F24" s="6">
        <f>D24</f>
        <v>15</v>
      </c>
      <c r="G24" s="7">
        <f>MAX(E24:F24)*4+MIN(E24:F24)</f>
        <v>64</v>
      </c>
      <c r="H24" s="10">
        <f t="shared" si="2"/>
        <v>19</v>
      </c>
    </row>
    <row r="25" spans="1:10" x14ac:dyDescent="0.2">
      <c r="A25" s="8"/>
      <c r="B25" s="9"/>
      <c r="C25" s="8"/>
      <c r="D25" s="9"/>
      <c r="E25" s="9">
        <f>C24</f>
        <v>3</v>
      </c>
      <c r="F25" s="9">
        <f>D24+1</f>
        <v>16</v>
      </c>
      <c r="G25" s="10">
        <f t="shared" ref="G25:G35" si="3">MAX(E25:F25)*4+MIN(E25:F25)</f>
        <v>67</v>
      </c>
      <c r="H25" s="10">
        <f t="shared" si="2"/>
        <v>19</v>
      </c>
    </row>
    <row r="26" spans="1:10" x14ac:dyDescent="0.2">
      <c r="A26" s="8"/>
      <c r="B26" s="9"/>
      <c r="C26" s="8"/>
      <c r="D26" s="9"/>
      <c r="E26" s="9">
        <f>C24*4</f>
        <v>12</v>
      </c>
      <c r="F26" s="9">
        <f>D24</f>
        <v>15</v>
      </c>
      <c r="G26" s="10">
        <f t="shared" si="3"/>
        <v>72</v>
      </c>
      <c r="H26" s="10">
        <f>SUM(E26:F26)</f>
        <v>27</v>
      </c>
    </row>
    <row r="27" spans="1:10" ht="17" thickBot="1" x14ac:dyDescent="0.25">
      <c r="A27" s="8"/>
      <c r="B27" s="9"/>
      <c r="C27" s="11"/>
      <c r="D27" s="12"/>
      <c r="E27" s="12">
        <f>C24</f>
        <v>3</v>
      </c>
      <c r="F27" s="12">
        <f>D24*4</f>
        <v>60</v>
      </c>
      <c r="G27" s="13">
        <f t="shared" si="3"/>
        <v>243</v>
      </c>
      <c r="H27" s="10">
        <f t="shared" si="2"/>
        <v>63</v>
      </c>
    </row>
    <row r="28" spans="1:10" x14ac:dyDescent="0.2">
      <c r="A28" s="8"/>
      <c r="B28" s="9"/>
      <c r="C28" s="14">
        <f>A20*4</f>
        <v>12</v>
      </c>
      <c r="D28" s="15">
        <f>B20</f>
        <v>14</v>
      </c>
      <c r="E28" s="6">
        <f>C28+1</f>
        <v>13</v>
      </c>
      <c r="F28" s="6">
        <f>D28</f>
        <v>14</v>
      </c>
      <c r="G28" s="7">
        <f>MAX(E28:F28)*4+MIN(E28:F28)</f>
        <v>69</v>
      </c>
      <c r="H28" s="10">
        <f t="shared" si="2"/>
        <v>27</v>
      </c>
    </row>
    <row r="29" spans="1:10" x14ac:dyDescent="0.2">
      <c r="A29" s="8"/>
      <c r="B29" s="9"/>
      <c r="C29" s="16"/>
      <c r="D29" s="19"/>
      <c r="E29" s="9">
        <f>C28</f>
        <v>12</v>
      </c>
      <c r="F29" s="9">
        <f>D28+1</f>
        <v>15</v>
      </c>
      <c r="G29" s="10">
        <f t="shared" si="3"/>
        <v>72</v>
      </c>
      <c r="H29" s="10">
        <f t="shared" si="2"/>
        <v>27</v>
      </c>
    </row>
    <row r="30" spans="1:10" x14ac:dyDescent="0.2">
      <c r="A30" s="8"/>
      <c r="B30" s="9"/>
      <c r="C30" s="16"/>
      <c r="D30" s="19"/>
      <c r="E30" s="9">
        <f>C28*4</f>
        <v>48</v>
      </c>
      <c r="F30" s="9">
        <f>D28</f>
        <v>14</v>
      </c>
      <c r="G30" s="10">
        <f t="shared" si="3"/>
        <v>206</v>
      </c>
      <c r="H30" s="10">
        <f t="shared" si="2"/>
        <v>62</v>
      </c>
    </row>
    <row r="31" spans="1:10" ht="17" thickBot="1" x14ac:dyDescent="0.25">
      <c r="A31" s="8"/>
      <c r="B31" s="9"/>
      <c r="C31" s="17"/>
      <c r="D31" s="18"/>
      <c r="E31" s="12">
        <f>C28</f>
        <v>12</v>
      </c>
      <c r="F31" s="12">
        <f>D28*4</f>
        <v>56</v>
      </c>
      <c r="G31" s="13">
        <f t="shared" si="3"/>
        <v>236</v>
      </c>
      <c r="H31" s="10">
        <f t="shared" si="2"/>
        <v>68</v>
      </c>
    </row>
    <row r="32" spans="1:10" x14ac:dyDescent="0.2">
      <c r="A32" s="8"/>
      <c r="B32" s="9"/>
      <c r="C32" s="14">
        <f>A20</f>
        <v>3</v>
      </c>
      <c r="D32" s="15">
        <f>B20*4</f>
        <v>56</v>
      </c>
      <c r="E32" s="6">
        <f>C32+1</f>
        <v>4</v>
      </c>
      <c r="F32" s="6">
        <f>D32</f>
        <v>56</v>
      </c>
      <c r="G32" s="7">
        <f>MAX(E32:F32)*4+MIN(E32:F32)</f>
        <v>228</v>
      </c>
      <c r="H32" s="10">
        <f t="shared" si="2"/>
        <v>60</v>
      </c>
    </row>
    <row r="33" spans="1:19" x14ac:dyDescent="0.2">
      <c r="A33" s="8"/>
      <c r="B33" s="9"/>
      <c r="C33" s="16"/>
      <c r="D33" s="19"/>
      <c r="E33" s="9">
        <f>C32</f>
        <v>3</v>
      </c>
      <c r="F33" s="9">
        <f>D32+1</f>
        <v>57</v>
      </c>
      <c r="G33" s="10">
        <f t="shared" si="3"/>
        <v>231</v>
      </c>
      <c r="H33" s="10">
        <f t="shared" si="2"/>
        <v>60</v>
      </c>
    </row>
    <row r="34" spans="1:19" x14ac:dyDescent="0.2">
      <c r="A34" s="8"/>
      <c r="B34" s="9"/>
      <c r="C34" s="16"/>
      <c r="D34" s="19"/>
      <c r="E34" s="9">
        <f>C32*4</f>
        <v>12</v>
      </c>
      <c r="F34" s="9">
        <f>D32</f>
        <v>56</v>
      </c>
      <c r="G34" s="10">
        <f t="shared" si="3"/>
        <v>236</v>
      </c>
      <c r="H34" s="10">
        <f t="shared" si="2"/>
        <v>68</v>
      </c>
    </row>
    <row r="35" spans="1:19" ht="17" thickBot="1" x14ac:dyDescent="0.25">
      <c r="A35" s="11"/>
      <c r="B35" s="12"/>
      <c r="C35" s="20"/>
      <c r="D35" s="21"/>
      <c r="E35" s="12">
        <f>C32</f>
        <v>3</v>
      </c>
      <c r="F35" s="12">
        <f>D32*4</f>
        <v>224</v>
      </c>
      <c r="G35" s="13">
        <f t="shared" si="3"/>
        <v>899</v>
      </c>
      <c r="H35" s="13">
        <f t="shared" si="2"/>
        <v>227</v>
      </c>
      <c r="M35" s="4">
        <v>13</v>
      </c>
    </row>
    <row r="39" spans="1:19" ht="17" thickBot="1" x14ac:dyDescent="0.25">
      <c r="C39" s="2" t="s">
        <v>3</v>
      </c>
      <c r="D39" s="2"/>
      <c r="E39" s="2" t="s">
        <v>4</v>
      </c>
      <c r="F39" s="2"/>
      <c r="G39" s="2" t="s">
        <v>3</v>
      </c>
      <c r="H39" s="2"/>
      <c r="I39" t="s">
        <v>4</v>
      </c>
      <c r="L39" s="2" t="s">
        <v>3</v>
      </c>
      <c r="M39" s="2"/>
      <c r="N39" s="2" t="s">
        <v>4</v>
      </c>
      <c r="O39" s="2"/>
      <c r="P39" s="2" t="s">
        <v>3</v>
      </c>
      <c r="Q39" s="2"/>
      <c r="R39" t="s">
        <v>4</v>
      </c>
    </row>
    <row r="40" spans="1:19" x14ac:dyDescent="0.2">
      <c r="A40">
        <v>3</v>
      </c>
      <c r="B40">
        <v>13</v>
      </c>
      <c r="C40" s="5">
        <f>A40+1</f>
        <v>4</v>
      </c>
      <c r="D40" s="6">
        <f>B40</f>
        <v>13</v>
      </c>
      <c r="E40" s="5">
        <f>C40+1</f>
        <v>5</v>
      </c>
      <c r="F40" s="6">
        <f>D40</f>
        <v>13</v>
      </c>
      <c r="G40" s="6">
        <f>E40+1</f>
        <v>6</v>
      </c>
      <c r="H40" s="6">
        <f>F40</f>
        <v>13</v>
      </c>
      <c r="I40" s="7">
        <f>MAX(G40:H40)*4+MIN(G40:H40)</f>
        <v>58</v>
      </c>
      <c r="J40" s="7">
        <f>SUM(G40:H40)</f>
        <v>19</v>
      </c>
      <c r="L40" s="5">
        <f>A40*4</f>
        <v>12</v>
      </c>
      <c r="M40" s="6">
        <f>B40</f>
        <v>13</v>
      </c>
      <c r="N40" s="5">
        <f>L40+1</f>
        <v>13</v>
      </c>
      <c r="O40" s="6">
        <f>M40</f>
        <v>13</v>
      </c>
      <c r="P40" s="6">
        <f>N40+1</f>
        <v>14</v>
      </c>
      <c r="Q40" s="6">
        <f>O40</f>
        <v>13</v>
      </c>
      <c r="R40" s="7">
        <f>MAX(P40:Q40)*4+MIN(P40:Q40)</f>
        <v>69</v>
      </c>
      <c r="S40" s="7">
        <f>SUM(P40:Q40)</f>
        <v>27</v>
      </c>
    </row>
    <row r="41" spans="1:19" x14ac:dyDescent="0.2">
      <c r="C41" s="8"/>
      <c r="D41" s="9"/>
      <c r="E41" s="8">
        <f>SUM(E40:F40)</f>
        <v>18</v>
      </c>
      <c r="F41" s="9"/>
      <c r="G41" s="9">
        <f>E40</f>
        <v>5</v>
      </c>
      <c r="H41" s="9">
        <f>F40+1</f>
        <v>14</v>
      </c>
      <c r="I41" s="10">
        <f t="shared" ref="I41:I43" si="4">MAX(G41:H41)*4+MIN(G41:H41)</f>
        <v>61</v>
      </c>
      <c r="J41" s="10">
        <f t="shared" ref="J41:J55" si="5">SUM(G41:H41)</f>
        <v>19</v>
      </c>
      <c r="L41" s="8"/>
      <c r="M41" s="9"/>
      <c r="N41" s="8">
        <f>SUM(N40:O40)</f>
        <v>26</v>
      </c>
      <c r="O41" s="9"/>
      <c r="P41" s="9">
        <f>N40</f>
        <v>13</v>
      </c>
      <c r="Q41" s="9">
        <f>O40+1</f>
        <v>14</v>
      </c>
      <c r="R41" s="10">
        <f t="shared" ref="R41:R43" si="6">MAX(P41:Q41)*4+MIN(P41:Q41)</f>
        <v>69</v>
      </c>
      <c r="S41" s="10">
        <f t="shared" ref="S41:S55" si="7">SUM(P41:Q41)</f>
        <v>27</v>
      </c>
    </row>
    <row r="42" spans="1:19" x14ac:dyDescent="0.2">
      <c r="C42" s="8"/>
      <c r="D42" s="9"/>
      <c r="E42" s="8"/>
      <c r="F42" s="9"/>
      <c r="G42" s="9">
        <f>E40*4</f>
        <v>20</v>
      </c>
      <c r="H42" s="9">
        <f>F40</f>
        <v>13</v>
      </c>
      <c r="I42" s="10">
        <f t="shared" si="4"/>
        <v>93</v>
      </c>
      <c r="J42" s="10">
        <f t="shared" si="5"/>
        <v>33</v>
      </c>
      <c r="L42" s="8"/>
      <c r="M42" s="9"/>
      <c r="N42" s="8"/>
      <c r="O42" s="9"/>
      <c r="P42" s="9">
        <f>N40*4</f>
        <v>52</v>
      </c>
      <c r="Q42" s="9">
        <f>O40</f>
        <v>13</v>
      </c>
      <c r="R42" s="10">
        <f t="shared" si="6"/>
        <v>221</v>
      </c>
      <c r="S42" s="10">
        <f t="shared" si="7"/>
        <v>65</v>
      </c>
    </row>
    <row r="43" spans="1:19" ht="17" thickBot="1" x14ac:dyDescent="0.25">
      <c r="C43" s="8"/>
      <c r="D43" s="9"/>
      <c r="E43" s="11"/>
      <c r="F43" s="12"/>
      <c r="G43" s="12">
        <f>E40</f>
        <v>5</v>
      </c>
      <c r="H43" s="12">
        <f>F40*4</f>
        <v>52</v>
      </c>
      <c r="I43" s="13">
        <f t="shared" si="4"/>
        <v>213</v>
      </c>
      <c r="J43" s="10">
        <f t="shared" si="5"/>
        <v>57</v>
      </c>
      <c r="L43" s="8"/>
      <c r="M43" s="9"/>
      <c r="N43" s="11"/>
      <c r="O43" s="12"/>
      <c r="P43" s="12">
        <f>N40</f>
        <v>13</v>
      </c>
      <c r="Q43" s="12">
        <f>O40*4</f>
        <v>52</v>
      </c>
      <c r="R43" s="13">
        <f t="shared" si="6"/>
        <v>221</v>
      </c>
      <c r="S43" s="10">
        <f t="shared" si="7"/>
        <v>65</v>
      </c>
    </row>
    <row r="44" spans="1:19" x14ac:dyDescent="0.2">
      <c r="C44" s="8"/>
      <c r="D44" s="9"/>
      <c r="E44" s="5">
        <f>C40</f>
        <v>4</v>
      </c>
      <c r="F44" s="6">
        <f>D40+1</f>
        <v>14</v>
      </c>
      <c r="G44" s="6">
        <f>E44+1</f>
        <v>5</v>
      </c>
      <c r="H44" s="6">
        <f>F44</f>
        <v>14</v>
      </c>
      <c r="I44" s="7">
        <f>MAX(G44:H44)*4+MIN(G44:H44)</f>
        <v>61</v>
      </c>
      <c r="J44" s="10">
        <f t="shared" si="5"/>
        <v>19</v>
      </c>
      <c r="L44" s="8"/>
      <c r="M44" s="9"/>
      <c r="N44" s="5">
        <f>L40</f>
        <v>12</v>
      </c>
      <c r="O44" s="6">
        <f>M40+1</f>
        <v>14</v>
      </c>
      <c r="P44" s="6">
        <f>N44+1</f>
        <v>13</v>
      </c>
      <c r="Q44" s="6">
        <f>O44</f>
        <v>14</v>
      </c>
      <c r="R44" s="7">
        <f>MAX(P44:Q44)*4+MIN(P44:Q44)</f>
        <v>69</v>
      </c>
      <c r="S44" s="10">
        <f t="shared" si="7"/>
        <v>27</v>
      </c>
    </row>
    <row r="45" spans="1:19" x14ac:dyDescent="0.2">
      <c r="C45" s="8"/>
      <c r="D45" s="9"/>
      <c r="E45" s="8">
        <f>SUM(E44:F44)</f>
        <v>18</v>
      </c>
      <c r="F45" s="9"/>
      <c r="G45" s="9">
        <f>E44</f>
        <v>4</v>
      </c>
      <c r="H45" s="9">
        <f>F44+1</f>
        <v>15</v>
      </c>
      <c r="I45" s="10">
        <f t="shared" ref="I45:I47" si="8">MAX(G45:H45)*4+MIN(G45:H45)</f>
        <v>64</v>
      </c>
      <c r="J45" s="10">
        <f t="shared" si="5"/>
        <v>19</v>
      </c>
      <c r="L45" s="8"/>
      <c r="M45" s="9"/>
      <c r="N45" s="8">
        <f>SUM(N44:O44)</f>
        <v>26</v>
      </c>
      <c r="O45" s="9"/>
      <c r="P45" s="9">
        <f>N44</f>
        <v>12</v>
      </c>
      <c r="Q45" s="9">
        <f>O44+1</f>
        <v>15</v>
      </c>
      <c r="R45" s="10">
        <f t="shared" ref="R45:R47" si="9">MAX(P45:Q45)*4+MIN(P45:Q45)</f>
        <v>72</v>
      </c>
      <c r="S45" s="10">
        <f t="shared" si="7"/>
        <v>27</v>
      </c>
    </row>
    <row r="46" spans="1:19" x14ac:dyDescent="0.2">
      <c r="C46" s="8"/>
      <c r="D46" s="9"/>
      <c r="E46" s="8"/>
      <c r="F46" s="9"/>
      <c r="G46" s="9">
        <f>E44*4</f>
        <v>16</v>
      </c>
      <c r="H46" s="9">
        <f>F44</f>
        <v>14</v>
      </c>
      <c r="I46" s="10">
        <f t="shared" si="8"/>
        <v>78</v>
      </c>
      <c r="J46" s="10">
        <f>SUM(G46:H46)</f>
        <v>30</v>
      </c>
      <c r="L46" s="8"/>
      <c r="M46" s="9"/>
      <c r="N46" s="8"/>
      <c r="O46" s="9"/>
      <c r="P46" s="9">
        <f>N44*4</f>
        <v>48</v>
      </c>
      <c r="Q46" s="9">
        <f>O44</f>
        <v>14</v>
      </c>
      <c r="R46" s="10">
        <f t="shared" si="9"/>
        <v>206</v>
      </c>
      <c r="S46" s="10">
        <f>SUM(P46:Q46)</f>
        <v>62</v>
      </c>
    </row>
    <row r="47" spans="1:19" ht="17" thickBot="1" x14ac:dyDescent="0.25">
      <c r="C47" s="8"/>
      <c r="D47" s="9"/>
      <c r="E47" s="11"/>
      <c r="F47" s="12"/>
      <c r="G47" s="12">
        <f>E44</f>
        <v>4</v>
      </c>
      <c r="H47" s="12">
        <f>F44*4</f>
        <v>56</v>
      </c>
      <c r="I47" s="13">
        <f t="shared" si="8"/>
        <v>228</v>
      </c>
      <c r="J47" s="10">
        <f t="shared" ref="J47:J55" si="10">SUM(G47:H47)</f>
        <v>60</v>
      </c>
      <c r="L47" s="8"/>
      <c r="M47" s="9"/>
      <c r="N47" s="11"/>
      <c r="O47" s="12"/>
      <c r="P47" s="12">
        <f>N44</f>
        <v>12</v>
      </c>
      <c r="Q47" s="12">
        <f>O44*4</f>
        <v>56</v>
      </c>
      <c r="R47" s="13">
        <f t="shared" si="9"/>
        <v>236</v>
      </c>
      <c r="S47" s="10">
        <f t="shared" ref="S47:S55" si="11">SUM(P47:Q47)</f>
        <v>68</v>
      </c>
    </row>
    <row r="48" spans="1:19" x14ac:dyDescent="0.2">
      <c r="C48" s="8"/>
      <c r="D48" s="9"/>
      <c r="E48" s="14">
        <f>C40*4</f>
        <v>16</v>
      </c>
      <c r="F48" s="15">
        <f>D40</f>
        <v>13</v>
      </c>
      <c r="G48" s="6">
        <f>E48+1</f>
        <v>17</v>
      </c>
      <c r="H48" s="6">
        <f>F48</f>
        <v>13</v>
      </c>
      <c r="I48" s="7">
        <f>MAX(G48:H48)*4+MIN(G48:H48)</f>
        <v>81</v>
      </c>
      <c r="J48" s="10">
        <f t="shared" si="10"/>
        <v>30</v>
      </c>
      <c r="L48" s="8"/>
      <c r="M48" s="9"/>
      <c r="N48" s="14">
        <f>L40*4</f>
        <v>48</v>
      </c>
      <c r="O48" s="15">
        <f>M40</f>
        <v>13</v>
      </c>
      <c r="P48" s="6">
        <f>N48+1</f>
        <v>49</v>
      </c>
      <c r="Q48" s="6">
        <f>O48</f>
        <v>13</v>
      </c>
      <c r="R48" s="7">
        <f>MAX(P48:Q48)*4+MIN(P48:Q48)</f>
        <v>209</v>
      </c>
      <c r="S48" s="10">
        <f t="shared" si="11"/>
        <v>62</v>
      </c>
    </row>
    <row r="49" spans="3:19" x14ac:dyDescent="0.2">
      <c r="C49" s="8"/>
      <c r="D49" s="9"/>
      <c r="E49" s="8">
        <f>SUM(E48:F48)</f>
        <v>29</v>
      </c>
      <c r="F49" s="19"/>
      <c r="G49" s="9">
        <f>E48</f>
        <v>16</v>
      </c>
      <c r="H49" s="9">
        <f>F48+1</f>
        <v>14</v>
      </c>
      <c r="I49" s="10">
        <f t="shared" ref="I49:I51" si="12">MAX(G49:H49)*4+MIN(G49:H49)</f>
        <v>78</v>
      </c>
      <c r="J49" s="10">
        <f t="shared" si="10"/>
        <v>30</v>
      </c>
      <c r="L49" s="8"/>
      <c r="M49" s="9"/>
      <c r="N49" s="8">
        <f>SUM(N48:O48)</f>
        <v>61</v>
      </c>
      <c r="O49" s="19"/>
      <c r="P49" s="9">
        <f>N48</f>
        <v>48</v>
      </c>
      <c r="Q49" s="9">
        <f>O48+1</f>
        <v>14</v>
      </c>
      <c r="R49" s="10">
        <f t="shared" ref="R49:R51" si="13">MAX(P49:Q49)*4+MIN(P49:Q49)</f>
        <v>206</v>
      </c>
      <c r="S49" s="10">
        <f t="shared" si="11"/>
        <v>62</v>
      </c>
    </row>
    <row r="50" spans="3:19" x14ac:dyDescent="0.2">
      <c r="C50" s="8"/>
      <c r="D50" s="9"/>
      <c r="E50" s="16"/>
      <c r="F50" s="19"/>
      <c r="G50" s="9">
        <f>E48*4</f>
        <v>64</v>
      </c>
      <c r="H50" s="9">
        <f>F48</f>
        <v>13</v>
      </c>
      <c r="I50" s="10">
        <f t="shared" si="12"/>
        <v>269</v>
      </c>
      <c r="J50" s="10">
        <f t="shared" si="10"/>
        <v>77</v>
      </c>
      <c r="L50" s="8"/>
      <c r="M50" s="9"/>
      <c r="N50" s="16"/>
      <c r="O50" s="19"/>
      <c r="P50" s="9">
        <f>N48*4</f>
        <v>192</v>
      </c>
      <c r="Q50" s="9">
        <f>O48</f>
        <v>13</v>
      </c>
      <c r="R50" s="10">
        <f t="shared" si="13"/>
        <v>781</v>
      </c>
      <c r="S50" s="10">
        <f t="shared" si="11"/>
        <v>205</v>
      </c>
    </row>
    <row r="51" spans="3:19" ht="17" thickBot="1" x14ac:dyDescent="0.25">
      <c r="C51" s="8"/>
      <c r="D51" s="9"/>
      <c r="E51" s="17"/>
      <c r="F51" s="18"/>
      <c r="G51" s="12">
        <f>E48</f>
        <v>16</v>
      </c>
      <c r="H51" s="12">
        <f>F48*4</f>
        <v>52</v>
      </c>
      <c r="I51" s="13">
        <f t="shared" si="12"/>
        <v>224</v>
      </c>
      <c r="J51" s="10">
        <f t="shared" si="10"/>
        <v>68</v>
      </c>
      <c r="L51" s="8"/>
      <c r="M51" s="9"/>
      <c r="N51" s="17"/>
      <c r="O51" s="18"/>
      <c r="P51" s="12">
        <f>N48</f>
        <v>48</v>
      </c>
      <c r="Q51" s="12">
        <f>O48*4</f>
        <v>52</v>
      </c>
      <c r="R51" s="13">
        <f t="shared" si="13"/>
        <v>256</v>
      </c>
      <c r="S51" s="10">
        <f t="shared" si="11"/>
        <v>100</v>
      </c>
    </row>
    <row r="52" spans="3:19" x14ac:dyDescent="0.2">
      <c r="C52" s="8"/>
      <c r="D52" s="9"/>
      <c r="E52" s="14">
        <f>C40</f>
        <v>4</v>
      </c>
      <c r="F52" s="15">
        <f>D40*4</f>
        <v>52</v>
      </c>
      <c r="G52" s="6">
        <f>E52+1</f>
        <v>5</v>
      </c>
      <c r="H52" s="6">
        <f>F52</f>
        <v>52</v>
      </c>
      <c r="I52" s="7">
        <f>MAX(G52:H52)*4+MIN(G52:H52)</f>
        <v>213</v>
      </c>
      <c r="J52" s="10">
        <f t="shared" si="10"/>
        <v>57</v>
      </c>
      <c r="L52" s="8"/>
      <c r="M52" s="9"/>
      <c r="N52" s="14">
        <f>L40</f>
        <v>12</v>
      </c>
      <c r="O52" s="15">
        <f>M40*4</f>
        <v>52</v>
      </c>
      <c r="P52" s="6">
        <f>N52+1</f>
        <v>13</v>
      </c>
      <c r="Q52" s="6">
        <f>O52</f>
        <v>52</v>
      </c>
      <c r="R52" s="7">
        <f>MAX(P52:Q52)*4+MIN(P52:Q52)</f>
        <v>221</v>
      </c>
      <c r="S52" s="10">
        <f t="shared" si="11"/>
        <v>65</v>
      </c>
    </row>
    <row r="53" spans="3:19" x14ac:dyDescent="0.2">
      <c r="C53" s="8"/>
      <c r="D53" s="9"/>
      <c r="E53" s="8">
        <f>SUM(E52:F52)</f>
        <v>56</v>
      </c>
      <c r="F53" s="19"/>
      <c r="G53" s="9">
        <f>E52</f>
        <v>4</v>
      </c>
      <c r="H53" s="9">
        <f>F52+1</f>
        <v>53</v>
      </c>
      <c r="I53" s="10">
        <f t="shared" ref="I53:I55" si="14">MAX(G53:H53)*4+MIN(G53:H53)</f>
        <v>216</v>
      </c>
      <c r="J53" s="10">
        <f t="shared" si="10"/>
        <v>57</v>
      </c>
      <c r="L53" s="8"/>
      <c r="M53" s="9"/>
      <c r="N53" s="8">
        <f>SUM(N52:O52)</f>
        <v>64</v>
      </c>
      <c r="O53" s="19"/>
      <c r="P53" s="9">
        <f>N52</f>
        <v>12</v>
      </c>
      <c r="Q53" s="9">
        <f>O52+1</f>
        <v>53</v>
      </c>
      <c r="R53" s="10">
        <f t="shared" ref="R53:R55" si="15">MAX(P53:Q53)*4+MIN(P53:Q53)</f>
        <v>224</v>
      </c>
      <c r="S53" s="10">
        <f t="shared" si="11"/>
        <v>65</v>
      </c>
    </row>
    <row r="54" spans="3:19" x14ac:dyDescent="0.2">
      <c r="C54" s="8"/>
      <c r="D54" s="9"/>
      <c r="E54" s="16"/>
      <c r="F54" s="19"/>
      <c r="G54" s="9">
        <f>E52*4</f>
        <v>16</v>
      </c>
      <c r="H54" s="9">
        <f>F52</f>
        <v>52</v>
      </c>
      <c r="I54" s="10">
        <f t="shared" si="14"/>
        <v>224</v>
      </c>
      <c r="J54" s="10">
        <f t="shared" si="10"/>
        <v>68</v>
      </c>
      <c r="L54" s="8"/>
      <c r="M54" s="9"/>
      <c r="N54" s="16"/>
      <c r="O54" s="19"/>
      <c r="P54" s="9">
        <f>N52*4</f>
        <v>48</v>
      </c>
      <c r="Q54" s="9">
        <f>O52</f>
        <v>52</v>
      </c>
      <c r="R54" s="10">
        <f t="shared" si="15"/>
        <v>256</v>
      </c>
      <c r="S54" s="10">
        <f t="shared" si="11"/>
        <v>100</v>
      </c>
    </row>
    <row r="55" spans="3:19" ht="17" thickBot="1" x14ac:dyDescent="0.25">
      <c r="C55" s="11"/>
      <c r="D55" s="12"/>
      <c r="E55" s="20"/>
      <c r="F55" s="21"/>
      <c r="G55" s="12">
        <f>E52</f>
        <v>4</v>
      </c>
      <c r="H55" s="12">
        <f>F52*4</f>
        <v>208</v>
      </c>
      <c r="I55" s="13">
        <f t="shared" si="14"/>
        <v>836</v>
      </c>
      <c r="J55" s="13">
        <f t="shared" si="10"/>
        <v>212</v>
      </c>
      <c r="L55" s="11"/>
      <c r="M55" s="12"/>
      <c r="N55" s="20"/>
      <c r="O55" s="21"/>
      <c r="P55" s="12">
        <f>N52</f>
        <v>12</v>
      </c>
      <c r="Q55" s="12">
        <f>O52*4</f>
        <v>208</v>
      </c>
      <c r="R55" s="13">
        <f>MAX(P55:Q55)*4+MIN(P55:Q55)</f>
        <v>844</v>
      </c>
      <c r="S55" s="13">
        <f t="shared" si="11"/>
        <v>220</v>
      </c>
    </row>
    <row r="56" spans="3:19" x14ac:dyDescent="0.2">
      <c r="C56" s="5">
        <f>A40</f>
        <v>3</v>
      </c>
      <c r="D56" s="6">
        <f>B40+1</f>
        <v>14</v>
      </c>
      <c r="E56" s="5">
        <f>C56+1</f>
        <v>4</v>
      </c>
      <c r="F56" s="6">
        <f>D56</f>
        <v>14</v>
      </c>
      <c r="G56" s="6">
        <f>E56+1</f>
        <v>5</v>
      </c>
      <c r="H56" s="6">
        <f>F56</f>
        <v>14</v>
      </c>
      <c r="I56" s="7">
        <f>MAX(G56:H56)*4+MIN(G56:H56)</f>
        <v>61</v>
      </c>
      <c r="J56" s="7">
        <f>SUM(G56:H56)</f>
        <v>19</v>
      </c>
      <c r="L56" s="5">
        <f>A40</f>
        <v>3</v>
      </c>
      <c r="M56" s="6">
        <f>B40*4</f>
        <v>52</v>
      </c>
      <c r="N56" s="5">
        <f>L56+1</f>
        <v>4</v>
      </c>
      <c r="O56" s="6">
        <f>M56</f>
        <v>52</v>
      </c>
      <c r="P56" s="6">
        <f>N56+1</f>
        <v>5</v>
      </c>
      <c r="Q56" s="6">
        <f>O56</f>
        <v>52</v>
      </c>
      <c r="R56" s="7">
        <f>MAX(P56:Q56)*4+MIN(P56:Q56)</f>
        <v>213</v>
      </c>
      <c r="S56" s="7">
        <f>SUM(P56:Q56)</f>
        <v>57</v>
      </c>
    </row>
    <row r="57" spans="3:19" x14ac:dyDescent="0.2">
      <c r="C57" s="8"/>
      <c r="D57" s="9"/>
      <c r="E57" s="8">
        <f>SUM(E56:F56)</f>
        <v>18</v>
      </c>
      <c r="F57" s="9"/>
      <c r="G57" s="9">
        <f>E56</f>
        <v>4</v>
      </c>
      <c r="H57" s="9">
        <f>F56+1</f>
        <v>15</v>
      </c>
      <c r="I57" s="10">
        <f t="shared" ref="I57:I59" si="16">MAX(G57:H57)*4+MIN(G57:H57)</f>
        <v>64</v>
      </c>
      <c r="J57" s="10">
        <f t="shared" ref="J57:J71" si="17">SUM(G57:H57)</f>
        <v>19</v>
      </c>
      <c r="L57" s="8"/>
      <c r="M57" s="9"/>
      <c r="N57" s="8">
        <f>SUM(N56:O56)</f>
        <v>56</v>
      </c>
      <c r="O57" s="9"/>
      <c r="P57" s="9">
        <f>N56</f>
        <v>4</v>
      </c>
      <c r="Q57" s="9">
        <f>O56+1</f>
        <v>53</v>
      </c>
      <c r="R57" s="10">
        <f t="shared" ref="R57:R59" si="18">MAX(P57:Q57)*4+MIN(P57:Q57)</f>
        <v>216</v>
      </c>
      <c r="S57" s="10">
        <f t="shared" ref="S57:S71" si="19">SUM(P57:Q57)</f>
        <v>57</v>
      </c>
    </row>
    <row r="58" spans="3:19" x14ac:dyDescent="0.2">
      <c r="C58" s="8"/>
      <c r="D58" s="9"/>
      <c r="E58" s="8"/>
      <c r="F58" s="9"/>
      <c r="G58" s="9">
        <f>E56*4</f>
        <v>16</v>
      </c>
      <c r="H58" s="9">
        <f>F56</f>
        <v>14</v>
      </c>
      <c r="I58" s="10">
        <f t="shared" si="16"/>
        <v>78</v>
      </c>
      <c r="J58" s="10">
        <f t="shared" si="17"/>
        <v>30</v>
      </c>
      <c r="L58" s="8"/>
      <c r="M58" s="9"/>
      <c r="N58" s="8"/>
      <c r="O58" s="9"/>
      <c r="P58" s="9">
        <f>N56*4</f>
        <v>16</v>
      </c>
      <c r="Q58" s="9">
        <f>O56</f>
        <v>52</v>
      </c>
      <c r="R58" s="10">
        <f t="shared" si="18"/>
        <v>224</v>
      </c>
      <c r="S58" s="10">
        <f t="shared" si="19"/>
        <v>68</v>
      </c>
    </row>
    <row r="59" spans="3:19" ht="17" thickBot="1" x14ac:dyDescent="0.25">
      <c r="C59" s="8"/>
      <c r="D59" s="9"/>
      <c r="E59" s="11"/>
      <c r="F59" s="12"/>
      <c r="G59" s="12">
        <f>E56</f>
        <v>4</v>
      </c>
      <c r="H59" s="12">
        <f>F56*4</f>
        <v>56</v>
      </c>
      <c r="I59" s="13">
        <f t="shared" si="16"/>
        <v>228</v>
      </c>
      <c r="J59" s="10">
        <f t="shared" si="17"/>
        <v>60</v>
      </c>
      <c r="L59" s="8"/>
      <c r="M59" s="9"/>
      <c r="N59" s="11"/>
      <c r="O59" s="12"/>
      <c r="P59" s="12">
        <f>N56</f>
        <v>4</v>
      </c>
      <c r="Q59" s="12">
        <f>O56*4</f>
        <v>208</v>
      </c>
      <c r="R59" s="13">
        <f t="shared" si="18"/>
        <v>836</v>
      </c>
      <c r="S59" s="10">
        <f t="shared" si="19"/>
        <v>212</v>
      </c>
    </row>
    <row r="60" spans="3:19" x14ac:dyDescent="0.2">
      <c r="C60" s="8"/>
      <c r="D60" s="9"/>
      <c r="E60" s="5">
        <f>C56</f>
        <v>3</v>
      </c>
      <c r="F60" s="6">
        <f>D56+1</f>
        <v>15</v>
      </c>
      <c r="G60" s="6">
        <f>E60+1</f>
        <v>4</v>
      </c>
      <c r="H60" s="6">
        <f>F60</f>
        <v>15</v>
      </c>
      <c r="I60" s="7">
        <f>MAX(G60:H60)*4+MIN(G60:H60)</f>
        <v>64</v>
      </c>
      <c r="J60" s="10">
        <f t="shared" si="17"/>
        <v>19</v>
      </c>
      <c r="L60" s="8"/>
      <c r="M60" s="9"/>
      <c r="N60" s="5">
        <f>L56</f>
        <v>3</v>
      </c>
      <c r="O60" s="6">
        <f>M56+1</f>
        <v>53</v>
      </c>
      <c r="P60" s="6">
        <f>N60+1</f>
        <v>4</v>
      </c>
      <c r="Q60" s="6">
        <f>O60</f>
        <v>53</v>
      </c>
      <c r="R60" s="7">
        <f>MAX(P60:Q60)*4+MIN(P60:Q60)</f>
        <v>216</v>
      </c>
      <c r="S60" s="10">
        <f t="shared" si="19"/>
        <v>57</v>
      </c>
    </row>
    <row r="61" spans="3:19" x14ac:dyDescent="0.2">
      <c r="C61" s="8"/>
      <c r="D61" s="9"/>
      <c r="E61" s="8">
        <f>SUM(E60:F60)</f>
        <v>18</v>
      </c>
      <c r="F61" s="9"/>
      <c r="G61" s="9">
        <f>E60</f>
        <v>3</v>
      </c>
      <c r="H61" s="9">
        <f>F60+1</f>
        <v>16</v>
      </c>
      <c r="I61" s="10">
        <f t="shared" ref="I61:I63" si="20">MAX(G61:H61)*4+MIN(G61:H61)</f>
        <v>67</v>
      </c>
      <c r="J61" s="10">
        <f t="shared" si="17"/>
        <v>19</v>
      </c>
      <c r="L61" s="8"/>
      <c r="M61" s="9"/>
      <c r="N61" s="8">
        <f>SUM(N60:O60)</f>
        <v>56</v>
      </c>
      <c r="O61" s="9"/>
      <c r="P61" s="9">
        <f>N60</f>
        <v>3</v>
      </c>
      <c r="Q61" s="9">
        <f>O60+1</f>
        <v>54</v>
      </c>
      <c r="R61" s="10">
        <f t="shared" ref="R61:R63" si="21">MAX(P61:Q61)*4+MIN(P61:Q61)</f>
        <v>219</v>
      </c>
      <c r="S61" s="10">
        <f t="shared" si="19"/>
        <v>57</v>
      </c>
    </row>
    <row r="62" spans="3:19" x14ac:dyDescent="0.2">
      <c r="C62" s="8"/>
      <c r="D62" s="9"/>
      <c r="E62" s="8"/>
      <c r="F62" s="9"/>
      <c r="G62" s="9">
        <f>E60*4</f>
        <v>12</v>
      </c>
      <c r="H62" s="9">
        <f>F60</f>
        <v>15</v>
      </c>
      <c r="I62" s="10">
        <f t="shared" si="20"/>
        <v>72</v>
      </c>
      <c r="J62" s="10">
        <f>SUM(G62:H62)</f>
        <v>27</v>
      </c>
      <c r="L62" s="8"/>
      <c r="M62" s="9"/>
      <c r="N62" s="8"/>
      <c r="O62" s="9"/>
      <c r="P62" s="9">
        <f>N60*4</f>
        <v>12</v>
      </c>
      <c r="Q62" s="9">
        <f>O60</f>
        <v>53</v>
      </c>
      <c r="R62" s="10">
        <f t="shared" si="21"/>
        <v>224</v>
      </c>
      <c r="S62" s="10">
        <f>SUM(P62:Q62)</f>
        <v>65</v>
      </c>
    </row>
    <row r="63" spans="3:19" ht="17" thickBot="1" x14ac:dyDescent="0.25">
      <c r="C63" s="8"/>
      <c r="D63" s="9"/>
      <c r="E63" s="11"/>
      <c r="F63" s="12"/>
      <c r="G63" s="12">
        <f>E60</f>
        <v>3</v>
      </c>
      <c r="H63" s="12">
        <f>F60*4</f>
        <v>60</v>
      </c>
      <c r="I63" s="13">
        <f t="shared" si="20"/>
        <v>243</v>
      </c>
      <c r="J63" s="10">
        <f t="shared" ref="J63:J71" si="22">SUM(G63:H63)</f>
        <v>63</v>
      </c>
      <c r="L63" s="8"/>
      <c r="M63" s="9"/>
      <c r="N63" s="11"/>
      <c r="O63" s="12"/>
      <c r="P63" s="12">
        <f>N60</f>
        <v>3</v>
      </c>
      <c r="Q63" s="12">
        <f>O60*4</f>
        <v>212</v>
      </c>
      <c r="R63" s="13">
        <f t="shared" si="21"/>
        <v>851</v>
      </c>
      <c r="S63" s="10">
        <f t="shared" ref="S63:S71" si="23">SUM(P63:Q63)</f>
        <v>215</v>
      </c>
    </row>
    <row r="64" spans="3:19" x14ac:dyDescent="0.2">
      <c r="C64" s="8"/>
      <c r="D64" s="9"/>
      <c r="E64" s="14">
        <f>C56*4</f>
        <v>12</v>
      </c>
      <c r="F64" s="15">
        <f>D56</f>
        <v>14</v>
      </c>
      <c r="G64" s="6">
        <f>E64+1</f>
        <v>13</v>
      </c>
      <c r="H64" s="6">
        <f>F64</f>
        <v>14</v>
      </c>
      <c r="I64" s="7">
        <f>MAX(G64:H64)*4+MIN(G64:H64)</f>
        <v>69</v>
      </c>
      <c r="J64" s="10">
        <f t="shared" si="22"/>
        <v>27</v>
      </c>
      <c r="L64" s="8"/>
      <c r="M64" s="9"/>
      <c r="N64" s="14">
        <f>L56*4</f>
        <v>12</v>
      </c>
      <c r="O64" s="15">
        <f>M56</f>
        <v>52</v>
      </c>
      <c r="P64" s="6">
        <f>N64+1</f>
        <v>13</v>
      </c>
      <c r="Q64" s="6">
        <f>O64</f>
        <v>52</v>
      </c>
      <c r="R64" s="7">
        <f>MAX(P64:Q64)*4+MIN(P64:Q64)</f>
        <v>221</v>
      </c>
      <c r="S64" s="10">
        <f t="shared" si="23"/>
        <v>65</v>
      </c>
    </row>
    <row r="65" spans="3:19" x14ac:dyDescent="0.2">
      <c r="C65" s="8"/>
      <c r="D65" s="9"/>
      <c r="E65" s="8">
        <f>SUM(E64:F64)</f>
        <v>26</v>
      </c>
      <c r="F65" s="19"/>
      <c r="G65" s="9">
        <f>E64</f>
        <v>12</v>
      </c>
      <c r="H65" s="9">
        <f>F64+1</f>
        <v>15</v>
      </c>
      <c r="I65" s="10">
        <f t="shared" ref="I65:I67" si="24">MAX(G65:H65)*4+MIN(G65:H65)</f>
        <v>72</v>
      </c>
      <c r="J65" s="10">
        <f t="shared" si="22"/>
        <v>27</v>
      </c>
      <c r="L65" s="8"/>
      <c r="M65" s="9"/>
      <c r="N65" s="8">
        <f>SUM(N64:O64)</f>
        <v>64</v>
      </c>
      <c r="O65" s="19"/>
      <c r="P65" s="9">
        <f>N64</f>
        <v>12</v>
      </c>
      <c r="Q65" s="9">
        <f>O64+1</f>
        <v>53</v>
      </c>
      <c r="R65" s="10">
        <f t="shared" ref="R65:R67" si="25">MAX(P65:Q65)*4+MIN(P65:Q65)</f>
        <v>224</v>
      </c>
      <c r="S65" s="10">
        <f t="shared" si="23"/>
        <v>65</v>
      </c>
    </row>
    <row r="66" spans="3:19" x14ac:dyDescent="0.2">
      <c r="C66" s="8"/>
      <c r="D66" s="9"/>
      <c r="E66" s="16"/>
      <c r="F66" s="19"/>
      <c r="G66" s="9">
        <f>E64*4</f>
        <v>48</v>
      </c>
      <c r="H66" s="9">
        <f>F64</f>
        <v>14</v>
      </c>
      <c r="I66" s="10">
        <f t="shared" si="24"/>
        <v>206</v>
      </c>
      <c r="J66" s="10">
        <f t="shared" si="22"/>
        <v>62</v>
      </c>
      <c r="L66" s="8"/>
      <c r="M66" s="9"/>
      <c r="N66" s="16"/>
      <c r="O66" s="19"/>
      <c r="P66" s="9">
        <f>N64*4</f>
        <v>48</v>
      </c>
      <c r="Q66" s="9">
        <f>O64</f>
        <v>52</v>
      </c>
      <c r="R66" s="10">
        <f t="shared" si="25"/>
        <v>256</v>
      </c>
      <c r="S66" s="10">
        <f t="shared" si="23"/>
        <v>100</v>
      </c>
    </row>
    <row r="67" spans="3:19" ht="17" thickBot="1" x14ac:dyDescent="0.25">
      <c r="C67" s="8"/>
      <c r="D67" s="9"/>
      <c r="E67" s="17"/>
      <c r="F67" s="18"/>
      <c r="G67" s="12">
        <f>E64</f>
        <v>12</v>
      </c>
      <c r="H67" s="12">
        <f>F64*4</f>
        <v>56</v>
      </c>
      <c r="I67" s="13">
        <f t="shared" si="24"/>
        <v>236</v>
      </c>
      <c r="J67" s="10">
        <f t="shared" si="22"/>
        <v>68</v>
      </c>
      <c r="L67" s="8"/>
      <c r="M67" s="9"/>
      <c r="N67" s="17"/>
      <c r="O67" s="18"/>
      <c r="P67" s="12">
        <f>N64</f>
        <v>12</v>
      </c>
      <c r="Q67" s="12">
        <f>O64*4</f>
        <v>208</v>
      </c>
      <c r="R67" s="13">
        <f t="shared" si="25"/>
        <v>844</v>
      </c>
      <c r="S67" s="10">
        <f t="shared" si="23"/>
        <v>220</v>
      </c>
    </row>
    <row r="68" spans="3:19" x14ac:dyDescent="0.2">
      <c r="C68" s="8"/>
      <c r="D68" s="9"/>
      <c r="E68" s="14">
        <f>C56</f>
        <v>3</v>
      </c>
      <c r="F68" s="15">
        <f>D56*4</f>
        <v>56</v>
      </c>
      <c r="G68" s="6">
        <f>E68+1</f>
        <v>4</v>
      </c>
      <c r="H68" s="6">
        <f>F68</f>
        <v>56</v>
      </c>
      <c r="I68" s="7">
        <f>MAX(G68:H68)*4+MIN(G68:H68)</f>
        <v>228</v>
      </c>
      <c r="J68" s="10">
        <f t="shared" si="22"/>
        <v>60</v>
      </c>
      <c r="L68" s="8"/>
      <c r="M68" s="9"/>
      <c r="N68" s="14">
        <f>L56</f>
        <v>3</v>
      </c>
      <c r="O68" s="15">
        <f>M56*4</f>
        <v>208</v>
      </c>
      <c r="P68" s="6">
        <f>N68+1</f>
        <v>4</v>
      </c>
      <c r="Q68" s="6">
        <f>O68</f>
        <v>208</v>
      </c>
      <c r="R68" s="7">
        <f>MAX(P68:Q68)*4+MIN(P68:Q68)</f>
        <v>836</v>
      </c>
      <c r="S68" s="10">
        <f t="shared" si="23"/>
        <v>212</v>
      </c>
    </row>
    <row r="69" spans="3:19" x14ac:dyDescent="0.2">
      <c r="C69" s="8"/>
      <c r="D69" s="9"/>
      <c r="E69" s="8">
        <f>SUM(E68:F68)</f>
        <v>59</v>
      </c>
      <c r="F69" s="19"/>
      <c r="G69" s="9">
        <f>E68</f>
        <v>3</v>
      </c>
      <c r="H69" s="9">
        <f>F68+1</f>
        <v>57</v>
      </c>
      <c r="I69" s="10">
        <f t="shared" ref="I69:I71" si="26">MAX(G69:H69)*4+MIN(G69:H69)</f>
        <v>231</v>
      </c>
      <c r="J69" s="10">
        <f t="shared" si="22"/>
        <v>60</v>
      </c>
      <c r="L69" s="8"/>
      <c r="M69" s="9"/>
      <c r="N69" s="8">
        <f>SUM(N68:O68)</f>
        <v>211</v>
      </c>
      <c r="O69" s="19"/>
      <c r="P69" s="9">
        <f>N68</f>
        <v>3</v>
      </c>
      <c r="Q69" s="9">
        <f>O68+1</f>
        <v>209</v>
      </c>
      <c r="R69" s="10">
        <f t="shared" ref="R69:R71" si="27">MAX(P69:Q69)*4+MIN(P69:Q69)</f>
        <v>839</v>
      </c>
      <c r="S69" s="10">
        <f t="shared" si="23"/>
        <v>212</v>
      </c>
    </row>
    <row r="70" spans="3:19" x14ac:dyDescent="0.2">
      <c r="C70" s="8"/>
      <c r="D70" s="9"/>
      <c r="E70" s="16"/>
      <c r="F70" s="19"/>
      <c r="G70" s="9">
        <f>E68*4</f>
        <v>12</v>
      </c>
      <c r="H70" s="9">
        <f>F68</f>
        <v>56</v>
      </c>
      <c r="I70" s="10">
        <f t="shared" si="26"/>
        <v>236</v>
      </c>
      <c r="J70" s="10">
        <f t="shared" si="22"/>
        <v>68</v>
      </c>
      <c r="L70" s="8"/>
      <c r="M70" s="9"/>
      <c r="N70" s="16"/>
      <c r="O70" s="19"/>
      <c r="P70" s="9">
        <f>N68*4</f>
        <v>12</v>
      </c>
      <c r="Q70" s="9">
        <f>O68</f>
        <v>208</v>
      </c>
      <c r="R70" s="10">
        <f t="shared" si="27"/>
        <v>844</v>
      </c>
      <c r="S70" s="10">
        <f t="shared" si="23"/>
        <v>220</v>
      </c>
    </row>
    <row r="71" spans="3:19" ht="17" thickBot="1" x14ac:dyDescent="0.25">
      <c r="C71" s="11"/>
      <c r="D71" s="12"/>
      <c r="E71" s="20"/>
      <c r="F71" s="21"/>
      <c r="G71" s="12">
        <f>E68</f>
        <v>3</v>
      </c>
      <c r="H71" s="12">
        <f>F68*4</f>
        <v>224</v>
      </c>
      <c r="I71" s="13">
        <f t="shared" si="26"/>
        <v>899</v>
      </c>
      <c r="J71" s="13">
        <f t="shared" si="22"/>
        <v>227</v>
      </c>
      <c r="L71" s="11"/>
      <c r="M71" s="12"/>
      <c r="N71" s="20"/>
      <c r="O71" s="21"/>
      <c r="P71" s="12">
        <f>N68</f>
        <v>3</v>
      </c>
      <c r="Q71" s="12">
        <f>O68*4</f>
        <v>832</v>
      </c>
      <c r="R71" s="13">
        <f t="shared" si="27"/>
        <v>3331</v>
      </c>
      <c r="S71" s="13">
        <f t="shared" si="23"/>
        <v>835</v>
      </c>
    </row>
  </sheetData>
  <mergeCells count="9">
    <mergeCell ref="G39:H39"/>
    <mergeCell ref="L39:M39"/>
    <mergeCell ref="N39:O39"/>
    <mergeCell ref="P39:Q39"/>
    <mergeCell ref="C10:D10"/>
    <mergeCell ref="C19:D19"/>
    <mergeCell ref="E19:F19"/>
    <mergeCell ref="C39:D39"/>
    <mergeCell ref="E39:F39"/>
  </mergeCells>
  <conditionalFormatting sqref="E11:E14">
    <cfRule type="cellIs" dxfId="79" priority="42" operator="greaterThanOrEqual">
      <formula>61</formula>
    </cfRule>
  </conditionalFormatting>
  <conditionalFormatting sqref="G20:G23">
    <cfRule type="cellIs" dxfId="78" priority="41" operator="greaterThanOrEqual">
      <formula>61</formula>
    </cfRule>
  </conditionalFormatting>
  <conditionalFormatting sqref="H20:H35">
    <cfRule type="cellIs" dxfId="77" priority="40" operator="greaterThan">
      <formula>60</formula>
    </cfRule>
  </conditionalFormatting>
  <conditionalFormatting sqref="G24:G27">
    <cfRule type="cellIs" dxfId="76" priority="39" operator="greaterThanOrEqual">
      <formula>61</formula>
    </cfRule>
  </conditionalFormatting>
  <conditionalFormatting sqref="G28:G31">
    <cfRule type="cellIs" dxfId="75" priority="38" operator="greaterThanOrEqual">
      <formula>61</formula>
    </cfRule>
  </conditionalFormatting>
  <conditionalFormatting sqref="G32:G35">
    <cfRule type="cellIs" dxfId="74" priority="37" operator="greaterThanOrEqual">
      <formula>61</formula>
    </cfRule>
  </conditionalFormatting>
  <conditionalFormatting sqref="I40:I43">
    <cfRule type="cellIs" dxfId="73" priority="36" operator="greaterThanOrEqual">
      <formula>61</formula>
    </cfRule>
  </conditionalFormatting>
  <conditionalFormatting sqref="J40:J55">
    <cfRule type="cellIs" dxfId="72" priority="35" operator="greaterThan">
      <formula>60</formula>
    </cfRule>
  </conditionalFormatting>
  <conditionalFormatting sqref="I44:I47">
    <cfRule type="cellIs" dxfId="71" priority="34" operator="greaterThanOrEqual">
      <formula>61</formula>
    </cfRule>
  </conditionalFormatting>
  <conditionalFormatting sqref="I48:I51">
    <cfRule type="cellIs" dxfId="70" priority="33" operator="greaterThanOrEqual">
      <formula>61</formula>
    </cfRule>
  </conditionalFormatting>
  <conditionalFormatting sqref="I52:I55">
    <cfRule type="cellIs" dxfId="69" priority="32" operator="greaterThanOrEqual">
      <formula>61</formula>
    </cfRule>
  </conditionalFormatting>
  <conditionalFormatting sqref="I56:I59">
    <cfRule type="cellIs" dxfId="68" priority="31" operator="greaterThanOrEqual">
      <formula>61</formula>
    </cfRule>
  </conditionalFormatting>
  <conditionalFormatting sqref="J56:J71">
    <cfRule type="cellIs" dxfId="67" priority="30" operator="greaterThan">
      <formula>60</formula>
    </cfRule>
  </conditionalFormatting>
  <conditionalFormatting sqref="I60:I63">
    <cfRule type="cellIs" dxfId="66" priority="29" operator="greaterThanOrEqual">
      <formula>61</formula>
    </cfRule>
  </conditionalFormatting>
  <conditionalFormatting sqref="I64:I67">
    <cfRule type="cellIs" dxfId="65" priority="28" operator="greaterThanOrEqual">
      <formula>61</formula>
    </cfRule>
  </conditionalFormatting>
  <conditionalFormatting sqref="I68:I71">
    <cfRule type="cellIs" dxfId="64" priority="27" operator="greaterThanOrEqual">
      <formula>61</formula>
    </cfRule>
  </conditionalFormatting>
  <conditionalFormatting sqref="R40:R43">
    <cfRule type="cellIs" dxfId="63" priority="26" operator="greaterThanOrEqual">
      <formula>61</formula>
    </cfRule>
  </conditionalFormatting>
  <conditionalFormatting sqref="S40:S55">
    <cfRule type="cellIs" dxfId="62" priority="25" operator="greaterThan">
      <formula>60</formula>
    </cfRule>
  </conditionalFormatting>
  <conditionalFormatting sqref="R44:R47">
    <cfRule type="cellIs" dxfId="61" priority="24" operator="greaterThanOrEqual">
      <formula>61</formula>
    </cfRule>
  </conditionalFormatting>
  <conditionalFormatting sqref="R48:R51">
    <cfRule type="cellIs" dxfId="60" priority="23" operator="greaterThanOrEqual">
      <formula>61</formula>
    </cfRule>
  </conditionalFormatting>
  <conditionalFormatting sqref="R52:R55">
    <cfRule type="cellIs" dxfId="59" priority="22" operator="greaterThanOrEqual">
      <formula>61</formula>
    </cfRule>
  </conditionalFormatting>
  <conditionalFormatting sqref="R56:R59">
    <cfRule type="cellIs" dxfId="58" priority="21" operator="greaterThanOrEqual">
      <formula>61</formula>
    </cfRule>
  </conditionalFormatting>
  <conditionalFormatting sqref="S56:S71">
    <cfRule type="cellIs" dxfId="57" priority="20" operator="greaterThan">
      <formula>60</formula>
    </cfRule>
  </conditionalFormatting>
  <conditionalFormatting sqref="R60:R63">
    <cfRule type="cellIs" dxfId="56" priority="19" operator="greaterThanOrEqual">
      <formula>61</formula>
    </cfRule>
  </conditionalFormatting>
  <conditionalFormatting sqref="R64:R67">
    <cfRule type="cellIs" dxfId="55" priority="18" operator="greaterThanOrEqual">
      <formula>61</formula>
    </cfRule>
  </conditionalFormatting>
  <conditionalFormatting sqref="R68:R71">
    <cfRule type="cellIs" dxfId="54" priority="17" operator="greaterThanOrEqual">
      <formula>61</formula>
    </cfRule>
  </conditionalFormatting>
  <conditionalFormatting sqref="E41">
    <cfRule type="cellIs" dxfId="53" priority="16" operator="greaterThan">
      <formula>60</formula>
    </cfRule>
  </conditionalFormatting>
  <conditionalFormatting sqref="E45">
    <cfRule type="cellIs" dxfId="14" priority="15" operator="greaterThan">
      <formula>60</formula>
    </cfRule>
  </conditionalFormatting>
  <conditionalFormatting sqref="E49">
    <cfRule type="cellIs" dxfId="13" priority="14" operator="greaterThan">
      <formula>60</formula>
    </cfRule>
  </conditionalFormatting>
  <conditionalFormatting sqref="E53">
    <cfRule type="cellIs" dxfId="12" priority="13" operator="greaterThan">
      <formula>60</formula>
    </cfRule>
  </conditionalFormatting>
  <conditionalFormatting sqref="E57">
    <cfRule type="cellIs" dxfId="11" priority="12" operator="greaterThan">
      <formula>60</formula>
    </cfRule>
  </conditionalFormatting>
  <conditionalFormatting sqref="E61">
    <cfRule type="cellIs" dxfId="10" priority="11" operator="greaterThan">
      <formula>60</formula>
    </cfRule>
  </conditionalFormatting>
  <conditionalFormatting sqref="E65">
    <cfRule type="cellIs" dxfId="9" priority="10" operator="greaterThan">
      <formula>60</formula>
    </cfRule>
  </conditionalFormatting>
  <conditionalFormatting sqref="E69">
    <cfRule type="cellIs" dxfId="8" priority="9" operator="greaterThan">
      <formula>60</formula>
    </cfRule>
  </conditionalFormatting>
  <conditionalFormatting sqref="N41">
    <cfRule type="cellIs" dxfId="7" priority="8" operator="greaterThan">
      <formula>60</formula>
    </cfRule>
  </conditionalFormatting>
  <conditionalFormatting sqref="N45">
    <cfRule type="cellIs" dxfId="6" priority="7" operator="greaterThan">
      <formula>60</formula>
    </cfRule>
  </conditionalFormatting>
  <conditionalFormatting sqref="N49">
    <cfRule type="cellIs" dxfId="5" priority="6" operator="greaterThan">
      <formula>60</formula>
    </cfRule>
  </conditionalFormatting>
  <conditionalFormatting sqref="N53">
    <cfRule type="cellIs" dxfId="4" priority="5" operator="greaterThan">
      <formula>60</formula>
    </cfRule>
  </conditionalFormatting>
  <conditionalFormatting sqref="N57">
    <cfRule type="cellIs" dxfId="3" priority="4" operator="greaterThan">
      <formula>60</formula>
    </cfRule>
  </conditionalFormatting>
  <conditionalFormatting sqref="N61">
    <cfRule type="cellIs" dxfId="2" priority="3" operator="greaterThan">
      <formula>60</formula>
    </cfRule>
  </conditionalFormatting>
  <conditionalFormatting sqref="N65">
    <cfRule type="cellIs" dxfId="1" priority="2" operator="greaterThan">
      <formula>60</formula>
    </cfRule>
  </conditionalFormatting>
  <conditionalFormatting sqref="N69">
    <cfRule type="cellIs" dxfId="0" priority="1" operator="greaterThan">
      <formula>60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爲為为 令</dc:creator>
  <cp:lastModifiedBy>爲為为 令</cp:lastModifiedBy>
  <dcterms:created xsi:type="dcterms:W3CDTF">2025-01-29T17:04:51Z</dcterms:created>
  <dcterms:modified xsi:type="dcterms:W3CDTF">2025-01-29T17:34:42Z</dcterms:modified>
</cp:coreProperties>
</file>