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OCEIA-Code/LAO-Analyses/datasets/"/>
    </mc:Choice>
  </mc:AlternateContent>
  <xr:revisionPtr revIDLastSave="0" documentId="13_ncr:1_{ACC0AA9A-883F-6E46-90A6-AD2671790868}" xr6:coauthVersionLast="45" xr6:coauthVersionMax="45" xr10:uidLastSave="{00000000-0000-0000-0000-000000000000}"/>
  <bookViews>
    <workbookView xWindow="19200" yWindow="500" windowWidth="19200" windowHeight="21100" xr2:uid="{00000000-000D-0000-FFFF-FFFF00000000}"/>
  </bookViews>
  <sheets>
    <sheet name="18B Language Services Expenditu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3" i="1" l="1"/>
  <c r="A304" i="1"/>
  <c r="A305" i="1"/>
  <c r="A306" i="1"/>
  <c r="A297" i="1"/>
  <c r="A298" i="1"/>
  <c r="A299" i="1"/>
  <c r="A300" i="1"/>
  <c r="A301" i="1"/>
  <c r="A294" i="1"/>
  <c r="A295" i="1"/>
  <c r="A290" i="1"/>
  <c r="A291" i="1"/>
  <c r="A292" i="1"/>
  <c r="A285" i="1"/>
  <c r="A286" i="1"/>
  <c r="A287" i="1"/>
  <c r="A288" i="1"/>
  <c r="A279" i="1"/>
  <c r="A280" i="1"/>
  <c r="A281" i="1"/>
  <c r="A282" i="1"/>
  <c r="A283" i="1"/>
  <c r="A273" i="1"/>
  <c r="A274" i="1"/>
  <c r="A275" i="1"/>
  <c r="A276" i="1"/>
  <c r="A277" i="1"/>
  <c r="A267" i="1"/>
  <c r="A268" i="1"/>
  <c r="A269" i="1"/>
  <c r="A270" i="1"/>
  <c r="A271" i="1"/>
  <c r="A265" i="1"/>
  <c r="A258" i="1"/>
  <c r="A259" i="1"/>
  <c r="A260" i="1"/>
  <c r="A261" i="1"/>
  <c r="A262" i="1"/>
  <c r="A252" i="1"/>
  <c r="A253" i="1"/>
  <c r="A254" i="1"/>
  <c r="A255" i="1"/>
  <c r="A256" i="1"/>
  <c r="A246" i="1"/>
  <c r="A247" i="1"/>
  <c r="A248" i="1"/>
  <c r="A249" i="1"/>
  <c r="A250" i="1"/>
  <c r="A240" i="1"/>
  <c r="A241" i="1"/>
  <c r="A242" i="1"/>
  <c r="A243" i="1"/>
  <c r="A244" i="1"/>
  <c r="A234" i="1"/>
  <c r="A235" i="1"/>
  <c r="A236" i="1"/>
  <c r="A237" i="1"/>
  <c r="A238" i="1"/>
  <c r="A228" i="1"/>
  <c r="A229" i="1"/>
  <c r="A230" i="1"/>
  <c r="A231" i="1"/>
  <c r="A232" i="1"/>
  <c r="A222" i="1"/>
  <c r="A223" i="1"/>
  <c r="A224" i="1"/>
  <c r="A225" i="1"/>
  <c r="A226" i="1"/>
  <c r="A216" i="1"/>
  <c r="A217" i="1"/>
  <c r="A218" i="1"/>
  <c r="A219" i="1"/>
  <c r="A220" i="1"/>
  <c r="A211" i="1"/>
  <c r="A212" i="1"/>
  <c r="A213" i="1"/>
  <c r="A214" i="1"/>
  <c r="A205" i="1"/>
  <c r="A206" i="1"/>
  <c r="A207" i="1"/>
  <c r="A208" i="1"/>
  <c r="A209" i="1"/>
  <c r="A200" i="1"/>
  <c r="A201" i="1"/>
  <c r="A202" i="1"/>
  <c r="A203" i="1"/>
  <c r="A194" i="1"/>
  <c r="A195" i="1"/>
  <c r="A196" i="1"/>
  <c r="A197" i="1"/>
  <c r="A198" i="1"/>
  <c r="A191" i="1"/>
  <c r="A192" i="1"/>
  <c r="A188" i="1"/>
  <c r="A189" i="1"/>
  <c r="A182" i="1"/>
  <c r="A183" i="1"/>
  <c r="A184" i="1"/>
  <c r="A185" i="1"/>
  <c r="A186" i="1"/>
  <c r="A179" i="1"/>
  <c r="A180" i="1"/>
  <c r="A173" i="1"/>
  <c r="A174" i="1"/>
  <c r="A175" i="1"/>
  <c r="A176" i="1"/>
  <c r="A177" i="1"/>
  <c r="A168" i="1"/>
  <c r="A169" i="1"/>
  <c r="A170" i="1"/>
  <c r="A171" i="1"/>
  <c r="A163" i="1"/>
  <c r="A164" i="1"/>
  <c r="A165" i="1"/>
  <c r="A166" i="1"/>
  <c r="A158" i="1"/>
  <c r="A159" i="1"/>
  <c r="A160" i="1"/>
  <c r="A161" i="1"/>
  <c r="A153" i="1"/>
  <c r="A154" i="1"/>
  <c r="A155" i="1"/>
  <c r="A156" i="1"/>
  <c r="A148" i="1"/>
  <c r="A149" i="1"/>
  <c r="A150" i="1"/>
  <c r="A151" i="1"/>
  <c r="A142" i="1"/>
  <c r="A143" i="1"/>
  <c r="A144" i="1"/>
  <c r="A145" i="1"/>
  <c r="A146" i="1"/>
  <c r="A136" i="1"/>
  <c r="A137" i="1"/>
  <c r="A138" i="1"/>
  <c r="A139" i="1"/>
  <c r="A140" i="1"/>
  <c r="A131" i="1"/>
  <c r="A132" i="1"/>
  <c r="A133" i="1"/>
  <c r="A134" i="1"/>
  <c r="A125" i="1"/>
  <c r="A126" i="1"/>
  <c r="A127" i="1"/>
  <c r="A128" i="1"/>
  <c r="A129" i="1"/>
  <c r="A120" i="1"/>
  <c r="A121" i="1"/>
  <c r="A122" i="1"/>
  <c r="A123" i="1"/>
  <c r="A115" i="1"/>
  <c r="A116" i="1"/>
  <c r="A117" i="1"/>
  <c r="A118" i="1"/>
  <c r="A109" i="1"/>
  <c r="A110" i="1"/>
  <c r="A111" i="1"/>
  <c r="A112" i="1"/>
  <c r="A113" i="1"/>
  <c r="A103" i="1"/>
  <c r="A104" i="1"/>
  <c r="A105" i="1"/>
  <c r="A106" i="1"/>
  <c r="A107" i="1"/>
  <c r="A97" i="1"/>
  <c r="A98" i="1"/>
  <c r="A99" i="1"/>
  <c r="A100" i="1"/>
  <c r="A101" i="1"/>
  <c r="A91" i="1"/>
  <c r="A92" i="1"/>
  <c r="A93" i="1"/>
  <c r="A94" i="1"/>
  <c r="A95" i="1"/>
  <c r="A88" i="1"/>
  <c r="A89" i="1"/>
  <c r="A83" i="1"/>
  <c r="A84" i="1"/>
  <c r="A85" i="1"/>
  <c r="A86" i="1"/>
  <c r="A80" i="1"/>
  <c r="A81" i="1"/>
  <c r="A78" i="1"/>
  <c r="A73" i="1"/>
  <c r="A74" i="1"/>
  <c r="A75" i="1"/>
  <c r="A76" i="1"/>
  <c r="A68" i="1"/>
  <c r="A69" i="1"/>
  <c r="A70" i="1"/>
  <c r="A71" i="1"/>
  <c r="A62" i="1"/>
  <c r="A63" i="1"/>
  <c r="A64" i="1"/>
  <c r="A65" i="1"/>
  <c r="A66" i="1"/>
  <c r="A57" i="1"/>
  <c r="A58" i="1"/>
  <c r="A59" i="1"/>
  <c r="A60" i="1"/>
  <c r="A51" i="1"/>
  <c r="A52" i="1"/>
  <c r="A53" i="1"/>
  <c r="A54" i="1"/>
  <c r="A45" i="1"/>
  <c r="A46" i="1"/>
  <c r="A47" i="1"/>
  <c r="A48" i="1"/>
  <c r="A49" i="1"/>
  <c r="A40" i="1"/>
  <c r="A41" i="1"/>
  <c r="A42" i="1"/>
  <c r="A43" i="1"/>
  <c r="A34" i="1"/>
  <c r="A35" i="1"/>
  <c r="A36" i="1"/>
  <c r="A37" i="1"/>
  <c r="A38" i="1"/>
  <c r="A29" i="1"/>
  <c r="A30" i="1"/>
  <c r="A31" i="1"/>
  <c r="A32" i="1"/>
  <c r="A24" i="1"/>
  <c r="A25" i="1"/>
  <c r="A26" i="1"/>
  <c r="A27" i="1"/>
  <c r="A19" i="1"/>
  <c r="A20" i="1"/>
  <c r="A21" i="1"/>
  <c r="A22" i="1"/>
  <c r="A14" i="1"/>
  <c r="A15" i="1"/>
  <c r="A16" i="1"/>
  <c r="A17" i="1"/>
  <c r="A8" i="1"/>
  <c r="A9" i="1"/>
  <c r="A10" i="1"/>
  <c r="A11" i="1"/>
  <c r="A12" i="1"/>
  <c r="A3" i="1"/>
  <c r="A4" i="1"/>
  <c r="A5" i="1"/>
  <c r="A6" i="1"/>
</calcChain>
</file>

<file path=xl/sharedStrings.xml><?xml version="1.0" encoding="utf-8"?>
<sst xmlns="http://schemas.openxmlformats.org/spreadsheetml/2006/main" count="375" uniqueCount="79">
  <si>
    <t>Compensatory pay actual expenses</t>
  </si>
  <si>
    <t>Telephonic actual expenses</t>
  </si>
  <si>
    <t>Doc translation actual expenses</t>
  </si>
  <si>
    <t>On-site city vendor actual expenses</t>
  </si>
  <si>
    <t>Other costs actual expenses</t>
  </si>
  <si>
    <t>Total Lang Services Budget</t>
  </si>
  <si>
    <t>Deptartments Total Operating Budget</t>
  </si>
  <si>
    <t>Projected Budget for Next FY</t>
  </si>
  <si>
    <t>311 (Customer Service)</t>
  </si>
  <si>
    <t>Fiscal Year 2015-2016</t>
  </si>
  <si>
    <t>Fiscal Year 2016-2017</t>
  </si>
  <si>
    <t>Fiscal Year 2017-2018</t>
  </si>
  <si>
    <t>Fiscal Year 2018-2019</t>
  </si>
  <si>
    <t>Fiscal Year 2019-2020</t>
  </si>
  <si>
    <t>Adult Probation (ADP)</t>
  </si>
  <si>
    <t>Fiscal Year 2014-2015</t>
  </si>
  <si>
    <t>Animal Care and Control</t>
  </si>
  <si>
    <t>Appeals, Board of</t>
  </si>
  <si>
    <t>Arts Commission</t>
  </si>
  <si>
    <t>Asian Art Museum</t>
  </si>
  <si>
    <t>Assessor Recorder (ASR)</t>
  </si>
  <si>
    <t>Board of Supervisors (Clerk)</t>
  </si>
  <si>
    <t>Building Inspection (DBI)</t>
  </si>
  <si>
    <t>Children, Youth and Their Families (Department of)</t>
  </si>
  <si>
    <t>Children and Families Commission</t>
  </si>
  <si>
    <t>Child Support Services</t>
  </si>
  <si>
    <t>City Administrator</t>
  </si>
  <si>
    <t>City Hall Events</t>
  </si>
  <si>
    <t>Civic Engagement and Immigrant Affairs (Office of)</t>
  </si>
  <si>
    <t>Civil Grand Jury</t>
  </si>
  <si>
    <t>Controller's Office</t>
  </si>
  <si>
    <t>County Clerk</t>
  </si>
  <si>
    <t>Department of Homelessness and Supportive Housing</t>
  </si>
  <si>
    <t>District Attorney's Office (DAT)</t>
  </si>
  <si>
    <t>Elections</t>
  </si>
  <si>
    <t>Emergency Management - 911</t>
  </si>
  <si>
    <t>Environment (ENV)</t>
  </si>
  <si>
    <t>Ethics Commission</t>
  </si>
  <si>
    <t>Fine Arts Museums of San Francisco</t>
  </si>
  <si>
    <t>Fire Department (FIR)</t>
  </si>
  <si>
    <t>Human Rights Commission</t>
  </si>
  <si>
    <t>Human Services Agency (HSA)</t>
  </si>
  <si>
    <t>Juvenile Probation (JUV)</t>
  </si>
  <si>
    <t>Labor Standards Enforcement, Office of</t>
  </si>
  <si>
    <t>Mayor's Office</t>
  </si>
  <si>
    <t>Mayor's Office of Housing and Community Development</t>
  </si>
  <si>
    <t>Mayor's Office on Disability</t>
  </si>
  <si>
    <t>Medical Examiner</t>
  </si>
  <si>
    <t>Municipal Transportation Agency (MTA)</t>
  </si>
  <si>
    <t>Office of Cannabis</t>
  </si>
  <si>
    <t>Office of Economic &amp; Workforce Development (OEWD)</t>
  </si>
  <si>
    <t>Office of Resilience and Capital Planning</t>
  </si>
  <si>
    <t>Office of Transgender Initiatives</t>
  </si>
  <si>
    <t>Planning Department (CPC)</t>
  </si>
  <si>
    <t>Police Accountability, Department of</t>
  </si>
  <si>
    <t>Police Department (POL)</t>
  </si>
  <si>
    <t>Port of San Francisco</t>
  </si>
  <si>
    <t>Fiscal 2017-2018</t>
  </si>
  <si>
    <t>Public Defender's Office (PDR)</t>
  </si>
  <si>
    <t>Public Health (DPH)</t>
  </si>
  <si>
    <t>Public Library (LIB)</t>
  </si>
  <si>
    <t>Public Utilities Commission (PUC)</t>
  </si>
  <si>
    <t>Public Works (DPW)</t>
  </si>
  <si>
    <t>Real Estate Division</t>
  </si>
  <si>
    <t>Recreation and Parks (REC)</t>
  </si>
  <si>
    <t>Rent Board (RNT)</t>
  </si>
  <si>
    <t>Fiscal year 2017-2018</t>
  </si>
  <si>
    <t>San Francisco Digital Services</t>
  </si>
  <si>
    <t>San Francisco Housing Authority</t>
  </si>
  <si>
    <t>San Francisco International Airport (AIR)</t>
  </si>
  <si>
    <t>San Francisco Zoo (ZOO)</t>
  </si>
  <si>
    <t>Sheriff's Department (SHF)</t>
  </si>
  <si>
    <t>Status of Women (Department on the)</t>
  </si>
  <si>
    <t>Test Department</t>
  </si>
  <si>
    <t>Treasure Island Development Authority</t>
  </si>
  <si>
    <t>Treasurer and Tax Collector</t>
  </si>
  <si>
    <t>War Memorial</t>
  </si>
  <si>
    <t>Department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</si>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</sst>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2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164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"/>
  <sheetViews>
    <sheetView tabSelected="1" topLeftCell="C1" workbookViewId="0">
      <selection activeCell="J1" sqref="J1"/>
    </sheetView>
  </sheetViews>
  <sheetFormatPr baseColWidth="10" defaultColWidth="8.83203125" defaultRowHeight="15" x14ac:dyDescent="0.2"/>
  <cols>
    <col min="1" max="1" width="27.5" customWidth="1"/>
    <col min="2" max="2" width="21.6640625" customWidth="1"/>
    <col min="3" max="10" width="16.6640625" customWidth="1"/>
  </cols>
  <sheetData>
    <row r="1" spans="1:10" ht="15" customHeight="1" x14ac:dyDescent="0.2">
      <c r="A1" s="1" t="s">
        <v>77</v>
      </c>
      <c r="B1" s="1" t="s">
        <v>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6" x14ac:dyDescent="0.2">
      <c r="A2" s="6" t="s">
        <v>8</v>
      </c>
      <c r="B2" s="2" t="s">
        <v>9</v>
      </c>
      <c r="C2" s="4">
        <v>7280</v>
      </c>
      <c r="D2" s="4">
        <v>95000</v>
      </c>
      <c r="E2" s="5"/>
      <c r="F2" s="5"/>
      <c r="G2" s="5"/>
      <c r="H2" s="4">
        <v>102280</v>
      </c>
      <c r="I2" s="5"/>
      <c r="J2" s="5"/>
    </row>
    <row r="3" spans="1:10" ht="16" x14ac:dyDescent="0.2">
      <c r="A3" s="3" t="str">
        <f t="shared" ref="A3:A6" si="0">A2</f>
        <v>311 (Customer Service)</v>
      </c>
      <c r="B3" s="2" t="s">
        <v>10</v>
      </c>
      <c r="C3" s="4">
        <v>12480</v>
      </c>
      <c r="D3" s="4">
        <v>92290</v>
      </c>
      <c r="E3" s="5"/>
      <c r="F3" s="5"/>
      <c r="G3" s="5"/>
      <c r="H3" s="4">
        <v>104770</v>
      </c>
      <c r="I3" s="4">
        <v>14262023</v>
      </c>
      <c r="J3" s="5"/>
    </row>
    <row r="4" spans="1:10" ht="16" x14ac:dyDescent="0.2">
      <c r="A4" s="3" t="str">
        <f t="shared" si="0"/>
        <v>311 (Customer Service)</v>
      </c>
      <c r="B4" s="2" t="s">
        <v>11</v>
      </c>
      <c r="C4" s="4">
        <v>9040</v>
      </c>
      <c r="D4" s="4">
        <v>76887</v>
      </c>
      <c r="E4" s="5"/>
      <c r="F4" s="5"/>
      <c r="G4" s="5"/>
      <c r="H4" s="4">
        <v>85927</v>
      </c>
      <c r="I4" s="4">
        <v>15396551</v>
      </c>
      <c r="J4" s="5"/>
    </row>
    <row r="5" spans="1:10" ht="16" x14ac:dyDescent="0.2">
      <c r="A5" s="3" t="str">
        <f t="shared" si="0"/>
        <v>311 (Customer Service)</v>
      </c>
      <c r="B5" s="2" t="s">
        <v>12</v>
      </c>
      <c r="C5" s="4">
        <v>9720</v>
      </c>
      <c r="D5" s="4">
        <v>57746</v>
      </c>
      <c r="E5" s="5"/>
      <c r="F5" s="5"/>
      <c r="G5" s="5"/>
      <c r="H5" s="4">
        <v>67466</v>
      </c>
      <c r="I5" s="4">
        <v>15962070</v>
      </c>
      <c r="J5" s="5"/>
    </row>
    <row r="6" spans="1:10" ht="16" x14ac:dyDescent="0.2">
      <c r="A6" s="3" t="str">
        <f t="shared" si="0"/>
        <v>311 (Customer Service)</v>
      </c>
      <c r="B6" s="2" t="s">
        <v>13</v>
      </c>
      <c r="C6" s="4">
        <v>10400</v>
      </c>
      <c r="D6" s="4">
        <v>59057</v>
      </c>
      <c r="E6" s="4">
        <v>0</v>
      </c>
      <c r="F6" s="4">
        <v>0</v>
      </c>
      <c r="G6" s="4">
        <v>0</v>
      </c>
      <c r="H6" s="4">
        <v>69457</v>
      </c>
      <c r="I6" s="4">
        <v>17263406</v>
      </c>
      <c r="J6" s="5"/>
    </row>
    <row r="7" spans="1:10" ht="16" x14ac:dyDescent="0.2">
      <c r="A7" s="6" t="s">
        <v>14</v>
      </c>
      <c r="B7" s="2" t="s">
        <v>15</v>
      </c>
      <c r="C7" s="4">
        <v>6541</v>
      </c>
      <c r="D7" s="4">
        <v>1095</v>
      </c>
      <c r="E7" s="4">
        <v>4820</v>
      </c>
      <c r="F7" s="4">
        <v>1048</v>
      </c>
      <c r="G7" s="4">
        <v>0</v>
      </c>
      <c r="H7" s="4">
        <v>13864</v>
      </c>
      <c r="I7" s="4">
        <v>33300000</v>
      </c>
      <c r="J7" s="4">
        <v>20000</v>
      </c>
    </row>
    <row r="8" spans="1:10" ht="16" x14ac:dyDescent="0.2">
      <c r="A8" s="3" t="str">
        <f t="shared" ref="A8:A12" si="1">A7</f>
        <v>Adult Probation (ADP)</v>
      </c>
      <c r="B8" s="2" t="s">
        <v>9</v>
      </c>
      <c r="C8" s="4">
        <v>10608</v>
      </c>
      <c r="D8" s="4">
        <v>1182</v>
      </c>
      <c r="E8" s="4">
        <v>3760</v>
      </c>
      <c r="F8" s="4">
        <v>4962</v>
      </c>
      <c r="G8" s="4">
        <v>0</v>
      </c>
      <c r="H8" s="4">
        <v>20512</v>
      </c>
      <c r="I8" s="4">
        <v>33500000</v>
      </c>
      <c r="J8" s="5"/>
    </row>
    <row r="9" spans="1:10" ht="16" x14ac:dyDescent="0.2">
      <c r="A9" s="3" t="str">
        <f t="shared" si="1"/>
        <v>Adult Probation (ADP)</v>
      </c>
      <c r="B9" s="2" t="s">
        <v>10</v>
      </c>
      <c r="C9" s="4">
        <v>5900</v>
      </c>
      <c r="D9" s="4">
        <v>2087</v>
      </c>
      <c r="E9" s="4">
        <v>1255</v>
      </c>
      <c r="F9" s="4">
        <v>3333</v>
      </c>
      <c r="G9" s="4">
        <v>0</v>
      </c>
      <c r="H9" s="4">
        <v>12575</v>
      </c>
      <c r="I9" s="4">
        <v>35.17</v>
      </c>
      <c r="J9" s="5"/>
    </row>
    <row r="10" spans="1:10" ht="16" x14ac:dyDescent="0.2">
      <c r="A10" s="3" t="str">
        <f t="shared" si="1"/>
        <v>Adult Probation (ADP)</v>
      </c>
      <c r="B10" s="2" t="s">
        <v>11</v>
      </c>
      <c r="C10" s="4">
        <v>4235</v>
      </c>
      <c r="D10" s="4">
        <v>3666</v>
      </c>
      <c r="E10" s="4">
        <v>0</v>
      </c>
      <c r="F10" s="4">
        <v>6182</v>
      </c>
      <c r="G10" s="4">
        <v>0</v>
      </c>
      <c r="H10" s="4">
        <v>14083</v>
      </c>
      <c r="I10" s="4">
        <v>35200000</v>
      </c>
      <c r="J10" s="5"/>
    </row>
    <row r="11" spans="1:10" ht="16" x14ac:dyDescent="0.2">
      <c r="A11" s="3" t="str">
        <f t="shared" si="1"/>
        <v>Adult Probation (ADP)</v>
      </c>
      <c r="B11" s="2" t="s">
        <v>12</v>
      </c>
      <c r="C11" s="4">
        <v>4402</v>
      </c>
      <c r="D11" s="4">
        <v>5174</v>
      </c>
      <c r="E11" s="4">
        <v>250</v>
      </c>
      <c r="F11" s="4">
        <v>0</v>
      </c>
      <c r="G11" s="4">
        <v>0</v>
      </c>
      <c r="H11" s="4">
        <v>9826</v>
      </c>
      <c r="I11" s="4">
        <v>38000000</v>
      </c>
      <c r="J11" s="5"/>
    </row>
    <row r="12" spans="1:10" ht="16" x14ac:dyDescent="0.2">
      <c r="A12" s="3" t="str">
        <f t="shared" si="1"/>
        <v>Adult Probation (ADP)</v>
      </c>
      <c r="B12" s="2" t="s">
        <v>13</v>
      </c>
      <c r="C12" s="4">
        <v>29496.57</v>
      </c>
      <c r="D12" s="4">
        <v>1826.97</v>
      </c>
      <c r="E12" s="4">
        <v>0</v>
      </c>
      <c r="F12" s="4">
        <v>0</v>
      </c>
      <c r="G12" s="4">
        <v>0</v>
      </c>
      <c r="H12" s="4">
        <v>31323.55</v>
      </c>
      <c r="I12" s="4">
        <v>41881466</v>
      </c>
      <c r="J12" s="5"/>
    </row>
    <row r="13" spans="1:10" ht="16" x14ac:dyDescent="0.2">
      <c r="A13" s="6" t="s">
        <v>16</v>
      </c>
      <c r="B13" s="2" t="s">
        <v>9</v>
      </c>
      <c r="C13" s="4">
        <v>0</v>
      </c>
      <c r="D13" s="4">
        <v>25.7</v>
      </c>
      <c r="E13" s="4">
        <v>1040.25</v>
      </c>
      <c r="F13" s="4">
        <v>0</v>
      </c>
      <c r="G13" s="4">
        <v>0</v>
      </c>
      <c r="H13" s="4">
        <v>1065.95</v>
      </c>
      <c r="I13" s="5"/>
      <c r="J13" s="5"/>
    </row>
    <row r="14" spans="1:10" ht="16" x14ac:dyDescent="0.2">
      <c r="A14" s="3" t="str">
        <f t="shared" ref="A14:A17" si="2">A13</f>
        <v>Animal Care and Control</v>
      </c>
      <c r="B14" s="2" t="s">
        <v>10</v>
      </c>
      <c r="C14" s="4">
        <v>1145</v>
      </c>
      <c r="D14" s="4">
        <v>138.86000000000001</v>
      </c>
      <c r="E14" s="4">
        <v>1068.73</v>
      </c>
      <c r="F14" s="4">
        <v>0</v>
      </c>
      <c r="G14" s="4">
        <v>0</v>
      </c>
      <c r="H14" s="4">
        <v>2352.59</v>
      </c>
      <c r="I14" s="5"/>
      <c r="J14" s="5"/>
    </row>
    <row r="15" spans="1:10" ht="16" x14ac:dyDescent="0.2">
      <c r="A15" s="3" t="str">
        <f t="shared" si="2"/>
        <v>Animal Care and Control</v>
      </c>
      <c r="B15" s="2" t="s">
        <v>11</v>
      </c>
      <c r="C15" s="4">
        <v>1010</v>
      </c>
      <c r="D15" s="4">
        <v>36.93</v>
      </c>
      <c r="E15" s="4">
        <v>622.75</v>
      </c>
      <c r="F15" s="4">
        <v>0</v>
      </c>
      <c r="G15" s="4">
        <v>0</v>
      </c>
      <c r="H15" s="4">
        <v>1669.68</v>
      </c>
      <c r="I15" s="5"/>
      <c r="J15" s="5"/>
    </row>
    <row r="16" spans="1:10" ht="16" x14ac:dyDescent="0.2">
      <c r="A16" s="3" t="str">
        <f t="shared" si="2"/>
        <v>Animal Care and Control</v>
      </c>
      <c r="B16" s="2" t="s">
        <v>12</v>
      </c>
      <c r="C16" s="4">
        <v>1040</v>
      </c>
      <c r="D16" s="4">
        <v>61.95</v>
      </c>
      <c r="E16" s="4">
        <v>587</v>
      </c>
      <c r="F16" s="4">
        <v>0</v>
      </c>
      <c r="G16" s="4">
        <v>0</v>
      </c>
      <c r="H16" s="4">
        <v>1688.95</v>
      </c>
      <c r="I16" s="5"/>
      <c r="J16" s="5"/>
    </row>
    <row r="17" spans="1:10" ht="16" x14ac:dyDescent="0.2">
      <c r="A17" s="3" t="str">
        <f t="shared" si="2"/>
        <v>Animal Care and Control</v>
      </c>
      <c r="B17" s="2" t="s">
        <v>13</v>
      </c>
      <c r="C17" s="4">
        <v>7280</v>
      </c>
      <c r="D17" s="4">
        <v>115</v>
      </c>
      <c r="E17" s="4">
        <v>2500</v>
      </c>
      <c r="F17" s="4">
        <v>0</v>
      </c>
      <c r="G17" s="4">
        <v>0</v>
      </c>
      <c r="H17" s="4">
        <v>0</v>
      </c>
      <c r="I17" s="4">
        <v>0</v>
      </c>
      <c r="J17" s="5"/>
    </row>
    <row r="18" spans="1:10" ht="16" x14ac:dyDescent="0.2">
      <c r="A18" s="6" t="s">
        <v>17</v>
      </c>
      <c r="B18" s="2" t="s">
        <v>9</v>
      </c>
      <c r="C18" s="4">
        <v>0</v>
      </c>
      <c r="D18" s="4">
        <v>164.66</v>
      </c>
      <c r="E18" s="4">
        <v>0</v>
      </c>
      <c r="F18" s="4">
        <v>1670</v>
      </c>
      <c r="G18" s="4">
        <v>0</v>
      </c>
      <c r="H18" s="4">
        <v>1834.66</v>
      </c>
      <c r="I18" s="4">
        <v>928604</v>
      </c>
      <c r="J18" s="5"/>
    </row>
    <row r="19" spans="1:10" ht="16" x14ac:dyDescent="0.2">
      <c r="A19" s="3" t="str">
        <f t="shared" ref="A19:A22" si="3">A18</f>
        <v>Appeals, Board of</v>
      </c>
      <c r="B19" s="2" t="s">
        <v>10</v>
      </c>
      <c r="C19" s="5"/>
      <c r="D19" s="4">
        <v>1.66</v>
      </c>
      <c r="E19" s="5"/>
      <c r="F19" s="4">
        <v>190</v>
      </c>
      <c r="G19" s="5"/>
      <c r="H19" s="4">
        <v>191.66</v>
      </c>
      <c r="I19" s="4">
        <v>928604</v>
      </c>
      <c r="J19" s="5"/>
    </row>
    <row r="20" spans="1:10" ht="16" x14ac:dyDescent="0.2">
      <c r="A20" s="3" t="str">
        <f t="shared" si="3"/>
        <v>Appeals, Board of</v>
      </c>
      <c r="B20" s="2" t="s">
        <v>11</v>
      </c>
      <c r="C20" s="4">
        <v>0</v>
      </c>
      <c r="D20" s="4">
        <v>30.59</v>
      </c>
      <c r="E20" s="4">
        <v>0</v>
      </c>
      <c r="F20" s="4">
        <v>1330</v>
      </c>
      <c r="G20" s="4">
        <v>0</v>
      </c>
      <c r="H20" s="4">
        <v>1360.59</v>
      </c>
      <c r="I20" s="4">
        <v>1038570</v>
      </c>
      <c r="J20" s="5"/>
    </row>
    <row r="21" spans="1:10" ht="16" x14ac:dyDescent="0.2">
      <c r="A21" s="3" t="str">
        <f t="shared" si="3"/>
        <v>Appeals, Board of</v>
      </c>
      <c r="B21" s="2" t="s">
        <v>12</v>
      </c>
      <c r="C21" s="4">
        <v>0</v>
      </c>
      <c r="D21" s="5"/>
      <c r="E21" s="4">
        <v>171</v>
      </c>
      <c r="F21" s="4">
        <v>618</v>
      </c>
      <c r="G21" s="5"/>
      <c r="H21" s="4">
        <v>789</v>
      </c>
      <c r="I21" s="4">
        <v>1072300</v>
      </c>
      <c r="J21" s="5"/>
    </row>
    <row r="22" spans="1:10" ht="16" x14ac:dyDescent="0.2">
      <c r="A22" s="3" t="str">
        <f t="shared" si="3"/>
        <v>Appeals, Board of</v>
      </c>
      <c r="B22" s="2" t="s">
        <v>13</v>
      </c>
      <c r="C22" s="4">
        <v>0</v>
      </c>
      <c r="D22" s="4">
        <v>50.4</v>
      </c>
      <c r="E22" s="4">
        <v>0</v>
      </c>
      <c r="F22" s="4">
        <v>1297.5</v>
      </c>
      <c r="G22" s="4">
        <v>0</v>
      </c>
      <c r="H22" s="4">
        <v>1347.9</v>
      </c>
      <c r="I22" s="4">
        <v>1163817</v>
      </c>
      <c r="J22" s="5"/>
    </row>
    <row r="23" spans="1:10" ht="16" x14ac:dyDescent="0.2">
      <c r="A23" s="6" t="s">
        <v>18</v>
      </c>
      <c r="B23" s="2" t="s">
        <v>9</v>
      </c>
      <c r="C23" s="5"/>
      <c r="D23" s="5"/>
      <c r="E23" s="4">
        <v>400</v>
      </c>
      <c r="F23" s="5"/>
      <c r="G23" s="5"/>
      <c r="H23" s="4">
        <v>400</v>
      </c>
      <c r="I23" s="4">
        <v>15524681</v>
      </c>
      <c r="J23" s="5"/>
    </row>
    <row r="24" spans="1:10" ht="16" x14ac:dyDescent="0.2">
      <c r="A24" s="3" t="str">
        <f t="shared" ref="A24:A27" si="4">A23</f>
        <v>Arts Commission</v>
      </c>
      <c r="B24" s="2" t="s">
        <v>10</v>
      </c>
      <c r="C24" s="5"/>
      <c r="D24" s="5"/>
      <c r="E24" s="4">
        <v>395</v>
      </c>
      <c r="F24" s="4">
        <v>158</v>
      </c>
      <c r="G24" s="5"/>
      <c r="H24" s="4">
        <v>553</v>
      </c>
      <c r="I24" s="4">
        <v>16200000</v>
      </c>
      <c r="J24" s="5"/>
    </row>
    <row r="25" spans="1:10" ht="16" x14ac:dyDescent="0.2">
      <c r="A25" s="3" t="str">
        <f t="shared" si="4"/>
        <v>Arts Commission</v>
      </c>
      <c r="B25" s="2" t="s">
        <v>11</v>
      </c>
      <c r="C25" s="5"/>
      <c r="D25" s="5"/>
      <c r="E25" s="4">
        <v>4342</v>
      </c>
      <c r="F25" s="4">
        <v>896</v>
      </c>
      <c r="G25" s="5"/>
      <c r="H25" s="4">
        <v>5237.82</v>
      </c>
      <c r="I25" s="4">
        <v>28140000</v>
      </c>
      <c r="J25" s="5"/>
    </row>
    <row r="26" spans="1:10" ht="16" x14ac:dyDescent="0.2">
      <c r="A26" s="3" t="str">
        <f t="shared" si="4"/>
        <v>Arts Commission</v>
      </c>
      <c r="B26" s="2" t="s">
        <v>12</v>
      </c>
      <c r="C26" s="4">
        <v>200</v>
      </c>
      <c r="D26" s="4">
        <v>79.040000000000006</v>
      </c>
      <c r="E26" s="4">
        <v>8071</v>
      </c>
      <c r="F26" s="5"/>
      <c r="G26" s="5"/>
      <c r="H26" s="4">
        <v>8350.48</v>
      </c>
      <c r="I26" s="4">
        <v>22941493</v>
      </c>
      <c r="J26" s="5"/>
    </row>
    <row r="27" spans="1:10" ht="16" x14ac:dyDescent="0.2">
      <c r="A27" s="3" t="str">
        <f t="shared" si="4"/>
        <v>Arts Commission</v>
      </c>
      <c r="B27" s="2" t="s">
        <v>13</v>
      </c>
      <c r="C27" s="4">
        <v>1800</v>
      </c>
      <c r="D27" s="4">
        <v>0</v>
      </c>
      <c r="E27" s="4">
        <v>4381.68</v>
      </c>
      <c r="F27" s="4">
        <v>1258</v>
      </c>
      <c r="G27" s="4">
        <v>0</v>
      </c>
      <c r="H27" s="4">
        <v>7439.68</v>
      </c>
      <c r="I27" s="4">
        <v>28710976</v>
      </c>
      <c r="J27" s="5"/>
    </row>
    <row r="28" spans="1:10" ht="16" x14ac:dyDescent="0.2">
      <c r="A28" s="6" t="s">
        <v>19</v>
      </c>
      <c r="B28" s="2" t="s">
        <v>9</v>
      </c>
      <c r="C28" s="5"/>
      <c r="D28" s="4">
        <v>20</v>
      </c>
      <c r="E28" s="5"/>
      <c r="F28" s="5"/>
      <c r="G28" s="4">
        <v>8666</v>
      </c>
      <c r="H28" s="4">
        <v>8686</v>
      </c>
      <c r="I28" s="5"/>
      <c r="J28" s="5"/>
    </row>
    <row r="29" spans="1:10" ht="16" x14ac:dyDescent="0.2">
      <c r="A29" s="3" t="str">
        <f t="shared" ref="A29:A32" si="5">A28</f>
        <v>Asian Art Museum</v>
      </c>
      <c r="B29" s="2" t="s">
        <v>10</v>
      </c>
      <c r="C29" s="5"/>
      <c r="D29" s="4">
        <v>23.87</v>
      </c>
      <c r="E29" s="4">
        <v>1480.04</v>
      </c>
      <c r="F29" s="5"/>
      <c r="G29" s="5"/>
      <c r="H29" s="4">
        <v>1503.91</v>
      </c>
      <c r="I29" s="5"/>
      <c r="J29" s="5"/>
    </row>
    <row r="30" spans="1:10" ht="16" x14ac:dyDescent="0.2">
      <c r="A30" s="3" t="str">
        <f t="shared" si="5"/>
        <v>Asian Art Museum</v>
      </c>
      <c r="B30" s="2" t="s">
        <v>11</v>
      </c>
      <c r="C30" s="5"/>
      <c r="D30" s="4">
        <v>5.94</v>
      </c>
      <c r="E30" s="4">
        <v>36.5</v>
      </c>
      <c r="F30" s="5"/>
      <c r="G30" s="5"/>
      <c r="H30" s="4">
        <v>42.44</v>
      </c>
      <c r="I30" s="5"/>
      <c r="J30" s="5"/>
    </row>
    <row r="31" spans="1:10" ht="16" x14ac:dyDescent="0.2">
      <c r="A31" s="3" t="str">
        <f t="shared" si="5"/>
        <v>Asian Art Museum</v>
      </c>
      <c r="B31" s="2" t="s">
        <v>12</v>
      </c>
      <c r="C31" s="5"/>
      <c r="D31" s="5"/>
      <c r="E31" s="4">
        <v>29.25</v>
      </c>
      <c r="F31" s="5"/>
      <c r="G31" s="5"/>
      <c r="H31" s="4">
        <v>29.25</v>
      </c>
      <c r="I31" s="5"/>
      <c r="J31" s="5"/>
    </row>
    <row r="32" spans="1:10" ht="16" x14ac:dyDescent="0.2">
      <c r="A32" s="3" t="str">
        <f t="shared" si="5"/>
        <v>Asian Art Museum</v>
      </c>
      <c r="B32" s="2" t="s">
        <v>13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5"/>
    </row>
    <row r="33" spans="1:10" ht="16" x14ac:dyDescent="0.2">
      <c r="A33" s="6" t="s">
        <v>20</v>
      </c>
      <c r="B33" s="2" t="s">
        <v>15</v>
      </c>
      <c r="C33" s="4">
        <v>4200</v>
      </c>
      <c r="D33" s="4">
        <v>1191</v>
      </c>
      <c r="E33" s="4">
        <v>0</v>
      </c>
      <c r="F33" s="4">
        <v>0</v>
      </c>
      <c r="G33" s="5"/>
      <c r="H33" s="4">
        <v>5391</v>
      </c>
      <c r="I33" s="4">
        <v>23857168</v>
      </c>
      <c r="J33" s="4">
        <v>68407</v>
      </c>
    </row>
    <row r="34" spans="1:10" ht="16" x14ac:dyDescent="0.2">
      <c r="A34" s="3" t="str">
        <f t="shared" ref="A34:A38" si="6">A33</f>
        <v>Assessor Recorder (ASR)</v>
      </c>
      <c r="B34" s="2" t="s">
        <v>9</v>
      </c>
      <c r="C34" s="4">
        <v>4240</v>
      </c>
      <c r="D34" s="4">
        <v>2416.31</v>
      </c>
      <c r="E34" s="4">
        <v>2706.05</v>
      </c>
      <c r="F34" s="5"/>
      <c r="G34" s="5"/>
      <c r="H34" s="4">
        <v>9362.36</v>
      </c>
      <c r="I34" s="4">
        <v>24145354</v>
      </c>
      <c r="J34" s="5"/>
    </row>
    <row r="35" spans="1:10" ht="16" x14ac:dyDescent="0.2">
      <c r="A35" s="3" t="str">
        <f t="shared" si="6"/>
        <v>Assessor Recorder (ASR)</v>
      </c>
      <c r="B35" s="2" t="s">
        <v>10</v>
      </c>
      <c r="C35" s="4">
        <v>3680</v>
      </c>
      <c r="D35" s="4">
        <v>3584.12</v>
      </c>
      <c r="E35" s="4">
        <v>8651.69</v>
      </c>
      <c r="F35" s="4">
        <v>0</v>
      </c>
      <c r="G35" s="4">
        <v>0</v>
      </c>
      <c r="H35" s="4">
        <v>15915.81</v>
      </c>
      <c r="I35" s="4">
        <v>25408720.329999998</v>
      </c>
      <c r="J35" s="5"/>
    </row>
    <row r="36" spans="1:10" ht="16" x14ac:dyDescent="0.2">
      <c r="A36" s="3" t="str">
        <f t="shared" si="6"/>
        <v>Assessor Recorder (ASR)</v>
      </c>
      <c r="B36" s="2" t="s">
        <v>11</v>
      </c>
      <c r="C36" s="4">
        <v>2280</v>
      </c>
      <c r="D36" s="4">
        <v>4739</v>
      </c>
      <c r="E36" s="4">
        <v>14732</v>
      </c>
      <c r="F36" s="4">
        <v>480</v>
      </c>
      <c r="G36" s="4">
        <v>0</v>
      </c>
      <c r="H36" s="4">
        <v>22231</v>
      </c>
      <c r="I36" s="4">
        <v>28693351</v>
      </c>
      <c r="J36" s="5"/>
    </row>
    <row r="37" spans="1:10" ht="16" x14ac:dyDescent="0.2">
      <c r="A37" s="3" t="str">
        <f t="shared" si="6"/>
        <v>Assessor Recorder (ASR)</v>
      </c>
      <c r="B37" s="2" t="s">
        <v>12</v>
      </c>
      <c r="C37" s="4">
        <v>760</v>
      </c>
      <c r="D37" s="4">
        <v>3581.85</v>
      </c>
      <c r="E37" s="4">
        <v>3617.56</v>
      </c>
      <c r="F37" s="4">
        <v>3093.75</v>
      </c>
      <c r="G37" s="4">
        <v>1000</v>
      </c>
      <c r="H37" s="4">
        <v>12053.16</v>
      </c>
      <c r="I37" s="4">
        <v>43885808</v>
      </c>
      <c r="J37" s="5"/>
    </row>
    <row r="38" spans="1:10" ht="16" x14ac:dyDescent="0.2">
      <c r="A38" s="3" t="str">
        <f t="shared" si="6"/>
        <v>Assessor Recorder (ASR)</v>
      </c>
      <c r="B38" s="2" t="s">
        <v>13</v>
      </c>
      <c r="C38" s="4">
        <v>6240</v>
      </c>
      <c r="D38" s="4">
        <v>3177.84</v>
      </c>
      <c r="E38" s="4">
        <v>0</v>
      </c>
      <c r="F38" s="4">
        <v>0</v>
      </c>
      <c r="G38" s="4">
        <v>0</v>
      </c>
      <c r="H38" s="4">
        <v>9417.84</v>
      </c>
      <c r="I38" s="4">
        <v>42101367</v>
      </c>
      <c r="J38" s="5"/>
    </row>
    <row r="39" spans="1:10" ht="16" x14ac:dyDescent="0.2">
      <c r="A39" s="6" t="s">
        <v>21</v>
      </c>
      <c r="B39" s="2" t="s">
        <v>9</v>
      </c>
      <c r="C39" s="4">
        <v>0</v>
      </c>
      <c r="D39" s="4">
        <v>34.86</v>
      </c>
      <c r="E39" s="4">
        <v>75</v>
      </c>
      <c r="F39" s="4">
        <v>3835</v>
      </c>
      <c r="G39" s="4">
        <v>9975</v>
      </c>
      <c r="H39" s="4">
        <v>13919.86</v>
      </c>
      <c r="I39" s="4">
        <v>14500000</v>
      </c>
      <c r="J39" s="5"/>
    </row>
    <row r="40" spans="1:10" ht="16" x14ac:dyDescent="0.2">
      <c r="A40" s="3" t="str">
        <f t="shared" ref="A40:A43" si="7">A39</f>
        <v>Board of Supervisors (Clerk)</v>
      </c>
      <c r="B40" s="2" t="s">
        <v>10</v>
      </c>
      <c r="C40" s="4">
        <v>0</v>
      </c>
      <c r="D40" s="4">
        <v>87.6</v>
      </c>
      <c r="E40" s="4">
        <v>0</v>
      </c>
      <c r="F40" s="4">
        <v>450</v>
      </c>
      <c r="G40" s="4">
        <v>0</v>
      </c>
      <c r="H40" s="4">
        <v>537.6</v>
      </c>
      <c r="I40" s="4">
        <v>14500000</v>
      </c>
      <c r="J40" s="5"/>
    </row>
    <row r="41" spans="1:10" ht="16" x14ac:dyDescent="0.2">
      <c r="A41" s="3" t="str">
        <f t="shared" si="7"/>
        <v>Board of Supervisors (Clerk)</v>
      </c>
      <c r="B41" s="2" t="s">
        <v>11</v>
      </c>
      <c r="C41" s="4">
        <v>0</v>
      </c>
      <c r="D41" s="4">
        <v>15.77</v>
      </c>
      <c r="E41" s="4">
        <v>0</v>
      </c>
      <c r="F41" s="4">
        <v>3335</v>
      </c>
      <c r="G41" s="4">
        <v>0</v>
      </c>
      <c r="H41" s="4">
        <v>3350.77</v>
      </c>
      <c r="I41" s="4">
        <v>15689807</v>
      </c>
      <c r="J41" s="5"/>
    </row>
    <row r="42" spans="1:10" ht="16" x14ac:dyDescent="0.2">
      <c r="A42" s="3" t="str">
        <f t="shared" si="7"/>
        <v>Board of Supervisors (Clerk)</v>
      </c>
      <c r="B42" s="2" t="s">
        <v>12</v>
      </c>
      <c r="C42" s="4">
        <v>0</v>
      </c>
      <c r="D42" s="4">
        <v>52</v>
      </c>
      <c r="E42" s="4">
        <v>0</v>
      </c>
      <c r="F42" s="4">
        <v>2373</v>
      </c>
      <c r="G42" s="4">
        <v>0</v>
      </c>
      <c r="H42" s="4">
        <v>2425</v>
      </c>
      <c r="I42" s="4">
        <v>16006268</v>
      </c>
      <c r="J42" s="5"/>
    </row>
    <row r="43" spans="1:10" ht="16" x14ac:dyDescent="0.2">
      <c r="A43" s="3" t="str">
        <f t="shared" si="7"/>
        <v>Board of Supervisors (Clerk)</v>
      </c>
      <c r="B43" s="2" t="s">
        <v>13</v>
      </c>
      <c r="C43" s="4">
        <v>0</v>
      </c>
      <c r="D43" s="4">
        <v>54.54</v>
      </c>
      <c r="E43" s="4">
        <v>107.44</v>
      </c>
      <c r="F43" s="4">
        <v>2030</v>
      </c>
      <c r="G43" s="4">
        <v>0</v>
      </c>
      <c r="H43" s="4">
        <v>2191.98</v>
      </c>
      <c r="I43" s="4">
        <v>18200000</v>
      </c>
      <c r="J43" s="5"/>
    </row>
    <row r="44" spans="1:10" ht="16" x14ac:dyDescent="0.2">
      <c r="A44" s="6" t="s">
        <v>22</v>
      </c>
      <c r="B44" s="2" t="s">
        <v>15</v>
      </c>
      <c r="C44" s="4">
        <v>19070</v>
      </c>
      <c r="D44" s="4">
        <v>0</v>
      </c>
      <c r="E44" s="4">
        <v>3046</v>
      </c>
      <c r="F44" s="4">
        <v>0</v>
      </c>
      <c r="G44" s="4">
        <v>0</v>
      </c>
      <c r="H44" s="4">
        <v>22116</v>
      </c>
      <c r="I44" s="4">
        <v>93136933</v>
      </c>
      <c r="J44" s="4">
        <v>29023</v>
      </c>
    </row>
    <row r="45" spans="1:10" ht="16" x14ac:dyDescent="0.2">
      <c r="A45" s="3" t="str">
        <f t="shared" ref="A45:A49" si="8">A44</f>
        <v>Building Inspection (DBI)</v>
      </c>
      <c r="B45" s="2" t="s">
        <v>9</v>
      </c>
      <c r="C45" s="4">
        <v>22870</v>
      </c>
      <c r="D45" s="4">
        <v>0</v>
      </c>
      <c r="E45" s="4">
        <v>6390</v>
      </c>
      <c r="F45" s="4">
        <v>0</v>
      </c>
      <c r="G45" s="5"/>
      <c r="H45" s="4">
        <v>29260</v>
      </c>
      <c r="I45" s="4">
        <v>70040000</v>
      </c>
      <c r="J45" s="5"/>
    </row>
    <row r="46" spans="1:10" ht="16" x14ac:dyDescent="0.2">
      <c r="A46" s="3" t="str">
        <f t="shared" si="8"/>
        <v>Building Inspection (DBI)</v>
      </c>
      <c r="B46" s="2" t="s">
        <v>10</v>
      </c>
      <c r="C46" s="4">
        <v>24355</v>
      </c>
      <c r="D46" s="5"/>
      <c r="E46" s="4">
        <v>6390</v>
      </c>
      <c r="F46" s="5"/>
      <c r="G46" s="5"/>
      <c r="H46" s="4">
        <v>30562</v>
      </c>
      <c r="I46" s="4">
        <v>71730625</v>
      </c>
      <c r="J46" s="5"/>
    </row>
    <row r="47" spans="1:10" ht="16" x14ac:dyDescent="0.2">
      <c r="A47" s="3" t="str">
        <f t="shared" si="8"/>
        <v>Building Inspection (DBI)</v>
      </c>
      <c r="B47" s="2" t="s">
        <v>11</v>
      </c>
      <c r="C47" s="4">
        <v>22900</v>
      </c>
      <c r="D47" s="4">
        <v>0</v>
      </c>
      <c r="E47" s="4">
        <v>4945</v>
      </c>
      <c r="F47" s="4">
        <v>1145</v>
      </c>
      <c r="G47" s="4">
        <v>0</v>
      </c>
      <c r="H47" s="4">
        <v>29080</v>
      </c>
      <c r="I47" s="4">
        <v>77719185</v>
      </c>
      <c r="J47" s="5"/>
    </row>
    <row r="48" spans="1:10" ht="16" x14ac:dyDescent="0.2">
      <c r="A48" s="3" t="str">
        <f t="shared" si="8"/>
        <v>Building Inspection (DBI)</v>
      </c>
      <c r="B48" s="2" t="s">
        <v>12</v>
      </c>
      <c r="C48" s="4">
        <v>24630</v>
      </c>
      <c r="D48" s="4">
        <v>0</v>
      </c>
      <c r="E48" s="4">
        <v>5712</v>
      </c>
      <c r="F48" s="4">
        <v>612</v>
      </c>
      <c r="G48" s="4">
        <v>2496423</v>
      </c>
      <c r="H48" s="4">
        <v>2527377</v>
      </c>
      <c r="I48" s="4">
        <v>80914635</v>
      </c>
      <c r="J48" s="5"/>
    </row>
    <row r="49" spans="1:10" ht="16" x14ac:dyDescent="0.2">
      <c r="A49" s="3" t="str">
        <f t="shared" si="8"/>
        <v>Building Inspection (DBI)</v>
      </c>
      <c r="B49" s="2" t="s">
        <v>13</v>
      </c>
      <c r="C49" s="4">
        <v>34665</v>
      </c>
      <c r="D49" s="4">
        <v>0</v>
      </c>
      <c r="E49" s="4">
        <v>3875</v>
      </c>
      <c r="F49" s="4">
        <v>0</v>
      </c>
      <c r="G49" s="4">
        <v>2994621</v>
      </c>
      <c r="H49" s="4">
        <v>3033161</v>
      </c>
      <c r="I49" s="4">
        <v>95648063</v>
      </c>
      <c r="J49" s="5"/>
    </row>
    <row r="50" spans="1:10" ht="16" x14ac:dyDescent="0.2">
      <c r="A50" s="6" t="s">
        <v>23</v>
      </c>
      <c r="B50" s="2" t="s">
        <v>9</v>
      </c>
      <c r="C50" s="4">
        <v>0</v>
      </c>
      <c r="D50" s="4">
        <v>0</v>
      </c>
      <c r="E50" s="5"/>
      <c r="F50" s="4">
        <v>11535</v>
      </c>
      <c r="G50" s="4">
        <v>0</v>
      </c>
      <c r="H50" s="4">
        <v>13670</v>
      </c>
      <c r="I50" s="4">
        <v>60000000</v>
      </c>
      <c r="J50" s="5"/>
    </row>
    <row r="51" spans="1:10" ht="16" x14ac:dyDescent="0.2">
      <c r="A51" s="3" t="str">
        <f t="shared" ref="A51:A54" si="9">A50</f>
        <v>Children, Youth and Their Families (Department of)</v>
      </c>
      <c r="B51" s="2" t="s">
        <v>10</v>
      </c>
      <c r="C51" s="4">
        <v>0</v>
      </c>
      <c r="D51" s="4">
        <v>0</v>
      </c>
      <c r="E51" s="4">
        <v>2490</v>
      </c>
      <c r="F51" s="4">
        <v>2000</v>
      </c>
      <c r="G51" s="4">
        <v>0</v>
      </c>
      <c r="H51" s="4">
        <v>4490</v>
      </c>
      <c r="I51" s="4">
        <v>124000000</v>
      </c>
      <c r="J51" s="5"/>
    </row>
    <row r="52" spans="1:10" ht="16" x14ac:dyDescent="0.2">
      <c r="A52" s="3" t="str">
        <f t="shared" si="9"/>
        <v>Children, Youth and Their Families (Department of)</v>
      </c>
      <c r="B52" s="2" t="s">
        <v>11</v>
      </c>
      <c r="C52" s="4">
        <v>0</v>
      </c>
      <c r="D52" s="4">
        <v>0</v>
      </c>
      <c r="E52" s="4">
        <v>4945</v>
      </c>
      <c r="F52" s="4">
        <v>2500</v>
      </c>
      <c r="G52" s="4">
        <v>0</v>
      </c>
      <c r="H52" s="4">
        <v>7445</v>
      </c>
      <c r="I52" s="4">
        <v>213853729</v>
      </c>
      <c r="J52" s="5"/>
    </row>
    <row r="53" spans="1:10" ht="16" x14ac:dyDescent="0.2">
      <c r="A53" s="3" t="str">
        <f t="shared" si="9"/>
        <v>Children, Youth and Their Families (Department of)</v>
      </c>
      <c r="B53" s="2" t="s">
        <v>12</v>
      </c>
      <c r="C53" s="4">
        <v>0</v>
      </c>
      <c r="D53" s="4">
        <v>0</v>
      </c>
      <c r="E53" s="4">
        <v>12167</v>
      </c>
      <c r="F53" s="4">
        <v>1600</v>
      </c>
      <c r="G53" s="4">
        <v>0</v>
      </c>
      <c r="H53" s="4">
        <v>13767</v>
      </c>
      <c r="I53" s="4">
        <v>313926736</v>
      </c>
      <c r="J53" s="5"/>
    </row>
    <row r="54" spans="1:10" ht="16" x14ac:dyDescent="0.2">
      <c r="A54" s="3" t="str">
        <f t="shared" si="9"/>
        <v>Children, Youth and Their Families (Department of)</v>
      </c>
      <c r="B54" s="2" t="s">
        <v>13</v>
      </c>
      <c r="C54" s="4">
        <v>0</v>
      </c>
      <c r="D54" s="4">
        <v>0</v>
      </c>
      <c r="E54" s="4">
        <v>5639</v>
      </c>
      <c r="F54" s="4">
        <v>18050</v>
      </c>
      <c r="G54" s="4">
        <v>11590</v>
      </c>
      <c r="H54" s="4">
        <v>35279</v>
      </c>
      <c r="I54" s="4">
        <v>161772326</v>
      </c>
      <c r="J54" s="5"/>
    </row>
    <row r="55" spans="1:10" ht="16" x14ac:dyDescent="0.2">
      <c r="A55" s="6" t="s">
        <v>24</v>
      </c>
      <c r="B55" s="2" t="s">
        <v>13</v>
      </c>
      <c r="C55" s="4">
        <v>3060</v>
      </c>
      <c r="D55" s="4">
        <v>0</v>
      </c>
      <c r="E55" s="4">
        <v>17854</v>
      </c>
      <c r="F55" s="4">
        <v>0</v>
      </c>
      <c r="G55" s="4">
        <v>0</v>
      </c>
      <c r="H55" s="4">
        <v>20914</v>
      </c>
      <c r="I55" s="4">
        <v>27331172</v>
      </c>
      <c r="J55" s="5"/>
    </row>
    <row r="56" spans="1:10" ht="16" x14ac:dyDescent="0.2">
      <c r="A56" s="6" t="s">
        <v>25</v>
      </c>
      <c r="B56" s="2" t="s">
        <v>9</v>
      </c>
      <c r="C56" s="4">
        <v>13240</v>
      </c>
      <c r="D56" s="4">
        <v>0</v>
      </c>
      <c r="E56" s="4">
        <v>0</v>
      </c>
      <c r="F56" s="4">
        <v>0</v>
      </c>
      <c r="G56" s="4">
        <v>0</v>
      </c>
      <c r="H56" s="4">
        <v>13240</v>
      </c>
      <c r="I56" s="4">
        <v>12926081</v>
      </c>
      <c r="J56" s="5"/>
    </row>
    <row r="57" spans="1:10" ht="16" x14ac:dyDescent="0.2">
      <c r="A57" s="3" t="str">
        <f t="shared" ref="A57:A60" si="10">A56</f>
        <v>Child Support Services</v>
      </c>
      <c r="B57" s="2" t="s">
        <v>10</v>
      </c>
      <c r="C57" s="4">
        <v>14160</v>
      </c>
      <c r="D57" s="5"/>
      <c r="E57" s="5"/>
      <c r="F57" s="5"/>
      <c r="G57" s="5"/>
      <c r="H57" s="4">
        <v>14160</v>
      </c>
      <c r="I57" s="4">
        <v>12037393</v>
      </c>
      <c r="J57" s="5"/>
    </row>
    <row r="58" spans="1:10" ht="16" x14ac:dyDescent="0.2">
      <c r="A58" s="3" t="str">
        <f t="shared" si="10"/>
        <v>Child Support Services</v>
      </c>
      <c r="B58" s="2" t="s">
        <v>11</v>
      </c>
      <c r="C58" s="4">
        <v>12200</v>
      </c>
      <c r="D58" s="4">
        <v>0</v>
      </c>
      <c r="E58" s="4">
        <v>0</v>
      </c>
      <c r="F58" s="4">
        <v>0</v>
      </c>
      <c r="G58" s="4">
        <v>0</v>
      </c>
      <c r="H58" s="4">
        <v>12200</v>
      </c>
      <c r="I58" s="4">
        <v>12833779</v>
      </c>
      <c r="J58" s="5"/>
    </row>
    <row r="59" spans="1:10" ht="16" x14ac:dyDescent="0.2">
      <c r="A59" s="3" t="str">
        <f t="shared" si="10"/>
        <v>Child Support Services</v>
      </c>
      <c r="B59" s="2" t="s">
        <v>12</v>
      </c>
      <c r="C59" s="4">
        <v>14560</v>
      </c>
      <c r="D59" s="4">
        <v>0</v>
      </c>
      <c r="E59" s="4">
        <v>0</v>
      </c>
      <c r="F59" s="4">
        <v>0</v>
      </c>
      <c r="G59" s="4">
        <v>0</v>
      </c>
      <c r="H59" s="4">
        <v>14560</v>
      </c>
      <c r="I59" s="4">
        <v>13564119</v>
      </c>
      <c r="J59" s="5"/>
    </row>
    <row r="60" spans="1:10" ht="16" x14ac:dyDescent="0.2">
      <c r="A60" s="3" t="str">
        <f t="shared" si="10"/>
        <v>Child Support Services</v>
      </c>
      <c r="B60" s="2" t="s">
        <v>13</v>
      </c>
      <c r="C60" s="4">
        <v>18720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18720</v>
      </c>
      <c r="J60" s="5"/>
    </row>
    <row r="61" spans="1:10" ht="16" x14ac:dyDescent="0.2">
      <c r="A61" s="6" t="s">
        <v>26</v>
      </c>
      <c r="B61" s="2" t="s">
        <v>9</v>
      </c>
      <c r="C61" s="4">
        <v>0</v>
      </c>
      <c r="D61" s="4">
        <v>2.52</v>
      </c>
      <c r="E61" s="4">
        <v>315</v>
      </c>
      <c r="F61" s="4">
        <v>0</v>
      </c>
      <c r="G61" s="4">
        <v>0</v>
      </c>
      <c r="H61" s="4">
        <v>317.52</v>
      </c>
      <c r="I61" s="4">
        <v>28241843</v>
      </c>
      <c r="J61" s="5"/>
    </row>
    <row r="62" spans="1:10" ht="16" x14ac:dyDescent="0.2">
      <c r="A62" s="3" t="str">
        <f t="shared" ref="A62:A66" si="11">A61</f>
        <v>City Administrator</v>
      </c>
      <c r="B62" s="2" t="s">
        <v>10</v>
      </c>
      <c r="C62" s="4">
        <v>0</v>
      </c>
      <c r="D62" s="4">
        <v>0</v>
      </c>
      <c r="E62" s="4">
        <v>2500</v>
      </c>
      <c r="F62" s="4">
        <v>0</v>
      </c>
      <c r="G62" s="4">
        <v>0</v>
      </c>
      <c r="H62" s="4">
        <v>2500</v>
      </c>
      <c r="I62" s="4">
        <v>34726446</v>
      </c>
      <c r="J62" s="5"/>
    </row>
    <row r="63" spans="1:10" ht="16" x14ac:dyDescent="0.2">
      <c r="A63" s="3" t="str">
        <f t="shared" si="11"/>
        <v>City Administrator</v>
      </c>
      <c r="B63" s="2" t="s">
        <v>11</v>
      </c>
      <c r="C63" s="4">
        <v>0</v>
      </c>
      <c r="D63" s="4">
        <v>0</v>
      </c>
      <c r="E63" s="4">
        <v>1092</v>
      </c>
      <c r="F63" s="4">
        <v>0</v>
      </c>
      <c r="G63" s="4">
        <v>0</v>
      </c>
      <c r="H63" s="4">
        <v>1092</v>
      </c>
      <c r="I63" s="4">
        <v>27959557</v>
      </c>
      <c r="J63" s="5"/>
    </row>
    <row r="64" spans="1:10" ht="16" x14ac:dyDescent="0.2">
      <c r="A64" s="3" t="str">
        <f t="shared" si="11"/>
        <v>City Administrator</v>
      </c>
      <c r="B64" s="2" t="s">
        <v>12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15302656</v>
      </c>
      <c r="J64" s="5"/>
    </row>
    <row r="65" spans="1:10" ht="16" x14ac:dyDescent="0.2">
      <c r="A65" s="3" t="str">
        <f t="shared" si="11"/>
        <v>City Administrator</v>
      </c>
      <c r="B65" s="2" t="s">
        <v>13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16478428</v>
      </c>
      <c r="J65" s="5"/>
    </row>
    <row r="66" spans="1:10" ht="16" x14ac:dyDescent="0.2">
      <c r="A66" s="3" t="str">
        <f t="shared" si="11"/>
        <v>City Administrator</v>
      </c>
      <c r="B66" s="3"/>
      <c r="C66" s="5"/>
      <c r="D66" s="5"/>
      <c r="E66" s="5"/>
      <c r="F66" s="5"/>
      <c r="G66" s="5"/>
      <c r="H66" s="5"/>
      <c r="I66" s="5"/>
      <c r="J66" s="5"/>
    </row>
    <row r="67" spans="1:10" ht="16" x14ac:dyDescent="0.2">
      <c r="A67" s="6" t="s">
        <v>27</v>
      </c>
      <c r="B67" s="2" t="s">
        <v>9</v>
      </c>
      <c r="C67" s="4">
        <v>0</v>
      </c>
      <c r="D67" s="4">
        <v>1000</v>
      </c>
      <c r="E67" s="4">
        <v>17075</v>
      </c>
      <c r="F67" s="4">
        <v>0</v>
      </c>
      <c r="G67" s="5"/>
      <c r="H67" s="4">
        <v>18075</v>
      </c>
      <c r="I67" s="4">
        <v>1250000</v>
      </c>
      <c r="J67" s="5"/>
    </row>
    <row r="68" spans="1:10" ht="16" x14ac:dyDescent="0.2">
      <c r="A68" s="3" t="str">
        <f t="shared" ref="A68:A71" si="12">A67</f>
        <v>City Hall Events</v>
      </c>
      <c r="B68" s="2" t="s">
        <v>10</v>
      </c>
      <c r="C68" s="4">
        <v>0</v>
      </c>
      <c r="D68" s="4">
        <v>0</v>
      </c>
      <c r="E68" s="4">
        <v>2397</v>
      </c>
      <c r="F68" s="4">
        <v>0</v>
      </c>
      <c r="G68" s="4">
        <v>452</v>
      </c>
      <c r="H68" s="4">
        <v>2849</v>
      </c>
      <c r="I68" s="4">
        <v>1250000</v>
      </c>
      <c r="J68" s="5"/>
    </row>
    <row r="69" spans="1:10" ht="16" x14ac:dyDescent="0.2">
      <c r="A69" s="3" t="str">
        <f t="shared" si="12"/>
        <v>City Hall Events</v>
      </c>
      <c r="B69" s="2" t="s">
        <v>11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1250000</v>
      </c>
      <c r="J69" s="5"/>
    </row>
    <row r="70" spans="1:10" ht="16" x14ac:dyDescent="0.2">
      <c r="A70" s="3" t="str">
        <f t="shared" si="12"/>
        <v>City Hall Events</v>
      </c>
      <c r="B70" s="2" t="s">
        <v>12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1250000</v>
      </c>
      <c r="J70" s="5"/>
    </row>
    <row r="71" spans="1:10" ht="16" x14ac:dyDescent="0.2">
      <c r="A71" s="3" t="str">
        <f t="shared" si="12"/>
        <v>City Hall Events</v>
      </c>
      <c r="B71" s="2" t="s">
        <v>13</v>
      </c>
      <c r="C71" s="5"/>
      <c r="D71" s="5"/>
      <c r="E71" s="5"/>
      <c r="F71" s="5"/>
      <c r="G71" s="5"/>
      <c r="H71" s="5"/>
      <c r="I71" s="5"/>
      <c r="J71" s="5"/>
    </row>
    <row r="72" spans="1:10" ht="16" x14ac:dyDescent="0.2">
      <c r="A72" s="6" t="s">
        <v>28</v>
      </c>
      <c r="B72" s="2" t="s">
        <v>9</v>
      </c>
      <c r="C72" s="4">
        <v>11820</v>
      </c>
      <c r="D72" s="4">
        <v>2525</v>
      </c>
      <c r="E72" s="4">
        <v>0</v>
      </c>
      <c r="F72" s="4">
        <v>0</v>
      </c>
      <c r="G72" s="4">
        <v>1039419</v>
      </c>
      <c r="H72" s="4">
        <v>1053764</v>
      </c>
      <c r="I72" s="4">
        <v>4717550</v>
      </c>
      <c r="J72" s="5"/>
    </row>
    <row r="73" spans="1:10" ht="16" x14ac:dyDescent="0.2">
      <c r="A73" s="3" t="str">
        <f t="shared" ref="A73:A76" si="13">A72</f>
        <v>Civic Engagement and Immigrant Affairs (Office of)</v>
      </c>
      <c r="B73" s="2" t="s">
        <v>10</v>
      </c>
      <c r="C73" s="4">
        <v>9480</v>
      </c>
      <c r="D73" s="4">
        <v>2500</v>
      </c>
      <c r="E73" s="4">
        <v>2500</v>
      </c>
      <c r="F73" s="4">
        <v>0</v>
      </c>
      <c r="G73" s="4">
        <v>424969</v>
      </c>
      <c r="H73" s="4">
        <v>439449</v>
      </c>
      <c r="I73" s="4">
        <v>5493003</v>
      </c>
      <c r="J73" s="5"/>
    </row>
    <row r="74" spans="1:10" ht="16" x14ac:dyDescent="0.2">
      <c r="A74" s="3" t="str">
        <f t="shared" si="13"/>
        <v>Civic Engagement and Immigrant Affairs (Office of)</v>
      </c>
      <c r="B74" s="2" t="s">
        <v>11</v>
      </c>
      <c r="C74" s="4">
        <v>351432</v>
      </c>
      <c r="D74" s="4">
        <v>2510</v>
      </c>
      <c r="E74" s="4">
        <v>0</v>
      </c>
      <c r="F74" s="4">
        <v>0</v>
      </c>
      <c r="G74" s="4">
        <v>605000</v>
      </c>
      <c r="H74" s="4">
        <v>958942</v>
      </c>
      <c r="I74" s="4">
        <v>6178613</v>
      </c>
      <c r="J74" s="5"/>
    </row>
    <row r="75" spans="1:10" ht="16" x14ac:dyDescent="0.2">
      <c r="A75" s="3" t="str">
        <f t="shared" si="13"/>
        <v>Civic Engagement and Immigrant Affairs (Office of)</v>
      </c>
      <c r="B75" s="2" t="s">
        <v>12</v>
      </c>
      <c r="C75" s="4">
        <v>50872</v>
      </c>
      <c r="D75" s="4">
        <v>55050</v>
      </c>
      <c r="E75" s="4">
        <v>4536</v>
      </c>
      <c r="F75" s="4">
        <v>2548</v>
      </c>
      <c r="G75" s="4">
        <v>0</v>
      </c>
      <c r="H75" s="4">
        <v>113006</v>
      </c>
      <c r="I75" s="4">
        <v>8514319</v>
      </c>
      <c r="J75" s="5"/>
    </row>
    <row r="76" spans="1:10" ht="16" x14ac:dyDescent="0.2">
      <c r="A76" s="3" t="str">
        <f t="shared" si="13"/>
        <v>Civic Engagement and Immigrant Affairs (Office of)</v>
      </c>
      <c r="B76" s="2" t="s">
        <v>13</v>
      </c>
      <c r="C76" s="4">
        <v>16260</v>
      </c>
      <c r="D76" s="4">
        <v>2500</v>
      </c>
      <c r="E76" s="4">
        <v>2710</v>
      </c>
      <c r="F76" s="4">
        <v>0</v>
      </c>
      <c r="G76" s="4">
        <v>769260.93</v>
      </c>
      <c r="H76" s="4">
        <v>790730.93</v>
      </c>
      <c r="I76" s="4">
        <v>8481326</v>
      </c>
      <c r="J76" s="5"/>
    </row>
    <row r="77" spans="1:10" ht="16" x14ac:dyDescent="0.2">
      <c r="A77" s="6" t="s">
        <v>29</v>
      </c>
      <c r="B77" s="2" t="s">
        <v>10</v>
      </c>
      <c r="C77" s="5"/>
      <c r="D77" s="5"/>
      <c r="E77" s="5"/>
      <c r="F77" s="5"/>
      <c r="G77" s="5"/>
      <c r="H77" s="5"/>
      <c r="I77" s="5"/>
      <c r="J77" s="5"/>
    </row>
    <row r="78" spans="1:10" ht="16" x14ac:dyDescent="0.2">
      <c r="A78" s="3" t="str">
        <f>A77</f>
        <v>Civil Grand Jury</v>
      </c>
      <c r="B78" s="2" t="s">
        <v>11</v>
      </c>
      <c r="C78" s="5"/>
      <c r="D78" s="5"/>
      <c r="E78" s="5"/>
      <c r="F78" s="5"/>
      <c r="G78" s="5"/>
      <c r="H78" s="5"/>
      <c r="I78" s="5"/>
      <c r="J78" s="5"/>
    </row>
    <row r="79" spans="1:10" ht="16" x14ac:dyDescent="0.2">
      <c r="A79" s="6" t="s">
        <v>30</v>
      </c>
      <c r="B79" s="2" t="s">
        <v>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49864960</v>
      </c>
      <c r="J79" s="5"/>
    </row>
    <row r="80" spans="1:10" ht="16" x14ac:dyDescent="0.2">
      <c r="A80" s="3" t="str">
        <f t="shared" ref="A80:A81" si="14">A79</f>
        <v>Controller's Office</v>
      </c>
      <c r="B80" s="2" t="s">
        <v>10</v>
      </c>
      <c r="C80" s="5"/>
      <c r="D80" s="5"/>
      <c r="E80" s="5"/>
      <c r="F80" s="5"/>
      <c r="G80" s="5"/>
      <c r="H80" s="4">
        <v>0</v>
      </c>
      <c r="I80" s="4">
        <v>67284287</v>
      </c>
      <c r="J80" s="5"/>
    </row>
    <row r="81" spans="1:10" ht="16" x14ac:dyDescent="0.2">
      <c r="A81" s="3" t="str">
        <f t="shared" si="14"/>
        <v>Controller's Office</v>
      </c>
      <c r="B81" s="2" t="s">
        <v>11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67284287</v>
      </c>
      <c r="J81" s="5"/>
    </row>
    <row r="82" spans="1:10" ht="16" x14ac:dyDescent="0.2">
      <c r="A82" s="6" t="s">
        <v>31</v>
      </c>
      <c r="B82" s="2" t="s">
        <v>9</v>
      </c>
      <c r="C82" s="4">
        <v>4818</v>
      </c>
      <c r="D82" s="4">
        <v>41</v>
      </c>
      <c r="E82" s="4">
        <v>0</v>
      </c>
      <c r="F82" s="4">
        <v>0</v>
      </c>
      <c r="G82" s="4">
        <v>0</v>
      </c>
      <c r="H82" s="4">
        <v>4859</v>
      </c>
      <c r="I82" s="4">
        <v>1660000</v>
      </c>
      <c r="J82" s="5"/>
    </row>
    <row r="83" spans="1:10" ht="16" x14ac:dyDescent="0.2">
      <c r="A83" s="3" t="str">
        <f t="shared" ref="A83:A86" si="15">A82</f>
        <v>County Clerk</v>
      </c>
      <c r="B83" s="2" t="s">
        <v>10</v>
      </c>
      <c r="C83" s="4">
        <v>4280</v>
      </c>
      <c r="D83" s="4">
        <v>193.93</v>
      </c>
      <c r="E83" s="4">
        <v>0</v>
      </c>
      <c r="F83" s="4">
        <v>419.4</v>
      </c>
      <c r="G83" s="4">
        <v>0</v>
      </c>
      <c r="H83" s="4">
        <v>4893.33</v>
      </c>
      <c r="I83" s="4">
        <v>4327418</v>
      </c>
      <c r="J83" s="5"/>
    </row>
    <row r="84" spans="1:10" ht="16" x14ac:dyDescent="0.2">
      <c r="A84" s="3" t="str">
        <f t="shared" si="15"/>
        <v>County Clerk</v>
      </c>
      <c r="B84" s="2" t="s">
        <v>11</v>
      </c>
      <c r="C84" s="4">
        <v>4160</v>
      </c>
      <c r="D84" s="4">
        <v>72.55</v>
      </c>
      <c r="E84" s="4">
        <v>0</v>
      </c>
      <c r="F84" s="4">
        <v>892.37</v>
      </c>
      <c r="G84" s="4">
        <v>0</v>
      </c>
      <c r="H84" s="4">
        <v>5124.92</v>
      </c>
      <c r="I84" s="4">
        <v>1971707</v>
      </c>
      <c r="J84" s="5"/>
    </row>
    <row r="85" spans="1:10" ht="16" x14ac:dyDescent="0.2">
      <c r="A85" s="3" t="str">
        <f t="shared" si="15"/>
        <v>County Clerk</v>
      </c>
      <c r="B85" s="2" t="s">
        <v>12</v>
      </c>
      <c r="C85" s="5"/>
      <c r="D85" s="5"/>
      <c r="E85" s="5"/>
      <c r="F85" s="5"/>
      <c r="G85" s="5"/>
      <c r="H85" s="5"/>
      <c r="I85" s="5"/>
      <c r="J85" s="5"/>
    </row>
    <row r="86" spans="1:10" ht="16" x14ac:dyDescent="0.2">
      <c r="A86" s="3" t="str">
        <f t="shared" si="15"/>
        <v>County Clerk</v>
      </c>
      <c r="B86" s="2" t="s">
        <v>13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/>
    </row>
    <row r="87" spans="1:10" ht="16" x14ac:dyDescent="0.2">
      <c r="A87" s="6" t="s">
        <v>32</v>
      </c>
      <c r="B87" s="2" t="s">
        <v>11</v>
      </c>
      <c r="C87" s="5"/>
      <c r="D87" s="5"/>
      <c r="E87" s="5"/>
      <c r="F87" s="5"/>
      <c r="G87" s="5"/>
      <c r="H87" s="5"/>
      <c r="I87" s="5"/>
      <c r="J87" s="5"/>
    </row>
    <row r="88" spans="1:10" ht="16" x14ac:dyDescent="0.2">
      <c r="A88" s="3" t="str">
        <f t="shared" ref="A88:A89" si="16">A87</f>
        <v>Department of Homelessness and Supportive Housing</v>
      </c>
      <c r="B88" s="2" t="s">
        <v>12</v>
      </c>
      <c r="C88" s="4">
        <v>7300</v>
      </c>
      <c r="D88" s="4">
        <v>0</v>
      </c>
      <c r="E88" s="4">
        <v>6967.37</v>
      </c>
      <c r="F88" s="4">
        <v>570</v>
      </c>
      <c r="G88" s="4">
        <v>0</v>
      </c>
      <c r="H88" s="4">
        <v>14837.37</v>
      </c>
      <c r="I88" s="4">
        <v>284528389</v>
      </c>
      <c r="J88" s="5"/>
    </row>
    <row r="89" spans="1:10" ht="16" x14ac:dyDescent="0.2">
      <c r="A89" s="3" t="str">
        <f t="shared" si="16"/>
        <v>Department of Homelessness and Supportive Housing</v>
      </c>
      <c r="B89" s="2" t="s">
        <v>13</v>
      </c>
      <c r="C89" s="4">
        <v>8400</v>
      </c>
      <c r="D89" s="4">
        <v>3.02</v>
      </c>
      <c r="E89" s="4">
        <v>8830.69</v>
      </c>
      <c r="F89" s="4">
        <v>2488.4</v>
      </c>
      <c r="G89" s="4">
        <v>0</v>
      </c>
      <c r="H89" s="4">
        <v>19722.11</v>
      </c>
      <c r="I89" s="4">
        <v>367690818</v>
      </c>
      <c r="J89" s="5"/>
    </row>
    <row r="90" spans="1:10" ht="16" x14ac:dyDescent="0.2">
      <c r="A90" s="6" t="s">
        <v>33</v>
      </c>
      <c r="B90" s="2" t="s">
        <v>15</v>
      </c>
      <c r="C90" s="4">
        <v>20450</v>
      </c>
      <c r="D90" s="4">
        <v>6684</v>
      </c>
      <c r="E90" s="4">
        <v>40759</v>
      </c>
      <c r="F90" s="4">
        <v>4150</v>
      </c>
      <c r="G90" s="4">
        <v>0</v>
      </c>
      <c r="H90" s="4">
        <v>72043</v>
      </c>
      <c r="I90" s="4">
        <v>48581611</v>
      </c>
      <c r="J90" s="4">
        <v>85000</v>
      </c>
    </row>
    <row r="91" spans="1:10" ht="16" x14ac:dyDescent="0.2">
      <c r="A91" s="3" t="str">
        <f t="shared" ref="A91:A95" si="17">A90</f>
        <v>District Attorney's Office (DAT)</v>
      </c>
      <c r="B91" s="2" t="s">
        <v>9</v>
      </c>
      <c r="C91" s="4">
        <v>20330</v>
      </c>
      <c r="D91" s="4">
        <v>7817</v>
      </c>
      <c r="E91" s="4">
        <v>37749</v>
      </c>
      <c r="F91" s="4">
        <v>4361</v>
      </c>
      <c r="G91" s="4">
        <v>0</v>
      </c>
      <c r="H91" s="4">
        <v>70257</v>
      </c>
      <c r="I91" s="4">
        <v>51844781</v>
      </c>
      <c r="J91" s="5"/>
    </row>
    <row r="92" spans="1:10" ht="16" x14ac:dyDescent="0.2">
      <c r="A92" s="3" t="str">
        <f t="shared" si="17"/>
        <v>District Attorney's Office (DAT)</v>
      </c>
      <c r="B92" s="2" t="s">
        <v>10</v>
      </c>
      <c r="C92" s="4">
        <v>20505</v>
      </c>
      <c r="D92" s="4">
        <v>7967.09</v>
      </c>
      <c r="E92" s="4">
        <v>61271.37</v>
      </c>
      <c r="F92" s="4">
        <v>5610</v>
      </c>
      <c r="G92" s="4">
        <v>0</v>
      </c>
      <c r="H92" s="4">
        <v>95353.46</v>
      </c>
      <c r="I92" s="4">
        <v>58255036</v>
      </c>
      <c r="J92" s="5"/>
    </row>
    <row r="93" spans="1:10" ht="16" x14ac:dyDescent="0.2">
      <c r="A93" s="3" t="str">
        <f t="shared" si="17"/>
        <v>District Attorney's Office (DAT)</v>
      </c>
      <c r="B93" s="2" t="s">
        <v>11</v>
      </c>
      <c r="C93" s="4">
        <v>19490</v>
      </c>
      <c r="D93" s="4">
        <v>9010.32</v>
      </c>
      <c r="E93" s="4">
        <v>40594.36</v>
      </c>
      <c r="F93" s="4">
        <v>4596</v>
      </c>
      <c r="G93" s="5"/>
      <c r="H93" s="4">
        <v>73690.679999999993</v>
      </c>
      <c r="I93" s="4">
        <v>63141009</v>
      </c>
      <c r="J93" s="5"/>
    </row>
    <row r="94" spans="1:10" ht="16" x14ac:dyDescent="0.2">
      <c r="A94" s="3" t="str">
        <f t="shared" si="17"/>
        <v>District Attorney's Office (DAT)</v>
      </c>
      <c r="B94" s="2" t="s">
        <v>12</v>
      </c>
      <c r="C94" s="4">
        <v>19735</v>
      </c>
      <c r="D94" s="4">
        <v>9617.3700000000008</v>
      </c>
      <c r="E94" s="4">
        <v>58143.6</v>
      </c>
      <c r="F94" s="4">
        <v>13409.9</v>
      </c>
      <c r="G94" s="5"/>
      <c r="H94" s="4">
        <v>100905</v>
      </c>
      <c r="I94" s="5"/>
      <c r="J94" s="5"/>
    </row>
    <row r="95" spans="1:10" ht="16" x14ac:dyDescent="0.2">
      <c r="A95" s="3" t="str">
        <f t="shared" si="17"/>
        <v>District Attorney's Office (DAT)</v>
      </c>
      <c r="B95" s="2" t="s">
        <v>13</v>
      </c>
      <c r="C95" s="4">
        <v>40200</v>
      </c>
      <c r="D95" s="4">
        <v>5839</v>
      </c>
      <c r="E95" s="4">
        <v>57581</v>
      </c>
      <c r="F95" s="4">
        <v>6030</v>
      </c>
      <c r="G95" s="4">
        <v>0</v>
      </c>
      <c r="H95" s="4">
        <v>109651</v>
      </c>
      <c r="I95" s="4">
        <v>73590411</v>
      </c>
      <c r="J95" s="5"/>
    </row>
    <row r="96" spans="1:10" ht="16" x14ac:dyDescent="0.2">
      <c r="A96" s="6" t="s">
        <v>34</v>
      </c>
      <c r="B96" s="2" t="s">
        <v>15</v>
      </c>
      <c r="C96" s="4">
        <v>13271.7</v>
      </c>
      <c r="D96" s="4">
        <v>73.59</v>
      </c>
      <c r="E96" s="4">
        <v>69951.31</v>
      </c>
      <c r="F96" s="4">
        <v>0</v>
      </c>
      <c r="G96" s="4">
        <v>894562.9</v>
      </c>
      <c r="H96" s="4">
        <v>977859.5</v>
      </c>
      <c r="I96" s="4">
        <v>13268873</v>
      </c>
      <c r="J96" s="4">
        <v>438166</v>
      </c>
    </row>
    <row r="97" spans="1:10" ht="16" x14ac:dyDescent="0.2">
      <c r="A97" s="3" t="str">
        <f t="shared" ref="A97:A101" si="18">A96</f>
        <v>Elections</v>
      </c>
      <c r="B97" s="2" t="s">
        <v>9</v>
      </c>
      <c r="C97" s="4">
        <v>13680</v>
      </c>
      <c r="D97" s="4">
        <v>150</v>
      </c>
      <c r="E97" s="4">
        <v>604238</v>
      </c>
      <c r="F97" s="4">
        <v>0</v>
      </c>
      <c r="G97" s="4">
        <v>2011421</v>
      </c>
      <c r="H97" s="4">
        <v>2629489</v>
      </c>
      <c r="I97" s="4">
        <v>18731360</v>
      </c>
      <c r="J97" s="5"/>
    </row>
    <row r="98" spans="1:10" ht="16" x14ac:dyDescent="0.2">
      <c r="A98" s="3" t="str">
        <f t="shared" si="18"/>
        <v>Elections</v>
      </c>
      <c r="B98" s="2" t="s">
        <v>10</v>
      </c>
      <c r="C98" s="4">
        <v>10960</v>
      </c>
      <c r="D98" s="4">
        <v>280</v>
      </c>
      <c r="E98" s="4">
        <v>438533</v>
      </c>
      <c r="F98" s="4">
        <v>0</v>
      </c>
      <c r="G98" s="4">
        <v>2020077</v>
      </c>
      <c r="H98" s="4">
        <v>2469850</v>
      </c>
      <c r="I98" s="4">
        <v>14940227</v>
      </c>
      <c r="J98" s="5"/>
    </row>
    <row r="99" spans="1:10" ht="16" x14ac:dyDescent="0.2">
      <c r="A99" s="3" t="str">
        <f t="shared" si="18"/>
        <v>Elections</v>
      </c>
      <c r="B99" s="2" t="s">
        <v>11</v>
      </c>
      <c r="C99" s="4">
        <v>10920</v>
      </c>
      <c r="D99" s="4">
        <v>709</v>
      </c>
      <c r="E99" s="4">
        <v>294926</v>
      </c>
      <c r="F99" s="5"/>
      <c r="G99" s="4">
        <v>1287948</v>
      </c>
      <c r="H99" s="4">
        <v>1583583</v>
      </c>
      <c r="I99" s="4">
        <v>14868401</v>
      </c>
      <c r="J99" s="5"/>
    </row>
    <row r="100" spans="1:10" ht="16" x14ac:dyDescent="0.2">
      <c r="A100" s="3" t="str">
        <f t="shared" si="18"/>
        <v>Elections</v>
      </c>
      <c r="B100" s="2" t="s">
        <v>12</v>
      </c>
      <c r="C100" s="4">
        <v>19580</v>
      </c>
      <c r="D100" s="4">
        <v>122</v>
      </c>
      <c r="E100" s="4">
        <v>207088</v>
      </c>
      <c r="F100" s="5"/>
      <c r="G100" s="4">
        <v>1423569</v>
      </c>
      <c r="H100" s="4">
        <v>1650359</v>
      </c>
      <c r="I100" s="4">
        <v>19473172</v>
      </c>
      <c r="J100" s="5"/>
    </row>
    <row r="101" spans="1:10" ht="16" x14ac:dyDescent="0.2">
      <c r="A101" s="3" t="str">
        <f t="shared" si="18"/>
        <v>Elections</v>
      </c>
      <c r="B101" s="2" t="s">
        <v>13</v>
      </c>
      <c r="C101" s="4">
        <v>41614</v>
      </c>
      <c r="D101" s="4">
        <v>212</v>
      </c>
      <c r="E101" s="4">
        <v>483463</v>
      </c>
      <c r="F101" s="4">
        <v>0</v>
      </c>
      <c r="G101" s="4">
        <v>5635738</v>
      </c>
      <c r="H101" s="4">
        <v>6161027</v>
      </c>
      <c r="I101" s="4">
        <v>26588861</v>
      </c>
      <c r="J101" s="5"/>
    </row>
    <row r="102" spans="1:10" ht="16" x14ac:dyDescent="0.2">
      <c r="A102" s="6" t="s">
        <v>35</v>
      </c>
      <c r="B102" s="2" t="s">
        <v>15</v>
      </c>
      <c r="C102" s="4">
        <v>50044</v>
      </c>
      <c r="D102" s="4">
        <v>0</v>
      </c>
      <c r="E102" s="4">
        <v>0</v>
      </c>
      <c r="F102" s="4">
        <v>0</v>
      </c>
      <c r="G102" s="4">
        <v>0</v>
      </c>
      <c r="H102" s="4">
        <v>50444</v>
      </c>
      <c r="I102" s="4">
        <v>74680700</v>
      </c>
      <c r="J102" s="4">
        <v>54411</v>
      </c>
    </row>
    <row r="103" spans="1:10" ht="16" x14ac:dyDescent="0.2">
      <c r="A103" s="3" t="str">
        <f t="shared" ref="A103:A107" si="19">A102</f>
        <v>Emergency Management - 911</v>
      </c>
      <c r="B103" s="2" t="s">
        <v>9</v>
      </c>
      <c r="C103" s="4">
        <v>41440</v>
      </c>
      <c r="D103" s="5"/>
      <c r="E103" s="4">
        <v>3785</v>
      </c>
      <c r="F103" s="5"/>
      <c r="G103" s="5"/>
      <c r="H103" s="4">
        <v>45225</v>
      </c>
      <c r="I103" s="4">
        <v>46589</v>
      </c>
      <c r="J103" s="5"/>
    </row>
    <row r="104" spans="1:10" ht="16" x14ac:dyDescent="0.2">
      <c r="A104" s="3" t="str">
        <f t="shared" si="19"/>
        <v>Emergency Management - 911</v>
      </c>
      <c r="B104" s="2" t="s">
        <v>10</v>
      </c>
      <c r="C104" s="4">
        <v>45620</v>
      </c>
      <c r="D104" s="4">
        <v>168.5</v>
      </c>
      <c r="E104" s="5"/>
      <c r="F104" s="5"/>
      <c r="G104" s="5"/>
      <c r="H104" s="4">
        <v>45788.5</v>
      </c>
      <c r="I104" s="4">
        <v>93693797</v>
      </c>
      <c r="J104" s="5"/>
    </row>
    <row r="105" spans="1:10" ht="16" x14ac:dyDescent="0.2">
      <c r="A105" s="3" t="str">
        <f t="shared" si="19"/>
        <v>Emergency Management - 911</v>
      </c>
      <c r="B105" s="2" t="s">
        <v>11</v>
      </c>
      <c r="C105" s="4">
        <v>47772</v>
      </c>
      <c r="D105" s="4">
        <v>1500</v>
      </c>
      <c r="E105" s="4">
        <v>1560.54</v>
      </c>
      <c r="F105" s="4">
        <v>3000</v>
      </c>
      <c r="G105" s="4">
        <v>340</v>
      </c>
      <c r="H105" s="4">
        <v>54172.54</v>
      </c>
      <c r="I105" s="4">
        <v>50430</v>
      </c>
      <c r="J105" s="5"/>
    </row>
    <row r="106" spans="1:10" ht="16" x14ac:dyDescent="0.2">
      <c r="A106" s="3" t="str">
        <f t="shared" si="19"/>
        <v>Emergency Management - 911</v>
      </c>
      <c r="B106" s="2" t="s">
        <v>12</v>
      </c>
      <c r="C106" s="4">
        <v>48593</v>
      </c>
      <c r="D106" s="5"/>
      <c r="E106" s="5"/>
      <c r="F106" s="4">
        <v>1124.77</v>
      </c>
      <c r="G106" s="5"/>
      <c r="H106" s="4">
        <v>49717.77</v>
      </c>
      <c r="I106" s="4">
        <v>95248365</v>
      </c>
      <c r="J106" s="5"/>
    </row>
    <row r="107" spans="1:10" ht="16" x14ac:dyDescent="0.2">
      <c r="A107" s="3" t="str">
        <f t="shared" si="19"/>
        <v>Emergency Management - 911</v>
      </c>
      <c r="B107" s="2" t="s">
        <v>13</v>
      </c>
      <c r="C107" s="4">
        <v>58840</v>
      </c>
      <c r="D107" s="4">
        <v>2.1800000000000002</v>
      </c>
      <c r="E107" s="4">
        <v>3887.73</v>
      </c>
      <c r="F107" s="4">
        <v>0</v>
      </c>
      <c r="G107" s="4">
        <v>0</v>
      </c>
      <c r="H107" s="4">
        <v>62729</v>
      </c>
      <c r="I107" s="4">
        <v>96431631</v>
      </c>
      <c r="J107" s="5"/>
    </row>
    <row r="108" spans="1:10" ht="16" x14ac:dyDescent="0.2">
      <c r="A108" s="6" t="s">
        <v>36</v>
      </c>
      <c r="B108" s="2" t="s">
        <v>15</v>
      </c>
      <c r="C108" s="5"/>
      <c r="D108" s="4">
        <v>1500</v>
      </c>
      <c r="E108" s="4">
        <v>13350</v>
      </c>
      <c r="F108" s="4">
        <v>15000</v>
      </c>
      <c r="G108" s="4">
        <v>54000</v>
      </c>
      <c r="H108" s="4">
        <v>83850</v>
      </c>
      <c r="I108" s="4">
        <v>20000000</v>
      </c>
      <c r="J108" s="4">
        <v>110000</v>
      </c>
    </row>
    <row r="109" spans="1:10" ht="16" x14ac:dyDescent="0.2">
      <c r="A109" s="3" t="str">
        <f t="shared" ref="A109:A113" si="20">A108</f>
        <v>Environment (ENV)</v>
      </c>
      <c r="B109" s="2" t="s">
        <v>9</v>
      </c>
      <c r="C109" s="4">
        <v>0</v>
      </c>
      <c r="D109" s="4">
        <v>1500</v>
      </c>
      <c r="E109" s="4">
        <v>86000</v>
      </c>
      <c r="F109" s="4">
        <v>2000</v>
      </c>
      <c r="G109" s="4">
        <v>45000</v>
      </c>
      <c r="H109" s="4">
        <v>134500</v>
      </c>
      <c r="I109" s="4">
        <v>18000000</v>
      </c>
      <c r="J109" s="5"/>
    </row>
    <row r="110" spans="1:10" ht="16" x14ac:dyDescent="0.2">
      <c r="A110" s="3" t="str">
        <f t="shared" si="20"/>
        <v>Environment (ENV)</v>
      </c>
      <c r="B110" s="2" t="s">
        <v>10</v>
      </c>
      <c r="C110" s="4">
        <v>0</v>
      </c>
      <c r="D110" s="4">
        <v>1500</v>
      </c>
      <c r="E110" s="4">
        <v>15000</v>
      </c>
      <c r="F110" s="4">
        <v>20000</v>
      </c>
      <c r="G110" s="4">
        <v>60000</v>
      </c>
      <c r="H110" s="4">
        <v>96500</v>
      </c>
      <c r="I110" s="4">
        <v>19000000</v>
      </c>
      <c r="J110" s="5"/>
    </row>
    <row r="111" spans="1:10" ht="16" x14ac:dyDescent="0.2">
      <c r="A111" s="3" t="str">
        <f t="shared" si="20"/>
        <v>Environment (ENV)</v>
      </c>
      <c r="B111" s="2" t="s">
        <v>11</v>
      </c>
      <c r="C111" s="5"/>
      <c r="D111" s="4">
        <v>270.95</v>
      </c>
      <c r="E111" s="4">
        <v>8225.51</v>
      </c>
      <c r="F111" s="5"/>
      <c r="G111" s="5"/>
      <c r="H111" s="4">
        <v>8496.4599999999991</v>
      </c>
      <c r="I111" s="4">
        <v>22550018</v>
      </c>
      <c r="J111" s="5"/>
    </row>
    <row r="112" spans="1:10" ht="16" x14ac:dyDescent="0.2">
      <c r="A112" s="3" t="str">
        <f t="shared" si="20"/>
        <v>Environment (ENV)</v>
      </c>
      <c r="B112" s="2" t="s">
        <v>12</v>
      </c>
      <c r="C112" s="4">
        <v>5200</v>
      </c>
      <c r="D112" s="4">
        <v>1100</v>
      </c>
      <c r="E112" s="4">
        <v>4384.75</v>
      </c>
      <c r="F112" s="4">
        <v>0</v>
      </c>
      <c r="G112" s="4">
        <v>0</v>
      </c>
      <c r="H112" s="4">
        <v>10684.75</v>
      </c>
      <c r="I112" s="4">
        <v>21771013</v>
      </c>
      <c r="J112" s="5"/>
    </row>
    <row r="113" spans="1:10" ht="16" x14ac:dyDescent="0.2">
      <c r="A113" s="3" t="str">
        <f t="shared" si="20"/>
        <v>Environment (ENV)</v>
      </c>
      <c r="B113" s="2" t="s">
        <v>13</v>
      </c>
      <c r="C113" s="4">
        <v>14040</v>
      </c>
      <c r="D113" s="4">
        <v>38.880000000000003</v>
      </c>
      <c r="E113" s="4">
        <v>12482.96</v>
      </c>
      <c r="F113" s="4">
        <v>0</v>
      </c>
      <c r="G113" s="4">
        <v>0</v>
      </c>
      <c r="H113" s="4">
        <v>26561.84</v>
      </c>
      <c r="I113" s="4">
        <v>25546218</v>
      </c>
      <c r="J113" s="5"/>
    </row>
    <row r="114" spans="1:10" ht="16" x14ac:dyDescent="0.2">
      <c r="A114" s="6" t="s">
        <v>37</v>
      </c>
      <c r="B114" s="2" t="s">
        <v>9</v>
      </c>
      <c r="C114" s="5"/>
      <c r="D114" s="5"/>
      <c r="E114" s="4">
        <v>50316.68</v>
      </c>
      <c r="F114" s="5"/>
      <c r="G114" s="5"/>
      <c r="H114" s="4">
        <v>50316.68</v>
      </c>
      <c r="I114" s="4">
        <v>2711118</v>
      </c>
      <c r="J114" s="5"/>
    </row>
    <row r="115" spans="1:10" ht="16" x14ac:dyDescent="0.2">
      <c r="A115" s="3" t="str">
        <f t="shared" ref="A115:A118" si="21">A114</f>
        <v>Ethics Commission</v>
      </c>
      <c r="B115" s="2" t="s">
        <v>10</v>
      </c>
      <c r="C115" s="5"/>
      <c r="D115" s="5"/>
      <c r="E115" s="4">
        <v>487.64</v>
      </c>
      <c r="F115" s="5"/>
      <c r="G115" s="5"/>
      <c r="H115" s="5"/>
      <c r="I115" s="4">
        <v>0</v>
      </c>
      <c r="J115" s="5"/>
    </row>
    <row r="116" spans="1:10" ht="16" x14ac:dyDescent="0.2">
      <c r="A116" s="3" t="str">
        <f t="shared" si="21"/>
        <v>Ethics Commission</v>
      </c>
      <c r="B116" s="2" t="s">
        <v>11</v>
      </c>
      <c r="C116" s="5"/>
      <c r="D116" s="4">
        <v>11.34</v>
      </c>
      <c r="E116" s="5"/>
      <c r="F116" s="5"/>
      <c r="G116" s="5"/>
      <c r="H116" s="5"/>
      <c r="I116" s="5"/>
      <c r="J116" s="5"/>
    </row>
    <row r="117" spans="1:10" ht="16" x14ac:dyDescent="0.2">
      <c r="A117" s="3" t="str">
        <f t="shared" si="21"/>
        <v>Ethics Commission</v>
      </c>
      <c r="B117" s="2" t="s">
        <v>12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15000</v>
      </c>
      <c r="I117" s="4">
        <v>4169222</v>
      </c>
      <c r="J117" s="5"/>
    </row>
    <row r="118" spans="1:10" ht="16" x14ac:dyDescent="0.2">
      <c r="A118" s="3" t="str">
        <f t="shared" si="21"/>
        <v>Ethics Commission</v>
      </c>
      <c r="B118" s="2" t="s">
        <v>13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4649516</v>
      </c>
      <c r="J118" s="5"/>
    </row>
    <row r="119" spans="1:10" ht="16" x14ac:dyDescent="0.2">
      <c r="A119" s="6" t="s">
        <v>38</v>
      </c>
      <c r="B119" s="2" t="s">
        <v>9</v>
      </c>
      <c r="C119" s="4">
        <v>0</v>
      </c>
      <c r="D119" s="4">
        <v>0</v>
      </c>
      <c r="E119" s="4">
        <v>527.78</v>
      </c>
      <c r="F119" s="4">
        <v>0</v>
      </c>
      <c r="G119" s="4">
        <v>0</v>
      </c>
      <c r="H119" s="4">
        <v>527.78</v>
      </c>
      <c r="I119" s="5"/>
      <c r="J119" s="5"/>
    </row>
    <row r="120" spans="1:10" ht="16" x14ac:dyDescent="0.2">
      <c r="A120" s="3" t="str">
        <f t="shared" ref="A120:A123" si="22">A119</f>
        <v>Fine Arts Museums of San Francisco</v>
      </c>
      <c r="B120" s="2" t="s">
        <v>10</v>
      </c>
      <c r="C120" s="4">
        <v>0</v>
      </c>
      <c r="D120" s="4">
        <v>0</v>
      </c>
      <c r="E120" s="4">
        <v>10000</v>
      </c>
      <c r="F120" s="4">
        <v>0</v>
      </c>
      <c r="G120" s="4">
        <v>0</v>
      </c>
      <c r="H120" s="4">
        <v>10000</v>
      </c>
      <c r="I120" s="4">
        <v>10000</v>
      </c>
      <c r="J120" s="5"/>
    </row>
    <row r="121" spans="1:10" ht="16" x14ac:dyDescent="0.2">
      <c r="A121" s="3" t="str">
        <f t="shared" si="22"/>
        <v>Fine Arts Museums of San Francisco</v>
      </c>
      <c r="B121" s="2" t="s">
        <v>11</v>
      </c>
      <c r="C121" s="4">
        <v>0</v>
      </c>
      <c r="D121" s="4">
        <v>500</v>
      </c>
      <c r="E121" s="4">
        <v>0</v>
      </c>
      <c r="F121" s="4">
        <v>500</v>
      </c>
      <c r="G121" s="4">
        <v>0</v>
      </c>
      <c r="H121" s="4">
        <v>1000</v>
      </c>
      <c r="I121" s="5"/>
      <c r="J121" s="5"/>
    </row>
    <row r="122" spans="1:10" ht="16" x14ac:dyDescent="0.2">
      <c r="A122" s="3" t="str">
        <f t="shared" si="22"/>
        <v>Fine Arts Museums of San Francisco</v>
      </c>
      <c r="B122" s="2" t="s">
        <v>12</v>
      </c>
      <c r="C122" s="4">
        <v>0</v>
      </c>
      <c r="D122" s="4">
        <v>500</v>
      </c>
      <c r="E122" s="4">
        <v>0</v>
      </c>
      <c r="F122" s="4">
        <v>500</v>
      </c>
      <c r="G122" s="4">
        <v>0</v>
      </c>
      <c r="H122" s="4">
        <v>1000</v>
      </c>
      <c r="I122" s="5"/>
      <c r="J122" s="5"/>
    </row>
    <row r="123" spans="1:10" ht="16" x14ac:dyDescent="0.2">
      <c r="A123" s="3" t="str">
        <f t="shared" si="22"/>
        <v>Fine Arts Museums of San Francisco</v>
      </c>
      <c r="B123" s="2" t="s">
        <v>13</v>
      </c>
      <c r="C123" s="4">
        <v>0</v>
      </c>
      <c r="D123" s="4">
        <v>500</v>
      </c>
      <c r="E123" s="4">
        <v>9000</v>
      </c>
      <c r="F123" s="4">
        <v>500</v>
      </c>
      <c r="G123" s="4">
        <v>0</v>
      </c>
      <c r="H123" s="4">
        <v>9000</v>
      </c>
      <c r="I123" s="4">
        <v>10000</v>
      </c>
      <c r="J123" s="5"/>
    </row>
    <row r="124" spans="1:10" ht="16" x14ac:dyDescent="0.2">
      <c r="A124" s="6" t="s">
        <v>39</v>
      </c>
      <c r="B124" s="2" t="s">
        <v>15</v>
      </c>
      <c r="C124" s="4">
        <v>3952.8</v>
      </c>
      <c r="D124" s="4">
        <v>1154</v>
      </c>
      <c r="E124" s="4">
        <v>0</v>
      </c>
      <c r="F124" s="4">
        <v>0</v>
      </c>
      <c r="G124" s="4">
        <v>7500</v>
      </c>
      <c r="H124" s="4">
        <v>12606.8</v>
      </c>
      <c r="I124" s="4">
        <v>350256380</v>
      </c>
      <c r="J124" s="4">
        <v>21296</v>
      </c>
    </row>
    <row r="125" spans="1:10" ht="16" x14ac:dyDescent="0.2">
      <c r="A125" s="3" t="str">
        <f t="shared" ref="A125:A129" si="23">A124</f>
        <v>Fire Department (FIR)</v>
      </c>
      <c r="B125" s="2" t="s">
        <v>9</v>
      </c>
      <c r="C125" s="4">
        <v>1569.49</v>
      </c>
      <c r="D125" s="4">
        <v>2039.64</v>
      </c>
      <c r="E125" s="4">
        <v>0</v>
      </c>
      <c r="F125" s="4">
        <v>0</v>
      </c>
      <c r="G125" s="4">
        <v>0</v>
      </c>
      <c r="H125" s="4">
        <v>3609.14</v>
      </c>
      <c r="I125" s="4">
        <v>357983548</v>
      </c>
      <c r="J125" s="5"/>
    </row>
    <row r="126" spans="1:10" ht="16" x14ac:dyDescent="0.2">
      <c r="A126" s="3" t="str">
        <f t="shared" si="23"/>
        <v>Fire Department (FIR)</v>
      </c>
      <c r="B126" s="2" t="s">
        <v>10</v>
      </c>
      <c r="C126" s="4">
        <v>936</v>
      </c>
      <c r="D126" s="4">
        <v>3626.52</v>
      </c>
      <c r="E126" s="4">
        <v>1030.1400000000001</v>
      </c>
      <c r="F126" s="4">
        <v>0</v>
      </c>
      <c r="G126" s="4">
        <v>0</v>
      </c>
      <c r="H126" s="4">
        <v>5592.66</v>
      </c>
      <c r="I126" s="4">
        <v>382993306</v>
      </c>
      <c r="J126" s="5"/>
    </row>
    <row r="127" spans="1:10" ht="16" x14ac:dyDescent="0.2">
      <c r="A127" s="3" t="str">
        <f t="shared" si="23"/>
        <v>Fire Department (FIR)</v>
      </c>
      <c r="B127" s="2" t="s">
        <v>11</v>
      </c>
      <c r="C127" s="4">
        <v>936</v>
      </c>
      <c r="D127" s="4">
        <v>3893.17</v>
      </c>
      <c r="E127" s="4">
        <v>700</v>
      </c>
      <c r="F127" s="4">
        <v>0</v>
      </c>
      <c r="G127" s="4">
        <v>0</v>
      </c>
      <c r="H127" s="4">
        <v>5529.17</v>
      </c>
      <c r="I127" s="4">
        <v>382993306</v>
      </c>
      <c r="J127" s="5"/>
    </row>
    <row r="128" spans="1:10" ht="16" x14ac:dyDescent="0.2">
      <c r="A128" s="3" t="str">
        <f t="shared" si="23"/>
        <v>Fire Department (FIR)</v>
      </c>
      <c r="B128" s="2" t="s">
        <v>12</v>
      </c>
      <c r="C128" s="5"/>
      <c r="D128" s="5"/>
      <c r="E128" s="5"/>
      <c r="F128" s="5"/>
      <c r="G128" s="5"/>
      <c r="H128" s="5"/>
      <c r="I128" s="5"/>
      <c r="J128" s="5"/>
    </row>
    <row r="129" spans="1:10" ht="16" x14ac:dyDescent="0.2">
      <c r="A129" s="3" t="str">
        <f t="shared" si="23"/>
        <v>Fire Department (FIR)</v>
      </c>
      <c r="B129" s="2" t="s">
        <v>13</v>
      </c>
      <c r="C129" s="4">
        <v>0</v>
      </c>
      <c r="D129" s="4">
        <v>4534.1899999999996</v>
      </c>
      <c r="E129" s="4">
        <v>3471.86</v>
      </c>
      <c r="F129" s="4">
        <v>0</v>
      </c>
      <c r="G129" s="4">
        <v>0</v>
      </c>
      <c r="H129" s="4">
        <v>8006.05</v>
      </c>
      <c r="I129" s="4">
        <v>427202412</v>
      </c>
      <c r="J129" s="5"/>
    </row>
    <row r="130" spans="1:10" ht="16" x14ac:dyDescent="0.2">
      <c r="A130" s="6" t="s">
        <v>40</v>
      </c>
      <c r="B130" s="2" t="s">
        <v>9</v>
      </c>
      <c r="C130" s="4">
        <v>0</v>
      </c>
      <c r="D130" s="4">
        <v>258.17</v>
      </c>
      <c r="E130" s="4">
        <v>0</v>
      </c>
      <c r="F130" s="4">
        <v>1020</v>
      </c>
      <c r="G130" s="5"/>
      <c r="H130" s="4">
        <v>1278.17</v>
      </c>
      <c r="I130" s="4">
        <v>2756486</v>
      </c>
      <c r="J130" s="5"/>
    </row>
    <row r="131" spans="1:10" ht="16" x14ac:dyDescent="0.2">
      <c r="A131" s="3" t="str">
        <f t="shared" ref="A131:A134" si="24">A130</f>
        <v>Human Rights Commission</v>
      </c>
      <c r="B131" s="2" t="s">
        <v>10</v>
      </c>
      <c r="C131" s="4">
        <v>0</v>
      </c>
      <c r="D131" s="4">
        <v>429.94</v>
      </c>
      <c r="E131" s="4">
        <v>8265</v>
      </c>
      <c r="F131" s="4">
        <v>1500</v>
      </c>
      <c r="G131" s="4">
        <v>0</v>
      </c>
      <c r="H131" s="4">
        <v>10194.94</v>
      </c>
      <c r="I131" s="4">
        <v>3079401</v>
      </c>
      <c r="J131" s="5"/>
    </row>
    <row r="132" spans="1:10" ht="16" x14ac:dyDescent="0.2">
      <c r="A132" s="3" t="str">
        <f t="shared" si="24"/>
        <v>Human Rights Commission</v>
      </c>
      <c r="B132" s="2" t="s">
        <v>11</v>
      </c>
      <c r="C132" s="4">
        <v>0</v>
      </c>
      <c r="D132" s="4">
        <v>814.13</v>
      </c>
      <c r="E132" s="4">
        <v>0</v>
      </c>
      <c r="F132" s="4">
        <v>2672.7</v>
      </c>
      <c r="G132" s="5"/>
      <c r="H132" s="4">
        <v>3487.13</v>
      </c>
      <c r="I132" s="4">
        <v>4299600</v>
      </c>
      <c r="J132" s="5"/>
    </row>
    <row r="133" spans="1:10" ht="16" x14ac:dyDescent="0.2">
      <c r="A133" s="3" t="str">
        <f t="shared" si="24"/>
        <v>Human Rights Commission</v>
      </c>
      <c r="B133" s="2" t="s">
        <v>12</v>
      </c>
      <c r="C133" s="4">
        <v>0</v>
      </c>
      <c r="D133" s="4">
        <v>817</v>
      </c>
      <c r="E133" s="4">
        <v>0</v>
      </c>
      <c r="F133" s="4">
        <v>0</v>
      </c>
      <c r="G133" s="4">
        <v>0</v>
      </c>
      <c r="H133" s="4">
        <v>997</v>
      </c>
      <c r="I133" s="4">
        <v>4.8</v>
      </c>
      <c r="J133" s="5"/>
    </row>
    <row r="134" spans="1:10" ht="16" x14ac:dyDescent="0.2">
      <c r="A134" s="3" t="str">
        <f t="shared" si="24"/>
        <v>Human Rights Commission</v>
      </c>
      <c r="B134" s="2" t="s">
        <v>13</v>
      </c>
      <c r="C134" s="4">
        <v>0</v>
      </c>
      <c r="D134" s="4">
        <v>848.08</v>
      </c>
      <c r="E134" s="4">
        <v>1668</v>
      </c>
      <c r="F134" s="4">
        <v>400</v>
      </c>
      <c r="G134" s="4">
        <v>0</v>
      </c>
      <c r="H134" s="4">
        <v>2916.08</v>
      </c>
      <c r="I134" s="4">
        <v>6031538</v>
      </c>
      <c r="J134" s="5"/>
    </row>
    <row r="135" spans="1:10" ht="16" x14ac:dyDescent="0.2">
      <c r="A135" s="6" t="s">
        <v>41</v>
      </c>
      <c r="B135" s="2" t="s">
        <v>15</v>
      </c>
      <c r="C135" s="4">
        <v>652510</v>
      </c>
      <c r="D135" s="4">
        <v>67524</v>
      </c>
      <c r="E135" s="4">
        <v>6740</v>
      </c>
      <c r="F135" s="4">
        <v>420683</v>
      </c>
      <c r="G135" s="4">
        <v>0</v>
      </c>
      <c r="H135" s="4">
        <v>494787</v>
      </c>
      <c r="I135" s="4">
        <v>835703901</v>
      </c>
      <c r="J135" s="4">
        <v>499000</v>
      </c>
    </row>
    <row r="136" spans="1:10" ht="16" x14ac:dyDescent="0.2">
      <c r="A136" s="3" t="str">
        <f t="shared" ref="A136:A140" si="25">A135</f>
        <v>Human Services Agency (HSA)</v>
      </c>
      <c r="B136" s="2" t="s">
        <v>9</v>
      </c>
      <c r="C136" s="4">
        <v>692080</v>
      </c>
      <c r="D136" s="4">
        <v>78335</v>
      </c>
      <c r="E136" s="4">
        <v>81293</v>
      </c>
      <c r="F136" s="4">
        <v>486777</v>
      </c>
      <c r="G136" s="4">
        <v>0</v>
      </c>
      <c r="H136" s="4">
        <v>1338485</v>
      </c>
      <c r="I136" s="4">
        <v>852799574</v>
      </c>
      <c r="J136" s="5"/>
    </row>
    <row r="137" spans="1:10" ht="16" x14ac:dyDescent="0.2">
      <c r="A137" s="3" t="str">
        <f t="shared" si="25"/>
        <v>Human Services Agency (HSA)</v>
      </c>
      <c r="B137" s="2" t="s">
        <v>10</v>
      </c>
      <c r="C137" s="4">
        <v>798561</v>
      </c>
      <c r="D137" s="4">
        <v>50686.400000000001</v>
      </c>
      <c r="E137" s="4">
        <v>54398.36</v>
      </c>
      <c r="F137" s="4">
        <v>480638.05</v>
      </c>
      <c r="G137" s="4">
        <v>0</v>
      </c>
      <c r="H137" s="4">
        <v>1384283.81</v>
      </c>
      <c r="I137" s="4">
        <v>776239545</v>
      </c>
      <c r="J137" s="5"/>
    </row>
    <row r="138" spans="1:10" ht="16" x14ac:dyDescent="0.2">
      <c r="A138" s="3" t="str">
        <f t="shared" si="25"/>
        <v>Human Services Agency (HSA)</v>
      </c>
      <c r="B138" s="2" t="s">
        <v>11</v>
      </c>
      <c r="C138" s="4">
        <v>831255</v>
      </c>
      <c r="D138" s="4">
        <v>49926</v>
      </c>
      <c r="E138" s="4">
        <v>86586</v>
      </c>
      <c r="F138" s="4">
        <v>406881</v>
      </c>
      <c r="G138" s="4">
        <v>0</v>
      </c>
      <c r="H138" s="4">
        <v>1374648</v>
      </c>
      <c r="I138" s="4">
        <v>913783257</v>
      </c>
      <c r="J138" s="5"/>
    </row>
    <row r="139" spans="1:10" ht="16" x14ac:dyDescent="0.2">
      <c r="A139" s="3" t="str">
        <f t="shared" si="25"/>
        <v>Human Services Agency (HSA)</v>
      </c>
      <c r="B139" s="2" t="s">
        <v>12</v>
      </c>
      <c r="C139" s="4">
        <v>843090</v>
      </c>
      <c r="D139" s="4">
        <v>63031.73</v>
      </c>
      <c r="E139" s="4">
        <v>68702.240000000005</v>
      </c>
      <c r="F139" s="4">
        <v>493347.4</v>
      </c>
      <c r="G139" s="4">
        <v>0</v>
      </c>
      <c r="H139" s="4">
        <v>1468171.37</v>
      </c>
      <c r="I139" s="4">
        <v>971834727</v>
      </c>
      <c r="J139" s="5"/>
    </row>
    <row r="140" spans="1:10" ht="16" x14ac:dyDescent="0.2">
      <c r="A140" s="3" t="str">
        <f t="shared" si="25"/>
        <v>Human Services Agency (HSA)</v>
      </c>
      <c r="B140" s="2" t="s">
        <v>13</v>
      </c>
      <c r="C140" s="4">
        <v>1075640</v>
      </c>
      <c r="D140" s="4">
        <v>62266.53</v>
      </c>
      <c r="E140" s="4">
        <v>63795.71</v>
      </c>
      <c r="F140" s="4">
        <v>358011.06</v>
      </c>
      <c r="G140" s="4">
        <v>0</v>
      </c>
      <c r="H140" s="4">
        <v>1559713.3</v>
      </c>
      <c r="I140" s="4">
        <v>1075337178</v>
      </c>
      <c r="J140" s="5"/>
    </row>
    <row r="141" spans="1:10" ht="16" x14ac:dyDescent="0.2">
      <c r="A141" s="6" t="s">
        <v>42</v>
      </c>
      <c r="B141" s="2" t="s">
        <v>15</v>
      </c>
      <c r="C141" s="4">
        <v>13150</v>
      </c>
      <c r="D141" s="4">
        <v>2297.77</v>
      </c>
      <c r="E141" s="4">
        <v>15856.04</v>
      </c>
      <c r="F141" s="5"/>
      <c r="G141" s="5"/>
      <c r="H141" s="4">
        <v>31343.81</v>
      </c>
      <c r="I141" s="4">
        <v>38539911</v>
      </c>
      <c r="J141" s="4">
        <v>25000</v>
      </c>
    </row>
    <row r="142" spans="1:10" ht="16" x14ac:dyDescent="0.2">
      <c r="A142" s="3" t="str">
        <f t="shared" ref="A142:A146" si="26">A141</f>
        <v>Juvenile Probation (JUV)</v>
      </c>
      <c r="B142" s="2" t="s">
        <v>9</v>
      </c>
      <c r="C142" s="4">
        <v>17162.669999999998</v>
      </c>
      <c r="D142" s="4">
        <v>1035.6600000000001</v>
      </c>
      <c r="E142" s="4">
        <v>2637.2</v>
      </c>
      <c r="F142" s="4">
        <v>92</v>
      </c>
      <c r="G142" s="5"/>
      <c r="H142" s="4">
        <v>20927.53</v>
      </c>
      <c r="I142" s="4">
        <v>43314253</v>
      </c>
      <c r="J142" s="5"/>
    </row>
    <row r="143" spans="1:10" ht="16" x14ac:dyDescent="0.2">
      <c r="A143" s="3" t="str">
        <f t="shared" si="26"/>
        <v>Juvenile Probation (JUV)</v>
      </c>
      <c r="B143" s="2" t="s">
        <v>10</v>
      </c>
      <c r="C143" s="4">
        <v>10510</v>
      </c>
      <c r="D143" s="4">
        <v>1477.77</v>
      </c>
      <c r="E143" s="4">
        <v>275</v>
      </c>
      <c r="F143" s="5"/>
      <c r="G143" s="5"/>
      <c r="H143" s="4">
        <v>12262.77</v>
      </c>
      <c r="I143" s="4">
        <v>41866035</v>
      </c>
      <c r="J143" s="5"/>
    </row>
    <row r="144" spans="1:10" ht="16" x14ac:dyDescent="0.2">
      <c r="A144" s="3" t="str">
        <f t="shared" si="26"/>
        <v>Juvenile Probation (JUV)</v>
      </c>
      <c r="B144" s="2" t="s">
        <v>11</v>
      </c>
      <c r="C144" s="4">
        <v>9450</v>
      </c>
      <c r="D144" s="4">
        <v>1208.28</v>
      </c>
      <c r="E144" s="4">
        <v>0</v>
      </c>
      <c r="F144" s="4">
        <v>0</v>
      </c>
      <c r="G144" s="4">
        <v>0</v>
      </c>
      <c r="H144" s="4">
        <v>10658.28</v>
      </c>
      <c r="I144" s="4">
        <v>41683035</v>
      </c>
      <c r="J144" s="5"/>
    </row>
    <row r="145" spans="1:10" ht="16" x14ac:dyDescent="0.2">
      <c r="A145" s="3" t="str">
        <f t="shared" si="26"/>
        <v>Juvenile Probation (JUV)</v>
      </c>
      <c r="B145" s="2" t="s">
        <v>12</v>
      </c>
      <c r="C145" s="4">
        <v>7000</v>
      </c>
      <c r="D145" s="4">
        <v>2785</v>
      </c>
      <c r="E145" s="4">
        <v>208</v>
      </c>
      <c r="F145" s="4">
        <v>375</v>
      </c>
      <c r="G145" s="4">
        <v>0</v>
      </c>
      <c r="H145" s="4">
        <v>10368</v>
      </c>
      <c r="I145" s="4">
        <v>46489584</v>
      </c>
      <c r="J145" s="5"/>
    </row>
    <row r="146" spans="1:10" ht="16" x14ac:dyDescent="0.2">
      <c r="A146" s="3" t="str">
        <f t="shared" si="26"/>
        <v>Juvenile Probation (JUV)</v>
      </c>
      <c r="B146" s="2" t="s">
        <v>13</v>
      </c>
      <c r="C146" s="4">
        <v>16740</v>
      </c>
      <c r="D146" s="4">
        <v>9961</v>
      </c>
      <c r="E146" s="4">
        <v>0</v>
      </c>
      <c r="F146" s="4">
        <v>0</v>
      </c>
      <c r="G146" s="4">
        <v>0</v>
      </c>
      <c r="H146" s="4">
        <v>26701</v>
      </c>
      <c r="I146" s="4">
        <v>42840786</v>
      </c>
      <c r="J146" s="5"/>
    </row>
    <row r="147" spans="1:10" ht="16" x14ac:dyDescent="0.2">
      <c r="A147" s="6" t="s">
        <v>43</v>
      </c>
      <c r="B147" s="2" t="s">
        <v>9</v>
      </c>
      <c r="C147" s="4">
        <v>9824</v>
      </c>
      <c r="D147" s="4">
        <v>65</v>
      </c>
      <c r="E147" s="4">
        <v>2901</v>
      </c>
      <c r="F147" s="4">
        <v>0</v>
      </c>
      <c r="G147" s="4">
        <v>0</v>
      </c>
      <c r="H147" s="4">
        <v>12790</v>
      </c>
      <c r="I147" s="4">
        <v>4780537</v>
      </c>
      <c r="J147" s="5"/>
    </row>
    <row r="148" spans="1:10" ht="16" x14ac:dyDescent="0.2">
      <c r="A148" s="3" t="str">
        <f t="shared" ref="A148:A151" si="27">A147</f>
        <v>Labor Standards Enforcement, Office of</v>
      </c>
      <c r="B148" s="2" t="s">
        <v>10</v>
      </c>
      <c r="C148" s="4">
        <v>7840</v>
      </c>
      <c r="D148" s="4">
        <v>175</v>
      </c>
      <c r="E148" s="4">
        <v>3179</v>
      </c>
      <c r="F148" s="5"/>
      <c r="G148" s="5"/>
      <c r="H148" s="4">
        <v>11194</v>
      </c>
      <c r="I148" s="4">
        <v>5051408</v>
      </c>
      <c r="J148" s="5"/>
    </row>
    <row r="149" spans="1:10" ht="16" x14ac:dyDescent="0.2">
      <c r="A149" s="3" t="str">
        <f t="shared" si="27"/>
        <v>Labor Standards Enforcement, Office of</v>
      </c>
      <c r="B149" s="2" t="s">
        <v>11</v>
      </c>
      <c r="C149" s="4">
        <v>11411.01</v>
      </c>
      <c r="D149" s="4">
        <v>12</v>
      </c>
      <c r="E149" s="4">
        <v>2749.44</v>
      </c>
      <c r="F149" s="4">
        <v>0</v>
      </c>
      <c r="G149" s="4">
        <v>0</v>
      </c>
      <c r="H149" s="4">
        <v>14172.45</v>
      </c>
      <c r="I149" s="4">
        <v>5563136</v>
      </c>
      <c r="J149" s="5"/>
    </row>
    <row r="150" spans="1:10" ht="16" x14ac:dyDescent="0.2">
      <c r="A150" s="3" t="str">
        <f t="shared" si="27"/>
        <v>Labor Standards Enforcement, Office of</v>
      </c>
      <c r="B150" s="2" t="s">
        <v>12</v>
      </c>
      <c r="C150" s="4">
        <v>12719.72</v>
      </c>
      <c r="D150" s="4">
        <v>3882</v>
      </c>
      <c r="E150" s="4">
        <v>5765</v>
      </c>
      <c r="F150" s="5"/>
      <c r="G150" s="5"/>
      <c r="H150" s="4">
        <v>23366.720000000001</v>
      </c>
      <c r="I150" s="4">
        <v>5932686</v>
      </c>
      <c r="J150" s="5"/>
    </row>
    <row r="151" spans="1:10" ht="16" x14ac:dyDescent="0.2">
      <c r="A151" s="3" t="str">
        <f t="shared" si="27"/>
        <v>Labor Standards Enforcement, Office of</v>
      </c>
      <c r="B151" s="2" t="s">
        <v>13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6706734</v>
      </c>
      <c r="J151" s="5"/>
    </row>
    <row r="152" spans="1:10" ht="16" x14ac:dyDescent="0.2">
      <c r="A152" s="6" t="s">
        <v>44</v>
      </c>
      <c r="B152" s="2" t="s">
        <v>9</v>
      </c>
      <c r="C152" s="4">
        <v>0</v>
      </c>
      <c r="D152" s="4">
        <v>300</v>
      </c>
      <c r="E152" s="4">
        <v>0</v>
      </c>
      <c r="F152" s="4">
        <v>0</v>
      </c>
      <c r="G152" s="4">
        <v>0</v>
      </c>
      <c r="H152" s="4">
        <v>300</v>
      </c>
      <c r="I152" s="4">
        <v>7786402</v>
      </c>
      <c r="J152" s="5"/>
    </row>
    <row r="153" spans="1:10" ht="16" x14ac:dyDescent="0.2">
      <c r="A153" s="3" t="str">
        <f t="shared" ref="A153:A156" si="28">A152</f>
        <v>Mayor's Office</v>
      </c>
      <c r="B153" s="2" t="s">
        <v>10</v>
      </c>
      <c r="C153" s="4">
        <v>0</v>
      </c>
      <c r="D153" s="4">
        <v>300</v>
      </c>
      <c r="E153" s="4">
        <v>0</v>
      </c>
      <c r="F153" s="4">
        <v>0</v>
      </c>
      <c r="G153" s="4">
        <v>0</v>
      </c>
      <c r="H153" s="4">
        <v>300</v>
      </c>
      <c r="I153" s="4">
        <v>8386067</v>
      </c>
      <c r="J153" s="5"/>
    </row>
    <row r="154" spans="1:10" ht="16" x14ac:dyDescent="0.2">
      <c r="A154" s="3" t="str">
        <f t="shared" si="28"/>
        <v>Mayor's Office</v>
      </c>
      <c r="B154" s="2" t="s">
        <v>11</v>
      </c>
      <c r="C154" s="5"/>
      <c r="D154" s="5"/>
      <c r="E154" s="5"/>
      <c r="F154" s="5"/>
      <c r="G154" s="5"/>
      <c r="H154" s="5"/>
      <c r="I154" s="5"/>
      <c r="J154" s="5"/>
    </row>
    <row r="155" spans="1:10" ht="16" x14ac:dyDescent="0.2">
      <c r="A155" s="3" t="str">
        <f t="shared" si="28"/>
        <v>Mayor's Office</v>
      </c>
      <c r="B155" s="2" t="s">
        <v>12</v>
      </c>
      <c r="C155" s="5"/>
      <c r="D155" s="5"/>
      <c r="E155" s="5"/>
      <c r="F155" s="5"/>
      <c r="G155" s="5"/>
      <c r="H155" s="5"/>
      <c r="I155" s="5"/>
      <c r="J155" s="5"/>
    </row>
    <row r="156" spans="1:10" ht="16" x14ac:dyDescent="0.2">
      <c r="A156" s="3" t="str">
        <f t="shared" si="28"/>
        <v>Mayor's Office</v>
      </c>
      <c r="B156" s="2" t="s">
        <v>13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5"/>
    </row>
    <row r="157" spans="1:10" ht="16" x14ac:dyDescent="0.2">
      <c r="A157" s="6" t="s">
        <v>45</v>
      </c>
      <c r="B157" s="2" t="s">
        <v>9</v>
      </c>
      <c r="C157" s="4">
        <v>0</v>
      </c>
      <c r="D157" s="4">
        <v>80</v>
      </c>
      <c r="E157" s="4">
        <v>51703</v>
      </c>
      <c r="F157" s="4">
        <v>0</v>
      </c>
      <c r="G157" s="4">
        <v>0</v>
      </c>
      <c r="H157" s="4">
        <v>51783</v>
      </c>
      <c r="I157" s="4">
        <v>112238807</v>
      </c>
      <c r="J157" s="5"/>
    </row>
    <row r="158" spans="1:10" ht="16" x14ac:dyDescent="0.2">
      <c r="A158" s="3" t="str">
        <f t="shared" ref="A158:A161" si="29">A157</f>
        <v>Mayor's Office of Housing and Community Development</v>
      </c>
      <c r="B158" s="2" t="s">
        <v>10</v>
      </c>
      <c r="C158" s="4">
        <v>0</v>
      </c>
      <c r="D158" s="4">
        <v>883.87</v>
      </c>
      <c r="E158" s="4">
        <v>21864.52</v>
      </c>
      <c r="F158" s="4">
        <v>0</v>
      </c>
      <c r="G158" s="4">
        <v>7650.78</v>
      </c>
      <c r="H158" s="4">
        <v>30399.17</v>
      </c>
      <c r="I158" s="4">
        <v>166845498</v>
      </c>
      <c r="J158" s="5"/>
    </row>
    <row r="159" spans="1:10" ht="16" x14ac:dyDescent="0.2">
      <c r="A159" s="3" t="str">
        <f t="shared" si="29"/>
        <v>Mayor's Office of Housing and Community Development</v>
      </c>
      <c r="B159" s="2" t="s">
        <v>11</v>
      </c>
      <c r="C159" s="4">
        <v>0</v>
      </c>
      <c r="D159" s="4">
        <v>1566.16</v>
      </c>
      <c r="E159" s="4">
        <v>22146.44</v>
      </c>
      <c r="F159" s="4">
        <v>0</v>
      </c>
      <c r="G159" s="5"/>
      <c r="H159" s="4">
        <v>23712.6</v>
      </c>
      <c r="I159" s="4">
        <v>161258202</v>
      </c>
      <c r="J159" s="5"/>
    </row>
    <row r="160" spans="1:10" ht="16" x14ac:dyDescent="0.2">
      <c r="A160" s="3" t="str">
        <f t="shared" si="29"/>
        <v>Mayor's Office of Housing and Community Development</v>
      </c>
      <c r="B160" s="2" t="s">
        <v>12</v>
      </c>
      <c r="C160" s="4">
        <v>1560</v>
      </c>
      <c r="D160" s="4">
        <v>2006.36</v>
      </c>
      <c r="E160" s="4">
        <v>31403.87</v>
      </c>
      <c r="F160" s="4">
        <v>0</v>
      </c>
      <c r="G160" s="4">
        <v>0</v>
      </c>
      <c r="H160" s="4">
        <v>34970.230000000003</v>
      </c>
      <c r="I160" s="4">
        <v>161258202</v>
      </c>
      <c r="J160" s="5"/>
    </row>
    <row r="161" spans="1:10" ht="16" x14ac:dyDescent="0.2">
      <c r="A161" s="3" t="str">
        <f t="shared" si="29"/>
        <v>Mayor's Office of Housing and Community Development</v>
      </c>
      <c r="B161" s="2" t="s">
        <v>13</v>
      </c>
      <c r="C161" s="4">
        <v>0</v>
      </c>
      <c r="D161" s="4">
        <v>900</v>
      </c>
      <c r="E161" s="4">
        <v>8000</v>
      </c>
      <c r="F161" s="4">
        <v>0</v>
      </c>
      <c r="G161" s="4">
        <v>0</v>
      </c>
      <c r="H161" s="4">
        <v>0</v>
      </c>
      <c r="I161" s="4">
        <v>316000000</v>
      </c>
      <c r="J161" s="5"/>
    </row>
    <row r="162" spans="1:10" ht="16" x14ac:dyDescent="0.2">
      <c r="A162" s="6" t="s">
        <v>46</v>
      </c>
      <c r="B162" s="2" t="s">
        <v>9</v>
      </c>
      <c r="C162" s="4">
        <v>0</v>
      </c>
      <c r="D162" s="4">
        <v>141.86000000000001</v>
      </c>
      <c r="E162" s="4">
        <v>630.33000000000004</v>
      </c>
      <c r="F162" s="4">
        <v>0</v>
      </c>
      <c r="G162" s="4">
        <v>0</v>
      </c>
      <c r="H162" s="4">
        <v>772.19</v>
      </c>
      <c r="I162" s="4">
        <v>1500000</v>
      </c>
      <c r="J162" s="5"/>
    </row>
    <row r="163" spans="1:10" ht="16" x14ac:dyDescent="0.2">
      <c r="A163" s="3" t="str">
        <f t="shared" ref="A163:A166" si="30">A162</f>
        <v>Mayor's Office on Disability</v>
      </c>
      <c r="B163" s="2" t="s">
        <v>10</v>
      </c>
      <c r="C163" s="4">
        <v>0</v>
      </c>
      <c r="D163" s="4">
        <v>222.16</v>
      </c>
      <c r="E163" s="4">
        <v>279.77999999999997</v>
      </c>
      <c r="F163" s="4">
        <v>0</v>
      </c>
      <c r="G163" s="4">
        <v>0</v>
      </c>
      <c r="H163" s="4">
        <v>501.94</v>
      </c>
      <c r="I163" s="4">
        <v>1571372</v>
      </c>
      <c r="J163" s="5"/>
    </row>
    <row r="164" spans="1:10" ht="16" x14ac:dyDescent="0.2">
      <c r="A164" s="3" t="str">
        <f t="shared" si="30"/>
        <v>Mayor's Office on Disability</v>
      </c>
      <c r="B164" s="2" t="s">
        <v>11</v>
      </c>
      <c r="C164" s="4">
        <v>0</v>
      </c>
      <c r="D164" s="4">
        <v>370.98</v>
      </c>
      <c r="E164" s="4">
        <v>0</v>
      </c>
      <c r="F164" s="4">
        <v>0</v>
      </c>
      <c r="G164" s="4">
        <v>13.75</v>
      </c>
      <c r="H164" s="4">
        <v>2000</v>
      </c>
      <c r="I164" s="4">
        <v>1676890</v>
      </c>
      <c r="J164" s="5"/>
    </row>
    <row r="165" spans="1:10" ht="16" x14ac:dyDescent="0.2">
      <c r="A165" s="3" t="str">
        <f t="shared" si="30"/>
        <v>Mayor's Office on Disability</v>
      </c>
      <c r="B165" s="2" t="s">
        <v>12</v>
      </c>
      <c r="C165" s="4">
        <v>0</v>
      </c>
      <c r="D165" s="4">
        <v>259.73</v>
      </c>
      <c r="E165" s="4">
        <v>0</v>
      </c>
      <c r="F165" s="4">
        <v>0</v>
      </c>
      <c r="G165" s="4">
        <v>0</v>
      </c>
      <c r="H165" s="5"/>
      <c r="I165" s="4">
        <v>1958199.24</v>
      </c>
      <c r="J165" s="5"/>
    </row>
    <row r="166" spans="1:10" ht="16" x14ac:dyDescent="0.2">
      <c r="A166" s="3" t="str">
        <f t="shared" si="30"/>
        <v>Mayor's Office on Disability</v>
      </c>
      <c r="B166" s="2" t="s">
        <v>13</v>
      </c>
      <c r="C166" s="4">
        <v>0</v>
      </c>
      <c r="D166" s="4">
        <v>106.56</v>
      </c>
      <c r="E166" s="4">
        <v>0</v>
      </c>
      <c r="F166" s="4">
        <v>0</v>
      </c>
      <c r="G166" s="4">
        <v>0</v>
      </c>
      <c r="H166" s="4">
        <v>106.56</v>
      </c>
      <c r="I166" s="4">
        <v>1500000</v>
      </c>
      <c r="J166" s="5"/>
    </row>
    <row r="167" spans="1:10" ht="16" x14ac:dyDescent="0.2">
      <c r="A167" s="6" t="s">
        <v>47</v>
      </c>
      <c r="B167" s="2" t="s">
        <v>9</v>
      </c>
      <c r="C167" s="5"/>
      <c r="D167" s="5"/>
      <c r="E167" s="5"/>
      <c r="F167" s="5"/>
      <c r="G167" s="5"/>
      <c r="H167" s="5"/>
      <c r="I167" s="5"/>
      <c r="J167" s="5"/>
    </row>
    <row r="168" spans="1:10" ht="16" x14ac:dyDescent="0.2">
      <c r="A168" s="3" t="str">
        <f t="shared" ref="A168:A171" si="31">A167</f>
        <v>Medical Examiner</v>
      </c>
      <c r="B168" s="2" t="s">
        <v>10</v>
      </c>
      <c r="C168" s="5"/>
      <c r="D168" s="4">
        <v>1008.66</v>
      </c>
      <c r="E168" s="5"/>
      <c r="F168" s="5"/>
      <c r="G168" s="5"/>
      <c r="H168" s="4">
        <v>1008.66</v>
      </c>
      <c r="I168" s="4">
        <v>9000000</v>
      </c>
      <c r="J168" s="5"/>
    </row>
    <row r="169" spans="1:10" ht="16" x14ac:dyDescent="0.2">
      <c r="A169" s="3" t="str">
        <f t="shared" si="31"/>
        <v>Medical Examiner</v>
      </c>
      <c r="B169" s="2" t="s">
        <v>11</v>
      </c>
      <c r="C169" s="5"/>
      <c r="D169" s="5"/>
      <c r="E169" s="5"/>
      <c r="F169" s="5"/>
      <c r="G169" s="5"/>
      <c r="H169" s="5"/>
      <c r="I169" s="5"/>
      <c r="J169" s="5"/>
    </row>
    <row r="170" spans="1:10" ht="16" x14ac:dyDescent="0.2">
      <c r="A170" s="3" t="str">
        <f t="shared" si="31"/>
        <v>Medical Examiner</v>
      </c>
      <c r="B170" s="2" t="s">
        <v>12</v>
      </c>
      <c r="C170" s="4">
        <v>0</v>
      </c>
      <c r="D170" s="4">
        <v>775.84</v>
      </c>
      <c r="E170" s="4">
        <v>0</v>
      </c>
      <c r="F170" s="4">
        <v>0</v>
      </c>
      <c r="G170" s="4">
        <v>0</v>
      </c>
      <c r="H170" s="4">
        <v>775.84</v>
      </c>
      <c r="I170" s="5"/>
      <c r="J170" s="5"/>
    </row>
    <row r="171" spans="1:10" ht="16" x14ac:dyDescent="0.2">
      <c r="A171" s="3" t="str">
        <f t="shared" si="31"/>
        <v>Medical Examiner</v>
      </c>
      <c r="B171" s="2" t="s">
        <v>13</v>
      </c>
      <c r="C171" s="5"/>
      <c r="D171" s="5"/>
      <c r="E171" s="5"/>
      <c r="F171" s="5"/>
      <c r="G171" s="5"/>
      <c r="H171" s="5"/>
      <c r="I171" s="5"/>
      <c r="J171" s="5"/>
    </row>
    <row r="172" spans="1:10" ht="16" x14ac:dyDescent="0.2">
      <c r="A172" s="6" t="s">
        <v>48</v>
      </c>
      <c r="B172" s="2" t="s">
        <v>15</v>
      </c>
      <c r="C172" s="4">
        <v>17994</v>
      </c>
      <c r="D172" s="4">
        <v>11997</v>
      </c>
      <c r="E172" s="4">
        <v>39954</v>
      </c>
      <c r="F172" s="4">
        <v>22249</v>
      </c>
      <c r="G172" s="4">
        <v>0</v>
      </c>
      <c r="H172" s="4">
        <v>92194</v>
      </c>
      <c r="I172" s="4">
        <v>945200000</v>
      </c>
      <c r="J172" s="4">
        <v>92000</v>
      </c>
    </row>
    <row r="173" spans="1:10" ht="16" x14ac:dyDescent="0.2">
      <c r="A173" s="3" t="str">
        <f t="shared" ref="A173:A177" si="32">A172</f>
        <v>Municipal Transportation Agency (MTA)</v>
      </c>
      <c r="B173" s="2" t="s">
        <v>9</v>
      </c>
      <c r="C173" s="4">
        <v>18040</v>
      </c>
      <c r="D173" s="4">
        <v>13948.44</v>
      </c>
      <c r="E173" s="4">
        <v>59301.49</v>
      </c>
      <c r="F173" s="4">
        <v>21117.06</v>
      </c>
      <c r="G173" s="4">
        <v>0</v>
      </c>
      <c r="H173" s="4">
        <v>112406.99</v>
      </c>
      <c r="I173" s="4">
        <v>963200000</v>
      </c>
      <c r="J173" s="5"/>
    </row>
    <row r="174" spans="1:10" ht="16" x14ac:dyDescent="0.2">
      <c r="A174" s="3" t="str">
        <f t="shared" si="32"/>
        <v>Municipal Transportation Agency (MTA)</v>
      </c>
      <c r="B174" s="2" t="s">
        <v>10</v>
      </c>
      <c r="C174" s="4">
        <v>18880</v>
      </c>
      <c r="D174" s="4">
        <v>38263.97</v>
      </c>
      <c r="E174" s="4">
        <v>38976.69</v>
      </c>
      <c r="F174" s="4">
        <v>17587.02</v>
      </c>
      <c r="G174" s="4">
        <v>485241.74</v>
      </c>
      <c r="H174" s="4">
        <v>598949.92000000004</v>
      </c>
      <c r="I174" s="4">
        <v>1100000000</v>
      </c>
      <c r="J174" s="5"/>
    </row>
    <row r="175" spans="1:10" ht="16" x14ac:dyDescent="0.2">
      <c r="A175" s="3" t="str">
        <f t="shared" si="32"/>
        <v>Municipal Transportation Agency (MTA)</v>
      </c>
      <c r="B175" s="2" t="s">
        <v>11</v>
      </c>
      <c r="C175" s="5"/>
      <c r="D175" s="5"/>
      <c r="E175" s="5"/>
      <c r="F175" s="5"/>
      <c r="G175" s="5"/>
      <c r="H175" s="5"/>
      <c r="I175" s="4">
        <v>1100000000</v>
      </c>
      <c r="J175" s="5"/>
    </row>
    <row r="176" spans="1:10" ht="16" x14ac:dyDescent="0.2">
      <c r="A176" s="3" t="str">
        <f t="shared" si="32"/>
        <v>Municipal Transportation Agency (MTA)</v>
      </c>
      <c r="B176" s="2" t="s">
        <v>12</v>
      </c>
      <c r="C176" s="4">
        <v>26460</v>
      </c>
      <c r="D176" s="4">
        <v>22145.79</v>
      </c>
      <c r="E176" s="4">
        <v>79136.12</v>
      </c>
      <c r="F176" s="4">
        <v>28263.71</v>
      </c>
      <c r="G176" s="4">
        <v>1343842.54</v>
      </c>
      <c r="H176" s="4">
        <v>1508105.6</v>
      </c>
      <c r="I176" s="4">
        <v>1100000000</v>
      </c>
      <c r="J176" s="5"/>
    </row>
    <row r="177" spans="1:10" ht="16" x14ac:dyDescent="0.2">
      <c r="A177" s="3" t="str">
        <f t="shared" si="32"/>
        <v>Municipal Transportation Agency (MTA)</v>
      </c>
      <c r="B177" s="2" t="s">
        <v>13</v>
      </c>
      <c r="C177" s="4">
        <v>17340</v>
      </c>
      <c r="D177" s="4">
        <v>16067.52</v>
      </c>
      <c r="E177" s="4">
        <v>132271.39000000001</v>
      </c>
      <c r="F177" s="4">
        <v>35447.769999999997</v>
      </c>
      <c r="G177" s="4">
        <v>2527722.2000000002</v>
      </c>
      <c r="H177" s="4">
        <v>2728849</v>
      </c>
      <c r="I177" s="4">
        <v>1200000000</v>
      </c>
      <c r="J177" s="5"/>
    </row>
    <row r="178" spans="1:10" ht="16" x14ac:dyDescent="0.2">
      <c r="A178" s="6" t="s">
        <v>49</v>
      </c>
      <c r="B178" s="2" t="s">
        <v>11</v>
      </c>
      <c r="C178" s="5"/>
      <c r="D178" s="5"/>
      <c r="E178" s="5"/>
      <c r="F178" s="5"/>
      <c r="G178" s="5"/>
      <c r="H178" s="5"/>
      <c r="I178" s="5"/>
      <c r="J178" s="5"/>
    </row>
    <row r="179" spans="1:10" ht="16" x14ac:dyDescent="0.2">
      <c r="A179" s="3" t="str">
        <f t="shared" ref="A179:A180" si="33">A178</f>
        <v>Office of Cannabis</v>
      </c>
      <c r="B179" s="2" t="s">
        <v>12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1029948</v>
      </c>
      <c r="J179" s="5"/>
    </row>
    <row r="180" spans="1:10" ht="16" x14ac:dyDescent="0.2">
      <c r="A180" s="3" t="str">
        <f t="shared" si="33"/>
        <v>Office of Cannabis</v>
      </c>
      <c r="B180" s="2" t="s">
        <v>13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927589</v>
      </c>
      <c r="J180" s="5"/>
    </row>
    <row r="181" spans="1:10" ht="16" x14ac:dyDescent="0.2">
      <c r="A181" s="6" t="s">
        <v>50</v>
      </c>
      <c r="B181" s="2" t="s">
        <v>15</v>
      </c>
      <c r="C181" s="4">
        <v>0</v>
      </c>
      <c r="D181" s="4">
        <v>359</v>
      </c>
      <c r="E181" s="4">
        <v>448</v>
      </c>
      <c r="F181" s="4">
        <v>576</v>
      </c>
      <c r="G181" s="4">
        <v>617</v>
      </c>
      <c r="H181" s="4">
        <v>2000</v>
      </c>
      <c r="I181" s="4">
        <v>36821413</v>
      </c>
      <c r="J181" s="4">
        <v>7500</v>
      </c>
    </row>
    <row r="182" spans="1:10" ht="16" x14ac:dyDescent="0.2">
      <c r="A182" s="3" t="str">
        <f t="shared" ref="A182:A186" si="34">A181</f>
        <v>Office of Economic &amp; Workforce Development (OEWD)</v>
      </c>
      <c r="B182" s="2" t="s">
        <v>9</v>
      </c>
      <c r="C182" s="4">
        <v>0</v>
      </c>
      <c r="D182" s="4">
        <v>107</v>
      </c>
      <c r="E182" s="4">
        <v>702</v>
      </c>
      <c r="F182" s="4">
        <v>1305</v>
      </c>
      <c r="G182" s="4">
        <v>0</v>
      </c>
      <c r="H182" s="4">
        <v>3012</v>
      </c>
      <c r="I182" s="4">
        <v>41022912</v>
      </c>
      <c r="J182" s="5"/>
    </row>
    <row r="183" spans="1:10" ht="16" x14ac:dyDescent="0.2">
      <c r="A183" s="3" t="str">
        <f t="shared" si="34"/>
        <v>Office of Economic &amp; Workforce Development (OEWD)</v>
      </c>
      <c r="B183" s="2" t="s">
        <v>10</v>
      </c>
      <c r="C183" s="4">
        <v>0</v>
      </c>
      <c r="D183" s="4">
        <v>135</v>
      </c>
      <c r="E183" s="4">
        <v>32080</v>
      </c>
      <c r="F183" s="4">
        <v>371</v>
      </c>
      <c r="G183" s="4">
        <v>0</v>
      </c>
      <c r="H183" s="4">
        <v>6146</v>
      </c>
      <c r="I183" s="4">
        <v>58162828</v>
      </c>
      <c r="J183" s="5"/>
    </row>
    <row r="184" spans="1:10" ht="16" x14ac:dyDescent="0.2">
      <c r="A184" s="3" t="str">
        <f t="shared" si="34"/>
        <v>Office of Economic &amp; Workforce Development (OEWD)</v>
      </c>
      <c r="B184" s="2" t="s">
        <v>11</v>
      </c>
      <c r="C184" s="4">
        <v>0</v>
      </c>
      <c r="D184" s="4">
        <v>158.71</v>
      </c>
      <c r="E184" s="4">
        <v>5909.19</v>
      </c>
      <c r="F184" s="4">
        <v>500</v>
      </c>
      <c r="G184" s="4">
        <v>0</v>
      </c>
      <c r="H184" s="4">
        <v>6567.9</v>
      </c>
      <c r="I184" s="4">
        <v>67470756</v>
      </c>
      <c r="J184" s="5"/>
    </row>
    <row r="185" spans="1:10" ht="16" x14ac:dyDescent="0.2">
      <c r="A185" s="3" t="str">
        <f t="shared" si="34"/>
        <v>Office of Economic &amp; Workforce Development (OEWD)</v>
      </c>
      <c r="B185" s="2" t="s">
        <v>12</v>
      </c>
      <c r="C185" s="5"/>
      <c r="D185" s="4">
        <v>51.28</v>
      </c>
      <c r="E185" s="4">
        <v>1547.1</v>
      </c>
      <c r="F185" s="4">
        <v>1000</v>
      </c>
      <c r="G185" s="5"/>
      <c r="H185" s="4">
        <v>2598.38</v>
      </c>
      <c r="I185" s="4">
        <v>67469484</v>
      </c>
      <c r="J185" s="5"/>
    </row>
    <row r="186" spans="1:10" ht="16" x14ac:dyDescent="0.2">
      <c r="A186" s="3" t="str">
        <f t="shared" si="34"/>
        <v>Office of Economic &amp; Workforce Development (OEWD)</v>
      </c>
      <c r="B186" s="2" t="s">
        <v>13</v>
      </c>
      <c r="C186" s="4">
        <v>0</v>
      </c>
      <c r="D186" s="4">
        <v>276</v>
      </c>
      <c r="E186" s="4">
        <v>8233</v>
      </c>
      <c r="F186" s="4">
        <v>4842</v>
      </c>
      <c r="G186" s="4">
        <v>0</v>
      </c>
      <c r="H186" s="4">
        <v>13351</v>
      </c>
      <c r="I186" s="4">
        <v>86874531</v>
      </c>
      <c r="J186" s="5"/>
    </row>
    <row r="187" spans="1:10" ht="16" x14ac:dyDescent="0.2">
      <c r="A187" s="6" t="s">
        <v>51</v>
      </c>
      <c r="B187" s="2" t="s">
        <v>11</v>
      </c>
      <c r="C187" s="5"/>
      <c r="D187" s="5"/>
      <c r="E187" s="5"/>
      <c r="F187" s="5"/>
      <c r="G187" s="5"/>
      <c r="H187" s="5"/>
      <c r="I187" s="5"/>
      <c r="J187" s="5"/>
    </row>
    <row r="188" spans="1:10" ht="16" x14ac:dyDescent="0.2">
      <c r="A188" s="3" t="str">
        <f t="shared" ref="A188:A189" si="35">A187</f>
        <v>Office of Resilience and Capital Planning</v>
      </c>
      <c r="B188" s="2" t="s">
        <v>12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5"/>
    </row>
    <row r="189" spans="1:10" ht="16" x14ac:dyDescent="0.2">
      <c r="A189" s="3" t="str">
        <f t="shared" si="35"/>
        <v>Office of Resilience and Capital Planning</v>
      </c>
      <c r="B189" s="2" t="s">
        <v>13</v>
      </c>
      <c r="C189" s="5"/>
      <c r="D189" s="5"/>
      <c r="E189" s="5"/>
      <c r="F189" s="5"/>
      <c r="G189" s="5"/>
      <c r="H189" s="5"/>
      <c r="I189" s="5"/>
      <c r="J189" s="5"/>
    </row>
    <row r="190" spans="1:10" ht="16" x14ac:dyDescent="0.2">
      <c r="A190" s="6" t="s">
        <v>52</v>
      </c>
      <c r="B190" s="2" t="s">
        <v>11</v>
      </c>
      <c r="C190" s="4">
        <v>0</v>
      </c>
      <c r="D190" s="4">
        <v>0</v>
      </c>
      <c r="E190" s="4">
        <v>0</v>
      </c>
      <c r="F190" s="4">
        <v>0</v>
      </c>
      <c r="G190" s="4">
        <v>5000</v>
      </c>
      <c r="H190" s="4">
        <v>5000</v>
      </c>
      <c r="I190" s="4">
        <v>466383</v>
      </c>
      <c r="J190" s="5"/>
    </row>
    <row r="191" spans="1:10" ht="16" x14ac:dyDescent="0.2">
      <c r="A191" s="3" t="str">
        <f t="shared" ref="A191:A192" si="36">A190</f>
        <v>Office of Transgender Initiatives</v>
      </c>
      <c r="B191" s="2" t="s">
        <v>12</v>
      </c>
      <c r="C191" s="4">
        <v>0</v>
      </c>
      <c r="D191" s="4">
        <v>0</v>
      </c>
      <c r="E191" s="4">
        <v>0</v>
      </c>
      <c r="F191" s="4">
        <v>0</v>
      </c>
      <c r="G191" s="4">
        <v>6000</v>
      </c>
      <c r="H191" s="4">
        <v>6000</v>
      </c>
      <c r="I191" s="4">
        <v>829019</v>
      </c>
      <c r="J191" s="5"/>
    </row>
    <row r="192" spans="1:10" ht="16" x14ac:dyDescent="0.2">
      <c r="A192" s="3" t="str">
        <f t="shared" si="36"/>
        <v>Office of Transgender Initiatives</v>
      </c>
      <c r="B192" s="2" t="s">
        <v>13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5"/>
    </row>
    <row r="193" spans="1:10" ht="16" x14ac:dyDescent="0.2">
      <c r="A193" s="6" t="s">
        <v>53</v>
      </c>
      <c r="B193" s="2" t="s">
        <v>15</v>
      </c>
      <c r="C193" s="4">
        <v>1040</v>
      </c>
      <c r="D193" s="4">
        <v>452</v>
      </c>
      <c r="E193" s="4">
        <v>1118</v>
      </c>
      <c r="F193" s="4">
        <v>4466</v>
      </c>
      <c r="G193" s="4">
        <v>0</v>
      </c>
      <c r="H193" s="4">
        <v>7075</v>
      </c>
      <c r="I193" s="4">
        <v>35473728</v>
      </c>
      <c r="J193" s="4">
        <v>13421</v>
      </c>
    </row>
    <row r="194" spans="1:10" ht="16" x14ac:dyDescent="0.2">
      <c r="A194" s="3" t="str">
        <f t="shared" ref="A194:A198" si="37">A193</f>
        <v>Planning Department (CPC)</v>
      </c>
      <c r="B194" s="2" t="s">
        <v>9</v>
      </c>
      <c r="C194" s="4">
        <v>1632</v>
      </c>
      <c r="D194" s="4">
        <v>1267</v>
      </c>
      <c r="E194" s="4">
        <v>4628</v>
      </c>
      <c r="F194" s="4">
        <v>8556</v>
      </c>
      <c r="G194" s="4">
        <v>1500</v>
      </c>
      <c r="H194" s="4">
        <v>17583</v>
      </c>
      <c r="I194" s="4">
        <v>35312455</v>
      </c>
      <c r="J194" s="5"/>
    </row>
    <row r="195" spans="1:10" ht="16" x14ac:dyDescent="0.2">
      <c r="A195" s="3" t="str">
        <f t="shared" si="37"/>
        <v>Planning Department (CPC)</v>
      </c>
      <c r="B195" s="2" t="s">
        <v>10</v>
      </c>
      <c r="C195" s="4">
        <v>2488</v>
      </c>
      <c r="D195" s="4">
        <v>329</v>
      </c>
      <c r="E195" s="4">
        <v>14187</v>
      </c>
      <c r="F195" s="4">
        <v>12076</v>
      </c>
      <c r="G195" s="4">
        <v>0</v>
      </c>
      <c r="H195" s="4">
        <v>29080</v>
      </c>
      <c r="I195" s="4">
        <v>43930801</v>
      </c>
      <c r="J195" s="5"/>
    </row>
    <row r="196" spans="1:10" ht="16" x14ac:dyDescent="0.2">
      <c r="A196" s="3" t="str">
        <f t="shared" si="37"/>
        <v>Planning Department (CPC)</v>
      </c>
      <c r="B196" s="2" t="s">
        <v>11</v>
      </c>
      <c r="C196" s="4">
        <v>2522</v>
      </c>
      <c r="D196" s="4">
        <v>625</v>
      </c>
      <c r="E196" s="4">
        <v>21395</v>
      </c>
      <c r="F196" s="4">
        <v>2707</v>
      </c>
      <c r="G196" s="4">
        <v>0</v>
      </c>
      <c r="H196" s="4">
        <v>27249</v>
      </c>
      <c r="I196" s="4">
        <v>43755675</v>
      </c>
      <c r="J196" s="5"/>
    </row>
    <row r="197" spans="1:10" ht="16" x14ac:dyDescent="0.2">
      <c r="A197" s="3" t="str">
        <f t="shared" si="37"/>
        <v>Planning Department (CPC)</v>
      </c>
      <c r="B197" s="2" t="s">
        <v>12</v>
      </c>
      <c r="C197" s="4">
        <v>320</v>
      </c>
      <c r="D197" s="4">
        <v>325.08999999999997</v>
      </c>
      <c r="E197" s="4">
        <v>7863.15</v>
      </c>
      <c r="F197" s="4">
        <v>6481.02</v>
      </c>
      <c r="G197" s="5"/>
      <c r="H197" s="4">
        <v>14989.26</v>
      </c>
      <c r="I197" s="4">
        <v>44416978</v>
      </c>
      <c r="J197" s="5"/>
    </row>
    <row r="198" spans="1:10" ht="16" x14ac:dyDescent="0.2">
      <c r="A198" s="3" t="str">
        <f t="shared" si="37"/>
        <v>Planning Department (CPC)</v>
      </c>
      <c r="B198" s="2" t="s">
        <v>13</v>
      </c>
      <c r="C198" s="4">
        <v>900</v>
      </c>
      <c r="D198" s="4">
        <v>420.53</v>
      </c>
      <c r="E198" s="4">
        <v>11422.91</v>
      </c>
      <c r="F198" s="4">
        <v>9194.24</v>
      </c>
      <c r="G198" s="4">
        <v>0</v>
      </c>
      <c r="H198" s="4">
        <v>21937.68</v>
      </c>
      <c r="I198" s="4">
        <v>45759300</v>
      </c>
      <c r="J198" s="5"/>
    </row>
    <row r="199" spans="1:10" ht="16" x14ac:dyDescent="0.2">
      <c r="A199" s="6" t="s">
        <v>54</v>
      </c>
      <c r="B199" s="2" t="s">
        <v>9</v>
      </c>
      <c r="C199" s="4">
        <v>6240</v>
      </c>
      <c r="D199" s="4">
        <v>716</v>
      </c>
      <c r="E199" s="4">
        <v>1623</v>
      </c>
      <c r="F199" s="4">
        <v>0</v>
      </c>
      <c r="G199" s="4">
        <v>0</v>
      </c>
      <c r="H199" s="4">
        <v>8579</v>
      </c>
      <c r="I199" s="4">
        <v>25000</v>
      </c>
      <c r="J199" s="5"/>
    </row>
    <row r="200" spans="1:10" ht="16" x14ac:dyDescent="0.2">
      <c r="A200" s="3" t="str">
        <f t="shared" ref="A200:A203" si="38">A199</f>
        <v>Police Accountability, Department of</v>
      </c>
      <c r="B200" s="2" t="s">
        <v>10</v>
      </c>
      <c r="C200" s="4">
        <v>5200</v>
      </c>
      <c r="D200" s="4">
        <v>1022</v>
      </c>
      <c r="E200" s="4">
        <v>4594</v>
      </c>
      <c r="F200" s="4">
        <v>0</v>
      </c>
      <c r="G200" s="4">
        <v>0</v>
      </c>
      <c r="H200" s="4">
        <v>10816</v>
      </c>
      <c r="I200" s="4">
        <v>7342138</v>
      </c>
      <c r="J200" s="5"/>
    </row>
    <row r="201" spans="1:10" ht="16" x14ac:dyDescent="0.2">
      <c r="A201" s="3" t="str">
        <f t="shared" si="38"/>
        <v>Police Accountability, Department of</v>
      </c>
      <c r="B201" s="2" t="s">
        <v>11</v>
      </c>
      <c r="C201" s="4">
        <v>5200</v>
      </c>
      <c r="D201" s="4">
        <v>1184</v>
      </c>
      <c r="E201" s="4">
        <v>4594</v>
      </c>
      <c r="F201" s="4">
        <v>0</v>
      </c>
      <c r="G201" s="4">
        <v>0</v>
      </c>
      <c r="H201" s="4">
        <v>10978</v>
      </c>
      <c r="I201" s="4">
        <v>7200138</v>
      </c>
      <c r="J201" s="5"/>
    </row>
    <row r="202" spans="1:10" ht="16" x14ac:dyDescent="0.2">
      <c r="A202" s="3" t="str">
        <f t="shared" si="38"/>
        <v>Police Accountability, Department of</v>
      </c>
      <c r="B202" s="2" t="s">
        <v>12</v>
      </c>
      <c r="C202" s="4">
        <v>5200</v>
      </c>
      <c r="D202" s="4">
        <v>1400</v>
      </c>
      <c r="E202" s="4">
        <v>5500</v>
      </c>
      <c r="F202" s="4">
        <v>0</v>
      </c>
      <c r="G202" s="4">
        <v>0</v>
      </c>
      <c r="H202" s="4">
        <v>12000</v>
      </c>
      <c r="I202" s="4">
        <v>25000</v>
      </c>
      <c r="J202" s="5"/>
    </row>
    <row r="203" spans="1:10" ht="16" x14ac:dyDescent="0.2">
      <c r="A203" s="3" t="str">
        <f t="shared" si="38"/>
        <v>Police Accountability, Department of</v>
      </c>
      <c r="B203" s="2" t="s">
        <v>13</v>
      </c>
      <c r="C203" s="4">
        <v>5200</v>
      </c>
      <c r="D203" s="4">
        <v>1400</v>
      </c>
      <c r="E203" s="4">
        <v>5500</v>
      </c>
      <c r="F203" s="4">
        <v>0</v>
      </c>
      <c r="G203" s="4">
        <v>0</v>
      </c>
      <c r="H203" s="4">
        <v>12100</v>
      </c>
      <c r="I203" s="4">
        <v>11557966</v>
      </c>
      <c r="J203" s="5"/>
    </row>
    <row r="204" spans="1:10" ht="16" x14ac:dyDescent="0.2">
      <c r="A204" s="6" t="s">
        <v>55</v>
      </c>
      <c r="B204" s="2" t="s">
        <v>15</v>
      </c>
      <c r="C204" s="4">
        <v>222165.2</v>
      </c>
      <c r="D204" s="4">
        <v>55317.05</v>
      </c>
      <c r="E204" s="4">
        <v>2130.64</v>
      </c>
      <c r="F204" s="5"/>
      <c r="G204" s="5"/>
      <c r="H204" s="4">
        <v>279612.89</v>
      </c>
      <c r="I204" s="4">
        <v>545322089</v>
      </c>
      <c r="J204" s="4">
        <v>300000</v>
      </c>
    </row>
    <row r="205" spans="1:10" ht="16" x14ac:dyDescent="0.2">
      <c r="A205" s="3" t="str">
        <f t="shared" ref="A205:A209" si="39">A204</f>
        <v>Police Department (POL)</v>
      </c>
      <c r="B205" s="2" t="s">
        <v>9</v>
      </c>
      <c r="C205" s="4">
        <v>252443.16</v>
      </c>
      <c r="D205" s="4">
        <v>59883</v>
      </c>
      <c r="E205" s="4">
        <v>11115.32</v>
      </c>
      <c r="F205" s="4">
        <v>4401.33</v>
      </c>
      <c r="G205" s="4">
        <v>0</v>
      </c>
      <c r="H205" s="4">
        <v>327842.81</v>
      </c>
      <c r="I205" s="4">
        <v>548451270</v>
      </c>
      <c r="J205" s="5"/>
    </row>
    <row r="206" spans="1:10" ht="16" x14ac:dyDescent="0.2">
      <c r="A206" s="3" t="str">
        <f t="shared" si="39"/>
        <v>Police Department (POL)</v>
      </c>
      <c r="B206" s="2" t="s">
        <v>10</v>
      </c>
      <c r="C206" s="4">
        <v>306279.8</v>
      </c>
      <c r="D206" s="4">
        <v>59080.04</v>
      </c>
      <c r="E206" s="4">
        <v>12192.15</v>
      </c>
      <c r="F206" s="4">
        <v>2119.5500000000002</v>
      </c>
      <c r="G206" s="4">
        <v>0</v>
      </c>
      <c r="H206" s="4">
        <v>379671.54</v>
      </c>
      <c r="I206" s="4">
        <v>577745503</v>
      </c>
      <c r="J206" s="5"/>
    </row>
    <row r="207" spans="1:10" ht="16" x14ac:dyDescent="0.2">
      <c r="A207" s="3" t="str">
        <f t="shared" si="39"/>
        <v>Police Department (POL)</v>
      </c>
      <c r="B207" s="2" t="s">
        <v>11</v>
      </c>
      <c r="C207" s="4">
        <v>264829.76</v>
      </c>
      <c r="D207" s="4">
        <v>141726.07</v>
      </c>
      <c r="E207" s="4">
        <v>11567.17</v>
      </c>
      <c r="F207" s="5"/>
      <c r="G207" s="5"/>
      <c r="H207" s="4">
        <v>418123</v>
      </c>
      <c r="I207" s="4">
        <v>583289269</v>
      </c>
      <c r="J207" s="5"/>
    </row>
    <row r="208" spans="1:10" ht="16" x14ac:dyDescent="0.2">
      <c r="A208" s="3" t="str">
        <f t="shared" si="39"/>
        <v>Police Department (POL)</v>
      </c>
      <c r="B208" s="2" t="s">
        <v>12</v>
      </c>
      <c r="C208" s="4">
        <v>635960</v>
      </c>
      <c r="D208" s="4">
        <v>104007.83</v>
      </c>
      <c r="E208" s="4">
        <v>4476.13</v>
      </c>
      <c r="F208" s="4">
        <v>2662.93</v>
      </c>
      <c r="G208" s="4">
        <v>5000</v>
      </c>
      <c r="H208" s="4">
        <v>751706.89</v>
      </c>
      <c r="I208" s="4">
        <v>611701869</v>
      </c>
      <c r="J208" s="5"/>
    </row>
    <row r="209" spans="1:10" ht="16" x14ac:dyDescent="0.2">
      <c r="A209" s="3" t="str">
        <f t="shared" si="39"/>
        <v>Police Department (POL)</v>
      </c>
      <c r="B209" s="2" t="s">
        <v>13</v>
      </c>
      <c r="C209" s="4">
        <v>639600</v>
      </c>
      <c r="D209" s="4">
        <v>59121.62</v>
      </c>
      <c r="E209" s="4">
        <v>6449.73</v>
      </c>
      <c r="F209" s="4">
        <v>4944.45</v>
      </c>
      <c r="G209" s="4">
        <v>0</v>
      </c>
      <c r="H209" s="4">
        <v>710115.8</v>
      </c>
      <c r="I209" s="4">
        <v>692322319</v>
      </c>
      <c r="J209" s="5"/>
    </row>
    <row r="210" spans="1:10" ht="16" x14ac:dyDescent="0.2">
      <c r="A210" s="6" t="s">
        <v>56</v>
      </c>
      <c r="B210" s="2" t="s">
        <v>57</v>
      </c>
      <c r="C210" s="4">
        <v>956</v>
      </c>
      <c r="D210" s="4">
        <v>62.78</v>
      </c>
      <c r="E210" s="4">
        <v>0</v>
      </c>
      <c r="F210" s="4">
        <v>0</v>
      </c>
      <c r="G210" s="4">
        <v>0</v>
      </c>
      <c r="H210" s="4">
        <v>1018.78</v>
      </c>
      <c r="I210" s="4">
        <v>104479000</v>
      </c>
      <c r="J210" s="5"/>
    </row>
    <row r="211" spans="1:10" ht="16" x14ac:dyDescent="0.2">
      <c r="A211" s="3" t="str">
        <f t="shared" ref="A211:A214" si="40">A210</f>
        <v>Port of San Francisco</v>
      </c>
      <c r="B211" s="2" t="s">
        <v>9</v>
      </c>
      <c r="C211" s="4">
        <v>1012.75</v>
      </c>
      <c r="D211" s="4">
        <v>0</v>
      </c>
      <c r="E211" s="4">
        <v>0</v>
      </c>
      <c r="F211" s="4">
        <v>0</v>
      </c>
      <c r="G211" s="4">
        <v>0</v>
      </c>
      <c r="H211" s="4">
        <v>1012.75</v>
      </c>
      <c r="I211" s="4">
        <v>124292332</v>
      </c>
      <c r="J211" s="5"/>
    </row>
    <row r="212" spans="1:10" ht="16" x14ac:dyDescent="0.2">
      <c r="A212" s="3" t="str">
        <f t="shared" si="40"/>
        <v>Port of San Francisco</v>
      </c>
      <c r="B212" s="2" t="s">
        <v>10</v>
      </c>
      <c r="C212" s="4">
        <v>1000</v>
      </c>
      <c r="D212" s="4">
        <v>10.79</v>
      </c>
      <c r="E212" s="4">
        <v>0</v>
      </c>
      <c r="F212" s="4">
        <v>0</v>
      </c>
      <c r="G212" s="5"/>
      <c r="H212" s="4">
        <v>1010.79</v>
      </c>
      <c r="I212" s="4">
        <v>92232557</v>
      </c>
      <c r="J212" s="5"/>
    </row>
    <row r="213" spans="1:10" ht="16" x14ac:dyDescent="0.2">
      <c r="A213" s="3" t="str">
        <f t="shared" si="40"/>
        <v>Port of San Francisco</v>
      </c>
      <c r="B213" s="2" t="s">
        <v>12</v>
      </c>
      <c r="C213" s="4">
        <v>1027</v>
      </c>
      <c r="D213" s="4">
        <v>0</v>
      </c>
      <c r="E213" s="4">
        <v>0</v>
      </c>
      <c r="F213" s="4">
        <v>0</v>
      </c>
      <c r="G213" s="4">
        <v>0</v>
      </c>
      <c r="H213" s="4">
        <v>1027</v>
      </c>
      <c r="I213" s="4">
        <v>102500071</v>
      </c>
      <c r="J213" s="5"/>
    </row>
    <row r="214" spans="1:10" ht="16" x14ac:dyDescent="0.2">
      <c r="A214" s="3" t="str">
        <f t="shared" si="40"/>
        <v>Port of San Francisco</v>
      </c>
      <c r="B214" s="2" t="s">
        <v>13</v>
      </c>
      <c r="C214" s="4">
        <v>840</v>
      </c>
      <c r="D214" s="4">
        <v>0</v>
      </c>
      <c r="E214" s="4">
        <v>0</v>
      </c>
      <c r="F214" s="4">
        <v>0</v>
      </c>
      <c r="G214" s="4">
        <v>0</v>
      </c>
      <c r="H214" s="4">
        <v>840</v>
      </c>
      <c r="I214" s="4">
        <v>108461000</v>
      </c>
      <c r="J214" s="5"/>
    </row>
    <row r="215" spans="1:10" ht="16" x14ac:dyDescent="0.2">
      <c r="A215" s="6" t="s">
        <v>58</v>
      </c>
      <c r="B215" s="2" t="s">
        <v>15</v>
      </c>
      <c r="C215" s="4">
        <v>23400</v>
      </c>
      <c r="D215" s="4">
        <v>3500</v>
      </c>
      <c r="E215" s="4">
        <v>0</v>
      </c>
      <c r="F215" s="4">
        <v>39539</v>
      </c>
      <c r="G215" s="4">
        <v>0</v>
      </c>
      <c r="H215" s="4">
        <v>66439</v>
      </c>
      <c r="I215" s="4">
        <v>30433000.82</v>
      </c>
      <c r="J215" s="4">
        <v>31561</v>
      </c>
    </row>
    <row r="216" spans="1:10" ht="16" x14ac:dyDescent="0.2">
      <c r="A216" s="3" t="str">
        <f t="shared" ref="A216:A220" si="41">A215</f>
        <v>Public Defender's Office (PDR)</v>
      </c>
      <c r="B216" s="2" t="s">
        <v>9</v>
      </c>
      <c r="C216" s="4">
        <v>19760</v>
      </c>
      <c r="D216" s="4">
        <v>6364</v>
      </c>
      <c r="E216" s="4">
        <v>11197</v>
      </c>
      <c r="F216" s="4">
        <v>28430</v>
      </c>
      <c r="G216" s="4">
        <v>0</v>
      </c>
      <c r="H216" s="4">
        <v>65751</v>
      </c>
      <c r="I216" s="4">
        <v>31515017</v>
      </c>
      <c r="J216" s="5"/>
    </row>
    <row r="217" spans="1:10" ht="16" x14ac:dyDescent="0.2">
      <c r="A217" s="3" t="str">
        <f t="shared" si="41"/>
        <v>Public Defender's Office (PDR)</v>
      </c>
      <c r="B217" s="2" t="s">
        <v>10</v>
      </c>
      <c r="C217" s="4">
        <v>23920</v>
      </c>
      <c r="D217" s="4">
        <v>6350.06</v>
      </c>
      <c r="E217" s="4">
        <v>34651.25</v>
      </c>
      <c r="F217" s="4">
        <v>31272.94</v>
      </c>
      <c r="G217" s="4">
        <v>0</v>
      </c>
      <c r="H217" s="4">
        <v>96194.25</v>
      </c>
      <c r="I217" s="4">
        <v>36125968</v>
      </c>
      <c r="J217" s="5"/>
    </row>
    <row r="218" spans="1:10" ht="16" x14ac:dyDescent="0.2">
      <c r="A218" s="3" t="str">
        <f t="shared" si="41"/>
        <v>Public Defender's Office (PDR)</v>
      </c>
      <c r="B218" s="2" t="s">
        <v>11</v>
      </c>
      <c r="C218" s="4">
        <v>26520</v>
      </c>
      <c r="D218" s="4">
        <v>6963</v>
      </c>
      <c r="E218" s="4">
        <v>33799</v>
      </c>
      <c r="F218" s="4">
        <v>33014</v>
      </c>
      <c r="G218" s="4">
        <v>0</v>
      </c>
      <c r="H218" s="4">
        <v>100286</v>
      </c>
      <c r="I218" s="4">
        <v>36643469</v>
      </c>
      <c r="J218" s="5"/>
    </row>
    <row r="219" spans="1:10" ht="16" x14ac:dyDescent="0.2">
      <c r="A219" s="3" t="str">
        <f t="shared" si="41"/>
        <v>Public Defender's Office (PDR)</v>
      </c>
      <c r="B219" s="2" t="s">
        <v>12</v>
      </c>
      <c r="C219" s="4">
        <v>21329</v>
      </c>
      <c r="D219" s="4">
        <v>13156</v>
      </c>
      <c r="E219" s="4">
        <v>32529.5</v>
      </c>
      <c r="F219" s="4">
        <v>24772</v>
      </c>
      <c r="G219" s="4">
        <v>0</v>
      </c>
      <c r="H219" s="4">
        <v>91786.5</v>
      </c>
      <c r="I219" s="4">
        <v>38806306</v>
      </c>
      <c r="J219" s="5"/>
    </row>
    <row r="220" spans="1:10" ht="16" x14ac:dyDescent="0.2">
      <c r="A220" s="3" t="str">
        <f t="shared" si="41"/>
        <v>Public Defender's Office (PDR)</v>
      </c>
      <c r="B220" s="2" t="s">
        <v>13</v>
      </c>
      <c r="C220" s="4">
        <v>31200</v>
      </c>
      <c r="D220" s="4">
        <v>22200</v>
      </c>
      <c r="E220" s="4">
        <v>28659</v>
      </c>
      <c r="F220" s="4">
        <v>15031</v>
      </c>
      <c r="G220" s="4">
        <v>0</v>
      </c>
      <c r="H220" s="4">
        <v>97090</v>
      </c>
      <c r="I220" s="4">
        <v>41273.449999999997</v>
      </c>
      <c r="J220" s="5"/>
    </row>
    <row r="221" spans="1:10" ht="16" x14ac:dyDescent="0.2">
      <c r="A221" s="6" t="s">
        <v>59</v>
      </c>
      <c r="B221" s="2" t="s">
        <v>15</v>
      </c>
      <c r="C221" s="4">
        <v>3268542</v>
      </c>
      <c r="D221" s="4">
        <v>1243862</v>
      </c>
      <c r="E221" s="4">
        <v>96252</v>
      </c>
      <c r="F221" s="4">
        <v>391911</v>
      </c>
      <c r="G221" s="4">
        <v>68772</v>
      </c>
      <c r="H221" s="4">
        <v>5069339</v>
      </c>
      <c r="I221" s="4">
        <v>1976849441</v>
      </c>
      <c r="J221" s="4">
        <v>4783421</v>
      </c>
    </row>
    <row r="222" spans="1:10" ht="16" x14ac:dyDescent="0.2">
      <c r="A222" s="3" t="str">
        <f t="shared" ref="A222:A226" si="42">A221</f>
        <v>Public Health (DPH)</v>
      </c>
      <c r="B222" s="2" t="s">
        <v>9</v>
      </c>
      <c r="C222" s="4">
        <v>1063857</v>
      </c>
      <c r="D222" s="4">
        <v>550000</v>
      </c>
      <c r="E222" s="4">
        <v>126500</v>
      </c>
      <c r="F222" s="4">
        <v>132000</v>
      </c>
      <c r="G222" s="4">
        <v>3655383</v>
      </c>
      <c r="H222" s="4">
        <v>5527740</v>
      </c>
      <c r="I222" s="4">
        <v>2033997389</v>
      </c>
      <c r="J222" s="5"/>
    </row>
    <row r="223" spans="1:10" ht="16" x14ac:dyDescent="0.2">
      <c r="A223" s="3" t="str">
        <f t="shared" si="42"/>
        <v>Public Health (DPH)</v>
      </c>
      <c r="B223" s="2" t="s">
        <v>10</v>
      </c>
      <c r="C223" s="4">
        <v>1220691</v>
      </c>
      <c r="D223" s="4">
        <v>1560409</v>
      </c>
      <c r="E223" s="4">
        <v>203864</v>
      </c>
      <c r="F223" s="4">
        <v>102353</v>
      </c>
      <c r="G223" s="4">
        <v>2393710</v>
      </c>
      <c r="H223" s="4">
        <v>5481028</v>
      </c>
      <c r="I223" s="4">
        <v>2058876439</v>
      </c>
      <c r="J223" s="5"/>
    </row>
    <row r="224" spans="1:10" ht="16" x14ac:dyDescent="0.2">
      <c r="A224" s="3" t="str">
        <f t="shared" si="42"/>
        <v>Public Health (DPH)</v>
      </c>
      <c r="B224" s="2" t="s">
        <v>11</v>
      </c>
      <c r="C224" s="4">
        <v>1121060</v>
      </c>
      <c r="D224" s="4">
        <v>2172746</v>
      </c>
      <c r="E224" s="4">
        <v>72373</v>
      </c>
      <c r="F224" s="4">
        <v>54293</v>
      </c>
      <c r="G224" s="4">
        <v>2775993</v>
      </c>
      <c r="H224" s="4">
        <v>6196464</v>
      </c>
      <c r="I224" s="4">
        <v>2184498051</v>
      </c>
      <c r="J224" s="5"/>
    </row>
    <row r="225" spans="1:10" ht="16" x14ac:dyDescent="0.2">
      <c r="A225" s="3" t="str">
        <f t="shared" si="42"/>
        <v>Public Health (DPH)</v>
      </c>
      <c r="B225" s="2" t="s">
        <v>12</v>
      </c>
      <c r="C225" s="4">
        <v>1105940</v>
      </c>
      <c r="D225" s="4">
        <v>2842192</v>
      </c>
      <c r="E225" s="4">
        <v>21361</v>
      </c>
      <c r="F225" s="4">
        <v>128357</v>
      </c>
      <c r="G225" s="4">
        <v>2430948</v>
      </c>
      <c r="H225" s="4">
        <v>6528799</v>
      </c>
      <c r="I225" s="4">
        <v>2369898228</v>
      </c>
      <c r="J225" s="5"/>
    </row>
    <row r="226" spans="1:10" ht="16" x14ac:dyDescent="0.2">
      <c r="A226" s="3" t="str">
        <f t="shared" si="42"/>
        <v>Public Health (DPH)</v>
      </c>
      <c r="B226" s="2" t="s">
        <v>13</v>
      </c>
      <c r="C226" s="4">
        <v>1687445</v>
      </c>
      <c r="D226" s="4">
        <v>1385273</v>
      </c>
      <c r="E226" s="4">
        <v>42215</v>
      </c>
      <c r="F226" s="4">
        <v>78101</v>
      </c>
      <c r="G226" s="4">
        <v>0</v>
      </c>
      <c r="H226" s="4">
        <v>6108727</v>
      </c>
      <c r="I226" s="4">
        <v>0</v>
      </c>
      <c r="J226" s="5"/>
    </row>
    <row r="227" spans="1:10" ht="16" x14ac:dyDescent="0.2">
      <c r="A227" s="6" t="s">
        <v>60</v>
      </c>
      <c r="B227" s="2" t="s">
        <v>15</v>
      </c>
      <c r="C227" s="4">
        <v>81895</v>
      </c>
      <c r="D227" s="4">
        <v>252</v>
      </c>
      <c r="E227" s="4">
        <v>7144</v>
      </c>
      <c r="F227" s="4">
        <v>11034</v>
      </c>
      <c r="G227" s="4">
        <v>10605</v>
      </c>
      <c r="H227" s="4">
        <v>110930</v>
      </c>
      <c r="I227" s="4">
        <v>109483373</v>
      </c>
      <c r="J227" s="4">
        <v>131734</v>
      </c>
    </row>
    <row r="228" spans="1:10" ht="16" x14ac:dyDescent="0.2">
      <c r="A228" s="3" t="str">
        <f t="shared" ref="A228:A232" si="43">A227</f>
        <v>Public Library (LIB)</v>
      </c>
      <c r="B228" s="2" t="s">
        <v>9</v>
      </c>
      <c r="C228" s="4">
        <v>86860</v>
      </c>
      <c r="D228" s="4">
        <v>174</v>
      </c>
      <c r="E228" s="4">
        <v>11247</v>
      </c>
      <c r="F228" s="4">
        <v>13175</v>
      </c>
      <c r="G228" s="4">
        <v>9709</v>
      </c>
      <c r="H228" s="4">
        <v>121165</v>
      </c>
      <c r="I228" s="4">
        <v>109483373</v>
      </c>
      <c r="J228" s="5"/>
    </row>
    <row r="229" spans="1:10" ht="16" x14ac:dyDescent="0.2">
      <c r="A229" s="3" t="str">
        <f t="shared" si="43"/>
        <v>Public Library (LIB)</v>
      </c>
      <c r="B229" s="2" t="s">
        <v>10</v>
      </c>
      <c r="C229" s="4">
        <v>97320</v>
      </c>
      <c r="D229" s="4">
        <v>283</v>
      </c>
      <c r="E229" s="4">
        <v>7685</v>
      </c>
      <c r="F229" s="4">
        <v>6626</v>
      </c>
      <c r="G229" s="4">
        <v>9770</v>
      </c>
      <c r="H229" s="4">
        <v>121684</v>
      </c>
      <c r="I229" s="4">
        <v>126008847</v>
      </c>
      <c r="J229" s="5"/>
    </row>
    <row r="230" spans="1:10" ht="16" x14ac:dyDescent="0.2">
      <c r="A230" s="3" t="str">
        <f t="shared" si="43"/>
        <v>Public Library (LIB)</v>
      </c>
      <c r="B230" s="2" t="s">
        <v>11</v>
      </c>
      <c r="C230" s="4">
        <v>87800</v>
      </c>
      <c r="D230" s="4">
        <v>956</v>
      </c>
      <c r="E230" s="4">
        <v>19900</v>
      </c>
      <c r="F230" s="4">
        <v>15674</v>
      </c>
      <c r="G230" s="4">
        <v>38153</v>
      </c>
      <c r="H230" s="4">
        <v>162483</v>
      </c>
      <c r="I230" s="4">
        <v>125783576</v>
      </c>
      <c r="J230" s="5"/>
    </row>
    <row r="231" spans="1:10" ht="16" x14ac:dyDescent="0.2">
      <c r="A231" s="3" t="str">
        <f t="shared" si="43"/>
        <v>Public Library (LIB)</v>
      </c>
      <c r="B231" s="2" t="s">
        <v>12</v>
      </c>
      <c r="C231" s="4">
        <v>85700</v>
      </c>
      <c r="D231" s="4">
        <v>652</v>
      </c>
      <c r="E231" s="4">
        <v>7486</v>
      </c>
      <c r="F231" s="4">
        <v>14938</v>
      </c>
      <c r="G231" s="4">
        <v>283134</v>
      </c>
      <c r="H231" s="4">
        <v>391910</v>
      </c>
      <c r="I231" s="4">
        <v>131136823</v>
      </c>
      <c r="J231" s="5"/>
    </row>
    <row r="232" spans="1:10" ht="16" x14ac:dyDescent="0.2">
      <c r="A232" s="3" t="str">
        <f t="shared" si="43"/>
        <v>Public Library (LIB)</v>
      </c>
      <c r="B232" s="2" t="s">
        <v>13</v>
      </c>
      <c r="C232" s="4">
        <v>136860</v>
      </c>
      <c r="D232" s="4">
        <v>658</v>
      </c>
      <c r="E232" s="4">
        <v>1343</v>
      </c>
      <c r="F232" s="4">
        <v>8891</v>
      </c>
      <c r="G232" s="4">
        <v>308032</v>
      </c>
      <c r="H232" s="4">
        <v>455784</v>
      </c>
      <c r="I232" s="4">
        <v>142364029</v>
      </c>
      <c r="J232" s="5"/>
    </row>
    <row r="233" spans="1:10" ht="16" x14ac:dyDescent="0.2">
      <c r="A233" s="6" t="s">
        <v>61</v>
      </c>
      <c r="B233" s="2" t="s">
        <v>15</v>
      </c>
      <c r="C233" s="4">
        <v>7780</v>
      </c>
      <c r="D233" s="4">
        <v>889</v>
      </c>
      <c r="E233" s="4">
        <v>26845.439999999999</v>
      </c>
      <c r="F233" s="4">
        <v>0</v>
      </c>
      <c r="G233" s="4">
        <v>0</v>
      </c>
      <c r="H233" s="4">
        <v>35514.44</v>
      </c>
      <c r="I233" s="4">
        <v>519700000</v>
      </c>
      <c r="J233" s="4">
        <v>45000</v>
      </c>
    </row>
    <row r="234" spans="1:10" ht="16" x14ac:dyDescent="0.2">
      <c r="A234" s="3" t="str">
        <f t="shared" ref="A234:A238" si="44">A233</f>
        <v>Public Utilities Commission (PUC)</v>
      </c>
      <c r="B234" s="2" t="s">
        <v>9</v>
      </c>
      <c r="C234" s="4">
        <v>3781</v>
      </c>
      <c r="D234" s="4">
        <v>649.67999999999995</v>
      </c>
      <c r="E234" s="4">
        <v>9907.8799999999992</v>
      </c>
      <c r="F234" s="4">
        <v>0</v>
      </c>
      <c r="G234" s="4">
        <v>0</v>
      </c>
      <c r="H234" s="4">
        <v>14338</v>
      </c>
      <c r="I234" s="4">
        <v>973700000</v>
      </c>
      <c r="J234" s="5"/>
    </row>
    <row r="235" spans="1:10" ht="16" x14ac:dyDescent="0.2">
      <c r="A235" s="3" t="str">
        <f t="shared" si="44"/>
        <v>Public Utilities Commission (PUC)</v>
      </c>
      <c r="B235" s="2" t="s">
        <v>10</v>
      </c>
      <c r="C235" s="4">
        <v>11480</v>
      </c>
      <c r="D235" s="4">
        <v>1834.47</v>
      </c>
      <c r="E235" s="4">
        <v>9945</v>
      </c>
      <c r="F235" s="4">
        <v>0</v>
      </c>
      <c r="G235" s="4">
        <v>0</v>
      </c>
      <c r="H235" s="4">
        <v>23259.47</v>
      </c>
      <c r="I235" s="4">
        <v>1056700000</v>
      </c>
      <c r="J235" s="5"/>
    </row>
    <row r="236" spans="1:10" ht="16" x14ac:dyDescent="0.2">
      <c r="A236" s="3" t="str">
        <f t="shared" si="44"/>
        <v>Public Utilities Commission (PUC)</v>
      </c>
      <c r="B236" s="2" t="s">
        <v>11</v>
      </c>
      <c r="C236" s="4">
        <v>3522</v>
      </c>
      <c r="D236" s="4">
        <v>6718</v>
      </c>
      <c r="E236" s="4">
        <v>13873</v>
      </c>
      <c r="F236" s="4">
        <v>0</v>
      </c>
      <c r="G236" s="4">
        <v>4000</v>
      </c>
      <c r="H236" s="4">
        <v>27856</v>
      </c>
      <c r="I236" s="4">
        <v>1052800000</v>
      </c>
      <c r="J236" s="5"/>
    </row>
    <row r="237" spans="1:10" ht="16" x14ac:dyDescent="0.2">
      <c r="A237" s="3" t="str">
        <f t="shared" si="44"/>
        <v>Public Utilities Commission (PUC)</v>
      </c>
      <c r="B237" s="2" t="s">
        <v>12</v>
      </c>
      <c r="C237" s="4">
        <v>6360</v>
      </c>
      <c r="D237" s="4">
        <v>2833.61</v>
      </c>
      <c r="E237" s="4">
        <v>10145.99</v>
      </c>
      <c r="F237" s="4">
        <v>0</v>
      </c>
      <c r="G237" s="4">
        <v>291181.40000000002</v>
      </c>
      <c r="H237" s="4">
        <v>314421</v>
      </c>
      <c r="I237" s="4">
        <v>1084000000</v>
      </c>
      <c r="J237" s="5"/>
    </row>
    <row r="238" spans="1:10" ht="16" x14ac:dyDescent="0.2">
      <c r="A238" s="3" t="str">
        <f t="shared" si="44"/>
        <v>Public Utilities Commission (PUC)</v>
      </c>
      <c r="B238" s="2" t="s">
        <v>13</v>
      </c>
      <c r="C238" s="4">
        <v>15740</v>
      </c>
      <c r="D238" s="4">
        <v>1851.37</v>
      </c>
      <c r="E238" s="4">
        <v>19836.02</v>
      </c>
      <c r="F238" s="4">
        <v>0</v>
      </c>
      <c r="G238" s="4">
        <v>10000</v>
      </c>
      <c r="H238" s="4">
        <v>47427.39</v>
      </c>
      <c r="I238" s="4">
        <v>1129000000</v>
      </c>
      <c r="J238" s="5"/>
    </row>
    <row r="239" spans="1:10" ht="16" x14ac:dyDescent="0.2">
      <c r="A239" s="6" t="s">
        <v>62</v>
      </c>
      <c r="B239" s="2" t="s">
        <v>15</v>
      </c>
      <c r="C239" s="4">
        <v>6540</v>
      </c>
      <c r="D239" s="4">
        <v>0</v>
      </c>
      <c r="E239" s="4">
        <v>0</v>
      </c>
      <c r="F239" s="4">
        <v>0</v>
      </c>
      <c r="G239" s="4">
        <v>7935</v>
      </c>
      <c r="H239" s="4">
        <v>14475</v>
      </c>
      <c r="I239" s="4">
        <v>237100000</v>
      </c>
      <c r="J239" s="4">
        <v>20000</v>
      </c>
    </row>
    <row r="240" spans="1:10" ht="16" x14ac:dyDescent="0.2">
      <c r="A240" s="3" t="str">
        <f t="shared" ref="A240:A244" si="45">A239</f>
        <v>Public Works (DPW)</v>
      </c>
      <c r="B240" s="2" t="s">
        <v>9</v>
      </c>
      <c r="C240" s="4">
        <v>4240</v>
      </c>
      <c r="D240" s="4">
        <v>0</v>
      </c>
      <c r="E240" s="4">
        <v>0</v>
      </c>
      <c r="F240" s="4">
        <v>0</v>
      </c>
      <c r="G240" s="4">
        <v>0</v>
      </c>
      <c r="H240" s="4">
        <v>4240</v>
      </c>
      <c r="I240" s="4">
        <v>256000000</v>
      </c>
      <c r="J240" s="5"/>
    </row>
    <row r="241" spans="1:10" ht="16" x14ac:dyDescent="0.2">
      <c r="A241" s="3" t="str">
        <f t="shared" si="45"/>
        <v>Public Works (DPW)</v>
      </c>
      <c r="B241" s="2" t="s">
        <v>10</v>
      </c>
      <c r="C241" s="4">
        <v>4180</v>
      </c>
      <c r="D241" s="4">
        <v>0</v>
      </c>
      <c r="E241" s="4">
        <v>422.97</v>
      </c>
      <c r="F241" s="4">
        <v>375</v>
      </c>
      <c r="G241" s="4">
        <v>0</v>
      </c>
      <c r="H241" s="4">
        <v>4977.97</v>
      </c>
      <c r="I241" s="4">
        <v>290244640</v>
      </c>
      <c r="J241" s="5"/>
    </row>
    <row r="242" spans="1:10" ht="16" x14ac:dyDescent="0.2">
      <c r="A242" s="3" t="str">
        <f t="shared" si="45"/>
        <v>Public Works (DPW)</v>
      </c>
      <c r="B242" s="2" t="s">
        <v>11</v>
      </c>
      <c r="C242" s="4">
        <v>4200</v>
      </c>
      <c r="D242" s="4">
        <v>0</v>
      </c>
      <c r="E242" s="4">
        <v>2943.57</v>
      </c>
      <c r="F242" s="4">
        <v>1000</v>
      </c>
      <c r="G242" s="5"/>
      <c r="H242" s="4">
        <v>8143.57</v>
      </c>
      <c r="I242" s="4">
        <v>355452009</v>
      </c>
      <c r="J242" s="5"/>
    </row>
    <row r="243" spans="1:10" ht="16" x14ac:dyDescent="0.2">
      <c r="A243" s="3" t="str">
        <f t="shared" si="45"/>
        <v>Public Works (DPW)</v>
      </c>
      <c r="B243" s="2" t="s">
        <v>12</v>
      </c>
      <c r="C243" s="4">
        <v>4400</v>
      </c>
      <c r="D243" s="4">
        <v>0</v>
      </c>
      <c r="E243" s="4">
        <v>650.22</v>
      </c>
      <c r="F243" s="4">
        <v>1255</v>
      </c>
      <c r="G243" s="4">
        <v>850</v>
      </c>
      <c r="H243" s="4">
        <v>7155.22</v>
      </c>
      <c r="I243" s="4">
        <v>374137829</v>
      </c>
      <c r="J243" s="5"/>
    </row>
    <row r="244" spans="1:10" ht="16" x14ac:dyDescent="0.2">
      <c r="A244" s="3" t="str">
        <f t="shared" si="45"/>
        <v>Public Works (DPW)</v>
      </c>
      <c r="B244" s="2" t="s">
        <v>13</v>
      </c>
      <c r="C244" s="4">
        <v>4920</v>
      </c>
      <c r="D244" s="4">
        <v>0</v>
      </c>
      <c r="E244" s="4">
        <v>0</v>
      </c>
      <c r="F244" s="4">
        <v>0</v>
      </c>
      <c r="G244" s="4">
        <v>1863</v>
      </c>
      <c r="H244" s="4">
        <v>6783</v>
      </c>
      <c r="I244" s="4">
        <v>386726519</v>
      </c>
      <c r="J244" s="5"/>
    </row>
    <row r="245" spans="1:10" ht="16" x14ac:dyDescent="0.2">
      <c r="A245" s="6" t="s">
        <v>63</v>
      </c>
      <c r="B245" s="2" t="s">
        <v>15</v>
      </c>
      <c r="C245" s="4">
        <v>0</v>
      </c>
      <c r="D245" s="4">
        <v>0</v>
      </c>
      <c r="E245" s="4">
        <v>0</v>
      </c>
      <c r="F245" s="4">
        <v>0</v>
      </c>
      <c r="G245" s="4">
        <v>5000</v>
      </c>
      <c r="H245" s="4">
        <v>5000</v>
      </c>
      <c r="I245" s="4">
        <v>6000000</v>
      </c>
      <c r="J245" s="4">
        <v>5000</v>
      </c>
    </row>
    <row r="246" spans="1:10" ht="16" x14ac:dyDescent="0.2">
      <c r="A246" s="3" t="str">
        <f t="shared" ref="A246:A250" si="46">A245</f>
        <v>Real Estate Division</v>
      </c>
      <c r="B246" s="2" t="s">
        <v>9</v>
      </c>
      <c r="C246" s="4">
        <v>0</v>
      </c>
      <c r="D246" s="4">
        <v>0</v>
      </c>
      <c r="E246" s="4">
        <v>10000</v>
      </c>
      <c r="F246" s="4">
        <v>10000</v>
      </c>
      <c r="G246" s="4">
        <v>0</v>
      </c>
      <c r="H246" s="4">
        <v>20000</v>
      </c>
      <c r="I246" s="4">
        <v>109000000</v>
      </c>
      <c r="J246" s="5"/>
    </row>
    <row r="247" spans="1:10" ht="16" x14ac:dyDescent="0.2">
      <c r="A247" s="3" t="str">
        <f t="shared" si="46"/>
        <v>Real Estate Division</v>
      </c>
      <c r="B247" s="2" t="s">
        <v>10</v>
      </c>
      <c r="C247" s="4">
        <v>0</v>
      </c>
      <c r="D247" s="4">
        <v>0</v>
      </c>
      <c r="E247" s="4">
        <v>10000</v>
      </c>
      <c r="F247" s="4">
        <v>10000</v>
      </c>
      <c r="G247" s="4">
        <v>0</v>
      </c>
      <c r="H247" s="4">
        <v>20000</v>
      </c>
      <c r="I247" s="4">
        <v>127900000</v>
      </c>
      <c r="J247" s="5"/>
    </row>
    <row r="248" spans="1:10" ht="16" x14ac:dyDescent="0.2">
      <c r="A248" s="3" t="str">
        <f t="shared" si="46"/>
        <v>Real Estate Division</v>
      </c>
      <c r="B248" s="2" t="s">
        <v>11</v>
      </c>
      <c r="C248" s="4">
        <v>1994.63</v>
      </c>
      <c r="D248" s="4">
        <v>357.79</v>
      </c>
      <c r="E248" s="4">
        <v>0</v>
      </c>
      <c r="F248" s="4">
        <v>0</v>
      </c>
      <c r="G248" s="4">
        <v>0</v>
      </c>
      <c r="H248" s="4">
        <v>2345.42</v>
      </c>
      <c r="I248" s="4">
        <v>106400000</v>
      </c>
      <c r="J248" s="5"/>
    </row>
    <row r="249" spans="1:10" ht="16" x14ac:dyDescent="0.2">
      <c r="A249" s="3" t="str">
        <f t="shared" si="46"/>
        <v>Real Estate Division</v>
      </c>
      <c r="B249" s="2" t="s">
        <v>12</v>
      </c>
      <c r="C249" s="4">
        <v>56</v>
      </c>
      <c r="D249" s="4">
        <v>0</v>
      </c>
      <c r="E249" s="4">
        <v>0</v>
      </c>
      <c r="F249" s="4">
        <v>1048</v>
      </c>
      <c r="G249" s="4">
        <v>0</v>
      </c>
      <c r="H249" s="4">
        <v>1104</v>
      </c>
      <c r="I249" s="4">
        <v>143479544</v>
      </c>
      <c r="J249" s="5"/>
    </row>
    <row r="250" spans="1:10" ht="16" x14ac:dyDescent="0.2">
      <c r="A250" s="3" t="str">
        <f t="shared" si="46"/>
        <v>Real Estate Division</v>
      </c>
      <c r="B250" s="2" t="s">
        <v>13</v>
      </c>
      <c r="C250" s="4">
        <v>120</v>
      </c>
      <c r="D250" s="4">
        <v>0</v>
      </c>
      <c r="E250" s="4">
        <v>346.75</v>
      </c>
      <c r="F250" s="4">
        <v>0</v>
      </c>
      <c r="G250" s="4">
        <v>0</v>
      </c>
      <c r="H250" s="4">
        <v>466.75</v>
      </c>
      <c r="I250" s="4">
        <v>145058324</v>
      </c>
      <c r="J250" s="5"/>
    </row>
    <row r="251" spans="1:10" ht="16" x14ac:dyDescent="0.2">
      <c r="A251" s="6" t="s">
        <v>64</v>
      </c>
      <c r="B251" s="2" t="s">
        <v>15</v>
      </c>
      <c r="C251" s="4">
        <v>5820</v>
      </c>
      <c r="D251" s="4">
        <v>5420</v>
      </c>
      <c r="E251" s="4">
        <v>5500</v>
      </c>
      <c r="F251" s="4">
        <v>3840</v>
      </c>
      <c r="G251" s="4">
        <v>31240</v>
      </c>
      <c r="H251" s="4">
        <v>51820</v>
      </c>
      <c r="I251" s="4">
        <v>163200000</v>
      </c>
      <c r="J251" s="4">
        <v>225000</v>
      </c>
    </row>
    <row r="252" spans="1:10" ht="16" x14ac:dyDescent="0.2">
      <c r="A252" s="3" t="str">
        <f t="shared" ref="A252:A256" si="47">A251</f>
        <v>Recreation and Parks (REC)</v>
      </c>
      <c r="B252" s="2" t="s">
        <v>9</v>
      </c>
      <c r="C252" s="4">
        <v>5820</v>
      </c>
      <c r="D252" s="4">
        <v>40000</v>
      </c>
      <c r="E252" s="4">
        <v>177893</v>
      </c>
      <c r="F252" s="4">
        <v>3840</v>
      </c>
      <c r="G252" s="4">
        <v>108698</v>
      </c>
      <c r="H252" s="4">
        <v>336251</v>
      </c>
      <c r="I252" s="4">
        <v>208806728</v>
      </c>
      <c r="J252" s="5"/>
    </row>
    <row r="253" spans="1:10" ht="16" x14ac:dyDescent="0.2">
      <c r="A253" s="3" t="str">
        <f t="shared" si="47"/>
        <v>Recreation and Parks (REC)</v>
      </c>
      <c r="B253" s="2" t="s">
        <v>10</v>
      </c>
      <c r="C253" s="4">
        <v>2420</v>
      </c>
      <c r="D253" s="4">
        <v>32000</v>
      </c>
      <c r="E253" s="4">
        <v>114990</v>
      </c>
      <c r="F253" s="4">
        <v>50590</v>
      </c>
      <c r="G253" s="4">
        <v>5820</v>
      </c>
      <c r="H253" s="4">
        <v>205820</v>
      </c>
      <c r="I253" s="4">
        <v>208806728</v>
      </c>
      <c r="J253" s="5"/>
    </row>
    <row r="254" spans="1:10" ht="16" x14ac:dyDescent="0.2">
      <c r="A254" s="3" t="str">
        <f t="shared" si="47"/>
        <v>Recreation and Parks (REC)</v>
      </c>
      <c r="B254" s="2" t="s">
        <v>11</v>
      </c>
      <c r="C254" s="4">
        <v>4760</v>
      </c>
      <c r="D254" s="4">
        <v>66809</v>
      </c>
      <c r="E254" s="4">
        <v>31173</v>
      </c>
      <c r="F254" s="4">
        <v>1200</v>
      </c>
      <c r="G254" s="4">
        <v>10404</v>
      </c>
      <c r="H254" s="4">
        <v>114346</v>
      </c>
      <c r="I254" s="4">
        <v>221543353</v>
      </c>
      <c r="J254" s="5"/>
    </row>
    <row r="255" spans="1:10" ht="16" x14ac:dyDescent="0.2">
      <c r="A255" s="3" t="str">
        <f t="shared" si="47"/>
        <v>Recreation and Parks (REC)</v>
      </c>
      <c r="B255" s="2" t="s">
        <v>12</v>
      </c>
      <c r="C255" s="4">
        <v>5720</v>
      </c>
      <c r="D255" s="4">
        <v>2466</v>
      </c>
      <c r="E255" s="4">
        <v>78889</v>
      </c>
      <c r="F255" s="4">
        <v>13425</v>
      </c>
      <c r="G255" s="4">
        <v>8475</v>
      </c>
      <c r="H255" s="4">
        <v>108975</v>
      </c>
      <c r="I255" s="4">
        <v>230857939</v>
      </c>
      <c r="J255" s="5"/>
    </row>
    <row r="256" spans="1:10" ht="16" x14ac:dyDescent="0.2">
      <c r="A256" s="3" t="str">
        <f t="shared" si="47"/>
        <v>Recreation and Parks (REC)</v>
      </c>
      <c r="B256" s="2" t="s">
        <v>13</v>
      </c>
      <c r="C256" s="4">
        <v>4290</v>
      </c>
      <c r="D256" s="4">
        <v>3494</v>
      </c>
      <c r="E256" s="4">
        <v>26082</v>
      </c>
      <c r="F256" s="4">
        <v>2800</v>
      </c>
      <c r="G256" s="4">
        <v>49590</v>
      </c>
      <c r="H256" s="4">
        <v>86256</v>
      </c>
      <c r="I256" s="4">
        <v>260000000</v>
      </c>
      <c r="J256" s="5"/>
    </row>
    <row r="257" spans="1:10" ht="16" x14ac:dyDescent="0.2">
      <c r="A257" s="6" t="s">
        <v>65</v>
      </c>
      <c r="B257" s="2" t="s">
        <v>15</v>
      </c>
      <c r="C257" s="4">
        <v>3120</v>
      </c>
      <c r="D257" s="4">
        <v>1142.06</v>
      </c>
      <c r="E257" s="4">
        <v>2046.56</v>
      </c>
      <c r="F257" s="4">
        <v>15637.5</v>
      </c>
      <c r="G257" s="4">
        <v>120000</v>
      </c>
      <c r="H257" s="4">
        <v>141946.12</v>
      </c>
      <c r="I257" s="4">
        <v>6627162</v>
      </c>
      <c r="J257" s="4">
        <v>160000</v>
      </c>
    </row>
    <row r="258" spans="1:10" ht="16" x14ac:dyDescent="0.2">
      <c r="A258" s="3" t="str">
        <f t="shared" ref="A258:A262" si="48">A257</f>
        <v>Rent Board (RNT)</v>
      </c>
      <c r="B258" s="2" t="s">
        <v>9</v>
      </c>
      <c r="C258" s="4">
        <v>5200</v>
      </c>
      <c r="D258" s="4">
        <v>835.79</v>
      </c>
      <c r="E258" s="4">
        <v>1525</v>
      </c>
      <c r="F258" s="4">
        <v>28910</v>
      </c>
      <c r="G258" s="4">
        <v>120000</v>
      </c>
      <c r="H258" s="4">
        <v>156470.79</v>
      </c>
      <c r="I258" s="4">
        <v>6942409</v>
      </c>
      <c r="J258" s="5"/>
    </row>
    <row r="259" spans="1:10" ht="16" x14ac:dyDescent="0.2">
      <c r="A259" s="3" t="str">
        <f t="shared" si="48"/>
        <v>Rent Board (RNT)</v>
      </c>
      <c r="B259" s="2" t="s">
        <v>10</v>
      </c>
      <c r="C259" s="4">
        <v>5200</v>
      </c>
      <c r="D259" s="4">
        <v>981.61</v>
      </c>
      <c r="E259" s="4">
        <v>8830.26</v>
      </c>
      <c r="F259" s="4">
        <v>43766.25</v>
      </c>
      <c r="G259" s="4">
        <v>120000</v>
      </c>
      <c r="H259" s="4">
        <v>178778.12</v>
      </c>
      <c r="I259" s="4">
        <v>7538989</v>
      </c>
      <c r="J259" s="5"/>
    </row>
    <row r="260" spans="1:10" ht="16" x14ac:dyDescent="0.2">
      <c r="A260" s="3" t="str">
        <f t="shared" si="48"/>
        <v>Rent Board (RNT)</v>
      </c>
      <c r="B260" s="2" t="s">
        <v>66</v>
      </c>
      <c r="C260" s="4">
        <v>5200</v>
      </c>
      <c r="D260" s="4">
        <v>744.58</v>
      </c>
      <c r="E260" s="4">
        <v>9068.19</v>
      </c>
      <c r="F260" s="4">
        <v>48200</v>
      </c>
      <c r="G260" s="4">
        <v>120000</v>
      </c>
      <c r="H260" s="4">
        <v>183212.77</v>
      </c>
      <c r="I260" s="4">
        <v>8166133</v>
      </c>
      <c r="J260" s="5"/>
    </row>
    <row r="261" spans="1:10" ht="16" x14ac:dyDescent="0.2">
      <c r="A261" s="3" t="str">
        <f t="shared" si="48"/>
        <v>Rent Board (RNT)</v>
      </c>
      <c r="B261" s="2" t="s">
        <v>12</v>
      </c>
      <c r="C261" s="4">
        <v>5200</v>
      </c>
      <c r="D261" s="4">
        <v>381</v>
      </c>
      <c r="E261" s="4">
        <v>17438</v>
      </c>
      <c r="F261" s="4">
        <v>44220</v>
      </c>
      <c r="G261" s="4">
        <v>120000</v>
      </c>
      <c r="H261" s="4">
        <v>187239</v>
      </c>
      <c r="I261" s="4">
        <v>9144677</v>
      </c>
      <c r="J261" s="5"/>
    </row>
    <row r="262" spans="1:10" ht="16" x14ac:dyDescent="0.2">
      <c r="A262" s="3" t="str">
        <f t="shared" si="48"/>
        <v>Rent Board (RNT)</v>
      </c>
      <c r="B262" s="2" t="s">
        <v>13</v>
      </c>
      <c r="C262" s="4">
        <v>5200</v>
      </c>
      <c r="D262" s="4">
        <v>366</v>
      </c>
      <c r="E262" s="4">
        <v>6969.78</v>
      </c>
      <c r="F262" s="4">
        <v>26170</v>
      </c>
      <c r="G262" s="4">
        <v>120000</v>
      </c>
      <c r="H262" s="4">
        <v>158705.78</v>
      </c>
      <c r="I262" s="4">
        <v>9144677</v>
      </c>
      <c r="J262" s="5"/>
    </row>
    <row r="263" spans="1:10" ht="16" x14ac:dyDescent="0.2">
      <c r="A263" s="6" t="s">
        <v>67</v>
      </c>
      <c r="B263" s="2" t="s">
        <v>13</v>
      </c>
      <c r="C263" s="5"/>
      <c r="D263" s="5"/>
      <c r="E263" s="5"/>
      <c r="F263" s="5"/>
      <c r="G263" s="5"/>
      <c r="H263" s="5"/>
      <c r="I263" s="5"/>
      <c r="J263" s="5"/>
    </row>
    <row r="264" spans="1:10" ht="16" x14ac:dyDescent="0.2">
      <c r="A264" s="6" t="s">
        <v>68</v>
      </c>
      <c r="B264" s="2" t="s">
        <v>12</v>
      </c>
      <c r="C264" s="5"/>
      <c r="D264" s="5"/>
      <c r="E264" s="5"/>
      <c r="F264" s="5"/>
      <c r="G264" s="5"/>
      <c r="H264" s="5"/>
      <c r="I264" s="5"/>
      <c r="J264" s="5"/>
    </row>
    <row r="265" spans="1:10" ht="16" x14ac:dyDescent="0.2">
      <c r="A265" s="3" t="str">
        <f>A264</f>
        <v>San Francisco Housing Authority</v>
      </c>
      <c r="B265" s="2" t="s">
        <v>13</v>
      </c>
      <c r="C265" s="5"/>
      <c r="D265" s="5"/>
      <c r="E265" s="5"/>
      <c r="F265" s="5"/>
      <c r="G265" s="5"/>
      <c r="H265" s="5"/>
      <c r="I265" s="5"/>
      <c r="J265" s="5"/>
    </row>
    <row r="266" spans="1:10" ht="16" x14ac:dyDescent="0.2">
      <c r="A266" s="6" t="s">
        <v>69</v>
      </c>
      <c r="B266" s="2" t="s">
        <v>15</v>
      </c>
      <c r="C266" s="4">
        <v>3860</v>
      </c>
      <c r="D266" s="4">
        <v>3331</v>
      </c>
      <c r="E266" s="4">
        <v>2340</v>
      </c>
      <c r="F266" s="4">
        <v>2700</v>
      </c>
      <c r="G266" s="4">
        <v>10000</v>
      </c>
      <c r="H266" s="4">
        <v>22231</v>
      </c>
      <c r="I266" s="4">
        <v>958800000</v>
      </c>
      <c r="J266" s="4">
        <v>24360</v>
      </c>
    </row>
    <row r="267" spans="1:10" ht="16" x14ac:dyDescent="0.2">
      <c r="A267" s="3" t="str">
        <f t="shared" ref="A267:A271" si="49">A266</f>
        <v>San Francisco International Airport (AIR)</v>
      </c>
      <c r="B267" s="2" t="s">
        <v>9</v>
      </c>
      <c r="C267" s="4">
        <v>3800</v>
      </c>
      <c r="D267" s="4">
        <v>3678.18</v>
      </c>
      <c r="E267" s="4">
        <v>2340</v>
      </c>
      <c r="F267" s="4">
        <v>2700</v>
      </c>
      <c r="G267" s="4">
        <v>2700</v>
      </c>
      <c r="H267" s="4">
        <v>15218.18</v>
      </c>
      <c r="I267" s="4">
        <v>963600000</v>
      </c>
      <c r="J267" s="5"/>
    </row>
    <row r="268" spans="1:10" ht="16" x14ac:dyDescent="0.2">
      <c r="A268" s="3" t="str">
        <f t="shared" si="49"/>
        <v>San Francisco International Airport (AIR)</v>
      </c>
      <c r="B268" s="2" t="s">
        <v>10</v>
      </c>
      <c r="C268" s="4">
        <v>3840</v>
      </c>
      <c r="D268" s="4">
        <v>3678</v>
      </c>
      <c r="E268" s="4">
        <v>2340</v>
      </c>
      <c r="F268" s="4">
        <v>2700</v>
      </c>
      <c r="G268" s="4">
        <v>2700</v>
      </c>
      <c r="H268" s="4">
        <v>15218</v>
      </c>
      <c r="I268" s="4">
        <v>970768188</v>
      </c>
      <c r="J268" s="5"/>
    </row>
    <row r="269" spans="1:10" ht="16" x14ac:dyDescent="0.2">
      <c r="A269" s="3" t="str">
        <f t="shared" si="49"/>
        <v>San Francisco International Airport (AIR)</v>
      </c>
      <c r="B269" s="2" t="s">
        <v>11</v>
      </c>
      <c r="C269" s="4">
        <v>2160</v>
      </c>
      <c r="D269" s="4">
        <v>3630</v>
      </c>
      <c r="E269" s="4">
        <v>2801</v>
      </c>
      <c r="F269" s="4">
        <v>0</v>
      </c>
      <c r="G269" s="4">
        <v>0</v>
      </c>
      <c r="H269" s="4">
        <v>8591</v>
      </c>
      <c r="I269" s="4">
        <v>1050613948</v>
      </c>
      <c r="J269" s="5"/>
    </row>
    <row r="270" spans="1:10" ht="16" x14ac:dyDescent="0.2">
      <c r="A270" s="3" t="str">
        <f t="shared" si="49"/>
        <v>San Francisco International Airport (AIR)</v>
      </c>
      <c r="B270" s="2" t="s">
        <v>12</v>
      </c>
      <c r="C270" s="4">
        <v>3400</v>
      </c>
      <c r="D270" s="4">
        <v>3624</v>
      </c>
      <c r="E270" s="4">
        <v>1020</v>
      </c>
      <c r="F270" s="4">
        <v>0</v>
      </c>
      <c r="G270" s="4">
        <v>0</v>
      </c>
      <c r="H270" s="4">
        <v>8044</v>
      </c>
      <c r="I270" s="4">
        <v>1160047198</v>
      </c>
      <c r="J270" s="5"/>
    </row>
    <row r="271" spans="1:10" ht="16" x14ac:dyDescent="0.2">
      <c r="A271" s="3" t="str">
        <f t="shared" si="49"/>
        <v>San Francisco International Airport (AIR)</v>
      </c>
      <c r="B271" s="2" t="s">
        <v>13</v>
      </c>
      <c r="C271" s="4">
        <v>5460</v>
      </c>
      <c r="D271" s="4">
        <v>4925.26</v>
      </c>
      <c r="E271" s="4">
        <v>21313</v>
      </c>
      <c r="F271" s="4">
        <v>0</v>
      </c>
      <c r="G271" s="4">
        <v>0</v>
      </c>
      <c r="H271" s="4">
        <v>31698.26</v>
      </c>
      <c r="I271" s="4">
        <v>1299636146</v>
      </c>
      <c r="J271" s="5"/>
    </row>
    <row r="272" spans="1:10" ht="16" x14ac:dyDescent="0.2">
      <c r="A272" s="6" t="s">
        <v>70</v>
      </c>
      <c r="B272" s="2" t="s">
        <v>15</v>
      </c>
      <c r="C272" s="4">
        <v>0</v>
      </c>
      <c r="D272" s="4">
        <v>0</v>
      </c>
      <c r="E272" s="4">
        <v>2433.4499999999998</v>
      </c>
      <c r="F272" s="4">
        <v>100</v>
      </c>
      <c r="G272" s="4">
        <v>0</v>
      </c>
      <c r="H272" s="4">
        <v>2533.4499999999998</v>
      </c>
      <c r="I272" s="4">
        <v>19800000</v>
      </c>
      <c r="J272" s="4">
        <v>3000</v>
      </c>
    </row>
    <row r="273" spans="1:10" ht="16" x14ac:dyDescent="0.2">
      <c r="A273" s="3" t="str">
        <f t="shared" ref="A273:A277" si="50">A272</f>
        <v>San Francisco Zoo (ZOO)</v>
      </c>
      <c r="B273" s="2" t="s">
        <v>9</v>
      </c>
      <c r="C273" s="4">
        <v>0</v>
      </c>
      <c r="D273" s="4">
        <v>0</v>
      </c>
      <c r="E273" s="4">
        <v>1560</v>
      </c>
      <c r="F273" s="4">
        <v>0</v>
      </c>
      <c r="G273" s="4">
        <v>0</v>
      </c>
      <c r="H273" s="4">
        <v>1560</v>
      </c>
      <c r="I273" s="4">
        <v>22500000</v>
      </c>
      <c r="J273" s="5"/>
    </row>
    <row r="274" spans="1:10" ht="16" x14ac:dyDescent="0.2">
      <c r="A274" s="3" t="str">
        <f t="shared" si="50"/>
        <v>San Francisco Zoo (ZOO)</v>
      </c>
      <c r="B274" s="2" t="s">
        <v>10</v>
      </c>
      <c r="C274" s="4">
        <v>0</v>
      </c>
      <c r="D274" s="4">
        <v>0</v>
      </c>
      <c r="E274" s="4">
        <v>900</v>
      </c>
      <c r="F274" s="4">
        <v>0</v>
      </c>
      <c r="G274" s="4">
        <v>0</v>
      </c>
      <c r="H274" s="4">
        <v>900</v>
      </c>
      <c r="I274" s="4">
        <v>22500000</v>
      </c>
      <c r="J274" s="5"/>
    </row>
    <row r="275" spans="1:10" ht="16" x14ac:dyDescent="0.2">
      <c r="A275" s="3" t="str">
        <f t="shared" si="50"/>
        <v>San Francisco Zoo (ZOO)</v>
      </c>
      <c r="B275" s="2" t="s">
        <v>11</v>
      </c>
      <c r="C275" s="4">
        <v>0</v>
      </c>
      <c r="D275" s="4">
        <v>0</v>
      </c>
      <c r="E275" s="4">
        <v>700</v>
      </c>
      <c r="F275" s="4">
        <v>0</v>
      </c>
      <c r="G275" s="4">
        <v>0</v>
      </c>
      <c r="H275" s="4">
        <v>700</v>
      </c>
      <c r="I275" s="4">
        <v>23175000</v>
      </c>
      <c r="J275" s="5"/>
    </row>
    <row r="276" spans="1:10" ht="16" x14ac:dyDescent="0.2">
      <c r="A276" s="3" t="str">
        <f t="shared" si="50"/>
        <v>San Francisco Zoo (ZOO)</v>
      </c>
      <c r="B276" s="2" t="s">
        <v>12</v>
      </c>
      <c r="C276" s="4">
        <v>0</v>
      </c>
      <c r="D276" s="4">
        <v>0</v>
      </c>
      <c r="E276" s="4">
        <v>244</v>
      </c>
      <c r="F276" s="4">
        <v>0</v>
      </c>
      <c r="G276" s="4">
        <v>0</v>
      </c>
      <c r="H276" s="4">
        <v>244</v>
      </c>
      <c r="I276" s="4">
        <v>24544891</v>
      </c>
      <c r="J276" s="5"/>
    </row>
    <row r="277" spans="1:10" ht="16" x14ac:dyDescent="0.2">
      <c r="A277" s="3" t="str">
        <f t="shared" si="50"/>
        <v>San Francisco Zoo (ZOO)</v>
      </c>
      <c r="B277" s="2" t="s">
        <v>13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23185098</v>
      </c>
      <c r="J277" s="5"/>
    </row>
    <row r="278" spans="1:10" ht="16" x14ac:dyDescent="0.2">
      <c r="A278" s="6" t="s">
        <v>71</v>
      </c>
      <c r="B278" s="2" t="s">
        <v>15</v>
      </c>
      <c r="C278" s="4">
        <v>3780</v>
      </c>
      <c r="D278" s="4">
        <v>475.62</v>
      </c>
      <c r="E278" s="4">
        <v>0</v>
      </c>
      <c r="F278" s="4">
        <v>0</v>
      </c>
      <c r="G278" s="4">
        <v>0</v>
      </c>
      <c r="H278" s="4">
        <v>4255.62</v>
      </c>
      <c r="I278" s="4">
        <v>189313419</v>
      </c>
      <c r="J278" s="4">
        <v>205975205</v>
      </c>
    </row>
    <row r="279" spans="1:10" ht="16" x14ac:dyDescent="0.2">
      <c r="A279" s="3" t="str">
        <f t="shared" ref="A279:A283" si="51">A278</f>
        <v>Sheriff's Department (SHF)</v>
      </c>
      <c r="B279" s="2" t="s">
        <v>9</v>
      </c>
      <c r="C279" s="4">
        <v>100230</v>
      </c>
      <c r="D279" s="4">
        <v>463.47</v>
      </c>
      <c r="E279" s="4">
        <v>0</v>
      </c>
      <c r="F279" s="4">
        <v>0</v>
      </c>
      <c r="G279" s="4">
        <v>0</v>
      </c>
      <c r="H279" s="4">
        <v>100693.47</v>
      </c>
      <c r="I279" s="4">
        <v>199232084</v>
      </c>
      <c r="J279" s="5"/>
    </row>
    <row r="280" spans="1:10" ht="16" x14ac:dyDescent="0.2">
      <c r="A280" s="3" t="str">
        <f t="shared" si="51"/>
        <v>Sheriff's Department (SHF)</v>
      </c>
      <c r="B280" s="2" t="s">
        <v>10</v>
      </c>
      <c r="C280" s="4">
        <v>115570</v>
      </c>
      <c r="D280" s="4">
        <v>531.91</v>
      </c>
      <c r="E280" s="4">
        <v>0</v>
      </c>
      <c r="F280" s="4">
        <v>0</v>
      </c>
      <c r="G280" s="4">
        <v>0</v>
      </c>
      <c r="H280" s="4">
        <v>116101.91</v>
      </c>
      <c r="I280" s="4">
        <v>221236892</v>
      </c>
      <c r="J280" s="5"/>
    </row>
    <row r="281" spans="1:10" ht="16" x14ac:dyDescent="0.2">
      <c r="A281" s="3" t="str">
        <f t="shared" si="51"/>
        <v>Sheriff's Department (SHF)</v>
      </c>
      <c r="B281" s="2" t="s">
        <v>11</v>
      </c>
      <c r="C281" s="4">
        <v>110100</v>
      </c>
      <c r="D281" s="4">
        <v>1313</v>
      </c>
      <c r="E281" s="4">
        <v>3165</v>
      </c>
      <c r="F281" s="4">
        <v>0</v>
      </c>
      <c r="G281" s="4">
        <v>0</v>
      </c>
      <c r="H281" s="4">
        <v>114588</v>
      </c>
      <c r="I281" s="4">
        <v>231834969</v>
      </c>
      <c r="J281" s="5"/>
    </row>
    <row r="282" spans="1:10" ht="16" x14ac:dyDescent="0.2">
      <c r="A282" s="3" t="str">
        <f t="shared" si="51"/>
        <v>Sheriff's Department (SHF)</v>
      </c>
      <c r="B282" s="2" t="s">
        <v>12</v>
      </c>
      <c r="C282" s="4">
        <v>110495</v>
      </c>
      <c r="D282" s="4">
        <v>3054.45</v>
      </c>
      <c r="E282" s="4">
        <v>3540</v>
      </c>
      <c r="F282" s="4">
        <v>0</v>
      </c>
      <c r="G282" s="4">
        <v>0</v>
      </c>
      <c r="H282" s="4">
        <v>117089.45</v>
      </c>
      <c r="I282" s="4">
        <v>240000000</v>
      </c>
      <c r="J282" s="5"/>
    </row>
    <row r="283" spans="1:10" ht="16" x14ac:dyDescent="0.2">
      <c r="A283" s="3" t="str">
        <f t="shared" si="51"/>
        <v>Sheriff's Department (SHF)</v>
      </c>
      <c r="B283" s="2" t="s">
        <v>13</v>
      </c>
      <c r="C283" s="4">
        <v>159640</v>
      </c>
      <c r="D283" s="4">
        <v>1434.29</v>
      </c>
      <c r="E283" s="4">
        <v>4425.78</v>
      </c>
      <c r="F283" s="4">
        <v>0</v>
      </c>
      <c r="G283" s="4">
        <v>0</v>
      </c>
      <c r="H283" s="4">
        <v>161074.29</v>
      </c>
      <c r="I283" s="4">
        <v>248000000</v>
      </c>
      <c r="J283" s="5"/>
    </row>
    <row r="284" spans="1:10" ht="16" x14ac:dyDescent="0.2">
      <c r="A284" s="6" t="s">
        <v>72</v>
      </c>
      <c r="B284" s="2" t="s">
        <v>9</v>
      </c>
      <c r="C284" s="4">
        <v>0</v>
      </c>
      <c r="D284" s="4">
        <v>0</v>
      </c>
      <c r="E284" s="4">
        <v>3028</v>
      </c>
      <c r="F284" s="4">
        <v>0</v>
      </c>
      <c r="G284" s="4">
        <v>0</v>
      </c>
      <c r="H284" s="4">
        <v>3028</v>
      </c>
      <c r="I284" s="4">
        <v>6720000</v>
      </c>
      <c r="J284" s="5"/>
    </row>
    <row r="285" spans="1:10" ht="16" x14ac:dyDescent="0.2">
      <c r="A285" s="3" t="str">
        <f t="shared" ref="A285:A288" si="52">A284</f>
        <v>Status of Women (Department on the)</v>
      </c>
      <c r="B285" s="2" t="s">
        <v>10</v>
      </c>
      <c r="C285" s="4">
        <v>0</v>
      </c>
      <c r="D285" s="4">
        <v>18</v>
      </c>
      <c r="E285" s="4">
        <v>1723</v>
      </c>
      <c r="F285" s="4">
        <v>0</v>
      </c>
      <c r="G285" s="4">
        <v>0</v>
      </c>
      <c r="H285" s="4">
        <v>1741</v>
      </c>
      <c r="I285" s="4">
        <v>7052012</v>
      </c>
      <c r="J285" s="5"/>
    </row>
    <row r="286" spans="1:10" ht="16" x14ac:dyDescent="0.2">
      <c r="A286" s="3" t="str">
        <f t="shared" si="52"/>
        <v>Status of Women (Department on the)</v>
      </c>
      <c r="B286" s="2" t="s">
        <v>11</v>
      </c>
      <c r="C286" s="4">
        <v>0</v>
      </c>
      <c r="D286" s="4">
        <v>0</v>
      </c>
      <c r="E286" s="4">
        <v>240</v>
      </c>
      <c r="F286" s="4">
        <v>200</v>
      </c>
      <c r="G286" s="4">
        <v>0</v>
      </c>
      <c r="H286" s="4">
        <v>440</v>
      </c>
      <c r="I286" s="4">
        <v>8500000</v>
      </c>
      <c r="J286" s="5"/>
    </row>
    <row r="287" spans="1:10" ht="16" x14ac:dyDescent="0.2">
      <c r="A287" s="3" t="str">
        <f t="shared" si="52"/>
        <v>Status of Women (Department on the)</v>
      </c>
      <c r="B287" s="2" t="s">
        <v>12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9418874</v>
      </c>
      <c r="J287" s="5"/>
    </row>
    <row r="288" spans="1:10" ht="16" x14ac:dyDescent="0.2">
      <c r="A288" s="3" t="str">
        <f t="shared" si="52"/>
        <v>Status of Women (Department on the)</v>
      </c>
      <c r="B288" s="2" t="s">
        <v>13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9976686</v>
      </c>
      <c r="J288" s="5"/>
    </row>
    <row r="289" spans="1:10" ht="16" x14ac:dyDescent="0.2">
      <c r="A289" s="6" t="s">
        <v>73</v>
      </c>
      <c r="B289" s="2" t="s">
        <v>9</v>
      </c>
      <c r="C289" s="5"/>
      <c r="D289" s="5"/>
      <c r="E289" s="5"/>
      <c r="F289" s="5"/>
      <c r="G289" s="5"/>
      <c r="H289" s="5"/>
      <c r="I289" s="5"/>
      <c r="J289" s="5"/>
    </row>
    <row r="290" spans="1:10" ht="16" x14ac:dyDescent="0.2">
      <c r="A290" s="3" t="str">
        <f t="shared" ref="A290:A292" si="53">A289</f>
        <v>Test Department</v>
      </c>
      <c r="B290" s="2" t="s">
        <v>11</v>
      </c>
      <c r="C290" s="5"/>
      <c r="D290" s="5"/>
      <c r="E290" s="5"/>
      <c r="F290" s="5"/>
      <c r="G290" s="5"/>
      <c r="H290" s="5"/>
      <c r="I290" s="5"/>
      <c r="J290" s="5"/>
    </row>
    <row r="291" spans="1:10" ht="16" x14ac:dyDescent="0.2">
      <c r="A291" s="3" t="str">
        <f t="shared" si="53"/>
        <v>Test Department</v>
      </c>
      <c r="B291" s="2" t="s">
        <v>12</v>
      </c>
      <c r="C291" s="5"/>
      <c r="D291" s="5"/>
      <c r="E291" s="5"/>
      <c r="F291" s="5"/>
      <c r="G291" s="5"/>
      <c r="H291" s="5"/>
      <c r="I291" s="5"/>
      <c r="J291" s="5"/>
    </row>
    <row r="292" spans="1:10" ht="16" x14ac:dyDescent="0.2">
      <c r="A292" s="3" t="str">
        <f t="shared" si="53"/>
        <v>Test Department</v>
      </c>
      <c r="B292" s="2" t="s">
        <v>13</v>
      </c>
      <c r="C292" s="5"/>
      <c r="D292" s="5"/>
      <c r="E292" s="5"/>
      <c r="F292" s="5"/>
      <c r="G292" s="5"/>
      <c r="H292" s="5"/>
      <c r="I292" s="5"/>
      <c r="J292" s="5"/>
    </row>
    <row r="293" spans="1:10" ht="16" x14ac:dyDescent="0.2">
      <c r="A293" s="6" t="s">
        <v>74</v>
      </c>
      <c r="B293" s="2" t="s">
        <v>11</v>
      </c>
      <c r="C293" s="5"/>
      <c r="D293" s="5"/>
      <c r="E293" s="5"/>
      <c r="F293" s="5"/>
      <c r="G293" s="5"/>
      <c r="H293" s="5"/>
      <c r="I293" s="5"/>
      <c r="J293" s="5"/>
    </row>
    <row r="294" spans="1:10" ht="16" x14ac:dyDescent="0.2">
      <c r="A294" s="3" t="str">
        <f t="shared" ref="A294:A295" si="54">A293</f>
        <v>Treasure Island Development Authority</v>
      </c>
      <c r="B294" s="2" t="s">
        <v>12</v>
      </c>
      <c r="C294" s="5"/>
      <c r="D294" s="5"/>
      <c r="E294" s="4">
        <v>1291</v>
      </c>
      <c r="F294" s="5"/>
      <c r="G294" s="5"/>
      <c r="H294" s="4">
        <v>1291</v>
      </c>
      <c r="I294" s="4">
        <v>13000000</v>
      </c>
      <c r="J294" s="5"/>
    </row>
    <row r="295" spans="1:10" ht="16" x14ac:dyDescent="0.2">
      <c r="A295" s="3" t="str">
        <f t="shared" si="54"/>
        <v>Treasure Island Development Authority</v>
      </c>
      <c r="B295" s="2" t="s">
        <v>13</v>
      </c>
      <c r="C295" s="5"/>
      <c r="D295" s="5"/>
      <c r="E295" s="5"/>
      <c r="F295" s="5"/>
      <c r="G295" s="5"/>
      <c r="H295" s="5"/>
      <c r="I295" s="5"/>
      <c r="J295" s="5"/>
    </row>
    <row r="296" spans="1:10" ht="16" x14ac:dyDescent="0.2">
      <c r="A296" s="6" t="s">
        <v>75</v>
      </c>
      <c r="B296" s="2" t="s">
        <v>15</v>
      </c>
      <c r="C296" s="4">
        <v>7560</v>
      </c>
      <c r="D296" s="4">
        <v>1074.99</v>
      </c>
      <c r="E296" s="4">
        <v>2564.5500000000002</v>
      </c>
      <c r="F296" s="4">
        <v>0</v>
      </c>
      <c r="G296" s="4">
        <v>21054.53</v>
      </c>
      <c r="H296" s="4">
        <v>32254.07</v>
      </c>
      <c r="I296" s="4">
        <v>41891595</v>
      </c>
      <c r="J296" s="4">
        <v>50000</v>
      </c>
    </row>
    <row r="297" spans="1:10" ht="16" x14ac:dyDescent="0.2">
      <c r="A297" s="3" t="str">
        <f t="shared" ref="A297:A301" si="55">A296</f>
        <v>Treasurer and Tax Collector</v>
      </c>
      <c r="B297" s="2" t="s">
        <v>9</v>
      </c>
      <c r="C297" s="4">
        <v>11392</v>
      </c>
      <c r="D297" s="4">
        <v>3059</v>
      </c>
      <c r="E297" s="4">
        <v>5369</v>
      </c>
      <c r="F297" s="4">
        <v>0</v>
      </c>
      <c r="G297" s="4">
        <v>30685</v>
      </c>
      <c r="H297" s="4">
        <v>50505</v>
      </c>
      <c r="I297" s="4">
        <v>35438468</v>
      </c>
      <c r="J297" s="5"/>
    </row>
    <row r="298" spans="1:10" ht="16" x14ac:dyDescent="0.2">
      <c r="A298" s="3" t="str">
        <f t="shared" si="55"/>
        <v>Treasurer and Tax Collector</v>
      </c>
      <c r="B298" s="2" t="s">
        <v>10</v>
      </c>
      <c r="C298" s="4">
        <v>10438.81</v>
      </c>
      <c r="D298" s="4">
        <v>4518</v>
      </c>
      <c r="E298" s="4">
        <v>4873.33</v>
      </c>
      <c r="F298" s="4">
        <v>0</v>
      </c>
      <c r="G298" s="4">
        <v>21506.799999999999</v>
      </c>
      <c r="H298" s="4">
        <v>41336.94</v>
      </c>
      <c r="I298" s="4">
        <v>38771943</v>
      </c>
      <c r="J298" s="5"/>
    </row>
    <row r="299" spans="1:10" ht="16" x14ac:dyDescent="0.2">
      <c r="A299" s="3" t="str">
        <f t="shared" si="55"/>
        <v>Treasurer and Tax Collector</v>
      </c>
      <c r="B299" s="2" t="s">
        <v>11</v>
      </c>
      <c r="C299" s="4">
        <v>10752.61</v>
      </c>
      <c r="D299" s="4">
        <v>4318.53</v>
      </c>
      <c r="E299" s="4">
        <v>6766.86</v>
      </c>
      <c r="F299" s="4">
        <v>0</v>
      </c>
      <c r="G299" s="4">
        <v>45014.57</v>
      </c>
      <c r="H299" s="4">
        <v>66852.570000000007</v>
      </c>
      <c r="I299" s="4">
        <v>41802745.469999999</v>
      </c>
      <c r="J299" s="5"/>
    </row>
    <row r="300" spans="1:10" ht="16" x14ac:dyDescent="0.2">
      <c r="A300" s="3" t="str">
        <f t="shared" si="55"/>
        <v>Treasurer and Tax Collector</v>
      </c>
      <c r="B300" s="2" t="s">
        <v>12</v>
      </c>
      <c r="C300" s="4">
        <v>10187.5</v>
      </c>
      <c r="D300" s="4">
        <v>1805.08</v>
      </c>
      <c r="E300" s="4">
        <v>10082</v>
      </c>
      <c r="F300" s="4">
        <v>0</v>
      </c>
      <c r="G300" s="4">
        <v>47263</v>
      </c>
      <c r="H300" s="4">
        <v>69338</v>
      </c>
      <c r="I300" s="4">
        <v>40044713</v>
      </c>
      <c r="J300" s="5"/>
    </row>
    <row r="301" spans="1:10" ht="16" x14ac:dyDescent="0.2">
      <c r="A301" s="3" t="str">
        <f t="shared" si="55"/>
        <v>Treasurer and Tax Collector</v>
      </c>
      <c r="B301" s="2" t="s">
        <v>13</v>
      </c>
      <c r="C301" s="4">
        <v>13401</v>
      </c>
      <c r="D301" s="4">
        <v>3506</v>
      </c>
      <c r="E301" s="4">
        <v>23432</v>
      </c>
      <c r="F301" s="4">
        <v>0</v>
      </c>
      <c r="G301" s="4">
        <v>56658</v>
      </c>
      <c r="H301" s="4">
        <v>96996</v>
      </c>
      <c r="I301" s="4">
        <v>41674064</v>
      </c>
      <c r="J301" s="5"/>
    </row>
    <row r="302" spans="1:10" ht="16" x14ac:dyDescent="0.2">
      <c r="A302" s="6" t="s">
        <v>76</v>
      </c>
      <c r="B302" s="2" t="s">
        <v>9</v>
      </c>
      <c r="C302" s="4">
        <v>0</v>
      </c>
      <c r="D302" s="4">
        <v>140</v>
      </c>
      <c r="E302" s="4">
        <v>0</v>
      </c>
      <c r="F302" s="4">
        <v>0</v>
      </c>
      <c r="G302" s="4">
        <v>1700</v>
      </c>
      <c r="H302" s="4">
        <v>1840</v>
      </c>
      <c r="I302" s="4">
        <v>14135119</v>
      </c>
      <c r="J302" s="5"/>
    </row>
    <row r="303" spans="1:10" ht="16" x14ac:dyDescent="0.2">
      <c r="A303" s="3" t="str">
        <f t="shared" ref="A303:A306" si="56">A302</f>
        <v>War Memorial</v>
      </c>
      <c r="B303" s="2" t="s">
        <v>10</v>
      </c>
      <c r="C303" s="4">
        <v>0</v>
      </c>
      <c r="D303" s="4">
        <v>0</v>
      </c>
      <c r="E303" s="4">
        <v>3050</v>
      </c>
      <c r="F303" s="4">
        <v>0</v>
      </c>
      <c r="G303" s="4">
        <v>5500</v>
      </c>
      <c r="H303" s="4">
        <v>8550</v>
      </c>
      <c r="I303" s="4">
        <v>15212000</v>
      </c>
      <c r="J303" s="5"/>
    </row>
    <row r="304" spans="1:10" ht="16" x14ac:dyDescent="0.2">
      <c r="A304" s="3" t="str">
        <f t="shared" si="56"/>
        <v>War Memorial</v>
      </c>
      <c r="B304" s="2" t="s">
        <v>11</v>
      </c>
      <c r="C304" s="4">
        <v>0</v>
      </c>
      <c r="D304" s="4">
        <v>0</v>
      </c>
      <c r="E304" s="4">
        <v>6711</v>
      </c>
      <c r="F304" s="4">
        <v>0</v>
      </c>
      <c r="G304" s="4">
        <v>3542</v>
      </c>
      <c r="H304" s="4">
        <v>10253</v>
      </c>
      <c r="I304" s="4">
        <v>15190657</v>
      </c>
      <c r="J304" s="5"/>
    </row>
    <row r="305" spans="1:10" ht="16" x14ac:dyDescent="0.2">
      <c r="A305" s="3" t="str">
        <f t="shared" si="56"/>
        <v>War Memorial</v>
      </c>
      <c r="B305" s="2" t="s">
        <v>12</v>
      </c>
      <c r="C305" s="4">
        <v>0</v>
      </c>
      <c r="D305" s="4">
        <v>11.61</v>
      </c>
      <c r="E305" s="4">
        <v>0</v>
      </c>
      <c r="F305" s="4">
        <v>0</v>
      </c>
      <c r="G305" s="4">
        <v>330</v>
      </c>
      <c r="H305" s="4">
        <v>341.61</v>
      </c>
      <c r="I305" s="4">
        <v>16378424</v>
      </c>
      <c r="J305" s="5"/>
    </row>
    <row r="306" spans="1:10" ht="16" x14ac:dyDescent="0.2">
      <c r="A306" s="3" t="str">
        <f t="shared" si="56"/>
        <v>War Memorial</v>
      </c>
      <c r="B306" s="2" t="s">
        <v>13</v>
      </c>
      <c r="C306" s="4">
        <v>0</v>
      </c>
      <c r="D306" s="4">
        <v>1500</v>
      </c>
      <c r="E306" s="4">
        <v>500</v>
      </c>
      <c r="F306" s="4">
        <v>0</v>
      </c>
      <c r="G306" s="4">
        <v>10000</v>
      </c>
      <c r="H306" s="4">
        <v>12000</v>
      </c>
      <c r="I306" s="4">
        <v>15200000</v>
      </c>
      <c r="J30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04B00C4F4E254A9516AAB7987E429D" ma:contentTypeVersion="6" ma:contentTypeDescription="Create a new document." ma:contentTypeScope="" ma:versionID="bc144fdd0becd74d4b219195c45b6089">
  <xsd:schema xmlns:xsd="http://www.w3.org/2001/XMLSchema" xmlns:xs="http://www.w3.org/2001/XMLSchema" xmlns:p="http://schemas.microsoft.com/office/2006/metadata/properties" xmlns:ns2="7e7ce5dc-47b8-4303-90bf-0ec5b38e1625" targetNamespace="http://schemas.microsoft.com/office/2006/metadata/properties" ma:root="true" ma:fieldsID="82e89b62770de95d067a8aa263a45bdf" ns2:_="">
    <xsd:import namespace="7e7ce5dc-47b8-4303-90bf-0ec5b38e16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e5dc-47b8-4303-90bf-0ec5b38e16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75E606-E6AA-48B3-BA79-10F0F79326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9643A4-50CC-4914-B588-1C607CDF2B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2718C6-3604-4015-A8F8-D1193462F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e5dc-47b8-4303-90bf-0ec5b38e1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18B Language Services Expenditu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2020-10-07T14:56:16Z</dcterms:created>
  <dcterms:modified xsi:type="dcterms:W3CDTF">2020-10-09T18:02:54Z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0x0101003E04B00C4F4E254A9516AAB7987E429D</vt:lpwstr>
  </property>
</Properties>
</file>