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/OCEIA-Code/LAO Map 2021/"/>
    </mc:Choice>
  </mc:AlternateContent>
  <xr:revisionPtr revIDLastSave="0" documentId="13_ncr:1_{F708C931-B47A-BC47-AA1B-164BF59F1D93}" xr6:coauthVersionLast="46" xr6:coauthVersionMax="46" xr10:uidLastSave="{00000000-0000-0000-0000-000000000000}"/>
  <bookViews>
    <workbookView xWindow="2020" yWindow="500" windowWidth="26640" windowHeight="17500" xr2:uid="{660418AD-308D-2A44-86E3-72E440E175A0}"/>
  </bookViews>
  <sheets>
    <sheet name="Per Distri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M3" i="1"/>
  <c r="M4" i="1"/>
  <c r="M5" i="1"/>
  <c r="M6" i="1"/>
  <c r="M7" i="1"/>
  <c r="M8" i="1"/>
  <c r="M9" i="1"/>
  <c r="M10" i="1"/>
  <c r="M11" i="1"/>
  <c r="M12" i="1"/>
  <c r="M2" i="1"/>
  <c r="J3" i="1"/>
  <c r="J4" i="1"/>
  <c r="J5" i="1"/>
  <c r="J6" i="1"/>
  <c r="J7" i="1"/>
  <c r="J8" i="1"/>
  <c r="J9" i="1"/>
  <c r="J10" i="1"/>
  <c r="J11" i="1"/>
  <c r="J12" i="1"/>
  <c r="J2" i="1"/>
  <c r="G3" i="1"/>
  <c r="G4" i="1"/>
  <c r="G5" i="1"/>
  <c r="G6" i="1"/>
  <c r="G7" i="1"/>
  <c r="G8" i="1"/>
  <c r="G9" i="1"/>
  <c r="G10" i="1"/>
  <c r="G11" i="1"/>
  <c r="G12" i="1"/>
  <c r="G2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<sst xmlns="http://schemas.openxmlformats.org/spreadsheetml/2006/main" count="19" uniqueCount="19">
  <si>
    <t>District</t>
  </si>
  <si>
    <t>Total CHI</t>
  </si>
  <si>
    <t>LEP CHI</t>
  </si>
  <si>
    <t>Total FIL</t>
  </si>
  <si>
    <t>Total</t>
  </si>
  <si>
    <t>Total LEP</t>
  </si>
  <si>
    <t>Percent LEP</t>
  </si>
  <si>
    <t>LEP FIL</t>
  </si>
  <si>
    <t>Total SPA</t>
  </si>
  <si>
    <t>LEP SPA</t>
  </si>
  <si>
    <t>Percent CHI</t>
  </si>
  <si>
    <t>Percent FIL</t>
  </si>
  <si>
    <t>Percent SPA</t>
  </si>
  <si>
    <t>Total VIET</t>
  </si>
  <si>
    <t>LEP VIET</t>
  </si>
  <si>
    <t>Percent VIET</t>
  </si>
  <si>
    <t>Total RUS</t>
  </si>
  <si>
    <t>LEP RUS</t>
  </si>
  <si>
    <t>Percent 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</si>
</sst>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333333"/>
      <name val="Helvetica Neue"/>
      <family val="2"/>
    </font>
    <font>
      <sz val="10"/>
      <color rgb="FF000000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Helvetica Neu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161021-20E6-AE49-AEEF-C38B49CB9864}" name="Table1" displayName="Table1" ref="A1:S12" totalsRowShown="0" headerRowDxfId="0" dataDxfId="1">
  <autoFilter ref="A1:S12" xr:uid="{38814AC3-76D9-CB45-9E8E-3DF3DC134B36}"/>
  <tableColumns count="19">
    <tableColumn id="1" xr3:uid="{D792CDC6-5354-F94A-B1F0-35702FBA7644}" name="District"/>
    <tableColumn id="2" xr3:uid="{3517F4B1-2DEF-9E4F-AF86-652FB2768313}" name="Total" dataDxfId="11"/>
    <tableColumn id="3" xr3:uid="{FFC9396E-F5CA-3547-86CC-C6BD0B231E25}" name="Total LEP" dataDxfId="10"/>
    <tableColumn id="4" xr3:uid="{273599B5-F3CF-A04E-8AC5-612D01DEDDA9}" name="Percent LEP">
      <calculatedColumnFormula>C2/B2</calculatedColumnFormula>
    </tableColumn>
    <tableColumn id="5" xr3:uid="{BF865529-651C-9946-8006-65E10946C8EB}" name="Total CHI"/>
    <tableColumn id="6" xr3:uid="{E3C68471-DE06-4744-8575-D71CC822FD5C}" name="LEP CHI"/>
    <tableColumn id="7" xr3:uid="{A085F429-3AD2-7845-B1CB-43BC369EB963}" name="Percent CHI">
      <calculatedColumnFormula>F2/E2</calculatedColumnFormula>
    </tableColumn>
    <tableColumn id="8" xr3:uid="{0FDD05DF-1710-434F-B515-48F19D2C075B}" name="Total FIL"/>
    <tableColumn id="9" xr3:uid="{F849F944-5E6F-534A-A7EE-12FC3DDDEC70}" name="LEP FIL"/>
    <tableColumn id="10" xr3:uid="{A2000FEF-207E-D145-8E3B-BC5F2BA45956}" name="Percent FIL">
      <calculatedColumnFormula>I2/H2</calculatedColumnFormula>
    </tableColumn>
    <tableColumn id="11" xr3:uid="{EDE443C6-74E6-3B47-90C3-3A91592C937F}" name="Total SPA" dataDxfId="9"/>
    <tableColumn id="12" xr3:uid="{0BEDB320-14C9-264D-99AF-482FCC105B7E}" name="LEP SPA" dataDxfId="8"/>
    <tableColumn id="13" xr3:uid="{2482559A-3C99-F94C-BEA7-ED6B015E8FAC}" name="Percent SPA">
      <calculatedColumnFormula>L2/K2</calculatedColumnFormula>
    </tableColumn>
    <tableColumn id="14" xr3:uid="{474548C6-0B2F-0444-ADBF-C85F444CA3C9}" name="Total VIET" dataDxfId="7"/>
    <tableColumn id="15" xr3:uid="{D87C3B69-8522-034D-BB12-A127994E03A2}" name="LEP VIET" dataDxfId="6"/>
    <tableColumn id="16" xr3:uid="{1B4371BC-C292-8C43-9810-1982E51440C2}" name="Percent VIET" dataDxfId="5"/>
    <tableColumn id="17" xr3:uid="{E53688BE-C2E8-0D40-8693-C409663A7C35}" name="Total RUS" dataDxfId="4"/>
    <tableColumn id="18" xr3:uid="{CAC2A2DC-A17A-9941-8EF9-9D08F0437B4D}" name="LEP RUS" dataDxfId="3"/>
    <tableColumn id="19" xr3:uid="{91AB7C4B-9513-0B42-A06A-671BAD1BC39E}" name="Percent RU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1998A-13B1-B542-92A8-B43BA842E1DC}">
  <dimension ref="A1:S12"/>
  <sheetViews>
    <sheetView tabSelected="1" workbookViewId="0">
      <selection activeCell="I29" sqref="I29"/>
    </sheetView>
  </sheetViews>
  <sheetFormatPr baseColWidth="10" defaultRowHeight="16" x14ac:dyDescent="0.2"/>
  <cols>
    <col min="3" max="3" width="11" customWidth="1"/>
    <col min="4" max="4" width="13" customWidth="1"/>
    <col min="5" max="5" width="11" customWidth="1"/>
    <col min="7" max="7" width="13" customWidth="1"/>
    <col min="10" max="10" width="12.5" customWidth="1"/>
    <col min="11" max="11" width="11.33203125" customWidth="1"/>
    <col min="13" max="13" width="13.33203125" customWidth="1"/>
    <col min="14" max="14" width="11.83203125" customWidth="1"/>
    <col min="16" max="16" width="13.83203125" customWidth="1"/>
    <col min="17" max="17" width="11.6640625" customWidth="1"/>
    <col min="19" max="19" width="13.6640625" customWidth="1"/>
  </cols>
  <sheetData>
    <row r="1" spans="1:19" s="2" customFormat="1" x14ac:dyDescent="0.2">
      <c r="A1" s="2" t="s">
        <v>0</v>
      </c>
      <c r="B1" s="2" t="s">
        <v>4</v>
      </c>
      <c r="C1" s="2" t="s">
        <v>5</v>
      </c>
      <c r="D1" s="2" t="s">
        <v>6</v>
      </c>
      <c r="E1" s="2" t="s">
        <v>1</v>
      </c>
      <c r="F1" s="2" t="s">
        <v>2</v>
      </c>
      <c r="G1" s="2" t="s">
        <v>10</v>
      </c>
      <c r="H1" s="2" t="s">
        <v>3</v>
      </c>
      <c r="I1" s="2" t="s">
        <v>7</v>
      </c>
      <c r="J1" s="2" t="s">
        <v>11</v>
      </c>
      <c r="K1" s="2" t="s">
        <v>8</v>
      </c>
      <c r="L1" s="2" t="s">
        <v>9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ht="18" x14ac:dyDescent="0.2">
      <c r="A2">
        <v>1</v>
      </c>
      <c r="B2" s="1">
        <v>77497</v>
      </c>
      <c r="C2" s="1">
        <v>14117</v>
      </c>
      <c r="D2">
        <f>C2/B2</f>
        <v>0.18216189013768275</v>
      </c>
      <c r="E2">
        <v>16483</v>
      </c>
      <c r="F2">
        <v>9598</v>
      </c>
      <c r="G2">
        <f>F2/E2</f>
        <v>0.5822969119699084</v>
      </c>
      <c r="H2">
        <v>1158</v>
      </c>
      <c r="I2">
        <v>310</v>
      </c>
      <c r="J2">
        <f>I2/H2</f>
        <v>0.26770293609671847</v>
      </c>
      <c r="K2" s="1">
        <v>3430</v>
      </c>
      <c r="L2" s="1">
        <v>518</v>
      </c>
      <c r="M2">
        <f>L2/K2</f>
        <v>0.15102040816326531</v>
      </c>
      <c r="N2" s="3">
        <v>1252</v>
      </c>
      <c r="O2" s="3">
        <v>788</v>
      </c>
      <c r="P2" s="3">
        <f>O2/N2</f>
        <v>0.62939297124600635</v>
      </c>
      <c r="Q2" s="3">
        <v>2868</v>
      </c>
      <c r="R2" s="3">
        <v>1308</v>
      </c>
      <c r="S2" s="3">
        <v>0.4560669</v>
      </c>
    </row>
    <row r="3" spans="1:19" ht="18" x14ac:dyDescent="0.2">
      <c r="A3">
        <v>2</v>
      </c>
      <c r="B3" s="1">
        <v>66019</v>
      </c>
      <c r="C3" s="1">
        <v>2667</v>
      </c>
      <c r="D3">
        <f t="shared" ref="D3:D12" si="0">C3/B3</f>
        <v>4.0397461336887867E-2</v>
      </c>
      <c r="E3">
        <v>2683</v>
      </c>
      <c r="F3">
        <v>903</v>
      </c>
      <c r="G3">
        <f t="shared" ref="G3:G12" si="1">F3/E3</f>
        <v>0.33656354826686546</v>
      </c>
      <c r="H3">
        <v>730</v>
      </c>
      <c r="I3">
        <v>183</v>
      </c>
      <c r="J3">
        <f t="shared" ref="J3:J12" si="2">I3/H3</f>
        <v>0.25068493150684934</v>
      </c>
      <c r="K3" s="1">
        <v>2431</v>
      </c>
      <c r="L3" s="1">
        <v>294</v>
      </c>
      <c r="M3">
        <f t="shared" ref="M3:M12" si="3">L3/K3</f>
        <v>0.12093788564376799</v>
      </c>
      <c r="N3" s="3">
        <v>94</v>
      </c>
      <c r="O3" s="3">
        <v>15</v>
      </c>
      <c r="P3" s="3">
        <v>0.15957450000000001</v>
      </c>
      <c r="Q3" s="3">
        <v>976</v>
      </c>
      <c r="R3" s="3">
        <v>389</v>
      </c>
      <c r="S3" s="3">
        <v>0.39856560000000002</v>
      </c>
    </row>
    <row r="4" spans="1:19" ht="18" x14ac:dyDescent="0.2">
      <c r="A4">
        <v>3</v>
      </c>
      <c r="B4" s="1">
        <v>72039</v>
      </c>
      <c r="C4" s="1">
        <v>19303</v>
      </c>
      <c r="D4">
        <f t="shared" si="0"/>
        <v>0.26795208151140354</v>
      </c>
      <c r="E4">
        <v>21517</v>
      </c>
      <c r="F4">
        <v>16279</v>
      </c>
      <c r="G4">
        <f t="shared" si="1"/>
        <v>0.75656457684621459</v>
      </c>
      <c r="H4">
        <v>666</v>
      </c>
      <c r="I4">
        <v>264</v>
      </c>
      <c r="J4">
        <f t="shared" si="2"/>
        <v>0.3963963963963964</v>
      </c>
      <c r="K4" s="1">
        <v>3618</v>
      </c>
      <c r="L4" s="1">
        <v>1056</v>
      </c>
      <c r="M4">
        <f t="shared" si="3"/>
        <v>0.29187396351575456</v>
      </c>
      <c r="N4" s="3">
        <v>541</v>
      </c>
      <c r="O4" s="3">
        <v>239</v>
      </c>
      <c r="P4" s="3">
        <v>0.44177450000000001</v>
      </c>
      <c r="Q4" s="3">
        <v>688</v>
      </c>
      <c r="R4" s="3">
        <v>225</v>
      </c>
      <c r="S4" s="3">
        <v>0.32703490000000002</v>
      </c>
    </row>
    <row r="5" spans="1:19" ht="18" x14ac:dyDescent="0.2">
      <c r="A5">
        <v>4</v>
      </c>
      <c r="B5" s="1">
        <v>75045</v>
      </c>
      <c r="C5" s="1">
        <v>20065</v>
      </c>
      <c r="D5">
        <f t="shared" si="0"/>
        <v>0.26737290958758081</v>
      </c>
      <c r="E5">
        <v>25776</v>
      </c>
      <c r="F5">
        <v>15224</v>
      </c>
      <c r="G5">
        <f t="shared" si="1"/>
        <v>0.59062693978895098</v>
      </c>
      <c r="H5">
        <v>1802</v>
      </c>
      <c r="I5">
        <v>755</v>
      </c>
      <c r="J5">
        <f t="shared" si="2"/>
        <v>0.41897891231964485</v>
      </c>
      <c r="K5" s="1">
        <v>2453</v>
      </c>
      <c r="L5" s="1">
        <v>565</v>
      </c>
      <c r="M5">
        <f t="shared" si="3"/>
        <v>0.23033020790868325</v>
      </c>
      <c r="N5" s="3">
        <v>1520</v>
      </c>
      <c r="O5" s="3">
        <v>848</v>
      </c>
      <c r="P5" s="3">
        <v>0.55789469999999997</v>
      </c>
      <c r="Q5" s="3">
        <v>1600</v>
      </c>
      <c r="R5" s="3">
        <v>676</v>
      </c>
      <c r="S5" s="3">
        <v>0.42249999999999999</v>
      </c>
    </row>
    <row r="6" spans="1:19" ht="18" x14ac:dyDescent="0.2">
      <c r="A6">
        <v>5</v>
      </c>
      <c r="B6" s="1">
        <v>82234</v>
      </c>
      <c r="C6" s="1">
        <v>8458</v>
      </c>
      <c r="D6">
        <f t="shared" si="0"/>
        <v>0.10285283459396356</v>
      </c>
      <c r="E6">
        <v>6407</v>
      </c>
      <c r="F6">
        <v>3016</v>
      </c>
      <c r="G6">
        <f t="shared" si="1"/>
        <v>0.4707351334477915</v>
      </c>
      <c r="H6">
        <v>696</v>
      </c>
      <c r="I6">
        <v>241</v>
      </c>
      <c r="J6">
        <f t="shared" si="2"/>
        <v>0.34626436781609193</v>
      </c>
      <c r="K6" s="1">
        <v>4384</v>
      </c>
      <c r="L6" s="1">
        <v>1283</v>
      </c>
      <c r="M6">
        <f t="shared" si="3"/>
        <v>0.2926551094890511</v>
      </c>
      <c r="N6" s="3">
        <v>1144</v>
      </c>
      <c r="O6" s="3">
        <v>603</v>
      </c>
      <c r="P6" s="3">
        <v>0.52709790000000001</v>
      </c>
      <c r="Q6" s="3">
        <v>2029</v>
      </c>
      <c r="R6" s="3">
        <v>1233</v>
      </c>
      <c r="S6" s="3">
        <v>0.60768849999999996</v>
      </c>
    </row>
    <row r="7" spans="1:19" ht="18" x14ac:dyDescent="0.2">
      <c r="A7">
        <v>6</v>
      </c>
      <c r="B7" s="1">
        <v>81253</v>
      </c>
      <c r="C7" s="1">
        <v>16942</v>
      </c>
      <c r="D7">
        <f t="shared" si="0"/>
        <v>0.20850922427479601</v>
      </c>
      <c r="E7">
        <v>11139</v>
      </c>
      <c r="F7">
        <v>6640</v>
      </c>
      <c r="G7">
        <f t="shared" si="1"/>
        <v>0.59610377951342131</v>
      </c>
      <c r="H7">
        <v>3844</v>
      </c>
      <c r="I7">
        <v>1573</v>
      </c>
      <c r="J7">
        <f t="shared" si="2"/>
        <v>0.40920915712799166</v>
      </c>
      <c r="K7" s="1">
        <v>9927</v>
      </c>
      <c r="L7" s="1">
        <v>4342</v>
      </c>
      <c r="M7">
        <f t="shared" si="3"/>
        <v>0.43739296867130051</v>
      </c>
      <c r="N7" s="3">
        <v>1336</v>
      </c>
      <c r="O7" s="3">
        <v>958</v>
      </c>
      <c r="P7" s="3">
        <v>0.71706590000000003</v>
      </c>
      <c r="Q7" s="3">
        <v>1468</v>
      </c>
      <c r="R7" s="3">
        <v>760</v>
      </c>
      <c r="S7" s="3">
        <v>0.51771120000000004</v>
      </c>
    </row>
    <row r="8" spans="1:19" ht="18" x14ac:dyDescent="0.2">
      <c r="A8">
        <v>7</v>
      </c>
      <c r="B8" s="1">
        <v>72859</v>
      </c>
      <c r="C8" s="1">
        <v>9182</v>
      </c>
      <c r="D8">
        <f t="shared" si="0"/>
        <v>0.12602423859783965</v>
      </c>
      <c r="E8">
        <v>10468</v>
      </c>
      <c r="F8">
        <v>4929</v>
      </c>
      <c r="G8">
        <f t="shared" si="1"/>
        <v>0.4708635842567826</v>
      </c>
      <c r="H8">
        <v>961</v>
      </c>
      <c r="I8">
        <v>287</v>
      </c>
      <c r="J8">
        <f t="shared" si="2"/>
        <v>0.29864724245577523</v>
      </c>
      <c r="K8" s="1">
        <v>5598</v>
      </c>
      <c r="L8" s="1">
        <v>1091</v>
      </c>
      <c r="M8">
        <f t="shared" si="3"/>
        <v>0.1948910325116113</v>
      </c>
      <c r="N8" s="3">
        <v>1048</v>
      </c>
      <c r="O8" s="3">
        <v>528</v>
      </c>
      <c r="P8" s="3">
        <v>0.50381679999999995</v>
      </c>
      <c r="Q8" s="3">
        <v>2044</v>
      </c>
      <c r="R8" s="3">
        <v>831</v>
      </c>
      <c r="S8" s="3">
        <v>0.40655580000000002</v>
      </c>
    </row>
    <row r="9" spans="1:19" ht="18" x14ac:dyDescent="0.2">
      <c r="A9">
        <v>8</v>
      </c>
      <c r="B9" s="1">
        <v>70990</v>
      </c>
      <c r="C9" s="1">
        <v>3204</v>
      </c>
      <c r="D9">
        <f t="shared" si="0"/>
        <v>4.5133117340470486E-2</v>
      </c>
      <c r="E9">
        <v>2654</v>
      </c>
      <c r="F9">
        <v>734</v>
      </c>
      <c r="G9">
        <f t="shared" si="1"/>
        <v>0.27656367746797289</v>
      </c>
      <c r="H9">
        <v>420</v>
      </c>
      <c r="I9">
        <v>139</v>
      </c>
      <c r="J9">
        <f t="shared" si="2"/>
        <v>0.33095238095238094</v>
      </c>
      <c r="K9" s="1">
        <v>6054</v>
      </c>
      <c r="L9" s="1">
        <v>1454</v>
      </c>
      <c r="M9">
        <f t="shared" si="3"/>
        <v>0.24017178724810043</v>
      </c>
      <c r="N9" s="3">
        <v>380</v>
      </c>
      <c r="O9" s="3">
        <v>146</v>
      </c>
      <c r="P9" s="3">
        <v>0.38421050000000001</v>
      </c>
      <c r="Q9" s="3">
        <v>809</v>
      </c>
      <c r="R9" s="3">
        <v>176</v>
      </c>
      <c r="S9" s="3">
        <v>0.21755250000000001</v>
      </c>
    </row>
    <row r="10" spans="1:19" ht="18" x14ac:dyDescent="0.2">
      <c r="A10">
        <v>9</v>
      </c>
      <c r="B10" s="1">
        <v>82984</v>
      </c>
      <c r="C10" s="1">
        <v>18784</v>
      </c>
      <c r="D10">
        <f t="shared" si="0"/>
        <v>0.22635688807480961</v>
      </c>
      <c r="E10">
        <v>10455</v>
      </c>
      <c r="F10">
        <v>6440</v>
      </c>
      <c r="G10">
        <f t="shared" si="1"/>
        <v>0.61597321855571496</v>
      </c>
      <c r="H10">
        <v>2515</v>
      </c>
      <c r="I10">
        <v>1116</v>
      </c>
      <c r="J10">
        <f t="shared" si="2"/>
        <v>0.44373757455268392</v>
      </c>
      <c r="K10" s="1">
        <v>21912</v>
      </c>
      <c r="L10" s="1">
        <v>9489</v>
      </c>
      <c r="M10">
        <f t="shared" si="3"/>
        <v>0.43305038335158819</v>
      </c>
      <c r="N10" s="3">
        <v>823</v>
      </c>
      <c r="O10" s="3">
        <v>566</v>
      </c>
      <c r="P10" s="3">
        <v>0.6877278</v>
      </c>
      <c r="Q10" s="3">
        <v>277</v>
      </c>
      <c r="R10" s="3">
        <v>81</v>
      </c>
      <c r="S10" s="3">
        <v>0.29241879999999998</v>
      </c>
    </row>
    <row r="11" spans="1:19" ht="18" x14ac:dyDescent="0.2">
      <c r="A11">
        <v>10</v>
      </c>
      <c r="B11" s="1">
        <v>70926</v>
      </c>
      <c r="C11" s="1">
        <v>20007</v>
      </c>
      <c r="D11">
        <f t="shared" si="0"/>
        <v>0.28208273411724899</v>
      </c>
      <c r="E11">
        <v>17074</v>
      </c>
      <c r="F11">
        <v>11326</v>
      </c>
      <c r="G11">
        <f t="shared" si="1"/>
        <v>0.66334778025067354</v>
      </c>
      <c r="H11">
        <v>3296</v>
      </c>
      <c r="I11">
        <v>1130</v>
      </c>
      <c r="J11">
        <f t="shared" si="2"/>
        <v>0.3428398058252427</v>
      </c>
      <c r="K11" s="1">
        <v>12297</v>
      </c>
      <c r="L11" s="1">
        <v>5604</v>
      </c>
      <c r="M11">
        <f t="shared" si="3"/>
        <v>0.45572090753842398</v>
      </c>
      <c r="N11" s="3">
        <v>1685</v>
      </c>
      <c r="O11" s="3">
        <v>1156</v>
      </c>
      <c r="P11" s="3">
        <v>0.68605340000000004</v>
      </c>
      <c r="Q11" s="3">
        <v>283</v>
      </c>
      <c r="R11" s="3">
        <v>76</v>
      </c>
      <c r="S11" s="3">
        <v>0.26855119999999999</v>
      </c>
    </row>
    <row r="12" spans="1:19" ht="18" x14ac:dyDescent="0.2">
      <c r="A12">
        <v>11</v>
      </c>
      <c r="B12" s="1">
        <v>83579</v>
      </c>
      <c r="C12" s="1">
        <v>30355</v>
      </c>
      <c r="D12">
        <f t="shared" si="0"/>
        <v>0.36318931789085773</v>
      </c>
      <c r="E12" s="1">
        <v>27516</v>
      </c>
      <c r="F12" s="1">
        <v>18748</v>
      </c>
      <c r="G12">
        <f t="shared" si="1"/>
        <v>0.68134903328972229</v>
      </c>
      <c r="H12" s="1">
        <v>6709</v>
      </c>
      <c r="I12" s="1">
        <v>2512</v>
      </c>
      <c r="J12">
        <f t="shared" si="2"/>
        <v>0.3744224176479356</v>
      </c>
      <c r="K12" s="1">
        <v>17485</v>
      </c>
      <c r="L12" s="1">
        <v>6756</v>
      </c>
      <c r="M12">
        <f t="shared" si="3"/>
        <v>0.38638833285673435</v>
      </c>
      <c r="N12" s="3">
        <v>1339</v>
      </c>
      <c r="O12" s="3">
        <v>835</v>
      </c>
      <c r="P12" s="3">
        <v>0.62359969999999998</v>
      </c>
      <c r="Q12" s="3">
        <v>282</v>
      </c>
      <c r="R12" s="3">
        <v>123</v>
      </c>
      <c r="S12" s="3">
        <v>0.32617020000000002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 District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2021-01-06T18:35:38Z</dcterms:created>
  <dcterms:modified xsi:type="dcterms:W3CDTF">2021-01-09T04:08:05Z</dcterms:modified>
</cp:coreProperties>
</file>