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545" firstSheet="29" activeTab="38"/>
  </bookViews>
  <sheets>
    <sheet name="June 2020" sheetId="1" r:id="rId1"/>
    <sheet name="July 2020" sheetId="2" r:id="rId2"/>
    <sheet name="August 2020" sheetId="3" r:id="rId3"/>
    <sheet name="September 2020" sheetId="4" r:id="rId4"/>
    <sheet name="October 2020" sheetId="5" r:id="rId5"/>
    <sheet name="November 2020" sheetId="6" r:id="rId6"/>
    <sheet name="December 2020" sheetId="7" r:id="rId7"/>
    <sheet name="January 2021" sheetId="8" r:id="rId8"/>
    <sheet name="February 2021" sheetId="9" r:id="rId9"/>
    <sheet name="March 2021" sheetId="10" r:id="rId10"/>
    <sheet name="April 2021" sheetId="11" r:id="rId11"/>
    <sheet name="May 2021" sheetId="12" r:id="rId12"/>
    <sheet name="June 2021" sheetId="13" r:id="rId13"/>
    <sheet name="July 2021" sheetId="14" r:id="rId14"/>
    <sheet name="August 2021" sheetId="15" r:id="rId15"/>
    <sheet name="September 2021" sheetId="16" r:id="rId16"/>
    <sheet name="October 2021" sheetId="17" r:id="rId17"/>
    <sheet name="November 2021" sheetId="18" r:id="rId18"/>
    <sheet name="December 2021" sheetId="19" r:id="rId19"/>
    <sheet name="January 2022 " sheetId="20" r:id="rId20"/>
    <sheet name="February 2022" sheetId="21" r:id="rId21"/>
    <sheet name="March 2022" sheetId="22" r:id="rId22"/>
    <sheet name="April 2022" sheetId="23" r:id="rId23"/>
    <sheet name="May 2022" sheetId="25" r:id="rId24"/>
    <sheet name="June 2022" sheetId="26" r:id="rId25"/>
    <sheet name="July 2022" sheetId="27" r:id="rId26"/>
    <sheet name="August 2022" sheetId="28" r:id="rId27"/>
    <sheet name="September 2022" sheetId="29" r:id="rId28"/>
    <sheet name="October 2022" sheetId="31" r:id="rId29"/>
    <sheet name="November 2022" sheetId="32" r:id="rId30"/>
    <sheet name="December 2022" sheetId="33" r:id="rId31"/>
    <sheet name="January 2023" sheetId="35" r:id="rId32"/>
    <sheet name="February 2023" sheetId="36" r:id="rId33"/>
    <sheet name="March 2023" sheetId="37" r:id="rId34"/>
    <sheet name="April 2023" sheetId="38" r:id="rId35"/>
    <sheet name="May 2023" sheetId="39" r:id="rId36"/>
    <sheet name="June 2023" sheetId="40" r:id="rId37"/>
    <sheet name="July 2023" sheetId="41" r:id="rId38"/>
    <sheet name="August 2023" sheetId="42" r:id="rId3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41" l="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S39" i="41"/>
  <c r="T39" i="41"/>
  <c r="U39" i="41"/>
  <c r="V39" i="41"/>
  <c r="W39" i="41"/>
  <c r="X39" i="41"/>
  <c r="Y39" i="41"/>
  <c r="Z39" i="41"/>
  <c r="AA39" i="41"/>
  <c r="AB39" i="41"/>
  <c r="AC39" i="41"/>
  <c r="AD39" i="41"/>
  <c r="AE39" i="41"/>
  <c r="AF39" i="41"/>
  <c r="AG39" i="41"/>
  <c r="AH39" i="41"/>
  <c r="AI39" i="41"/>
  <c r="AJ39" i="41"/>
  <c r="AK39" i="41"/>
  <c r="AL39" i="41"/>
  <c r="AM39" i="41"/>
  <c r="AN39" i="41"/>
  <c r="AO39" i="41"/>
  <c r="AP39" i="41"/>
  <c r="AQ39" i="41"/>
  <c r="B39" i="41"/>
  <c r="C38" i="40" l="1"/>
  <c r="D38" i="40"/>
  <c r="E38" i="40"/>
  <c r="F38" i="40"/>
  <c r="G38" i="40"/>
  <c r="H38" i="40"/>
  <c r="I38" i="40"/>
  <c r="J38" i="40"/>
  <c r="K38" i="40"/>
  <c r="L38" i="40"/>
  <c r="M38" i="40"/>
  <c r="N38" i="40"/>
  <c r="O38" i="40"/>
  <c r="P38" i="40"/>
  <c r="Q38" i="40"/>
  <c r="R38" i="40"/>
  <c r="S38" i="40"/>
  <c r="T38" i="40"/>
  <c r="U38" i="40"/>
  <c r="V38" i="40"/>
  <c r="W38" i="40"/>
  <c r="X38" i="40"/>
  <c r="Y38" i="40"/>
  <c r="Z38" i="40"/>
  <c r="AA38" i="40"/>
  <c r="AB38" i="40"/>
  <c r="AC38" i="40"/>
  <c r="AD38" i="40"/>
  <c r="AE38" i="40"/>
  <c r="AF38" i="40"/>
  <c r="AG38" i="40"/>
  <c r="AH38" i="40"/>
  <c r="AI38" i="40"/>
  <c r="AJ38" i="40"/>
  <c r="AK38" i="40"/>
  <c r="AL38" i="40"/>
  <c r="AM38" i="40"/>
  <c r="AN38" i="40"/>
  <c r="AO38" i="40"/>
  <c r="AP38" i="40"/>
  <c r="AQ38" i="40"/>
  <c r="B38" i="40"/>
  <c r="C39" i="39" l="1"/>
  <c r="D39" i="39"/>
  <c r="E39" i="39"/>
  <c r="F39" i="39"/>
  <c r="G39" i="39"/>
  <c r="H39" i="39"/>
  <c r="I39" i="39"/>
  <c r="J39" i="39"/>
  <c r="K39" i="39"/>
  <c r="L39" i="39"/>
  <c r="M39" i="39"/>
  <c r="N39" i="39"/>
  <c r="O39" i="39"/>
  <c r="P39" i="39"/>
  <c r="Q39" i="39"/>
  <c r="R39" i="39"/>
  <c r="S39" i="39"/>
  <c r="T39" i="39"/>
  <c r="U39" i="39"/>
  <c r="V39" i="39"/>
  <c r="W39" i="39"/>
  <c r="X39" i="39"/>
  <c r="Y39" i="39"/>
  <c r="Z39" i="39"/>
  <c r="AA39" i="39"/>
  <c r="AB39" i="39"/>
  <c r="AC39" i="39"/>
  <c r="AD39" i="39"/>
  <c r="AE39" i="39"/>
  <c r="AF39" i="39"/>
  <c r="AG39" i="39"/>
  <c r="AH39" i="39"/>
  <c r="AI39" i="39"/>
  <c r="AJ39" i="39"/>
  <c r="AK39" i="39"/>
  <c r="AL39" i="39"/>
  <c r="AM39" i="39"/>
  <c r="AN39" i="39"/>
  <c r="AO39" i="39"/>
  <c r="AP39" i="39"/>
  <c r="AQ39" i="39"/>
  <c r="B39" i="39"/>
  <c r="C38" i="38" l="1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S38" i="38"/>
  <c r="T38" i="38"/>
  <c r="U38" i="38"/>
  <c r="V38" i="38"/>
  <c r="W38" i="38"/>
  <c r="X38" i="38"/>
  <c r="Y38" i="38"/>
  <c r="Z38" i="38"/>
  <c r="AA38" i="38"/>
  <c r="AB38" i="38"/>
  <c r="AC38" i="38"/>
  <c r="AD38" i="38"/>
  <c r="AE38" i="38"/>
  <c r="AF38" i="38"/>
  <c r="AG38" i="38"/>
  <c r="AH38" i="38"/>
  <c r="AI38" i="38"/>
  <c r="AJ38" i="38"/>
  <c r="AK38" i="38"/>
  <c r="AL38" i="38"/>
  <c r="AM38" i="38"/>
  <c r="AN38" i="38"/>
  <c r="AO38" i="38"/>
  <c r="AP38" i="38"/>
  <c r="AQ38" i="38"/>
  <c r="B38" i="38"/>
  <c r="C39" i="37" l="1"/>
  <c r="D39" i="37"/>
  <c r="E39" i="37"/>
  <c r="F39" i="37"/>
  <c r="G39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Z39" i="37"/>
  <c r="AA39" i="37"/>
  <c r="AB39" i="37"/>
  <c r="AC39" i="37"/>
  <c r="AD39" i="37"/>
  <c r="AE39" i="37"/>
  <c r="AF39" i="37"/>
  <c r="AG39" i="37"/>
  <c r="AH39" i="37"/>
  <c r="AI39" i="37"/>
  <c r="AJ39" i="37"/>
  <c r="AK39" i="37"/>
  <c r="AL39" i="37"/>
  <c r="AM39" i="37"/>
  <c r="AN39" i="37"/>
  <c r="AO39" i="37"/>
  <c r="AP39" i="37"/>
  <c r="AQ39" i="37"/>
  <c r="B39" i="37"/>
  <c r="C36" i="36" l="1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Z36" i="36"/>
  <c r="AA36" i="36"/>
  <c r="AB36" i="36"/>
  <c r="AC36" i="36"/>
  <c r="AD36" i="36"/>
  <c r="AE36" i="36"/>
  <c r="AF36" i="36"/>
  <c r="AG36" i="36"/>
  <c r="AH36" i="36"/>
  <c r="AI36" i="36"/>
  <c r="AJ36" i="36"/>
  <c r="AK36" i="36"/>
  <c r="AL36" i="36"/>
  <c r="AM36" i="36"/>
  <c r="AN36" i="36"/>
  <c r="AO36" i="36"/>
  <c r="AP36" i="36"/>
  <c r="AQ36" i="36"/>
  <c r="B36" i="36"/>
  <c r="I39" i="35" l="1"/>
  <c r="B39" i="35"/>
  <c r="AQ39" i="35"/>
  <c r="AP39" i="35"/>
  <c r="AO39" i="35"/>
  <c r="AN39" i="35"/>
  <c r="AM39" i="35"/>
  <c r="AL39" i="35"/>
  <c r="AK39" i="35"/>
  <c r="AJ39" i="35"/>
  <c r="AI39" i="35"/>
  <c r="AH39" i="35"/>
  <c r="AG39" i="35"/>
  <c r="AF39" i="35"/>
  <c r="AE39" i="35"/>
  <c r="AD39" i="35"/>
  <c r="AC39" i="35"/>
  <c r="AB39" i="35"/>
  <c r="AA39" i="35"/>
  <c r="Z39" i="35"/>
  <c r="Y39" i="35"/>
  <c r="X39" i="35"/>
  <c r="W39" i="35"/>
  <c r="V39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H39" i="35"/>
  <c r="G39" i="35"/>
  <c r="F39" i="35"/>
  <c r="E39" i="35"/>
  <c r="D39" i="35"/>
  <c r="C39" i="35"/>
  <c r="C39" i="33"/>
  <c r="D39" i="33"/>
  <c r="E39" i="33"/>
  <c r="F39" i="33"/>
  <c r="G39" i="33"/>
  <c r="H39" i="33"/>
  <c r="I39" i="33"/>
  <c r="J39" i="33"/>
  <c r="K39" i="33"/>
  <c r="L39" i="33"/>
  <c r="M39" i="33"/>
  <c r="N39" i="33"/>
  <c r="O39" i="33"/>
  <c r="P39" i="33"/>
  <c r="Q39" i="33"/>
  <c r="R39" i="33"/>
  <c r="S39" i="33"/>
  <c r="T39" i="33"/>
  <c r="U39" i="33"/>
  <c r="V39" i="33"/>
  <c r="W39" i="33"/>
  <c r="X39" i="33"/>
  <c r="Y39" i="33"/>
  <c r="Z39" i="33"/>
  <c r="AA39" i="33"/>
  <c r="AB39" i="33"/>
  <c r="AC39" i="33"/>
  <c r="AD39" i="33"/>
  <c r="AE39" i="33"/>
  <c r="AF39" i="33"/>
  <c r="AG39" i="33"/>
  <c r="AH39" i="33"/>
  <c r="AI39" i="33"/>
  <c r="AJ39" i="33"/>
  <c r="AK39" i="33"/>
  <c r="AL39" i="33"/>
  <c r="AM39" i="33"/>
  <c r="AN39" i="33"/>
  <c r="AO39" i="33"/>
  <c r="AP39" i="33"/>
  <c r="AQ39" i="33"/>
  <c r="B39" i="33"/>
  <c r="C38" i="32" l="1"/>
  <c r="D38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T38" i="32"/>
  <c r="U38" i="32"/>
  <c r="V38" i="32"/>
  <c r="W38" i="32"/>
  <c r="X38" i="32"/>
  <c r="Y38" i="32"/>
  <c r="Z38" i="32"/>
  <c r="AA38" i="32"/>
  <c r="AB38" i="32"/>
  <c r="AC38" i="32"/>
  <c r="AD38" i="32"/>
  <c r="AE38" i="32"/>
  <c r="AF38" i="32"/>
  <c r="AG38" i="32"/>
  <c r="AH38" i="32"/>
  <c r="AI38" i="32"/>
  <c r="AJ38" i="32"/>
  <c r="AK38" i="32"/>
  <c r="AL38" i="32"/>
  <c r="AM38" i="32"/>
  <c r="AN38" i="32"/>
  <c r="AO38" i="32"/>
  <c r="AP38" i="32"/>
  <c r="AQ38" i="32"/>
  <c r="B38" i="32"/>
  <c r="D39" i="31" l="1"/>
  <c r="E39" i="31"/>
  <c r="F39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X39" i="31"/>
  <c r="Y39" i="31"/>
  <c r="Z39" i="31"/>
  <c r="AA39" i="31"/>
  <c r="AB39" i="31"/>
  <c r="AC39" i="31"/>
  <c r="AD39" i="31"/>
  <c r="AE39" i="31"/>
  <c r="AF39" i="31"/>
  <c r="AG39" i="31"/>
  <c r="AH39" i="31"/>
  <c r="AI39" i="31"/>
  <c r="AJ39" i="31"/>
  <c r="AK39" i="31"/>
  <c r="AL39" i="31"/>
  <c r="AM39" i="31"/>
  <c r="AN39" i="31"/>
  <c r="AO39" i="31"/>
  <c r="AP39" i="31"/>
  <c r="AQ39" i="31"/>
  <c r="C39" i="31"/>
  <c r="B39" i="31"/>
  <c r="C38" i="29" l="1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Z38" i="29"/>
  <c r="AA38" i="29"/>
  <c r="AB38" i="29"/>
  <c r="AC38" i="29"/>
  <c r="AD38" i="29"/>
  <c r="AE38" i="29"/>
  <c r="AF38" i="29"/>
  <c r="AG38" i="29"/>
  <c r="AH38" i="29"/>
  <c r="AI38" i="29"/>
  <c r="AJ38" i="29"/>
  <c r="AK38" i="29"/>
  <c r="AL38" i="29"/>
  <c r="AM38" i="29"/>
  <c r="AN38" i="29"/>
  <c r="AO38" i="29"/>
  <c r="AP38" i="29"/>
  <c r="AQ38" i="29"/>
  <c r="B38" i="29"/>
  <c r="C39" i="28" l="1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AL39" i="28"/>
  <c r="AM39" i="28"/>
  <c r="AN39" i="28"/>
  <c r="AO39" i="28"/>
  <c r="AP39" i="28"/>
  <c r="AQ39" i="28"/>
  <c r="B39" i="28"/>
  <c r="AL39" i="27" l="1"/>
  <c r="C39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M39" i="27"/>
  <c r="AN39" i="27"/>
  <c r="AO39" i="27"/>
  <c r="AP39" i="27"/>
  <c r="AQ39" i="27"/>
  <c r="B39" i="27"/>
  <c r="V38" i="26" l="1"/>
  <c r="O38" i="26"/>
  <c r="I38" i="26"/>
  <c r="B38" i="26"/>
  <c r="C38" i="26"/>
  <c r="D38" i="26"/>
  <c r="E38" i="26"/>
  <c r="F38" i="26"/>
  <c r="G38" i="26"/>
  <c r="H38" i="26"/>
  <c r="J38" i="26"/>
  <c r="K38" i="26"/>
  <c r="L38" i="26"/>
  <c r="M38" i="26"/>
  <c r="N38" i="26"/>
  <c r="P38" i="26"/>
  <c r="Q38" i="26"/>
  <c r="R38" i="26"/>
  <c r="S38" i="26"/>
  <c r="T38" i="26"/>
  <c r="U38" i="26"/>
  <c r="W38" i="26"/>
  <c r="X38" i="26"/>
  <c r="Y38" i="26"/>
  <c r="Z38" i="26"/>
  <c r="AA38" i="26"/>
  <c r="AB38" i="26"/>
  <c r="AC38" i="26"/>
  <c r="AD38" i="26"/>
  <c r="AE38" i="26"/>
  <c r="AF38" i="26"/>
  <c r="AG38" i="26"/>
  <c r="AH38" i="26"/>
  <c r="AI38" i="26"/>
  <c r="AJ38" i="26"/>
  <c r="AK38" i="26"/>
  <c r="AL38" i="26"/>
  <c r="AM38" i="26"/>
  <c r="AN38" i="26"/>
  <c r="AO38" i="26"/>
  <c r="AP38" i="26"/>
  <c r="AQ38" i="26"/>
  <c r="C39" i="25" l="1"/>
  <c r="D39" i="25"/>
  <c r="B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AL39" i="25"/>
  <c r="AM39" i="25"/>
  <c r="AN39" i="25"/>
  <c r="AO39" i="25"/>
  <c r="AP39" i="25"/>
  <c r="AQ39" i="25"/>
  <c r="B38" i="23"/>
  <c r="C38" i="23"/>
  <c r="D38" i="23"/>
  <c r="E38" i="23"/>
  <c r="F38" i="23"/>
  <c r="G38" i="23"/>
  <c r="H38" i="23"/>
  <c r="I38" i="23"/>
  <c r="J38" i="23"/>
  <c r="K38" i="23"/>
  <c r="L38" i="23"/>
  <c r="M38" i="23"/>
  <c r="N38" i="23"/>
  <c r="O38" i="23"/>
  <c r="P38" i="23"/>
  <c r="Q38" i="23"/>
  <c r="R38" i="23"/>
  <c r="S38" i="23"/>
  <c r="T38" i="23"/>
  <c r="U38" i="23"/>
  <c r="V38" i="23"/>
  <c r="W38" i="23"/>
  <c r="X38" i="23"/>
  <c r="Y38" i="23"/>
  <c r="Z38" i="23"/>
  <c r="AA38" i="23"/>
  <c r="AB38" i="23"/>
  <c r="AC38" i="23"/>
  <c r="AD38" i="23"/>
  <c r="AE38" i="23"/>
  <c r="AF38" i="23"/>
  <c r="AG38" i="23"/>
  <c r="AH38" i="23"/>
  <c r="AI38" i="23"/>
  <c r="AJ38" i="23"/>
  <c r="AK38" i="23"/>
  <c r="AL38" i="23"/>
  <c r="AM38" i="23"/>
  <c r="AN38" i="23"/>
  <c r="AO38" i="23"/>
  <c r="AP38" i="23"/>
  <c r="AQ38" i="23"/>
  <c r="B39" i="22" l="1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AJ39" i="22"/>
  <c r="AK39" i="22"/>
  <c r="AL39" i="22"/>
  <c r="AM39" i="22"/>
  <c r="AN39" i="22"/>
  <c r="AO39" i="22"/>
  <c r="AP39" i="22"/>
  <c r="AQ39" i="22"/>
  <c r="AL36" i="21"/>
  <c r="AP36" i="21"/>
  <c r="AQ36" i="21"/>
  <c r="AO36" i="21"/>
  <c r="AE36" i="21"/>
  <c r="X36" i="21"/>
  <c r="W36" i="21"/>
  <c r="B36" i="21" l="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Y36" i="21"/>
  <c r="Z36" i="21"/>
  <c r="AA36" i="21"/>
  <c r="AB36" i="21"/>
  <c r="AC36" i="21"/>
  <c r="AD36" i="21"/>
  <c r="AF36" i="21"/>
  <c r="AG36" i="21"/>
  <c r="AH36" i="21"/>
  <c r="AI36" i="21"/>
  <c r="AJ36" i="21"/>
  <c r="AK36" i="21"/>
  <c r="AM36" i="21"/>
  <c r="AN36" i="21"/>
  <c r="AQ39" i="20" l="1"/>
  <c r="AK39" i="20"/>
  <c r="W39" i="20"/>
  <c r="V39" i="20"/>
  <c r="B39" i="20" l="1"/>
  <c r="C39" i="20" l="1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L39" i="20"/>
  <c r="AM39" i="20"/>
  <c r="AN39" i="20"/>
  <c r="AO39" i="20"/>
  <c r="AP39" i="20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Z39" i="19"/>
  <c r="AA39" i="19"/>
  <c r="AB39" i="19"/>
  <c r="AC39" i="19"/>
  <c r="AD39" i="19"/>
  <c r="AE39" i="19"/>
  <c r="AF39" i="19"/>
  <c r="AG39" i="19"/>
  <c r="AH39" i="19"/>
  <c r="AI39" i="19"/>
  <c r="AJ39" i="19"/>
  <c r="AK39" i="19"/>
  <c r="AL39" i="19"/>
  <c r="AM39" i="19"/>
  <c r="AN39" i="19"/>
  <c r="AO39" i="19"/>
  <c r="AP39" i="19"/>
  <c r="AQ39" i="19"/>
  <c r="B38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Z38" i="18"/>
  <c r="AA38" i="18"/>
  <c r="AB38" i="18"/>
  <c r="AC38" i="18"/>
  <c r="AD38" i="18"/>
  <c r="AE38" i="18"/>
  <c r="AF38" i="18"/>
  <c r="AG38" i="18"/>
  <c r="AH38" i="18"/>
  <c r="AI38" i="18"/>
  <c r="AJ38" i="18"/>
  <c r="AK38" i="18"/>
  <c r="AL38" i="18"/>
  <c r="AM38" i="18"/>
  <c r="AN38" i="18"/>
  <c r="AO38" i="18"/>
  <c r="AP38" i="18"/>
  <c r="AQ38" i="18"/>
  <c r="B39" i="17"/>
  <c r="C39" i="17" l="1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B37" i="16" l="1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K38" i="15"/>
  <c r="C38" i="15"/>
  <c r="B38" i="15"/>
  <c r="AJ38" i="15"/>
  <c r="AI38" i="15"/>
  <c r="AH38" i="15"/>
  <c r="AG38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4" l="1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B38" i="14"/>
  <c r="B37" i="13" l="1"/>
  <c r="AA35" i="9" l="1"/>
  <c r="AA38" i="10" l="1"/>
  <c r="V37" i="11" l="1"/>
  <c r="W37" i="13" l="1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B38" i="12"/>
  <c r="H37" i="11" l="1"/>
  <c r="B37" i="11"/>
  <c r="AE37" i="11"/>
  <c r="AD37" i="11"/>
  <c r="AC37" i="11"/>
  <c r="AB37" i="11"/>
  <c r="AA37" i="11"/>
  <c r="Z37" i="11"/>
  <c r="Y37" i="11"/>
  <c r="X37" i="11"/>
  <c r="W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G37" i="11"/>
  <c r="F37" i="11"/>
  <c r="E37" i="11"/>
  <c r="D37" i="11"/>
  <c r="C37" i="11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B38" i="10"/>
  <c r="AC38" i="10"/>
  <c r="AD38" i="10"/>
  <c r="AE38" i="10"/>
  <c r="B38" i="10"/>
  <c r="AE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B35" i="9"/>
  <c r="AC35" i="9"/>
  <c r="AD35" i="9"/>
  <c r="B35" i="9"/>
  <c r="V38" i="8"/>
  <c r="W38" i="7"/>
  <c r="W37" i="6"/>
  <c r="V38" i="7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W38" i="8"/>
  <c r="X38" i="8"/>
  <c r="Y38" i="8"/>
  <c r="Z38" i="8"/>
  <c r="AA38" i="8"/>
  <c r="AB38" i="8"/>
  <c r="AC38" i="8"/>
  <c r="AD38" i="8"/>
  <c r="AE38" i="8"/>
  <c r="B38" i="8"/>
  <c r="U38" i="7"/>
  <c r="G38" i="7"/>
  <c r="C38" i="7"/>
  <c r="D38" i="7"/>
  <c r="E38" i="7"/>
  <c r="F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X38" i="7"/>
  <c r="Y38" i="7"/>
  <c r="Z38" i="7"/>
  <c r="AA38" i="7"/>
  <c r="AB38" i="7"/>
  <c r="AC38" i="7"/>
  <c r="AD38" i="7"/>
  <c r="AE38" i="7"/>
  <c r="B38" i="7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X37" i="6"/>
  <c r="Y37" i="6"/>
  <c r="Z37" i="6"/>
  <c r="AA37" i="6"/>
  <c r="AB37" i="6"/>
  <c r="AC37" i="6"/>
  <c r="AD37" i="6"/>
  <c r="AE37" i="6"/>
  <c r="B37" i="6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B38" i="5"/>
  <c r="H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G37" i="1"/>
  <c r="F37" i="1"/>
  <c r="B37" i="1"/>
  <c r="C37" i="1"/>
  <c r="E37" i="1"/>
  <c r="D37" i="1"/>
</calcChain>
</file>

<file path=xl/sharedStrings.xml><?xml version="1.0" encoding="utf-8"?>
<sst xmlns="http://schemas.openxmlformats.org/spreadsheetml/2006/main" count="6016" uniqueCount="353">
  <si>
    <t>RBI Operated</t>
  </si>
  <si>
    <t>NPCI Operated</t>
  </si>
  <si>
    <t>RTGS</t>
  </si>
  <si>
    <t>NEFT</t>
  </si>
  <si>
    <t>AePS</t>
  </si>
  <si>
    <t>UPI</t>
  </si>
  <si>
    <t>IMPS</t>
  </si>
  <si>
    <t>NACH Credit</t>
  </si>
  <si>
    <t>NACH Debit</t>
  </si>
  <si>
    <t>CTS</t>
  </si>
  <si>
    <t>NFS (through ATMs)</t>
  </si>
  <si>
    <t>AePS (through micro-ATMs / BCs)</t>
  </si>
  <si>
    <t>Vol</t>
  </si>
  <si>
    <t>Val</t>
  </si>
  <si>
    <t>PAYMENT TRANSACTIONS</t>
  </si>
  <si>
    <t>CASH WITHDRAWAL</t>
  </si>
  <si>
    <t>Data for the day</t>
  </si>
  <si>
    <t>For complete data on Payment System Indicators, please refer to RBI Bulletin – Table 43 published on a monthly basis.</t>
  </si>
  <si>
    <t>UPI data includes BHIM-UPI and USSD transactions.</t>
  </si>
  <si>
    <t>Note:</t>
  </si>
  <si>
    <t>i</t>
  </si>
  <si>
    <t>ii</t>
  </si>
  <si>
    <t>iii</t>
  </si>
  <si>
    <t>iv</t>
  </si>
  <si>
    <t>v</t>
  </si>
  <si>
    <t>vi</t>
  </si>
  <si>
    <t>(Volume in lakhs; Value in INR Crores)</t>
  </si>
  <si>
    <t>vii</t>
  </si>
  <si>
    <t>h: holiday</t>
  </si>
  <si>
    <t>RTGS data includes only Customer and Interbank transactions.</t>
  </si>
  <si>
    <t>AePS data under Payment transactions include AePS Fund Transfers and BHIM Aadhaar Pay transactions.</t>
  </si>
  <si>
    <t>The data published is only for RBI and NPCI operated systems.</t>
  </si>
  <si>
    <t>NACH Credit data includes Aadhaar Payment Bridge System (APBS) transactions.</t>
  </si>
  <si>
    <t>June 3, 2020</t>
  </si>
  <si>
    <t>June 4, 2020</t>
  </si>
  <si>
    <t>June 1, 2020</t>
  </si>
  <si>
    <t>June 2, 2020</t>
  </si>
  <si>
    <t>NETC</t>
  </si>
  <si>
    <t>viii</t>
  </si>
  <si>
    <t>NETC figures are for FASTags linked with all instruments and hence would be different from monthly bulletin which only includes NETC linked to bank accounts</t>
  </si>
  <si>
    <t>June 5, 2020</t>
  </si>
  <si>
    <t>June 6, 2020</t>
  </si>
  <si>
    <t>June 7, 2020</t>
  </si>
  <si>
    <t>h</t>
  </si>
  <si>
    <t>June 8, 2020</t>
  </si>
  <si>
    <t>BBPS</t>
  </si>
  <si>
    <t>ix</t>
  </si>
  <si>
    <t xml:space="preserve">BBPS data is not included in the monthly bulletin as the data is captured under other systems. </t>
  </si>
  <si>
    <t>June 9, 2020</t>
  </si>
  <si>
    <t>June 10, 2020</t>
  </si>
  <si>
    <t>June 11, 2020</t>
  </si>
  <si>
    <t>June 12, 2020</t>
  </si>
  <si>
    <t>June 13, 2020</t>
  </si>
  <si>
    <t>June 14, 2020</t>
  </si>
  <si>
    <t>June 15, 2020</t>
  </si>
  <si>
    <t>June 16, 2020</t>
  </si>
  <si>
    <t>June 17, 2020</t>
  </si>
  <si>
    <t>June 18, 2020</t>
  </si>
  <si>
    <t>June 19, 2020</t>
  </si>
  <si>
    <t>June 20, 2020</t>
  </si>
  <si>
    <t>June 21, 2020</t>
  </si>
  <si>
    <t>June 22, 2020</t>
  </si>
  <si>
    <t>June 23, 2020</t>
  </si>
  <si>
    <t>June 24, 2020</t>
  </si>
  <si>
    <t>June 25, 2020</t>
  </si>
  <si>
    <t>June 26, 2020</t>
  </si>
  <si>
    <t>June 27, 2020</t>
  </si>
  <si>
    <t>June 28, 2020</t>
  </si>
  <si>
    <t>June 29, 2020</t>
  </si>
  <si>
    <t>Payment Systems – Daily Data Publication (updated as on July 1, 2020)</t>
  </si>
  <si>
    <t>June 30, 2020</t>
  </si>
  <si>
    <t>July 1, 2020</t>
  </si>
  <si>
    <t>Total June 2020</t>
  </si>
  <si>
    <t>July 2, 2020</t>
  </si>
  <si>
    <t>July 3, 2020</t>
  </si>
  <si>
    <t>July 4, 2020</t>
  </si>
  <si>
    <t>July 5, 2020</t>
  </si>
  <si>
    <t>July 6, 2020</t>
  </si>
  <si>
    <t>July 7, 2020</t>
  </si>
  <si>
    <t>July 8, 2020</t>
  </si>
  <si>
    <t>July 9, 2020</t>
  </si>
  <si>
    <t>July 10, 2020</t>
  </si>
  <si>
    <t>July 11, 2020</t>
  </si>
  <si>
    <t>July 12, 2020</t>
  </si>
  <si>
    <t>July 13, 2020</t>
  </si>
  <si>
    <t>July 14, 2020</t>
  </si>
  <si>
    <t>July 15, 2020</t>
  </si>
  <si>
    <t>July 16, 2020</t>
  </si>
  <si>
    <t>July 17, 2020</t>
  </si>
  <si>
    <t>July 18, 2020</t>
  </si>
  <si>
    <t>July 19, 2020</t>
  </si>
  <si>
    <t>July 20, 2020</t>
  </si>
  <si>
    <t>July 21, 2020</t>
  </si>
  <si>
    <t>July 22, 2020</t>
  </si>
  <si>
    <t>July 23, 2020</t>
  </si>
  <si>
    <t>July 24, 2020</t>
  </si>
  <si>
    <t>July 25, 2020</t>
  </si>
  <si>
    <t>July 26, 2020</t>
  </si>
  <si>
    <t>July 27, 2020</t>
  </si>
  <si>
    <t>July 28, 2020</t>
  </si>
  <si>
    <t>July 29, 2020</t>
  </si>
  <si>
    <t>July 30, 2020</t>
  </si>
  <si>
    <t>Payment Systems – Daily Data Publication (updated as on August 1, 2020)</t>
  </si>
  <si>
    <t>July 31, 2020</t>
  </si>
  <si>
    <t>August 1, 2020</t>
  </si>
  <si>
    <t>August 2, 2020</t>
  </si>
  <si>
    <t>Total July 2020</t>
  </si>
  <si>
    <t>August 3, 2020</t>
  </si>
  <si>
    <t>August 4, 2020</t>
  </si>
  <si>
    <t>August 5, 2020</t>
  </si>
  <si>
    <t>August 6, 2020</t>
  </si>
  <si>
    <t>August 7, 2020</t>
  </si>
  <si>
    <t>August 8, 2020</t>
  </si>
  <si>
    <t>August 9, 2020</t>
  </si>
  <si>
    <t>August 10, 2020</t>
  </si>
  <si>
    <t>August 11, 2020</t>
  </si>
  <si>
    <t>August 12, 2020</t>
  </si>
  <si>
    <t>August 13, 2020</t>
  </si>
  <si>
    <t>August 14, 2020</t>
  </si>
  <si>
    <t>August 15, 2020</t>
  </si>
  <si>
    <t>August 16, 2020</t>
  </si>
  <si>
    <t>August 17, 2020</t>
  </si>
  <si>
    <t>August 18, 2020</t>
  </si>
  <si>
    <t>August 19, 2020</t>
  </si>
  <si>
    <t>August 20, 2020</t>
  </si>
  <si>
    <t>August 21, 2020</t>
  </si>
  <si>
    <t>August 22, 2020</t>
  </si>
  <si>
    <t>August 23, 2020</t>
  </si>
  <si>
    <t>August 24, 2020</t>
  </si>
  <si>
    <t>August 25, 2020</t>
  </si>
  <si>
    <t>August 26, 2020</t>
  </si>
  <si>
    <t>August 27, 2020</t>
  </si>
  <si>
    <t>August 28, 2020</t>
  </si>
  <si>
    <t>August 29, 2020</t>
  </si>
  <si>
    <t>August 30, 2020</t>
  </si>
  <si>
    <t>Total August 2020</t>
  </si>
  <si>
    <t>August 31, 2020</t>
  </si>
  <si>
    <t>Payment Systems – Daily Data Publication (updated as on September 1, 2020)</t>
  </si>
  <si>
    <t>September 1, 2020</t>
  </si>
  <si>
    <t>September 2, 2020</t>
  </si>
  <si>
    <t>September 3, 2020</t>
  </si>
  <si>
    <t>September 4, 2020</t>
  </si>
  <si>
    <t>September 5, 2020</t>
  </si>
  <si>
    <t>September 6, 2020</t>
  </si>
  <si>
    <t>September 7, 2020</t>
  </si>
  <si>
    <t>September 8, 2020</t>
  </si>
  <si>
    <t>September 9, 2020</t>
  </si>
  <si>
    <t>September 10, 2020</t>
  </si>
  <si>
    <t>September 11, 2020</t>
  </si>
  <si>
    <t>September 12, 2020</t>
  </si>
  <si>
    <t>September 13, 2020</t>
  </si>
  <si>
    <t>September 14, 2020</t>
  </si>
  <si>
    <t>September 15, 2020</t>
  </si>
  <si>
    <t>September 16, 2020</t>
  </si>
  <si>
    <t>September 17, 2020</t>
  </si>
  <si>
    <t>September 18, 2020</t>
  </si>
  <si>
    <t>September 19, 2020</t>
  </si>
  <si>
    <t>September 20, 2020</t>
  </si>
  <si>
    <t>September 21, 2020</t>
  </si>
  <si>
    <t>September 22, 2020</t>
  </si>
  <si>
    <t>September 23, 2020</t>
  </si>
  <si>
    <t>September 24, 2020</t>
  </si>
  <si>
    <t>September 25, 2020</t>
  </si>
  <si>
    <t>September 26, 2020</t>
  </si>
  <si>
    <t>September 27, 2020</t>
  </si>
  <si>
    <t>September 28, 2020</t>
  </si>
  <si>
    <t>September 29, 2020</t>
  </si>
  <si>
    <t>Total Sep, 2020</t>
  </si>
  <si>
    <t>September 30, 2020</t>
  </si>
  <si>
    <t>Payment Systems – Daily Data Publication (updated as on October 1, 2020)</t>
  </si>
  <si>
    <t>October 1, 2020</t>
  </si>
  <si>
    <t>October 2, 2020</t>
  </si>
  <si>
    <t>October 3, 2020</t>
  </si>
  <si>
    <t>October 4, 2020</t>
  </si>
  <si>
    <t>October 5, 2020</t>
  </si>
  <si>
    <t>October 6, 2020</t>
  </si>
  <si>
    <t>October 7, 2020</t>
  </si>
  <si>
    <t>October 8, 2020</t>
  </si>
  <si>
    <t>October 9, 2020</t>
  </si>
  <si>
    <t>October 10, 2020</t>
  </si>
  <si>
    <t>October 11, 2020</t>
  </si>
  <si>
    <t>October 12, 2020</t>
  </si>
  <si>
    <t>October 13, 2020</t>
  </si>
  <si>
    <t>October 14, 2020</t>
  </si>
  <si>
    <t>October 15, 2020</t>
  </si>
  <si>
    <t>October 16, 2020</t>
  </si>
  <si>
    <t>October 17, 2020</t>
  </si>
  <si>
    <t>October 18, 2020</t>
  </si>
  <si>
    <t>October 19, 2020</t>
  </si>
  <si>
    <t>October 20, 2020</t>
  </si>
  <si>
    <t>October 21, 2020</t>
  </si>
  <si>
    <t>October 22, 2020</t>
  </si>
  <si>
    <t>October 23, 2020</t>
  </si>
  <si>
    <t>October 24, 2020</t>
  </si>
  <si>
    <t>October 25, 2020</t>
  </si>
  <si>
    <t>October 26, 2020</t>
  </si>
  <si>
    <t>October 27, 2020</t>
  </si>
  <si>
    <t>October 28, 2020</t>
  </si>
  <si>
    <t>October 29, 2020</t>
  </si>
  <si>
    <t>October 30, 2020</t>
  </si>
  <si>
    <t>October 31, 2020</t>
  </si>
  <si>
    <t>Payment Systems – Daily Data Publication (updated as on November 2, 2020)</t>
  </si>
  <si>
    <t>Total Oct, 2020</t>
  </si>
  <si>
    <t>x</t>
  </si>
  <si>
    <t xml:space="preserve">The data published is only for RBI, NPCI operated systems and Card Networks (domestic Off-Us transactions). </t>
  </si>
  <si>
    <t>Data on Prepaid cards are only those that are processed by card networks.</t>
  </si>
  <si>
    <t>Card Network Operated</t>
  </si>
  <si>
    <t>Credit Card (At PoS and e-Commerce)</t>
  </si>
  <si>
    <t>Debit Card (At PoS and e-Commerce)</t>
  </si>
  <si>
    <t>Prepaid Payment Instruments (PPIs) Card (At PoS and e-Commerce)</t>
  </si>
  <si>
    <t>November 1, 2020</t>
  </si>
  <si>
    <t>November 2, 2020</t>
  </si>
  <si>
    <t>November 3, 2020</t>
  </si>
  <si>
    <t>November 4, 2020</t>
  </si>
  <si>
    <t>November 5, 2020</t>
  </si>
  <si>
    <t>November 6, 2020</t>
  </si>
  <si>
    <t>November 7, 2020</t>
  </si>
  <si>
    <t>November 8, 2020</t>
  </si>
  <si>
    <t>November 9, 2020</t>
  </si>
  <si>
    <t>November 10, 2020</t>
  </si>
  <si>
    <t>November 11, 2020</t>
  </si>
  <si>
    <t>November 12, 2020</t>
  </si>
  <si>
    <t>November 13, 2020</t>
  </si>
  <si>
    <t>November 14, 2020</t>
  </si>
  <si>
    <t>November 15, 2020</t>
  </si>
  <si>
    <t>November 16, 2020</t>
  </si>
  <si>
    <t>November 17, 2020</t>
  </si>
  <si>
    <t>November 18, 2020</t>
  </si>
  <si>
    <t>November 19, 2020</t>
  </si>
  <si>
    <t>November 20, 2020</t>
  </si>
  <si>
    <t>November 21, 2020</t>
  </si>
  <si>
    <t>November 22, 2020</t>
  </si>
  <si>
    <t>November 23, 2020</t>
  </si>
  <si>
    <t>November 24, 2020</t>
  </si>
  <si>
    <t>November 25, 2020</t>
  </si>
  <si>
    <t>November 26, 2020</t>
  </si>
  <si>
    <t>November 27, 2020</t>
  </si>
  <si>
    <t>November 28, 2020</t>
  </si>
  <si>
    <t>November 29, 2020</t>
  </si>
  <si>
    <t>November 30, 2020</t>
  </si>
  <si>
    <t>Payment Systems – Daily Data Publication (updated as on December 1, 2020)</t>
  </si>
  <si>
    <t>Total Nov, 2020</t>
  </si>
  <si>
    <t>December 1, 2020</t>
  </si>
  <si>
    <t>December 2, 2020</t>
  </si>
  <si>
    <t>December 3, 2020</t>
  </si>
  <si>
    <t>December 4, 2020</t>
  </si>
  <si>
    <t>December 5, 2020</t>
  </si>
  <si>
    <t>December 6, 2020</t>
  </si>
  <si>
    <t>December 7, 2020</t>
  </si>
  <si>
    <t>December 8, 2020</t>
  </si>
  <si>
    <t>December 9, 2020</t>
  </si>
  <si>
    <t>December 10, 2020</t>
  </si>
  <si>
    <t>December 11, 2020</t>
  </si>
  <si>
    <t>December 12, 2020</t>
  </si>
  <si>
    <t>December 13, 2020</t>
  </si>
  <si>
    <t>December 14, 2020</t>
  </si>
  <si>
    <t>December 15, 2020</t>
  </si>
  <si>
    <t>December 16, 2020</t>
  </si>
  <si>
    <t>December 17, 2020</t>
  </si>
  <si>
    <t>December 18, 2020</t>
  </si>
  <si>
    <t>December 19, 2020</t>
  </si>
  <si>
    <t>December 20, 2020</t>
  </si>
  <si>
    <t>December 21, 2020</t>
  </si>
  <si>
    <t>December 22, 2020</t>
  </si>
  <si>
    <t>December 23, 2020</t>
  </si>
  <si>
    <t>December 24, 2020</t>
  </si>
  <si>
    <t>December 25, 2020</t>
  </si>
  <si>
    <t>December 26, 2020</t>
  </si>
  <si>
    <t>December 27, 2020</t>
  </si>
  <si>
    <t>December 28, 2020</t>
  </si>
  <si>
    <t>December 29, 2020</t>
  </si>
  <si>
    <t>December 30, 2020</t>
  </si>
  <si>
    <t>December 31, 2020</t>
  </si>
  <si>
    <t>Payment Systems – Daily Data Publication (updated as on January 01, 2021)</t>
  </si>
  <si>
    <t>January 1, 2021</t>
  </si>
  <si>
    <t>Total Dec, 2020</t>
  </si>
  <si>
    <t>January 2, 2021</t>
  </si>
  <si>
    <t>January 3, 2021</t>
  </si>
  <si>
    <t>January 4, 2021</t>
  </si>
  <si>
    <t>January 5, 2021</t>
  </si>
  <si>
    <t>January 07, 2021</t>
  </si>
  <si>
    <t>January 06, 2021</t>
  </si>
  <si>
    <t>January 08, 2021</t>
  </si>
  <si>
    <t>January 09, 2021</t>
  </si>
  <si>
    <t>January 10, 2021</t>
  </si>
  <si>
    <t>January 11, 2021</t>
  </si>
  <si>
    <t>Payment Systems – Daily Data Publication (updated as on February 01, 2021)</t>
  </si>
  <si>
    <t>Total January, 2021</t>
  </si>
  <si>
    <t>Payment Systems – Daily Data Publication (updated as on March 01, 2021)</t>
  </si>
  <si>
    <t>Total February 2021</t>
  </si>
  <si>
    <t>Payment Systems – Daily Data Publication (updated as on April 01, 2021)</t>
  </si>
  <si>
    <t>Total March 2021</t>
  </si>
  <si>
    <t>Payment Systems – Daily Data Publication (updated as on May 01, 2021)</t>
  </si>
  <si>
    <t>Total  April 2021</t>
  </si>
  <si>
    <t>Settlement Systems</t>
  </si>
  <si>
    <t>CCIL Operated</t>
  </si>
  <si>
    <t>Government Securities Clearing</t>
  </si>
  <si>
    <t>Forex Clearing</t>
  </si>
  <si>
    <t>Rupee Derivatives (for all deals matched during the day)</t>
  </si>
  <si>
    <t>Payment and Settlement Systems – Daily Data Publication (updated as on June 01, 2021)</t>
  </si>
  <si>
    <t>Total  May 2021</t>
  </si>
  <si>
    <t>Payment and Settlement Systems – Daily Data Publication (updated as on July 01, 2021)</t>
  </si>
  <si>
    <t>Total  June 2021</t>
  </si>
  <si>
    <t>Total  July 2021</t>
  </si>
  <si>
    <t>Total  August 2021</t>
  </si>
  <si>
    <t>Payment and Settlement Systems – Daily Data Publication (updated as on September 01, 2021)</t>
  </si>
  <si>
    <t>Payment and Settlement Systems – Daily Data Publication (updated as on August 01, 2021)</t>
  </si>
  <si>
    <t>Payment and Settlement Systems – Daily Data Publication (updated as on October 01, 2021)</t>
  </si>
  <si>
    <t>Total  September 2021</t>
  </si>
  <si>
    <t>Credit Card</t>
  </si>
  <si>
    <t>Debit Card</t>
  </si>
  <si>
    <t>Prepaid Payment Instruments (PPIs) Card</t>
  </si>
  <si>
    <t>at PoS</t>
  </si>
  <si>
    <t>at e-Commerce</t>
  </si>
  <si>
    <t>Payment and Settlement Systems – Daily Data Publication (updated as on November 01, 2021)</t>
  </si>
  <si>
    <t>Total  October 2021</t>
  </si>
  <si>
    <t>Payment and Settlement Systems – Daily Data Publication (updated as on December 01, 2021)</t>
  </si>
  <si>
    <t>Total November 2021</t>
  </si>
  <si>
    <t>Payment and Settlement Systems – Daily Data Publication (updated as on January 01, 2022)</t>
  </si>
  <si>
    <t>Total December 2021</t>
  </si>
  <si>
    <t>Total January 2022</t>
  </si>
  <si>
    <t>Payment and Settlement Systems – Daily Data Publication (updated as on February 01, 2022)</t>
  </si>
  <si>
    <t>Payment and Settlement Systems – Daily Data Publication (updated as on March 01, 2022)</t>
  </si>
  <si>
    <t>Total February 2022</t>
  </si>
  <si>
    <t>Total March 2022</t>
  </si>
  <si>
    <t>Payment and Settlement Systems – Daily Data Publication (updated as on April 01, 2022)</t>
  </si>
  <si>
    <t>Payment and Settlement Systems – Daily Data Publication (updated as on May 02, 2022)</t>
  </si>
  <si>
    <t>Total April 2022</t>
  </si>
  <si>
    <t>Payment and Settlement Systems – Daily Data Publication (updated as on June 01, 2022)</t>
  </si>
  <si>
    <t>Total May 2022</t>
  </si>
  <si>
    <t>Payment and Settlement Systems – Daily Data Publication (updated as on July 01, 2022)</t>
  </si>
  <si>
    <t>Total June 2022</t>
  </si>
  <si>
    <t>Payment and Settlement Systems – Daily Data Publication (updated as on August 01, 2022)</t>
  </si>
  <si>
    <t>Total July 2022</t>
  </si>
  <si>
    <t>Payment and Settlement Systems – Daily Data Publication (updated as on September 01, 2022)</t>
  </si>
  <si>
    <t>Total August 2022</t>
  </si>
  <si>
    <t>TOTAL</t>
  </si>
  <si>
    <t>Payment and Settlement Systems – Daily Data Publication (updated as on October 01, 2022)</t>
  </si>
  <si>
    <t>Payment and Settlement Systems – Daily Data Publication (updated as on November 01, 2022)</t>
  </si>
  <si>
    <t>Payment and Settlement Systems – Daily Data Publication (updated as on December 01, 2022)</t>
  </si>
  <si>
    <t>Payment and Settlement Systems – Daily Data Publication (updated as on January 02, 2023)</t>
  </si>
  <si>
    <t>Payment and Settlement Systems – Daily Data Publication (updated as on February 01, 2023)</t>
  </si>
  <si>
    <t>Payment and Settlement Systems – Daily Data Publication (updated as on March 01, 2023)</t>
  </si>
  <si>
    <t>TOTAL February</t>
  </si>
  <si>
    <t>Payment and Settlement Systems – Daily Data Publication (updated as on April 01, 2023)</t>
  </si>
  <si>
    <t>TOTAL March</t>
  </si>
  <si>
    <t>Payment and Settlement Systems – Daily Data Publication (updated as on May 01, 2023)</t>
  </si>
  <si>
    <t>TOTAL April</t>
  </si>
  <si>
    <t>Payment and Settlement Systems – Daily Data Publication (updated as on June 01, 2023)</t>
  </si>
  <si>
    <t>TOTAL May</t>
  </si>
  <si>
    <t>Payment and Settlement Systems – Daily Data Publication (updated as on July 01, 2023)</t>
  </si>
  <si>
    <t>Payment and Settlement Systems – Daily Data Publication (updated as on August 01, 2023)</t>
  </si>
  <si>
    <t>Payment and Settlement Systems – Daily Data Publication (updated as on August 05,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</si>
</sst>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[$-809]dd\ mmmm\ yyyy;@"/>
    <numFmt numFmtId="166" formatCode="mmmm\ dd\,\ yyyy"/>
    <numFmt numFmtId="167" formatCode="0.0000"/>
    <numFmt numFmtId="168" formatCode="0.000"/>
    <numFmt numFmtId="169" formatCode="[$-24009]mmmm\ dd\,\ yyyy;@"/>
    <numFmt numFmtId="170" formatCode="0.000000000"/>
    <numFmt numFmtId="171" formatCode="0.000000%"/>
  </numFmts>
  <fonts count="4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color rgb="FF000000"/>
      <name val="Times New Roman"/>
      <family val="1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65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u/>
      <sz val="11"/>
      <color rgb="FF7F7F7F"/>
      <name val="Calibri"/>
      <family val="2"/>
      <scheme val="minor"/>
    </font>
    <font>
      <b/>
      <sz val="11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9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968">
    <xf numFmtId="0" fontId="0" fillId="0" borderId="0"/>
    <xf numFmtId="0" fontId="2" fillId="0" borderId="0"/>
    <xf numFmtId="0" fontId="3" fillId="0" borderId="0"/>
    <xf numFmtId="0" fontId="13" fillId="0" borderId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10" borderId="9" applyNumberFormat="0" applyAlignment="0" applyProtection="0"/>
    <xf numFmtId="0" fontId="23" fillId="11" borderId="10" applyNumberFormat="0" applyAlignment="0" applyProtection="0"/>
    <xf numFmtId="0" fontId="24" fillId="11" borderId="9" applyNumberFormat="0" applyAlignment="0" applyProtection="0"/>
    <xf numFmtId="0" fontId="25" fillId="0" borderId="11" applyNumberFormat="0" applyFill="0" applyAlignment="0" applyProtection="0"/>
    <xf numFmtId="0" fontId="26" fillId="12" borderId="12" applyNumberFormat="0" applyAlignment="0" applyProtection="0"/>
    <xf numFmtId="0" fontId="27" fillId="0" borderId="0" applyNumberFormat="0" applyFill="0" applyBorder="0" applyAlignment="0" applyProtection="0"/>
    <xf numFmtId="0" fontId="15" fillId="13" borderId="13" applyNumberFormat="0" applyFont="0" applyAlignment="0" applyProtection="0"/>
    <xf numFmtId="0" fontId="28" fillId="0" borderId="0" applyNumberFormat="0" applyFill="0" applyBorder="0" applyAlignment="0" applyProtection="0"/>
    <xf numFmtId="0" fontId="9" fillId="0" borderId="14" applyNumberFormat="0" applyFill="0" applyAlignment="0" applyProtection="0"/>
    <xf numFmtId="0" fontId="29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29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29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29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29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29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30" fillId="9" borderId="0" applyNumberFormat="0" applyBorder="0" applyAlignment="0" applyProtection="0"/>
    <xf numFmtId="0" fontId="29" fillId="17" borderId="0" applyNumberFormat="0" applyBorder="0" applyAlignment="0" applyProtection="0"/>
    <xf numFmtId="0" fontId="29" fillId="21" borderId="0" applyNumberFormat="0" applyBorder="0" applyAlignment="0" applyProtection="0"/>
    <xf numFmtId="0" fontId="29" fillId="25" borderId="0" applyNumberFormat="0" applyBorder="0" applyAlignment="0" applyProtection="0"/>
    <xf numFmtId="0" fontId="29" fillId="29" borderId="0" applyNumberFormat="0" applyBorder="0" applyAlignment="0" applyProtection="0"/>
    <xf numFmtId="0" fontId="29" fillId="33" borderId="0" applyNumberFormat="0" applyBorder="0" applyAlignment="0" applyProtection="0"/>
    <xf numFmtId="0" fontId="29" fillId="37" borderId="0" applyNumberFormat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3" fillId="0" borderId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10" borderId="9" applyNumberFormat="0" applyAlignment="0" applyProtection="0"/>
    <xf numFmtId="0" fontId="23" fillId="11" borderId="10" applyNumberFormat="0" applyAlignment="0" applyProtection="0"/>
    <xf numFmtId="0" fontId="24" fillId="11" borderId="9" applyNumberFormat="0" applyAlignment="0" applyProtection="0"/>
    <xf numFmtId="0" fontId="25" fillId="0" borderId="11" applyNumberFormat="0" applyFill="0" applyAlignment="0" applyProtection="0"/>
    <xf numFmtId="0" fontId="26" fillId="12" borderId="12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9" fillId="0" borderId="14" applyNumberFormat="0" applyFill="0" applyAlignment="0" applyProtection="0"/>
    <xf numFmtId="0" fontId="29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29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29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29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29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29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3" fillId="0" borderId="0"/>
    <xf numFmtId="43" fontId="1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15" fillId="0" borderId="0"/>
    <xf numFmtId="0" fontId="33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43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3" fillId="0" borderId="0"/>
    <xf numFmtId="0" fontId="3" fillId="0" borderId="0"/>
    <xf numFmtId="43" fontId="3" fillId="0" borderId="0" applyFont="0" applyFill="0" applyBorder="0" applyAlignment="0" applyProtection="0"/>
    <xf numFmtId="0" fontId="33" fillId="0" borderId="0"/>
    <xf numFmtId="0" fontId="33" fillId="0" borderId="0"/>
    <xf numFmtId="0" fontId="15" fillId="0" borderId="0"/>
    <xf numFmtId="0" fontId="15" fillId="13" borderId="13" applyNumberFormat="0" applyFont="0" applyAlignment="0" applyProtection="0"/>
    <xf numFmtId="0" fontId="16" fillId="0" borderId="0" applyNumberForma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3" fillId="0" borderId="0"/>
    <xf numFmtId="0" fontId="13" fillId="0" borderId="0"/>
    <xf numFmtId="43" fontId="15" fillId="0" borderId="0" applyFont="0" applyFill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164" fontId="1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34" fillId="7" borderId="0" applyNumberFormat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9" applyNumberFormat="0" applyAlignment="0" applyProtection="0"/>
    <xf numFmtId="0" fontId="38" fillId="11" borderId="10" applyNumberFormat="0" applyAlignment="0" applyProtection="0"/>
    <xf numFmtId="0" fontId="39" fillId="11" borderId="9" applyNumberFormat="0" applyAlignment="0" applyProtection="0"/>
    <xf numFmtId="0" fontId="40" fillId="0" borderId="11" applyNumberFormat="0" applyFill="0" applyAlignment="0" applyProtection="0"/>
    <xf numFmtId="0" fontId="41" fillId="12" borderId="12" applyNumberFormat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14" applyNumberFormat="0" applyFill="0" applyAlignment="0" applyProtection="0"/>
    <xf numFmtId="0" fontId="45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45" fillId="17" borderId="0" applyNumberFormat="0" applyBorder="0" applyAlignment="0" applyProtection="0"/>
    <xf numFmtId="0" fontId="45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45" fillId="21" borderId="0" applyNumberFormat="0" applyBorder="0" applyAlignment="0" applyProtection="0"/>
    <xf numFmtId="0" fontId="45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45" fillId="25" borderId="0" applyNumberFormat="0" applyBorder="0" applyAlignment="0" applyProtection="0"/>
    <xf numFmtId="0" fontId="45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45" fillId="29" borderId="0" applyNumberFormat="0" applyBorder="0" applyAlignment="0" applyProtection="0"/>
    <xf numFmtId="0" fontId="45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45" fillId="33" borderId="0" applyNumberFormat="0" applyBorder="0" applyAlignment="0" applyProtection="0"/>
    <xf numFmtId="0" fontId="45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45" fillId="37" borderId="0" applyNumberFormat="0" applyBorder="0" applyAlignment="0" applyProtection="0"/>
    <xf numFmtId="0" fontId="31" fillId="0" borderId="0"/>
    <xf numFmtId="0" fontId="31" fillId="13" borderId="13" applyNumberFormat="0" applyFont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6" fillId="0" borderId="0"/>
    <xf numFmtId="0" fontId="22" fillId="38" borderId="9"/>
    <xf numFmtId="43" fontId="1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indent="4"/>
    </xf>
    <xf numFmtId="0" fontId="1" fillId="0" borderId="0" xfId="0" applyFont="1" applyAlignment="1">
      <alignment horizontal="right"/>
    </xf>
    <xf numFmtId="0" fontId="1" fillId="5" borderId="0" xfId="0" applyFont="1" applyFill="1"/>
    <xf numFmtId="0" fontId="1" fillId="0" borderId="1" xfId="0" applyFont="1" applyBorder="1" applyAlignment="1">
      <alignment vertical="center" wrapText="1"/>
    </xf>
    <xf numFmtId="2" fontId="2" fillId="4" borderId="1" xfId="1" applyNumberFormat="1" applyFill="1" applyBorder="1" applyAlignment="1">
      <alignment horizontal="right" vertical="center"/>
    </xf>
    <xf numFmtId="2" fontId="2" fillId="6" borderId="1" xfId="1" applyNumberFormat="1" applyFill="1" applyBorder="1" applyAlignment="1">
      <alignment horizontal="right" vertical="center"/>
    </xf>
    <xf numFmtId="2" fontId="2" fillId="4" borderId="1" xfId="1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0" borderId="0" xfId="0" applyFont="1"/>
    <xf numFmtId="2" fontId="5" fillId="0" borderId="0" xfId="0" applyNumberFormat="1" applyFont="1"/>
    <xf numFmtId="0" fontId="5" fillId="0" borderId="1" xfId="0" applyFont="1" applyBorder="1" applyAlignment="1">
      <alignment vertical="center" wrapText="1"/>
    </xf>
    <xf numFmtId="2" fontId="1" fillId="0" borderId="0" xfId="0" applyNumberFormat="1" applyFont="1"/>
    <xf numFmtId="2" fontId="7" fillId="4" borderId="1" xfId="1" applyNumberFormat="1" applyFont="1" applyFill="1" applyBorder="1" applyAlignment="1">
      <alignment horizontal="right" vertical="center"/>
    </xf>
    <xf numFmtId="2" fontId="7" fillId="6" borderId="1" xfId="1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/>
    </xf>
    <xf numFmtId="2" fontId="7" fillId="4" borderId="0" xfId="1" applyNumberFormat="1" applyFont="1" applyFill="1" applyAlignment="1">
      <alignment horizontal="right" vertical="center"/>
    </xf>
    <xf numFmtId="2" fontId="7" fillId="6" borderId="0" xfId="1" applyNumberFormat="1" applyFont="1" applyFill="1" applyAlignment="1">
      <alignment horizontal="right" vertical="center"/>
    </xf>
    <xf numFmtId="0" fontId="5" fillId="0" borderId="0" xfId="0" applyFont="1" applyAlignment="1">
      <alignment vertical="center" wrapText="1"/>
    </xf>
    <xf numFmtId="0" fontId="8" fillId="0" borderId="0" xfId="0" applyFont="1"/>
    <xf numFmtId="11" fontId="8" fillId="0" borderId="0" xfId="0" applyNumberFormat="1" applyFont="1"/>
    <xf numFmtId="11" fontId="1" fillId="0" borderId="0" xfId="0" applyNumberFormat="1" applyFont="1"/>
    <xf numFmtId="49" fontId="9" fillId="0" borderId="0" xfId="0" applyNumberFormat="1" applyFont="1" applyAlignment="1">
      <alignment horizontal="justify" vertical="top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 vertical="center" indent="4"/>
    </xf>
    <xf numFmtId="11" fontId="10" fillId="0" borderId="0" xfId="0" applyNumberFormat="1" applyFont="1"/>
    <xf numFmtId="0" fontId="11" fillId="0" borderId="1" xfId="0" applyFont="1" applyBorder="1" applyAlignment="1">
      <alignment horizontal="center" vertical="center" wrapText="1"/>
    </xf>
    <xf numFmtId="2" fontId="3" fillId="0" borderId="0" xfId="0" applyNumberFormat="1" applyFont="1"/>
    <xf numFmtId="2" fontId="3" fillId="4" borderId="1" xfId="1" applyNumberFormat="1" applyFont="1" applyFill="1" applyBorder="1" applyAlignment="1">
      <alignment vertical="center"/>
    </xf>
    <xf numFmtId="2" fontId="3" fillId="4" borderId="1" xfId="1" quotePrefix="1" applyNumberFormat="1" applyFont="1" applyFill="1" applyBorder="1" applyAlignment="1">
      <alignment vertical="center"/>
    </xf>
    <xf numFmtId="0" fontId="10" fillId="0" borderId="0" xfId="0" applyFont="1"/>
    <xf numFmtId="2" fontId="12" fillId="4" borderId="0" xfId="0" applyNumberFormat="1" applyFont="1" applyFill="1" applyAlignment="1">
      <alignment horizontal="right" vertical="center"/>
    </xf>
    <xf numFmtId="0" fontId="1" fillId="0" borderId="0" xfId="0" applyFont="1" applyAlignment="1">
      <alignment horizontal="center"/>
    </xf>
    <xf numFmtId="2" fontId="3" fillId="4" borderId="0" xfId="1" quotePrefix="1" applyNumberFormat="1" applyFont="1" applyFill="1" applyAlignment="1">
      <alignment vertical="center"/>
    </xf>
    <xf numFmtId="2" fontId="11" fillId="4" borderId="0" xfId="1" quotePrefix="1" applyNumberFormat="1" applyFont="1" applyFill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2" fontId="3" fillId="4" borderId="1" xfId="1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/>
    <xf numFmtId="2" fontId="3" fillId="0" borderId="1" xfId="0" applyNumberFormat="1" applyFont="1" applyBorder="1"/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left" vertical="center" wrapText="1"/>
    </xf>
    <xf numFmtId="2" fontId="3" fillId="4" borderId="1" xfId="1" quotePrefix="1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left" vertical="center" wrapText="1"/>
    </xf>
    <xf numFmtId="2" fontId="5" fillId="0" borderId="1" xfId="0" applyNumberFormat="1" applyFont="1" applyBorder="1"/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167" fontId="1" fillId="0" borderId="0" xfId="0" applyNumberFormat="1" applyFont="1"/>
    <xf numFmtId="2" fontId="1" fillId="0" borderId="1" xfId="0" applyNumberFormat="1" applyFont="1" applyBorder="1" applyAlignment="1">
      <alignment horizontal="right"/>
    </xf>
    <xf numFmtId="166" fontId="1" fillId="0" borderId="0" xfId="0" applyNumberFormat="1" applyFont="1" applyAlignment="1">
      <alignment horizontal="left" vertical="center" wrapText="1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left" vertical="center" wrapText="1"/>
    </xf>
    <xf numFmtId="2" fontId="11" fillId="0" borderId="0" xfId="0" applyNumberFormat="1" applyFont="1"/>
    <xf numFmtId="11" fontId="14" fillId="0" borderId="0" xfId="0" applyNumberFormat="1" applyFont="1"/>
    <xf numFmtId="2" fontId="3" fillId="0" borderId="1" xfId="0" applyNumberFormat="1" applyFont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right"/>
    </xf>
    <xf numFmtId="167" fontId="3" fillId="0" borderId="0" xfId="0" applyNumberFormat="1" applyFont="1" applyAlignment="1">
      <alignment horizontal="center" vertical="center"/>
    </xf>
    <xf numFmtId="166" fontId="5" fillId="0" borderId="1" xfId="0" applyNumberFormat="1" applyFont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/>
    <xf numFmtId="167" fontId="11" fillId="0" borderId="1" xfId="0" applyNumberFormat="1" applyFont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right"/>
    </xf>
    <xf numFmtId="167" fontId="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167" fontId="5" fillId="0" borderId="1" xfId="0" applyNumberFormat="1" applyFont="1" applyBorder="1" applyAlignment="1">
      <alignment horizontal="center" vertical="center"/>
    </xf>
    <xf numFmtId="170" fontId="1" fillId="0" borderId="0" xfId="0" applyNumberFormat="1" applyFont="1"/>
    <xf numFmtId="2" fontId="47" fillId="0" borderId="1" xfId="0" applyNumberFormat="1" applyFont="1" applyBorder="1" applyAlignment="1">
      <alignment horizontal="center" vertical="center"/>
    </xf>
    <xf numFmtId="166" fontId="47" fillId="0" borderId="1" xfId="0" applyNumberFormat="1" applyFont="1" applyBorder="1" applyAlignment="1">
      <alignment horizontal="left" vertical="top" wrapText="1"/>
    </xf>
    <xf numFmtId="166" fontId="47" fillId="0" borderId="1" xfId="0" applyNumberFormat="1" applyFont="1" applyBorder="1" applyAlignment="1">
      <alignment horizontal="left" vertical="center" wrapText="1"/>
    </xf>
    <xf numFmtId="166" fontId="47" fillId="0" borderId="0" xfId="0" applyNumberFormat="1" applyFont="1" applyAlignment="1">
      <alignment horizontal="left" vertical="center" wrapText="1"/>
    </xf>
    <xf numFmtId="2" fontId="47" fillId="0" borderId="0" xfId="0" applyNumberFormat="1" applyFont="1" applyAlignment="1">
      <alignment horizontal="center" vertical="center"/>
    </xf>
    <xf numFmtId="9" fontId="3" fillId="0" borderId="0" xfId="43967" applyFont="1"/>
    <xf numFmtId="166" fontId="3" fillId="0" borderId="1" xfId="0" applyNumberFormat="1" applyFont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left" vertical="center" wrapText="1"/>
    </xf>
    <xf numFmtId="0" fontId="11" fillId="0" borderId="0" xfId="0" applyFont="1"/>
    <xf numFmtId="171" fontId="3" fillId="0" borderId="0" xfId="43967" applyNumberFormat="1" applyFont="1"/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43968">
    <cellStyle name="20% - Accent1" xfId="21" builtinId="30" customBuiltin="1"/>
    <cellStyle name="20% - Accent1 2" xfId="251"/>
    <cellStyle name="20% - Accent1 3" xfId="63"/>
    <cellStyle name="20% - Accent1 4" xfId="3853"/>
    <cellStyle name="20% - Accent2" xfId="24" builtinId="34" customBuiltin="1"/>
    <cellStyle name="20% - Accent2 2" xfId="253"/>
    <cellStyle name="20% - Accent2 3" xfId="66"/>
    <cellStyle name="20% - Accent2 4" xfId="3857"/>
    <cellStyle name="20% - Accent3" xfId="27" builtinId="38" customBuiltin="1"/>
    <cellStyle name="20% - Accent3 2" xfId="255"/>
    <cellStyle name="20% - Accent3 3" xfId="69"/>
    <cellStyle name="20% - Accent3 4" xfId="3861"/>
    <cellStyle name="20% - Accent4" xfId="30" builtinId="42" customBuiltin="1"/>
    <cellStyle name="20% - Accent4 2" xfId="257"/>
    <cellStyle name="20% - Accent4 3" xfId="72"/>
    <cellStyle name="20% - Accent4 4" xfId="3865"/>
    <cellStyle name="20% - Accent5" xfId="33" builtinId="46" customBuiltin="1"/>
    <cellStyle name="20% - Accent5 2" xfId="259"/>
    <cellStyle name="20% - Accent5 3" xfId="75"/>
    <cellStyle name="20% - Accent5 4" xfId="3869"/>
    <cellStyle name="20% - Accent6" xfId="36" builtinId="50" customBuiltin="1"/>
    <cellStyle name="20% - Accent6 2" xfId="261"/>
    <cellStyle name="20% - Accent6 3" xfId="78"/>
    <cellStyle name="20% - Accent6 4" xfId="3873"/>
    <cellStyle name="40% - Accent1" xfId="22" builtinId="31" customBuiltin="1"/>
    <cellStyle name="40% - Accent1 2" xfId="252"/>
    <cellStyle name="40% - Accent1 3" xfId="64"/>
    <cellStyle name="40% - Accent1 4" xfId="3854"/>
    <cellStyle name="40% - Accent2" xfId="25" builtinId="35" customBuiltin="1"/>
    <cellStyle name="40% - Accent2 2" xfId="254"/>
    <cellStyle name="40% - Accent2 3" xfId="67"/>
    <cellStyle name="40% - Accent2 4" xfId="3858"/>
    <cellStyle name="40% - Accent3" xfId="28" builtinId="39" customBuiltin="1"/>
    <cellStyle name="40% - Accent3 2" xfId="256"/>
    <cellStyle name="40% - Accent3 3" xfId="70"/>
    <cellStyle name="40% - Accent3 4" xfId="3862"/>
    <cellStyle name="40% - Accent4" xfId="31" builtinId="43" customBuiltin="1"/>
    <cellStyle name="40% - Accent4 2" xfId="258"/>
    <cellStyle name="40% - Accent4 3" xfId="73"/>
    <cellStyle name="40% - Accent4 4" xfId="3866"/>
    <cellStyle name="40% - Accent5" xfId="34" builtinId="47" customBuiltin="1"/>
    <cellStyle name="40% - Accent5 2" xfId="260"/>
    <cellStyle name="40% - Accent5 3" xfId="76"/>
    <cellStyle name="40% - Accent5 4" xfId="3870"/>
    <cellStyle name="40% - Accent6" xfId="37" builtinId="51" customBuiltin="1"/>
    <cellStyle name="40% - Accent6 2" xfId="262"/>
    <cellStyle name="40% - Accent6 3" xfId="79"/>
    <cellStyle name="40% - Accent6 4" xfId="3874"/>
    <cellStyle name="60% - Accent1 2" xfId="39"/>
    <cellStyle name="60% - Accent1 3" xfId="3855"/>
    <cellStyle name="60% - Accent2 2" xfId="40"/>
    <cellStyle name="60% - Accent2 3" xfId="3859"/>
    <cellStyle name="60% - Accent3 2" xfId="41"/>
    <cellStyle name="60% - Accent3 3" xfId="3863"/>
    <cellStyle name="60% - Accent4 2" xfId="42"/>
    <cellStyle name="60% - Accent4 3" xfId="3867"/>
    <cellStyle name="60% - Accent5 2" xfId="43"/>
    <cellStyle name="60% - Accent5 3" xfId="3871"/>
    <cellStyle name="60% - Accent6 2" xfId="44"/>
    <cellStyle name="60% - Accent6 3" xfId="3875"/>
    <cellStyle name="Accent1" xfId="20" builtinId="29" customBuiltin="1"/>
    <cellStyle name="Accent1 2" xfId="62"/>
    <cellStyle name="Accent1 3" xfId="3852"/>
    <cellStyle name="Accent2" xfId="23" builtinId="33" customBuiltin="1"/>
    <cellStyle name="Accent2 2" xfId="65"/>
    <cellStyle name="Accent2 3" xfId="3856"/>
    <cellStyle name="Accent3" xfId="26" builtinId="37" customBuiltin="1"/>
    <cellStyle name="Accent3 2" xfId="68"/>
    <cellStyle name="Accent3 3" xfId="3860"/>
    <cellStyle name="Accent4" xfId="29" builtinId="41" customBuiltin="1"/>
    <cellStyle name="Accent4 2" xfId="71"/>
    <cellStyle name="Accent4 3" xfId="3864"/>
    <cellStyle name="Accent5" xfId="32" builtinId="45" customBuiltin="1"/>
    <cellStyle name="Accent5 2" xfId="74"/>
    <cellStyle name="Accent5 3" xfId="3868"/>
    <cellStyle name="Accent6" xfId="35" builtinId="49" customBuiltin="1"/>
    <cellStyle name="Accent6 2" xfId="77"/>
    <cellStyle name="Accent6 3" xfId="3872"/>
    <cellStyle name="Bad" xfId="10" builtinId="27" customBuiltin="1"/>
    <cellStyle name="Bad 2" xfId="53"/>
    <cellStyle name="Bad 3" xfId="3842"/>
    <cellStyle name="Calculation" xfId="13" builtinId="22" customBuiltin="1"/>
    <cellStyle name="Calculation 2" xfId="56"/>
    <cellStyle name="Calculation 3" xfId="3846"/>
    <cellStyle name="Check Cell" xfId="15" builtinId="23" customBuiltin="1"/>
    <cellStyle name="Check Cell 2" xfId="58"/>
    <cellStyle name="Check Cell 3" xfId="3848"/>
    <cellStyle name="Comma 10" xfId="186"/>
    <cellStyle name="Comma 10 10" xfId="14831"/>
    <cellStyle name="Comma 10 10 2" xfId="29403"/>
    <cellStyle name="Comma 10 11" xfId="18474"/>
    <cellStyle name="Comma 10 11 2" xfId="33046"/>
    <cellStyle name="Comma 10 12" xfId="7526"/>
    <cellStyle name="Comma 10 13" xfId="22104"/>
    <cellStyle name="Comma 10 14" xfId="36692"/>
    <cellStyle name="Comma 10 2" xfId="283"/>
    <cellStyle name="Comma 10 2 10" xfId="18545"/>
    <cellStyle name="Comma 10 2 10 2" xfId="33117"/>
    <cellStyle name="Comma 10 2 11" xfId="7527"/>
    <cellStyle name="Comma 10 2 12" xfId="22105"/>
    <cellStyle name="Comma 10 2 13" xfId="36763"/>
    <cellStyle name="Comma 10 2 2" xfId="318"/>
    <cellStyle name="Comma 10 2 2 10" xfId="7528"/>
    <cellStyle name="Comma 10 2 2 11" xfId="22106"/>
    <cellStyle name="Comma 10 2 2 12" xfId="36798"/>
    <cellStyle name="Comma 10 2 2 2" xfId="431"/>
    <cellStyle name="Comma 10 2 2 2 10" xfId="22107"/>
    <cellStyle name="Comma 10 2 2 2 11" xfId="36911"/>
    <cellStyle name="Comma 10 2 2 2 2" xfId="658"/>
    <cellStyle name="Comma 10 2 2 2 2 10" xfId="37138"/>
    <cellStyle name="Comma 10 2 2 2 2 2" xfId="1112"/>
    <cellStyle name="Comma 10 2 2 2 2 2 2" xfId="2020"/>
    <cellStyle name="Comma 10 2 2 2 2 2 2 2" xfId="3836"/>
    <cellStyle name="Comma 10 2 2 2 2 2 2 2 2" xfId="7516"/>
    <cellStyle name="Comma 10 2 2 2 2 2 2 2 2 2" xfId="14812"/>
    <cellStyle name="Comma 10 2 2 2 2 2 2 2 2 3" xfId="29384"/>
    <cellStyle name="Comma 10 2 2 2 2 2 2 2 2 4" xfId="43959"/>
    <cellStyle name="Comma 10 2 2 2 2 2 2 2 3" xfId="18455"/>
    <cellStyle name="Comma 10 2 2 2 2 2 2 2 3 2" xfId="33027"/>
    <cellStyle name="Comma 10 2 2 2 2 2 2 2 4" xfId="22098"/>
    <cellStyle name="Comma 10 2 2 2 2 2 2 2 4 2" xfId="36670"/>
    <cellStyle name="Comma 10 2 2 2 2 2 2 2 5" xfId="7533"/>
    <cellStyle name="Comma 10 2 2 2 2 2 2 2 6" xfId="22111"/>
    <cellStyle name="Comma 10 2 2 2 2 2 2 2 7" xfId="40316"/>
    <cellStyle name="Comma 10 2 2 2 2 2 2 3" xfId="5700"/>
    <cellStyle name="Comma 10 2 2 2 2 2 2 3 2" xfId="12996"/>
    <cellStyle name="Comma 10 2 2 2 2 2 2 3 3" xfId="27568"/>
    <cellStyle name="Comma 10 2 2 2 2 2 2 3 4" xfId="42143"/>
    <cellStyle name="Comma 10 2 2 2 2 2 2 4" xfId="16639"/>
    <cellStyle name="Comma 10 2 2 2 2 2 2 4 2" xfId="31211"/>
    <cellStyle name="Comma 10 2 2 2 2 2 2 5" xfId="20282"/>
    <cellStyle name="Comma 10 2 2 2 2 2 2 5 2" xfId="34854"/>
    <cellStyle name="Comma 10 2 2 2 2 2 2 6" xfId="7532"/>
    <cellStyle name="Comma 10 2 2 2 2 2 2 7" xfId="22110"/>
    <cellStyle name="Comma 10 2 2 2 2 2 2 8" xfId="38500"/>
    <cellStyle name="Comma 10 2 2 2 2 2 3" xfId="2928"/>
    <cellStyle name="Comma 10 2 2 2 2 2 3 2" xfId="6608"/>
    <cellStyle name="Comma 10 2 2 2 2 2 3 2 2" xfId="13904"/>
    <cellStyle name="Comma 10 2 2 2 2 2 3 2 3" xfId="28476"/>
    <cellStyle name="Comma 10 2 2 2 2 2 3 2 4" xfId="43051"/>
    <cellStyle name="Comma 10 2 2 2 2 2 3 3" xfId="17547"/>
    <cellStyle name="Comma 10 2 2 2 2 2 3 3 2" xfId="32119"/>
    <cellStyle name="Comma 10 2 2 2 2 2 3 4" xfId="21190"/>
    <cellStyle name="Comma 10 2 2 2 2 2 3 4 2" xfId="35762"/>
    <cellStyle name="Comma 10 2 2 2 2 2 3 5" xfId="7534"/>
    <cellStyle name="Comma 10 2 2 2 2 2 3 6" xfId="22112"/>
    <cellStyle name="Comma 10 2 2 2 2 2 3 7" xfId="39408"/>
    <cellStyle name="Comma 10 2 2 2 2 2 4" xfId="4792"/>
    <cellStyle name="Comma 10 2 2 2 2 2 4 2" xfId="12088"/>
    <cellStyle name="Comma 10 2 2 2 2 2 4 3" xfId="26660"/>
    <cellStyle name="Comma 10 2 2 2 2 2 4 4" xfId="41235"/>
    <cellStyle name="Comma 10 2 2 2 2 2 5" xfId="15731"/>
    <cellStyle name="Comma 10 2 2 2 2 2 5 2" xfId="30303"/>
    <cellStyle name="Comma 10 2 2 2 2 2 6" xfId="19374"/>
    <cellStyle name="Comma 10 2 2 2 2 2 6 2" xfId="33946"/>
    <cellStyle name="Comma 10 2 2 2 2 2 7" xfId="7531"/>
    <cellStyle name="Comma 10 2 2 2 2 2 8" xfId="22109"/>
    <cellStyle name="Comma 10 2 2 2 2 2 9" xfId="37592"/>
    <cellStyle name="Comma 10 2 2 2 2 3" xfId="1566"/>
    <cellStyle name="Comma 10 2 2 2 2 3 2" xfId="3382"/>
    <cellStyle name="Comma 10 2 2 2 2 3 2 2" xfId="7062"/>
    <cellStyle name="Comma 10 2 2 2 2 3 2 2 2" xfId="14358"/>
    <cellStyle name="Comma 10 2 2 2 2 3 2 2 3" xfId="28930"/>
    <cellStyle name="Comma 10 2 2 2 2 3 2 2 4" xfId="43505"/>
    <cellStyle name="Comma 10 2 2 2 2 3 2 3" xfId="18001"/>
    <cellStyle name="Comma 10 2 2 2 2 3 2 3 2" xfId="32573"/>
    <cellStyle name="Comma 10 2 2 2 2 3 2 4" xfId="21644"/>
    <cellStyle name="Comma 10 2 2 2 2 3 2 4 2" xfId="36216"/>
    <cellStyle name="Comma 10 2 2 2 2 3 2 5" xfId="7536"/>
    <cellStyle name="Comma 10 2 2 2 2 3 2 6" xfId="22114"/>
    <cellStyle name="Comma 10 2 2 2 2 3 2 7" xfId="39862"/>
    <cellStyle name="Comma 10 2 2 2 2 3 3" xfId="5246"/>
    <cellStyle name="Comma 10 2 2 2 2 3 3 2" xfId="12542"/>
    <cellStyle name="Comma 10 2 2 2 2 3 3 3" xfId="27114"/>
    <cellStyle name="Comma 10 2 2 2 2 3 3 4" xfId="41689"/>
    <cellStyle name="Comma 10 2 2 2 2 3 4" xfId="16185"/>
    <cellStyle name="Comma 10 2 2 2 2 3 4 2" xfId="30757"/>
    <cellStyle name="Comma 10 2 2 2 2 3 5" xfId="19828"/>
    <cellStyle name="Comma 10 2 2 2 2 3 5 2" xfId="34400"/>
    <cellStyle name="Comma 10 2 2 2 2 3 6" xfId="7535"/>
    <cellStyle name="Comma 10 2 2 2 2 3 7" xfId="22113"/>
    <cellStyle name="Comma 10 2 2 2 2 3 8" xfId="38046"/>
    <cellStyle name="Comma 10 2 2 2 2 4" xfId="2474"/>
    <cellStyle name="Comma 10 2 2 2 2 4 2" xfId="6154"/>
    <cellStyle name="Comma 10 2 2 2 2 4 2 2" xfId="13450"/>
    <cellStyle name="Comma 10 2 2 2 2 4 2 3" xfId="28022"/>
    <cellStyle name="Comma 10 2 2 2 2 4 2 4" xfId="42597"/>
    <cellStyle name="Comma 10 2 2 2 2 4 3" xfId="17093"/>
    <cellStyle name="Comma 10 2 2 2 2 4 3 2" xfId="31665"/>
    <cellStyle name="Comma 10 2 2 2 2 4 4" xfId="20736"/>
    <cellStyle name="Comma 10 2 2 2 2 4 4 2" xfId="35308"/>
    <cellStyle name="Comma 10 2 2 2 2 4 5" xfId="7537"/>
    <cellStyle name="Comma 10 2 2 2 2 4 6" xfId="22115"/>
    <cellStyle name="Comma 10 2 2 2 2 4 7" xfId="38954"/>
    <cellStyle name="Comma 10 2 2 2 2 5" xfId="4338"/>
    <cellStyle name="Comma 10 2 2 2 2 5 2" xfId="11634"/>
    <cellStyle name="Comma 10 2 2 2 2 5 3" xfId="26206"/>
    <cellStyle name="Comma 10 2 2 2 2 5 4" xfId="40781"/>
    <cellStyle name="Comma 10 2 2 2 2 6" xfId="15277"/>
    <cellStyle name="Comma 10 2 2 2 2 6 2" xfId="29849"/>
    <cellStyle name="Comma 10 2 2 2 2 7" xfId="18920"/>
    <cellStyle name="Comma 10 2 2 2 2 7 2" xfId="33492"/>
    <cellStyle name="Comma 10 2 2 2 2 8" xfId="7530"/>
    <cellStyle name="Comma 10 2 2 2 2 9" xfId="22108"/>
    <cellStyle name="Comma 10 2 2 2 3" xfId="885"/>
    <cellStyle name="Comma 10 2 2 2 3 2" xfId="1793"/>
    <cellStyle name="Comma 10 2 2 2 3 2 2" xfId="3609"/>
    <cellStyle name="Comma 10 2 2 2 3 2 2 2" xfId="7289"/>
    <cellStyle name="Comma 10 2 2 2 3 2 2 2 2" xfId="14585"/>
    <cellStyle name="Comma 10 2 2 2 3 2 2 2 3" xfId="29157"/>
    <cellStyle name="Comma 10 2 2 2 3 2 2 2 4" xfId="43732"/>
    <cellStyle name="Comma 10 2 2 2 3 2 2 3" xfId="18228"/>
    <cellStyle name="Comma 10 2 2 2 3 2 2 3 2" xfId="32800"/>
    <cellStyle name="Comma 10 2 2 2 3 2 2 4" xfId="21871"/>
    <cellStyle name="Comma 10 2 2 2 3 2 2 4 2" xfId="36443"/>
    <cellStyle name="Comma 10 2 2 2 3 2 2 5" xfId="7540"/>
    <cellStyle name="Comma 10 2 2 2 3 2 2 6" xfId="22118"/>
    <cellStyle name="Comma 10 2 2 2 3 2 2 7" xfId="40089"/>
    <cellStyle name="Comma 10 2 2 2 3 2 3" xfId="5473"/>
    <cellStyle name="Comma 10 2 2 2 3 2 3 2" xfId="12769"/>
    <cellStyle name="Comma 10 2 2 2 3 2 3 3" xfId="27341"/>
    <cellStyle name="Comma 10 2 2 2 3 2 3 4" xfId="41916"/>
    <cellStyle name="Comma 10 2 2 2 3 2 4" xfId="16412"/>
    <cellStyle name="Comma 10 2 2 2 3 2 4 2" xfId="30984"/>
    <cellStyle name="Comma 10 2 2 2 3 2 5" xfId="20055"/>
    <cellStyle name="Comma 10 2 2 2 3 2 5 2" xfId="34627"/>
    <cellStyle name="Comma 10 2 2 2 3 2 6" xfId="7539"/>
    <cellStyle name="Comma 10 2 2 2 3 2 7" xfId="22117"/>
    <cellStyle name="Comma 10 2 2 2 3 2 8" xfId="38273"/>
    <cellStyle name="Comma 10 2 2 2 3 3" xfId="2701"/>
    <cellStyle name="Comma 10 2 2 2 3 3 2" xfId="6381"/>
    <cellStyle name="Comma 10 2 2 2 3 3 2 2" xfId="13677"/>
    <cellStyle name="Comma 10 2 2 2 3 3 2 3" xfId="28249"/>
    <cellStyle name="Comma 10 2 2 2 3 3 2 4" xfId="42824"/>
    <cellStyle name="Comma 10 2 2 2 3 3 3" xfId="17320"/>
    <cellStyle name="Comma 10 2 2 2 3 3 3 2" xfId="31892"/>
    <cellStyle name="Comma 10 2 2 2 3 3 4" xfId="20963"/>
    <cellStyle name="Comma 10 2 2 2 3 3 4 2" xfId="35535"/>
    <cellStyle name="Comma 10 2 2 2 3 3 5" xfId="7541"/>
    <cellStyle name="Comma 10 2 2 2 3 3 6" xfId="22119"/>
    <cellStyle name="Comma 10 2 2 2 3 3 7" xfId="39181"/>
    <cellStyle name="Comma 10 2 2 2 3 4" xfId="4565"/>
    <cellStyle name="Comma 10 2 2 2 3 4 2" xfId="11861"/>
    <cellStyle name="Comma 10 2 2 2 3 4 3" xfId="26433"/>
    <cellStyle name="Comma 10 2 2 2 3 4 4" xfId="41008"/>
    <cellStyle name="Comma 10 2 2 2 3 5" xfId="15504"/>
    <cellStyle name="Comma 10 2 2 2 3 5 2" xfId="30076"/>
    <cellStyle name="Comma 10 2 2 2 3 6" xfId="19147"/>
    <cellStyle name="Comma 10 2 2 2 3 6 2" xfId="33719"/>
    <cellStyle name="Comma 10 2 2 2 3 7" xfId="7538"/>
    <cellStyle name="Comma 10 2 2 2 3 8" xfId="22116"/>
    <cellStyle name="Comma 10 2 2 2 3 9" xfId="37365"/>
    <cellStyle name="Comma 10 2 2 2 4" xfId="1339"/>
    <cellStyle name="Comma 10 2 2 2 4 2" xfId="3155"/>
    <cellStyle name="Comma 10 2 2 2 4 2 2" xfId="6835"/>
    <cellStyle name="Comma 10 2 2 2 4 2 2 2" xfId="14131"/>
    <cellStyle name="Comma 10 2 2 2 4 2 2 3" xfId="28703"/>
    <cellStyle name="Comma 10 2 2 2 4 2 2 4" xfId="43278"/>
    <cellStyle name="Comma 10 2 2 2 4 2 3" xfId="17774"/>
    <cellStyle name="Comma 10 2 2 2 4 2 3 2" xfId="32346"/>
    <cellStyle name="Comma 10 2 2 2 4 2 4" xfId="21417"/>
    <cellStyle name="Comma 10 2 2 2 4 2 4 2" xfId="35989"/>
    <cellStyle name="Comma 10 2 2 2 4 2 5" xfId="7543"/>
    <cellStyle name="Comma 10 2 2 2 4 2 6" xfId="22121"/>
    <cellStyle name="Comma 10 2 2 2 4 2 7" xfId="39635"/>
    <cellStyle name="Comma 10 2 2 2 4 3" xfId="5019"/>
    <cellStyle name="Comma 10 2 2 2 4 3 2" xfId="12315"/>
    <cellStyle name="Comma 10 2 2 2 4 3 3" xfId="26887"/>
    <cellStyle name="Comma 10 2 2 2 4 3 4" xfId="41462"/>
    <cellStyle name="Comma 10 2 2 2 4 4" xfId="15958"/>
    <cellStyle name="Comma 10 2 2 2 4 4 2" xfId="30530"/>
    <cellStyle name="Comma 10 2 2 2 4 5" xfId="19601"/>
    <cellStyle name="Comma 10 2 2 2 4 5 2" xfId="34173"/>
    <cellStyle name="Comma 10 2 2 2 4 6" xfId="7542"/>
    <cellStyle name="Comma 10 2 2 2 4 7" xfId="22120"/>
    <cellStyle name="Comma 10 2 2 2 4 8" xfId="37819"/>
    <cellStyle name="Comma 10 2 2 2 5" xfId="2247"/>
    <cellStyle name="Comma 10 2 2 2 5 2" xfId="5927"/>
    <cellStyle name="Comma 10 2 2 2 5 2 2" xfId="13223"/>
    <cellStyle name="Comma 10 2 2 2 5 2 3" xfId="27795"/>
    <cellStyle name="Comma 10 2 2 2 5 2 4" xfId="42370"/>
    <cellStyle name="Comma 10 2 2 2 5 3" xfId="16866"/>
    <cellStyle name="Comma 10 2 2 2 5 3 2" xfId="31438"/>
    <cellStyle name="Comma 10 2 2 2 5 4" xfId="20509"/>
    <cellStyle name="Comma 10 2 2 2 5 4 2" xfId="35081"/>
    <cellStyle name="Comma 10 2 2 2 5 5" xfId="7544"/>
    <cellStyle name="Comma 10 2 2 2 5 6" xfId="22122"/>
    <cellStyle name="Comma 10 2 2 2 5 7" xfId="38727"/>
    <cellStyle name="Comma 10 2 2 2 6" xfId="4111"/>
    <cellStyle name="Comma 10 2 2 2 6 2" xfId="11407"/>
    <cellStyle name="Comma 10 2 2 2 6 3" xfId="25979"/>
    <cellStyle name="Comma 10 2 2 2 6 4" xfId="40554"/>
    <cellStyle name="Comma 10 2 2 2 7" xfId="15050"/>
    <cellStyle name="Comma 10 2 2 2 7 2" xfId="29622"/>
    <cellStyle name="Comma 10 2 2 2 8" xfId="18693"/>
    <cellStyle name="Comma 10 2 2 2 8 2" xfId="33265"/>
    <cellStyle name="Comma 10 2 2 2 9" xfId="7529"/>
    <cellStyle name="Comma 10 2 2 3" xfId="545"/>
    <cellStyle name="Comma 10 2 2 3 10" xfId="37025"/>
    <cellStyle name="Comma 10 2 2 3 2" xfId="999"/>
    <cellStyle name="Comma 10 2 2 3 2 2" xfId="1907"/>
    <cellStyle name="Comma 10 2 2 3 2 2 2" xfId="3723"/>
    <cellStyle name="Comma 10 2 2 3 2 2 2 2" xfId="7403"/>
    <cellStyle name="Comma 10 2 2 3 2 2 2 2 2" xfId="14699"/>
    <cellStyle name="Comma 10 2 2 3 2 2 2 2 3" xfId="29271"/>
    <cellStyle name="Comma 10 2 2 3 2 2 2 2 4" xfId="43846"/>
    <cellStyle name="Comma 10 2 2 3 2 2 2 3" xfId="18342"/>
    <cellStyle name="Comma 10 2 2 3 2 2 2 3 2" xfId="32914"/>
    <cellStyle name="Comma 10 2 2 3 2 2 2 4" xfId="21985"/>
    <cellStyle name="Comma 10 2 2 3 2 2 2 4 2" xfId="36557"/>
    <cellStyle name="Comma 10 2 2 3 2 2 2 5" xfId="7548"/>
    <cellStyle name="Comma 10 2 2 3 2 2 2 6" xfId="22126"/>
    <cellStyle name="Comma 10 2 2 3 2 2 2 7" xfId="40203"/>
    <cellStyle name="Comma 10 2 2 3 2 2 3" xfId="5587"/>
    <cellStyle name="Comma 10 2 2 3 2 2 3 2" xfId="12883"/>
    <cellStyle name="Comma 10 2 2 3 2 2 3 3" xfId="27455"/>
    <cellStyle name="Comma 10 2 2 3 2 2 3 4" xfId="42030"/>
    <cellStyle name="Comma 10 2 2 3 2 2 4" xfId="16526"/>
    <cellStyle name="Comma 10 2 2 3 2 2 4 2" xfId="31098"/>
    <cellStyle name="Comma 10 2 2 3 2 2 5" xfId="20169"/>
    <cellStyle name="Comma 10 2 2 3 2 2 5 2" xfId="34741"/>
    <cellStyle name="Comma 10 2 2 3 2 2 6" xfId="7547"/>
    <cellStyle name="Comma 10 2 2 3 2 2 7" xfId="22125"/>
    <cellStyle name="Comma 10 2 2 3 2 2 8" xfId="38387"/>
    <cellStyle name="Comma 10 2 2 3 2 3" xfId="2815"/>
    <cellStyle name="Comma 10 2 2 3 2 3 2" xfId="6495"/>
    <cellStyle name="Comma 10 2 2 3 2 3 2 2" xfId="13791"/>
    <cellStyle name="Comma 10 2 2 3 2 3 2 3" xfId="28363"/>
    <cellStyle name="Comma 10 2 2 3 2 3 2 4" xfId="42938"/>
    <cellStyle name="Comma 10 2 2 3 2 3 3" xfId="17434"/>
    <cellStyle name="Comma 10 2 2 3 2 3 3 2" xfId="32006"/>
    <cellStyle name="Comma 10 2 2 3 2 3 4" xfId="21077"/>
    <cellStyle name="Comma 10 2 2 3 2 3 4 2" xfId="35649"/>
    <cellStyle name="Comma 10 2 2 3 2 3 5" xfId="7549"/>
    <cellStyle name="Comma 10 2 2 3 2 3 6" xfId="22127"/>
    <cellStyle name="Comma 10 2 2 3 2 3 7" xfId="39295"/>
    <cellStyle name="Comma 10 2 2 3 2 4" xfId="4679"/>
    <cellStyle name="Comma 10 2 2 3 2 4 2" xfId="11975"/>
    <cellStyle name="Comma 10 2 2 3 2 4 3" xfId="26547"/>
    <cellStyle name="Comma 10 2 2 3 2 4 4" xfId="41122"/>
    <cellStyle name="Comma 10 2 2 3 2 5" xfId="15618"/>
    <cellStyle name="Comma 10 2 2 3 2 5 2" xfId="30190"/>
    <cellStyle name="Comma 10 2 2 3 2 6" xfId="19261"/>
    <cellStyle name="Comma 10 2 2 3 2 6 2" xfId="33833"/>
    <cellStyle name="Comma 10 2 2 3 2 7" xfId="7546"/>
    <cellStyle name="Comma 10 2 2 3 2 8" xfId="22124"/>
    <cellStyle name="Comma 10 2 2 3 2 9" xfId="37479"/>
    <cellStyle name="Comma 10 2 2 3 3" xfId="1453"/>
    <cellStyle name="Comma 10 2 2 3 3 2" xfId="3269"/>
    <cellStyle name="Comma 10 2 2 3 3 2 2" xfId="6949"/>
    <cellStyle name="Comma 10 2 2 3 3 2 2 2" xfId="14245"/>
    <cellStyle name="Comma 10 2 2 3 3 2 2 3" xfId="28817"/>
    <cellStyle name="Comma 10 2 2 3 3 2 2 4" xfId="43392"/>
    <cellStyle name="Comma 10 2 2 3 3 2 3" xfId="17888"/>
    <cellStyle name="Comma 10 2 2 3 3 2 3 2" xfId="32460"/>
    <cellStyle name="Comma 10 2 2 3 3 2 4" xfId="21531"/>
    <cellStyle name="Comma 10 2 2 3 3 2 4 2" xfId="36103"/>
    <cellStyle name="Comma 10 2 2 3 3 2 5" xfId="7551"/>
    <cellStyle name="Comma 10 2 2 3 3 2 6" xfId="22129"/>
    <cellStyle name="Comma 10 2 2 3 3 2 7" xfId="39749"/>
    <cellStyle name="Comma 10 2 2 3 3 3" xfId="5133"/>
    <cellStyle name="Comma 10 2 2 3 3 3 2" xfId="12429"/>
    <cellStyle name="Comma 10 2 2 3 3 3 3" xfId="27001"/>
    <cellStyle name="Comma 10 2 2 3 3 3 4" xfId="41576"/>
    <cellStyle name="Comma 10 2 2 3 3 4" xfId="16072"/>
    <cellStyle name="Comma 10 2 2 3 3 4 2" xfId="30644"/>
    <cellStyle name="Comma 10 2 2 3 3 5" xfId="19715"/>
    <cellStyle name="Comma 10 2 2 3 3 5 2" xfId="34287"/>
    <cellStyle name="Comma 10 2 2 3 3 6" xfId="7550"/>
    <cellStyle name="Comma 10 2 2 3 3 7" xfId="22128"/>
    <cellStyle name="Comma 10 2 2 3 3 8" xfId="37933"/>
    <cellStyle name="Comma 10 2 2 3 4" xfId="2361"/>
    <cellStyle name="Comma 10 2 2 3 4 2" xfId="6041"/>
    <cellStyle name="Comma 10 2 2 3 4 2 2" xfId="13337"/>
    <cellStyle name="Comma 10 2 2 3 4 2 3" xfId="27909"/>
    <cellStyle name="Comma 10 2 2 3 4 2 4" xfId="42484"/>
    <cellStyle name="Comma 10 2 2 3 4 3" xfId="16980"/>
    <cellStyle name="Comma 10 2 2 3 4 3 2" xfId="31552"/>
    <cellStyle name="Comma 10 2 2 3 4 4" xfId="20623"/>
    <cellStyle name="Comma 10 2 2 3 4 4 2" xfId="35195"/>
    <cellStyle name="Comma 10 2 2 3 4 5" xfId="7552"/>
    <cellStyle name="Comma 10 2 2 3 4 6" xfId="22130"/>
    <cellStyle name="Comma 10 2 2 3 4 7" xfId="38841"/>
    <cellStyle name="Comma 10 2 2 3 5" xfId="4225"/>
    <cellStyle name="Comma 10 2 2 3 5 2" xfId="11521"/>
    <cellStyle name="Comma 10 2 2 3 5 3" xfId="26093"/>
    <cellStyle name="Comma 10 2 2 3 5 4" xfId="40668"/>
    <cellStyle name="Comma 10 2 2 3 6" xfId="15164"/>
    <cellStyle name="Comma 10 2 2 3 6 2" xfId="29736"/>
    <cellStyle name="Comma 10 2 2 3 7" xfId="18807"/>
    <cellStyle name="Comma 10 2 2 3 7 2" xfId="33379"/>
    <cellStyle name="Comma 10 2 2 3 8" xfId="7545"/>
    <cellStyle name="Comma 10 2 2 3 9" xfId="22123"/>
    <cellStyle name="Comma 10 2 2 4" xfId="772"/>
    <cellStyle name="Comma 10 2 2 4 2" xfId="1680"/>
    <cellStyle name="Comma 10 2 2 4 2 2" xfId="3496"/>
    <cellStyle name="Comma 10 2 2 4 2 2 2" xfId="7176"/>
    <cellStyle name="Comma 10 2 2 4 2 2 2 2" xfId="14472"/>
    <cellStyle name="Comma 10 2 2 4 2 2 2 3" xfId="29044"/>
    <cellStyle name="Comma 10 2 2 4 2 2 2 4" xfId="43619"/>
    <cellStyle name="Comma 10 2 2 4 2 2 3" xfId="18115"/>
    <cellStyle name="Comma 10 2 2 4 2 2 3 2" xfId="32687"/>
    <cellStyle name="Comma 10 2 2 4 2 2 4" xfId="21758"/>
    <cellStyle name="Comma 10 2 2 4 2 2 4 2" xfId="36330"/>
    <cellStyle name="Comma 10 2 2 4 2 2 5" xfId="7555"/>
    <cellStyle name="Comma 10 2 2 4 2 2 6" xfId="22133"/>
    <cellStyle name="Comma 10 2 2 4 2 2 7" xfId="39976"/>
    <cellStyle name="Comma 10 2 2 4 2 3" xfId="5360"/>
    <cellStyle name="Comma 10 2 2 4 2 3 2" xfId="12656"/>
    <cellStyle name="Comma 10 2 2 4 2 3 3" xfId="27228"/>
    <cellStyle name="Comma 10 2 2 4 2 3 4" xfId="41803"/>
    <cellStyle name="Comma 10 2 2 4 2 4" xfId="16299"/>
    <cellStyle name="Comma 10 2 2 4 2 4 2" xfId="30871"/>
    <cellStyle name="Comma 10 2 2 4 2 5" xfId="19942"/>
    <cellStyle name="Comma 10 2 2 4 2 5 2" xfId="34514"/>
    <cellStyle name="Comma 10 2 2 4 2 6" xfId="7554"/>
    <cellStyle name="Comma 10 2 2 4 2 7" xfId="22132"/>
    <cellStyle name="Comma 10 2 2 4 2 8" xfId="38160"/>
    <cellStyle name="Comma 10 2 2 4 3" xfId="2588"/>
    <cellStyle name="Comma 10 2 2 4 3 2" xfId="6268"/>
    <cellStyle name="Comma 10 2 2 4 3 2 2" xfId="13564"/>
    <cellStyle name="Comma 10 2 2 4 3 2 3" xfId="28136"/>
    <cellStyle name="Comma 10 2 2 4 3 2 4" xfId="42711"/>
    <cellStyle name="Comma 10 2 2 4 3 3" xfId="17207"/>
    <cellStyle name="Comma 10 2 2 4 3 3 2" xfId="31779"/>
    <cellStyle name="Comma 10 2 2 4 3 4" xfId="20850"/>
    <cellStyle name="Comma 10 2 2 4 3 4 2" xfId="35422"/>
    <cellStyle name="Comma 10 2 2 4 3 5" xfId="7556"/>
    <cellStyle name="Comma 10 2 2 4 3 6" xfId="22134"/>
    <cellStyle name="Comma 10 2 2 4 3 7" xfId="39068"/>
    <cellStyle name="Comma 10 2 2 4 4" xfId="4452"/>
    <cellStyle name="Comma 10 2 2 4 4 2" xfId="11748"/>
    <cellStyle name="Comma 10 2 2 4 4 3" xfId="26320"/>
    <cellStyle name="Comma 10 2 2 4 4 4" xfId="40895"/>
    <cellStyle name="Comma 10 2 2 4 5" xfId="15391"/>
    <cellStyle name="Comma 10 2 2 4 5 2" xfId="29963"/>
    <cellStyle name="Comma 10 2 2 4 6" xfId="19034"/>
    <cellStyle name="Comma 10 2 2 4 6 2" xfId="33606"/>
    <cellStyle name="Comma 10 2 2 4 7" xfId="7553"/>
    <cellStyle name="Comma 10 2 2 4 8" xfId="22131"/>
    <cellStyle name="Comma 10 2 2 4 9" xfId="37252"/>
    <cellStyle name="Comma 10 2 2 5" xfId="1226"/>
    <cellStyle name="Comma 10 2 2 5 2" xfId="3042"/>
    <cellStyle name="Comma 10 2 2 5 2 2" xfId="6722"/>
    <cellStyle name="Comma 10 2 2 5 2 2 2" xfId="14018"/>
    <cellStyle name="Comma 10 2 2 5 2 2 3" xfId="28590"/>
    <cellStyle name="Comma 10 2 2 5 2 2 4" xfId="43165"/>
    <cellStyle name="Comma 10 2 2 5 2 3" xfId="17661"/>
    <cellStyle name="Comma 10 2 2 5 2 3 2" xfId="32233"/>
    <cellStyle name="Comma 10 2 2 5 2 4" xfId="21304"/>
    <cellStyle name="Comma 10 2 2 5 2 4 2" xfId="35876"/>
    <cellStyle name="Comma 10 2 2 5 2 5" xfId="7558"/>
    <cellStyle name="Comma 10 2 2 5 2 6" xfId="22136"/>
    <cellStyle name="Comma 10 2 2 5 2 7" xfId="39522"/>
    <cellStyle name="Comma 10 2 2 5 3" xfId="4906"/>
    <cellStyle name="Comma 10 2 2 5 3 2" xfId="12202"/>
    <cellStyle name="Comma 10 2 2 5 3 3" xfId="26774"/>
    <cellStyle name="Comma 10 2 2 5 3 4" xfId="41349"/>
    <cellStyle name="Comma 10 2 2 5 4" xfId="15845"/>
    <cellStyle name="Comma 10 2 2 5 4 2" xfId="30417"/>
    <cellStyle name="Comma 10 2 2 5 5" xfId="19488"/>
    <cellStyle name="Comma 10 2 2 5 5 2" xfId="34060"/>
    <cellStyle name="Comma 10 2 2 5 6" xfId="7557"/>
    <cellStyle name="Comma 10 2 2 5 7" xfId="22135"/>
    <cellStyle name="Comma 10 2 2 5 8" xfId="37706"/>
    <cellStyle name="Comma 10 2 2 6" xfId="2134"/>
    <cellStyle name="Comma 10 2 2 6 2" xfId="5814"/>
    <cellStyle name="Comma 10 2 2 6 2 2" xfId="13110"/>
    <cellStyle name="Comma 10 2 2 6 2 3" xfId="27682"/>
    <cellStyle name="Comma 10 2 2 6 2 4" xfId="42257"/>
    <cellStyle name="Comma 10 2 2 6 3" xfId="16753"/>
    <cellStyle name="Comma 10 2 2 6 3 2" xfId="31325"/>
    <cellStyle name="Comma 10 2 2 6 4" xfId="20396"/>
    <cellStyle name="Comma 10 2 2 6 4 2" xfId="34968"/>
    <cellStyle name="Comma 10 2 2 6 5" xfId="7559"/>
    <cellStyle name="Comma 10 2 2 6 6" xfId="22137"/>
    <cellStyle name="Comma 10 2 2 6 7" xfId="38614"/>
    <cellStyle name="Comma 10 2 2 7" xfId="3998"/>
    <cellStyle name="Comma 10 2 2 7 2" xfId="11294"/>
    <cellStyle name="Comma 10 2 2 7 3" xfId="25866"/>
    <cellStyle name="Comma 10 2 2 7 4" xfId="40441"/>
    <cellStyle name="Comma 10 2 2 8" xfId="14937"/>
    <cellStyle name="Comma 10 2 2 8 2" xfId="29509"/>
    <cellStyle name="Comma 10 2 2 9" xfId="18580"/>
    <cellStyle name="Comma 10 2 2 9 2" xfId="33152"/>
    <cellStyle name="Comma 10 2 3" xfId="396"/>
    <cellStyle name="Comma 10 2 3 10" xfId="22138"/>
    <cellStyle name="Comma 10 2 3 11" xfId="36876"/>
    <cellStyle name="Comma 10 2 3 2" xfId="623"/>
    <cellStyle name="Comma 10 2 3 2 10" xfId="37103"/>
    <cellStyle name="Comma 10 2 3 2 2" xfId="1077"/>
    <cellStyle name="Comma 10 2 3 2 2 2" xfId="1985"/>
    <cellStyle name="Comma 10 2 3 2 2 2 2" xfId="3801"/>
    <cellStyle name="Comma 10 2 3 2 2 2 2 2" xfId="7481"/>
    <cellStyle name="Comma 10 2 3 2 2 2 2 2 2" xfId="14777"/>
    <cellStyle name="Comma 10 2 3 2 2 2 2 2 3" xfId="29349"/>
    <cellStyle name="Comma 10 2 3 2 2 2 2 2 4" xfId="43924"/>
    <cellStyle name="Comma 10 2 3 2 2 2 2 3" xfId="18420"/>
    <cellStyle name="Comma 10 2 3 2 2 2 2 3 2" xfId="32992"/>
    <cellStyle name="Comma 10 2 3 2 2 2 2 4" xfId="22063"/>
    <cellStyle name="Comma 10 2 3 2 2 2 2 4 2" xfId="36635"/>
    <cellStyle name="Comma 10 2 3 2 2 2 2 5" xfId="7564"/>
    <cellStyle name="Comma 10 2 3 2 2 2 2 6" xfId="22142"/>
    <cellStyle name="Comma 10 2 3 2 2 2 2 7" xfId="40281"/>
    <cellStyle name="Comma 10 2 3 2 2 2 3" xfId="5665"/>
    <cellStyle name="Comma 10 2 3 2 2 2 3 2" xfId="12961"/>
    <cellStyle name="Comma 10 2 3 2 2 2 3 3" xfId="27533"/>
    <cellStyle name="Comma 10 2 3 2 2 2 3 4" xfId="42108"/>
    <cellStyle name="Comma 10 2 3 2 2 2 4" xfId="16604"/>
    <cellStyle name="Comma 10 2 3 2 2 2 4 2" xfId="31176"/>
    <cellStyle name="Comma 10 2 3 2 2 2 5" xfId="20247"/>
    <cellStyle name="Comma 10 2 3 2 2 2 5 2" xfId="34819"/>
    <cellStyle name="Comma 10 2 3 2 2 2 6" xfId="7563"/>
    <cellStyle name="Comma 10 2 3 2 2 2 7" xfId="22141"/>
    <cellStyle name="Comma 10 2 3 2 2 2 8" xfId="38465"/>
    <cellStyle name="Comma 10 2 3 2 2 3" xfId="2893"/>
    <cellStyle name="Comma 10 2 3 2 2 3 2" xfId="6573"/>
    <cellStyle name="Comma 10 2 3 2 2 3 2 2" xfId="13869"/>
    <cellStyle name="Comma 10 2 3 2 2 3 2 3" xfId="28441"/>
    <cellStyle name="Comma 10 2 3 2 2 3 2 4" xfId="43016"/>
    <cellStyle name="Comma 10 2 3 2 2 3 3" xfId="17512"/>
    <cellStyle name="Comma 10 2 3 2 2 3 3 2" xfId="32084"/>
    <cellStyle name="Comma 10 2 3 2 2 3 4" xfId="21155"/>
    <cellStyle name="Comma 10 2 3 2 2 3 4 2" xfId="35727"/>
    <cellStyle name="Comma 10 2 3 2 2 3 5" xfId="7565"/>
    <cellStyle name="Comma 10 2 3 2 2 3 6" xfId="22143"/>
    <cellStyle name="Comma 10 2 3 2 2 3 7" xfId="39373"/>
    <cellStyle name="Comma 10 2 3 2 2 4" xfId="4757"/>
    <cellStyle name="Comma 10 2 3 2 2 4 2" xfId="12053"/>
    <cellStyle name="Comma 10 2 3 2 2 4 3" xfId="26625"/>
    <cellStyle name="Comma 10 2 3 2 2 4 4" xfId="41200"/>
    <cellStyle name="Comma 10 2 3 2 2 5" xfId="15696"/>
    <cellStyle name="Comma 10 2 3 2 2 5 2" xfId="30268"/>
    <cellStyle name="Comma 10 2 3 2 2 6" xfId="19339"/>
    <cellStyle name="Comma 10 2 3 2 2 6 2" xfId="33911"/>
    <cellStyle name="Comma 10 2 3 2 2 7" xfId="7562"/>
    <cellStyle name="Comma 10 2 3 2 2 8" xfId="22140"/>
    <cellStyle name="Comma 10 2 3 2 2 9" xfId="37557"/>
    <cellStyle name="Comma 10 2 3 2 3" xfId="1531"/>
    <cellStyle name="Comma 10 2 3 2 3 2" xfId="3347"/>
    <cellStyle name="Comma 10 2 3 2 3 2 2" xfId="7027"/>
    <cellStyle name="Comma 10 2 3 2 3 2 2 2" xfId="14323"/>
    <cellStyle name="Comma 10 2 3 2 3 2 2 3" xfId="28895"/>
    <cellStyle name="Comma 10 2 3 2 3 2 2 4" xfId="43470"/>
    <cellStyle name="Comma 10 2 3 2 3 2 3" xfId="17966"/>
    <cellStyle name="Comma 10 2 3 2 3 2 3 2" xfId="32538"/>
    <cellStyle name="Comma 10 2 3 2 3 2 4" xfId="21609"/>
    <cellStyle name="Comma 10 2 3 2 3 2 4 2" xfId="36181"/>
    <cellStyle name="Comma 10 2 3 2 3 2 5" xfId="7567"/>
    <cellStyle name="Comma 10 2 3 2 3 2 6" xfId="22145"/>
    <cellStyle name="Comma 10 2 3 2 3 2 7" xfId="39827"/>
    <cellStyle name="Comma 10 2 3 2 3 3" xfId="5211"/>
    <cellStyle name="Comma 10 2 3 2 3 3 2" xfId="12507"/>
    <cellStyle name="Comma 10 2 3 2 3 3 3" xfId="27079"/>
    <cellStyle name="Comma 10 2 3 2 3 3 4" xfId="41654"/>
    <cellStyle name="Comma 10 2 3 2 3 4" xfId="16150"/>
    <cellStyle name="Comma 10 2 3 2 3 4 2" xfId="30722"/>
    <cellStyle name="Comma 10 2 3 2 3 5" xfId="19793"/>
    <cellStyle name="Comma 10 2 3 2 3 5 2" xfId="34365"/>
    <cellStyle name="Comma 10 2 3 2 3 6" xfId="7566"/>
    <cellStyle name="Comma 10 2 3 2 3 7" xfId="22144"/>
    <cellStyle name="Comma 10 2 3 2 3 8" xfId="38011"/>
    <cellStyle name="Comma 10 2 3 2 4" xfId="2439"/>
    <cellStyle name="Comma 10 2 3 2 4 2" xfId="6119"/>
    <cellStyle name="Comma 10 2 3 2 4 2 2" xfId="13415"/>
    <cellStyle name="Comma 10 2 3 2 4 2 3" xfId="27987"/>
    <cellStyle name="Comma 10 2 3 2 4 2 4" xfId="42562"/>
    <cellStyle name="Comma 10 2 3 2 4 3" xfId="17058"/>
    <cellStyle name="Comma 10 2 3 2 4 3 2" xfId="31630"/>
    <cellStyle name="Comma 10 2 3 2 4 4" xfId="20701"/>
    <cellStyle name="Comma 10 2 3 2 4 4 2" xfId="35273"/>
    <cellStyle name="Comma 10 2 3 2 4 5" xfId="7568"/>
    <cellStyle name="Comma 10 2 3 2 4 6" xfId="22146"/>
    <cellStyle name="Comma 10 2 3 2 4 7" xfId="38919"/>
    <cellStyle name="Comma 10 2 3 2 5" xfId="4303"/>
    <cellStyle name="Comma 10 2 3 2 5 2" xfId="11599"/>
    <cellStyle name="Comma 10 2 3 2 5 3" xfId="26171"/>
    <cellStyle name="Comma 10 2 3 2 5 4" xfId="40746"/>
    <cellStyle name="Comma 10 2 3 2 6" xfId="15242"/>
    <cellStyle name="Comma 10 2 3 2 6 2" xfId="29814"/>
    <cellStyle name="Comma 10 2 3 2 7" xfId="18885"/>
    <cellStyle name="Comma 10 2 3 2 7 2" xfId="33457"/>
    <cellStyle name="Comma 10 2 3 2 8" xfId="7561"/>
    <cellStyle name="Comma 10 2 3 2 9" xfId="22139"/>
    <cellStyle name="Comma 10 2 3 3" xfId="850"/>
    <cellStyle name="Comma 10 2 3 3 2" xfId="1758"/>
    <cellStyle name="Comma 10 2 3 3 2 2" xfId="3574"/>
    <cellStyle name="Comma 10 2 3 3 2 2 2" xfId="7254"/>
    <cellStyle name="Comma 10 2 3 3 2 2 2 2" xfId="14550"/>
    <cellStyle name="Comma 10 2 3 3 2 2 2 3" xfId="29122"/>
    <cellStyle name="Comma 10 2 3 3 2 2 2 4" xfId="43697"/>
    <cellStyle name="Comma 10 2 3 3 2 2 3" xfId="18193"/>
    <cellStyle name="Comma 10 2 3 3 2 2 3 2" xfId="32765"/>
    <cellStyle name="Comma 10 2 3 3 2 2 4" xfId="21836"/>
    <cellStyle name="Comma 10 2 3 3 2 2 4 2" xfId="36408"/>
    <cellStyle name="Comma 10 2 3 3 2 2 5" xfId="7571"/>
    <cellStyle name="Comma 10 2 3 3 2 2 6" xfId="22149"/>
    <cellStyle name="Comma 10 2 3 3 2 2 7" xfId="40054"/>
    <cellStyle name="Comma 10 2 3 3 2 3" xfId="5438"/>
    <cellStyle name="Comma 10 2 3 3 2 3 2" xfId="12734"/>
    <cellStyle name="Comma 10 2 3 3 2 3 3" xfId="27306"/>
    <cellStyle name="Comma 10 2 3 3 2 3 4" xfId="41881"/>
    <cellStyle name="Comma 10 2 3 3 2 4" xfId="16377"/>
    <cellStyle name="Comma 10 2 3 3 2 4 2" xfId="30949"/>
    <cellStyle name="Comma 10 2 3 3 2 5" xfId="20020"/>
    <cellStyle name="Comma 10 2 3 3 2 5 2" xfId="34592"/>
    <cellStyle name="Comma 10 2 3 3 2 6" xfId="7570"/>
    <cellStyle name="Comma 10 2 3 3 2 7" xfId="22148"/>
    <cellStyle name="Comma 10 2 3 3 2 8" xfId="38238"/>
    <cellStyle name="Comma 10 2 3 3 3" xfId="2666"/>
    <cellStyle name="Comma 10 2 3 3 3 2" xfId="6346"/>
    <cellStyle name="Comma 10 2 3 3 3 2 2" xfId="13642"/>
    <cellStyle name="Comma 10 2 3 3 3 2 3" xfId="28214"/>
    <cellStyle name="Comma 10 2 3 3 3 2 4" xfId="42789"/>
    <cellStyle name="Comma 10 2 3 3 3 3" xfId="17285"/>
    <cellStyle name="Comma 10 2 3 3 3 3 2" xfId="31857"/>
    <cellStyle name="Comma 10 2 3 3 3 4" xfId="20928"/>
    <cellStyle name="Comma 10 2 3 3 3 4 2" xfId="35500"/>
    <cellStyle name="Comma 10 2 3 3 3 5" xfId="7572"/>
    <cellStyle name="Comma 10 2 3 3 3 6" xfId="22150"/>
    <cellStyle name="Comma 10 2 3 3 3 7" xfId="39146"/>
    <cellStyle name="Comma 10 2 3 3 4" xfId="4530"/>
    <cellStyle name="Comma 10 2 3 3 4 2" xfId="11826"/>
    <cellStyle name="Comma 10 2 3 3 4 3" xfId="26398"/>
    <cellStyle name="Comma 10 2 3 3 4 4" xfId="40973"/>
    <cellStyle name="Comma 10 2 3 3 5" xfId="15469"/>
    <cellStyle name="Comma 10 2 3 3 5 2" xfId="30041"/>
    <cellStyle name="Comma 10 2 3 3 6" xfId="19112"/>
    <cellStyle name="Comma 10 2 3 3 6 2" xfId="33684"/>
    <cellStyle name="Comma 10 2 3 3 7" xfId="7569"/>
    <cellStyle name="Comma 10 2 3 3 8" xfId="22147"/>
    <cellStyle name="Comma 10 2 3 3 9" xfId="37330"/>
    <cellStyle name="Comma 10 2 3 4" xfId="1304"/>
    <cellStyle name="Comma 10 2 3 4 2" xfId="3120"/>
    <cellStyle name="Comma 10 2 3 4 2 2" xfId="6800"/>
    <cellStyle name="Comma 10 2 3 4 2 2 2" xfId="14096"/>
    <cellStyle name="Comma 10 2 3 4 2 2 3" xfId="28668"/>
    <cellStyle name="Comma 10 2 3 4 2 2 4" xfId="43243"/>
    <cellStyle name="Comma 10 2 3 4 2 3" xfId="17739"/>
    <cellStyle name="Comma 10 2 3 4 2 3 2" xfId="32311"/>
    <cellStyle name="Comma 10 2 3 4 2 4" xfId="21382"/>
    <cellStyle name="Comma 10 2 3 4 2 4 2" xfId="35954"/>
    <cellStyle name="Comma 10 2 3 4 2 5" xfId="7574"/>
    <cellStyle name="Comma 10 2 3 4 2 6" xfId="22152"/>
    <cellStyle name="Comma 10 2 3 4 2 7" xfId="39600"/>
    <cellStyle name="Comma 10 2 3 4 3" xfId="4984"/>
    <cellStyle name="Comma 10 2 3 4 3 2" xfId="12280"/>
    <cellStyle name="Comma 10 2 3 4 3 3" xfId="26852"/>
    <cellStyle name="Comma 10 2 3 4 3 4" xfId="41427"/>
    <cellStyle name="Comma 10 2 3 4 4" xfId="15923"/>
    <cellStyle name="Comma 10 2 3 4 4 2" xfId="30495"/>
    <cellStyle name="Comma 10 2 3 4 5" xfId="19566"/>
    <cellStyle name="Comma 10 2 3 4 5 2" xfId="34138"/>
    <cellStyle name="Comma 10 2 3 4 6" xfId="7573"/>
    <cellStyle name="Comma 10 2 3 4 7" xfId="22151"/>
    <cellStyle name="Comma 10 2 3 4 8" xfId="37784"/>
    <cellStyle name="Comma 10 2 3 5" xfId="2212"/>
    <cellStyle name="Comma 10 2 3 5 2" xfId="5892"/>
    <cellStyle name="Comma 10 2 3 5 2 2" xfId="13188"/>
    <cellStyle name="Comma 10 2 3 5 2 3" xfId="27760"/>
    <cellStyle name="Comma 10 2 3 5 2 4" xfId="42335"/>
    <cellStyle name="Comma 10 2 3 5 3" xfId="16831"/>
    <cellStyle name="Comma 10 2 3 5 3 2" xfId="31403"/>
    <cellStyle name="Comma 10 2 3 5 4" xfId="20474"/>
    <cellStyle name="Comma 10 2 3 5 4 2" xfId="35046"/>
    <cellStyle name="Comma 10 2 3 5 5" xfId="7575"/>
    <cellStyle name="Comma 10 2 3 5 6" xfId="22153"/>
    <cellStyle name="Comma 10 2 3 5 7" xfId="38692"/>
    <cellStyle name="Comma 10 2 3 6" xfId="4076"/>
    <cellStyle name="Comma 10 2 3 6 2" xfId="11372"/>
    <cellStyle name="Comma 10 2 3 6 3" xfId="25944"/>
    <cellStyle name="Comma 10 2 3 6 4" xfId="40519"/>
    <cellStyle name="Comma 10 2 3 7" xfId="15015"/>
    <cellStyle name="Comma 10 2 3 7 2" xfId="29587"/>
    <cellStyle name="Comma 10 2 3 8" xfId="18658"/>
    <cellStyle name="Comma 10 2 3 8 2" xfId="33230"/>
    <cellStyle name="Comma 10 2 3 9" xfId="7560"/>
    <cellStyle name="Comma 10 2 4" xfId="510"/>
    <cellStyle name="Comma 10 2 4 10" xfId="36990"/>
    <cellStyle name="Comma 10 2 4 2" xfId="964"/>
    <cellStyle name="Comma 10 2 4 2 2" xfId="1872"/>
    <cellStyle name="Comma 10 2 4 2 2 2" xfId="3688"/>
    <cellStyle name="Comma 10 2 4 2 2 2 2" xfId="7368"/>
    <cellStyle name="Comma 10 2 4 2 2 2 2 2" xfId="14664"/>
    <cellStyle name="Comma 10 2 4 2 2 2 2 3" xfId="29236"/>
    <cellStyle name="Comma 10 2 4 2 2 2 2 4" xfId="43811"/>
    <cellStyle name="Comma 10 2 4 2 2 2 3" xfId="18307"/>
    <cellStyle name="Comma 10 2 4 2 2 2 3 2" xfId="32879"/>
    <cellStyle name="Comma 10 2 4 2 2 2 4" xfId="21950"/>
    <cellStyle name="Comma 10 2 4 2 2 2 4 2" xfId="36522"/>
    <cellStyle name="Comma 10 2 4 2 2 2 5" xfId="7579"/>
    <cellStyle name="Comma 10 2 4 2 2 2 6" xfId="22157"/>
    <cellStyle name="Comma 10 2 4 2 2 2 7" xfId="40168"/>
    <cellStyle name="Comma 10 2 4 2 2 3" xfId="5552"/>
    <cellStyle name="Comma 10 2 4 2 2 3 2" xfId="12848"/>
    <cellStyle name="Comma 10 2 4 2 2 3 3" xfId="27420"/>
    <cellStyle name="Comma 10 2 4 2 2 3 4" xfId="41995"/>
    <cellStyle name="Comma 10 2 4 2 2 4" xfId="16491"/>
    <cellStyle name="Comma 10 2 4 2 2 4 2" xfId="31063"/>
    <cellStyle name="Comma 10 2 4 2 2 5" xfId="20134"/>
    <cellStyle name="Comma 10 2 4 2 2 5 2" xfId="34706"/>
    <cellStyle name="Comma 10 2 4 2 2 6" xfId="7578"/>
    <cellStyle name="Comma 10 2 4 2 2 7" xfId="22156"/>
    <cellStyle name="Comma 10 2 4 2 2 8" xfId="38352"/>
    <cellStyle name="Comma 10 2 4 2 3" xfId="2780"/>
    <cellStyle name="Comma 10 2 4 2 3 2" xfId="6460"/>
    <cellStyle name="Comma 10 2 4 2 3 2 2" xfId="13756"/>
    <cellStyle name="Comma 10 2 4 2 3 2 3" xfId="28328"/>
    <cellStyle name="Comma 10 2 4 2 3 2 4" xfId="42903"/>
    <cellStyle name="Comma 10 2 4 2 3 3" xfId="17399"/>
    <cellStyle name="Comma 10 2 4 2 3 3 2" xfId="31971"/>
    <cellStyle name="Comma 10 2 4 2 3 4" xfId="21042"/>
    <cellStyle name="Comma 10 2 4 2 3 4 2" xfId="35614"/>
    <cellStyle name="Comma 10 2 4 2 3 5" xfId="7580"/>
    <cellStyle name="Comma 10 2 4 2 3 6" xfId="22158"/>
    <cellStyle name="Comma 10 2 4 2 3 7" xfId="39260"/>
    <cellStyle name="Comma 10 2 4 2 4" xfId="4644"/>
    <cellStyle name="Comma 10 2 4 2 4 2" xfId="11940"/>
    <cellStyle name="Comma 10 2 4 2 4 3" xfId="26512"/>
    <cellStyle name="Comma 10 2 4 2 4 4" xfId="41087"/>
    <cellStyle name="Comma 10 2 4 2 5" xfId="15583"/>
    <cellStyle name="Comma 10 2 4 2 5 2" xfId="30155"/>
    <cellStyle name="Comma 10 2 4 2 6" xfId="19226"/>
    <cellStyle name="Comma 10 2 4 2 6 2" xfId="33798"/>
    <cellStyle name="Comma 10 2 4 2 7" xfId="7577"/>
    <cellStyle name="Comma 10 2 4 2 8" xfId="22155"/>
    <cellStyle name="Comma 10 2 4 2 9" xfId="37444"/>
    <cellStyle name="Comma 10 2 4 3" xfId="1418"/>
    <cellStyle name="Comma 10 2 4 3 2" xfId="3234"/>
    <cellStyle name="Comma 10 2 4 3 2 2" xfId="6914"/>
    <cellStyle name="Comma 10 2 4 3 2 2 2" xfId="14210"/>
    <cellStyle name="Comma 10 2 4 3 2 2 3" xfId="28782"/>
    <cellStyle name="Comma 10 2 4 3 2 2 4" xfId="43357"/>
    <cellStyle name="Comma 10 2 4 3 2 3" xfId="17853"/>
    <cellStyle name="Comma 10 2 4 3 2 3 2" xfId="32425"/>
    <cellStyle name="Comma 10 2 4 3 2 4" xfId="21496"/>
    <cellStyle name="Comma 10 2 4 3 2 4 2" xfId="36068"/>
    <cellStyle name="Comma 10 2 4 3 2 5" xfId="7582"/>
    <cellStyle name="Comma 10 2 4 3 2 6" xfId="22160"/>
    <cellStyle name="Comma 10 2 4 3 2 7" xfId="39714"/>
    <cellStyle name="Comma 10 2 4 3 3" xfId="5098"/>
    <cellStyle name="Comma 10 2 4 3 3 2" xfId="12394"/>
    <cellStyle name="Comma 10 2 4 3 3 3" xfId="26966"/>
    <cellStyle name="Comma 10 2 4 3 3 4" xfId="41541"/>
    <cellStyle name="Comma 10 2 4 3 4" xfId="16037"/>
    <cellStyle name="Comma 10 2 4 3 4 2" xfId="30609"/>
    <cellStyle name="Comma 10 2 4 3 5" xfId="19680"/>
    <cellStyle name="Comma 10 2 4 3 5 2" xfId="34252"/>
    <cellStyle name="Comma 10 2 4 3 6" xfId="7581"/>
    <cellStyle name="Comma 10 2 4 3 7" xfId="22159"/>
    <cellStyle name="Comma 10 2 4 3 8" xfId="37898"/>
    <cellStyle name="Comma 10 2 4 4" xfId="2326"/>
    <cellStyle name="Comma 10 2 4 4 2" xfId="6006"/>
    <cellStyle name="Comma 10 2 4 4 2 2" xfId="13302"/>
    <cellStyle name="Comma 10 2 4 4 2 3" xfId="27874"/>
    <cellStyle name="Comma 10 2 4 4 2 4" xfId="42449"/>
    <cellStyle name="Comma 10 2 4 4 3" xfId="16945"/>
    <cellStyle name="Comma 10 2 4 4 3 2" xfId="31517"/>
    <cellStyle name="Comma 10 2 4 4 4" xfId="20588"/>
    <cellStyle name="Comma 10 2 4 4 4 2" xfId="35160"/>
    <cellStyle name="Comma 10 2 4 4 5" xfId="7583"/>
    <cellStyle name="Comma 10 2 4 4 6" xfId="22161"/>
    <cellStyle name="Comma 10 2 4 4 7" xfId="38806"/>
    <cellStyle name="Comma 10 2 4 5" xfId="4190"/>
    <cellStyle name="Comma 10 2 4 5 2" xfId="11486"/>
    <cellStyle name="Comma 10 2 4 5 3" xfId="26058"/>
    <cellStyle name="Comma 10 2 4 5 4" xfId="40633"/>
    <cellStyle name="Comma 10 2 4 6" xfId="15129"/>
    <cellStyle name="Comma 10 2 4 6 2" xfId="29701"/>
    <cellStyle name="Comma 10 2 4 7" xfId="18772"/>
    <cellStyle name="Comma 10 2 4 7 2" xfId="33344"/>
    <cellStyle name="Comma 10 2 4 8" xfId="7576"/>
    <cellStyle name="Comma 10 2 4 9" xfId="22154"/>
    <cellStyle name="Comma 10 2 5" xfId="737"/>
    <cellStyle name="Comma 10 2 5 2" xfId="1645"/>
    <cellStyle name="Comma 10 2 5 2 2" xfId="3461"/>
    <cellStyle name="Comma 10 2 5 2 2 2" xfId="7141"/>
    <cellStyle name="Comma 10 2 5 2 2 2 2" xfId="14437"/>
    <cellStyle name="Comma 10 2 5 2 2 2 3" xfId="29009"/>
    <cellStyle name="Comma 10 2 5 2 2 2 4" xfId="43584"/>
    <cellStyle name="Comma 10 2 5 2 2 3" xfId="18080"/>
    <cellStyle name="Comma 10 2 5 2 2 3 2" xfId="32652"/>
    <cellStyle name="Comma 10 2 5 2 2 4" xfId="21723"/>
    <cellStyle name="Comma 10 2 5 2 2 4 2" xfId="36295"/>
    <cellStyle name="Comma 10 2 5 2 2 5" xfId="7586"/>
    <cellStyle name="Comma 10 2 5 2 2 6" xfId="22164"/>
    <cellStyle name="Comma 10 2 5 2 2 7" xfId="39941"/>
    <cellStyle name="Comma 10 2 5 2 3" xfId="5325"/>
    <cellStyle name="Comma 10 2 5 2 3 2" xfId="12621"/>
    <cellStyle name="Comma 10 2 5 2 3 3" xfId="27193"/>
    <cellStyle name="Comma 10 2 5 2 3 4" xfId="41768"/>
    <cellStyle name="Comma 10 2 5 2 4" xfId="16264"/>
    <cellStyle name="Comma 10 2 5 2 4 2" xfId="30836"/>
    <cellStyle name="Comma 10 2 5 2 5" xfId="19907"/>
    <cellStyle name="Comma 10 2 5 2 5 2" xfId="34479"/>
    <cellStyle name="Comma 10 2 5 2 6" xfId="7585"/>
    <cellStyle name="Comma 10 2 5 2 7" xfId="22163"/>
    <cellStyle name="Comma 10 2 5 2 8" xfId="38125"/>
    <cellStyle name="Comma 10 2 5 3" xfId="2553"/>
    <cellStyle name="Comma 10 2 5 3 2" xfId="6233"/>
    <cellStyle name="Comma 10 2 5 3 2 2" xfId="13529"/>
    <cellStyle name="Comma 10 2 5 3 2 3" xfId="28101"/>
    <cellStyle name="Comma 10 2 5 3 2 4" xfId="42676"/>
    <cellStyle name="Comma 10 2 5 3 3" xfId="17172"/>
    <cellStyle name="Comma 10 2 5 3 3 2" xfId="31744"/>
    <cellStyle name="Comma 10 2 5 3 4" xfId="20815"/>
    <cellStyle name="Comma 10 2 5 3 4 2" xfId="35387"/>
    <cellStyle name="Comma 10 2 5 3 5" xfId="7587"/>
    <cellStyle name="Comma 10 2 5 3 6" xfId="22165"/>
    <cellStyle name="Comma 10 2 5 3 7" xfId="39033"/>
    <cellStyle name="Comma 10 2 5 4" xfId="4417"/>
    <cellStyle name="Comma 10 2 5 4 2" xfId="11713"/>
    <cellStyle name="Comma 10 2 5 4 3" xfId="26285"/>
    <cellStyle name="Comma 10 2 5 4 4" xfId="40860"/>
    <cellStyle name="Comma 10 2 5 5" xfId="15356"/>
    <cellStyle name="Comma 10 2 5 5 2" xfId="29928"/>
    <cellStyle name="Comma 10 2 5 6" xfId="18999"/>
    <cellStyle name="Comma 10 2 5 6 2" xfId="33571"/>
    <cellStyle name="Comma 10 2 5 7" xfId="7584"/>
    <cellStyle name="Comma 10 2 5 8" xfId="22162"/>
    <cellStyle name="Comma 10 2 5 9" xfId="37217"/>
    <cellStyle name="Comma 10 2 6" xfId="1191"/>
    <cellStyle name="Comma 10 2 6 2" xfId="3007"/>
    <cellStyle name="Comma 10 2 6 2 2" xfId="6687"/>
    <cellStyle name="Comma 10 2 6 2 2 2" xfId="13983"/>
    <cellStyle name="Comma 10 2 6 2 2 3" xfId="28555"/>
    <cellStyle name="Comma 10 2 6 2 2 4" xfId="43130"/>
    <cellStyle name="Comma 10 2 6 2 3" xfId="17626"/>
    <cellStyle name="Comma 10 2 6 2 3 2" xfId="32198"/>
    <cellStyle name="Comma 10 2 6 2 4" xfId="21269"/>
    <cellStyle name="Comma 10 2 6 2 4 2" xfId="35841"/>
    <cellStyle name="Comma 10 2 6 2 5" xfId="7589"/>
    <cellStyle name="Comma 10 2 6 2 6" xfId="22167"/>
    <cellStyle name="Comma 10 2 6 2 7" xfId="39487"/>
    <cellStyle name="Comma 10 2 6 3" xfId="4871"/>
    <cellStyle name="Comma 10 2 6 3 2" xfId="12167"/>
    <cellStyle name="Comma 10 2 6 3 3" xfId="26739"/>
    <cellStyle name="Comma 10 2 6 3 4" xfId="41314"/>
    <cellStyle name="Comma 10 2 6 4" xfId="15810"/>
    <cellStyle name="Comma 10 2 6 4 2" xfId="30382"/>
    <cellStyle name="Comma 10 2 6 5" xfId="19453"/>
    <cellStyle name="Comma 10 2 6 5 2" xfId="34025"/>
    <cellStyle name="Comma 10 2 6 6" xfId="7588"/>
    <cellStyle name="Comma 10 2 6 7" xfId="22166"/>
    <cellStyle name="Comma 10 2 6 8" xfId="37671"/>
    <cellStyle name="Comma 10 2 7" xfId="2099"/>
    <cellStyle name="Comma 10 2 7 2" xfId="5779"/>
    <cellStyle name="Comma 10 2 7 2 2" xfId="13075"/>
    <cellStyle name="Comma 10 2 7 2 3" xfId="27647"/>
    <cellStyle name="Comma 10 2 7 2 4" xfId="42222"/>
    <cellStyle name="Comma 10 2 7 3" xfId="16718"/>
    <cellStyle name="Comma 10 2 7 3 2" xfId="31290"/>
    <cellStyle name="Comma 10 2 7 4" xfId="20361"/>
    <cellStyle name="Comma 10 2 7 4 2" xfId="34933"/>
    <cellStyle name="Comma 10 2 7 5" xfId="7590"/>
    <cellStyle name="Comma 10 2 7 6" xfId="22168"/>
    <cellStyle name="Comma 10 2 7 7" xfId="38579"/>
    <cellStyle name="Comma 10 2 8" xfId="3963"/>
    <cellStyle name="Comma 10 2 8 2" xfId="11259"/>
    <cellStyle name="Comma 10 2 8 3" xfId="25831"/>
    <cellStyle name="Comma 10 2 8 4" xfId="40406"/>
    <cellStyle name="Comma 10 2 9" xfId="14902"/>
    <cellStyle name="Comma 10 2 9 2" xfId="29474"/>
    <cellStyle name="Comma 10 3" xfId="300"/>
    <cellStyle name="Comma 10 3 10" xfId="7591"/>
    <cellStyle name="Comma 10 3 11" xfId="22169"/>
    <cellStyle name="Comma 10 3 12" xfId="36780"/>
    <cellStyle name="Comma 10 3 2" xfId="413"/>
    <cellStyle name="Comma 10 3 2 10" xfId="22170"/>
    <cellStyle name="Comma 10 3 2 11" xfId="36893"/>
    <cellStyle name="Comma 10 3 2 2" xfId="640"/>
    <cellStyle name="Comma 10 3 2 2 10" xfId="37120"/>
    <cellStyle name="Comma 10 3 2 2 2" xfId="1094"/>
    <cellStyle name="Comma 10 3 2 2 2 2" xfId="2002"/>
    <cellStyle name="Comma 10 3 2 2 2 2 2" xfId="3818"/>
    <cellStyle name="Comma 10 3 2 2 2 2 2 2" xfId="7498"/>
    <cellStyle name="Comma 10 3 2 2 2 2 2 2 2" xfId="14794"/>
    <cellStyle name="Comma 10 3 2 2 2 2 2 2 3" xfId="29366"/>
    <cellStyle name="Comma 10 3 2 2 2 2 2 2 4" xfId="43941"/>
    <cellStyle name="Comma 10 3 2 2 2 2 2 3" xfId="18437"/>
    <cellStyle name="Comma 10 3 2 2 2 2 2 3 2" xfId="33009"/>
    <cellStyle name="Comma 10 3 2 2 2 2 2 4" xfId="22080"/>
    <cellStyle name="Comma 10 3 2 2 2 2 2 4 2" xfId="36652"/>
    <cellStyle name="Comma 10 3 2 2 2 2 2 5" xfId="7596"/>
    <cellStyle name="Comma 10 3 2 2 2 2 2 6" xfId="22174"/>
    <cellStyle name="Comma 10 3 2 2 2 2 2 7" xfId="40298"/>
    <cellStyle name="Comma 10 3 2 2 2 2 3" xfId="5682"/>
    <cellStyle name="Comma 10 3 2 2 2 2 3 2" xfId="12978"/>
    <cellStyle name="Comma 10 3 2 2 2 2 3 3" xfId="27550"/>
    <cellStyle name="Comma 10 3 2 2 2 2 3 4" xfId="42125"/>
    <cellStyle name="Comma 10 3 2 2 2 2 4" xfId="16621"/>
    <cellStyle name="Comma 10 3 2 2 2 2 4 2" xfId="31193"/>
    <cellStyle name="Comma 10 3 2 2 2 2 5" xfId="20264"/>
    <cellStyle name="Comma 10 3 2 2 2 2 5 2" xfId="34836"/>
    <cellStyle name="Comma 10 3 2 2 2 2 6" xfId="7595"/>
    <cellStyle name="Comma 10 3 2 2 2 2 7" xfId="22173"/>
    <cellStyle name="Comma 10 3 2 2 2 2 8" xfId="38482"/>
    <cellStyle name="Comma 10 3 2 2 2 3" xfId="2910"/>
    <cellStyle name="Comma 10 3 2 2 2 3 2" xfId="6590"/>
    <cellStyle name="Comma 10 3 2 2 2 3 2 2" xfId="13886"/>
    <cellStyle name="Comma 10 3 2 2 2 3 2 3" xfId="28458"/>
    <cellStyle name="Comma 10 3 2 2 2 3 2 4" xfId="43033"/>
    <cellStyle name="Comma 10 3 2 2 2 3 3" xfId="17529"/>
    <cellStyle name="Comma 10 3 2 2 2 3 3 2" xfId="32101"/>
    <cellStyle name="Comma 10 3 2 2 2 3 4" xfId="21172"/>
    <cellStyle name="Comma 10 3 2 2 2 3 4 2" xfId="35744"/>
    <cellStyle name="Comma 10 3 2 2 2 3 5" xfId="7597"/>
    <cellStyle name="Comma 10 3 2 2 2 3 6" xfId="22175"/>
    <cellStyle name="Comma 10 3 2 2 2 3 7" xfId="39390"/>
    <cellStyle name="Comma 10 3 2 2 2 4" xfId="4774"/>
    <cellStyle name="Comma 10 3 2 2 2 4 2" xfId="12070"/>
    <cellStyle name="Comma 10 3 2 2 2 4 3" xfId="26642"/>
    <cellStyle name="Comma 10 3 2 2 2 4 4" xfId="41217"/>
    <cellStyle name="Comma 10 3 2 2 2 5" xfId="15713"/>
    <cellStyle name="Comma 10 3 2 2 2 5 2" xfId="30285"/>
    <cellStyle name="Comma 10 3 2 2 2 6" xfId="19356"/>
    <cellStyle name="Comma 10 3 2 2 2 6 2" xfId="33928"/>
    <cellStyle name="Comma 10 3 2 2 2 7" xfId="7594"/>
    <cellStyle name="Comma 10 3 2 2 2 8" xfId="22172"/>
    <cellStyle name="Comma 10 3 2 2 2 9" xfId="37574"/>
    <cellStyle name="Comma 10 3 2 2 3" xfId="1548"/>
    <cellStyle name="Comma 10 3 2 2 3 2" xfId="3364"/>
    <cellStyle name="Comma 10 3 2 2 3 2 2" xfId="7044"/>
    <cellStyle name="Comma 10 3 2 2 3 2 2 2" xfId="14340"/>
    <cellStyle name="Comma 10 3 2 2 3 2 2 3" xfId="28912"/>
    <cellStyle name="Comma 10 3 2 2 3 2 2 4" xfId="43487"/>
    <cellStyle name="Comma 10 3 2 2 3 2 3" xfId="17983"/>
    <cellStyle name="Comma 10 3 2 2 3 2 3 2" xfId="32555"/>
    <cellStyle name="Comma 10 3 2 2 3 2 4" xfId="21626"/>
    <cellStyle name="Comma 10 3 2 2 3 2 4 2" xfId="36198"/>
    <cellStyle name="Comma 10 3 2 2 3 2 5" xfId="7599"/>
    <cellStyle name="Comma 10 3 2 2 3 2 6" xfId="22177"/>
    <cellStyle name="Comma 10 3 2 2 3 2 7" xfId="39844"/>
    <cellStyle name="Comma 10 3 2 2 3 3" xfId="5228"/>
    <cellStyle name="Comma 10 3 2 2 3 3 2" xfId="12524"/>
    <cellStyle name="Comma 10 3 2 2 3 3 3" xfId="27096"/>
    <cellStyle name="Comma 10 3 2 2 3 3 4" xfId="41671"/>
    <cellStyle name="Comma 10 3 2 2 3 4" xfId="16167"/>
    <cellStyle name="Comma 10 3 2 2 3 4 2" xfId="30739"/>
    <cellStyle name="Comma 10 3 2 2 3 5" xfId="19810"/>
    <cellStyle name="Comma 10 3 2 2 3 5 2" xfId="34382"/>
    <cellStyle name="Comma 10 3 2 2 3 6" xfId="7598"/>
    <cellStyle name="Comma 10 3 2 2 3 7" xfId="22176"/>
    <cellStyle name="Comma 10 3 2 2 3 8" xfId="38028"/>
    <cellStyle name="Comma 10 3 2 2 4" xfId="2456"/>
    <cellStyle name="Comma 10 3 2 2 4 2" xfId="6136"/>
    <cellStyle name="Comma 10 3 2 2 4 2 2" xfId="13432"/>
    <cellStyle name="Comma 10 3 2 2 4 2 3" xfId="28004"/>
    <cellStyle name="Comma 10 3 2 2 4 2 4" xfId="42579"/>
    <cellStyle name="Comma 10 3 2 2 4 3" xfId="17075"/>
    <cellStyle name="Comma 10 3 2 2 4 3 2" xfId="31647"/>
    <cellStyle name="Comma 10 3 2 2 4 4" xfId="20718"/>
    <cellStyle name="Comma 10 3 2 2 4 4 2" xfId="35290"/>
    <cellStyle name="Comma 10 3 2 2 4 5" xfId="7600"/>
    <cellStyle name="Comma 10 3 2 2 4 6" xfId="22178"/>
    <cellStyle name="Comma 10 3 2 2 4 7" xfId="38936"/>
    <cellStyle name="Comma 10 3 2 2 5" xfId="4320"/>
    <cellStyle name="Comma 10 3 2 2 5 2" xfId="11616"/>
    <cellStyle name="Comma 10 3 2 2 5 3" xfId="26188"/>
    <cellStyle name="Comma 10 3 2 2 5 4" xfId="40763"/>
    <cellStyle name="Comma 10 3 2 2 6" xfId="15259"/>
    <cellStyle name="Comma 10 3 2 2 6 2" xfId="29831"/>
    <cellStyle name="Comma 10 3 2 2 7" xfId="18902"/>
    <cellStyle name="Comma 10 3 2 2 7 2" xfId="33474"/>
    <cellStyle name="Comma 10 3 2 2 8" xfId="7593"/>
    <cellStyle name="Comma 10 3 2 2 9" xfId="22171"/>
    <cellStyle name="Comma 10 3 2 3" xfId="867"/>
    <cellStyle name="Comma 10 3 2 3 2" xfId="1775"/>
    <cellStyle name="Comma 10 3 2 3 2 2" xfId="3591"/>
    <cellStyle name="Comma 10 3 2 3 2 2 2" xfId="7271"/>
    <cellStyle name="Comma 10 3 2 3 2 2 2 2" xfId="14567"/>
    <cellStyle name="Comma 10 3 2 3 2 2 2 3" xfId="29139"/>
    <cellStyle name="Comma 10 3 2 3 2 2 2 4" xfId="43714"/>
    <cellStyle name="Comma 10 3 2 3 2 2 3" xfId="18210"/>
    <cellStyle name="Comma 10 3 2 3 2 2 3 2" xfId="32782"/>
    <cellStyle name="Comma 10 3 2 3 2 2 4" xfId="21853"/>
    <cellStyle name="Comma 10 3 2 3 2 2 4 2" xfId="36425"/>
    <cellStyle name="Comma 10 3 2 3 2 2 5" xfId="7603"/>
    <cellStyle name="Comma 10 3 2 3 2 2 6" xfId="22181"/>
    <cellStyle name="Comma 10 3 2 3 2 2 7" xfId="40071"/>
    <cellStyle name="Comma 10 3 2 3 2 3" xfId="5455"/>
    <cellStyle name="Comma 10 3 2 3 2 3 2" xfId="12751"/>
    <cellStyle name="Comma 10 3 2 3 2 3 3" xfId="27323"/>
    <cellStyle name="Comma 10 3 2 3 2 3 4" xfId="41898"/>
    <cellStyle name="Comma 10 3 2 3 2 4" xfId="16394"/>
    <cellStyle name="Comma 10 3 2 3 2 4 2" xfId="30966"/>
    <cellStyle name="Comma 10 3 2 3 2 5" xfId="20037"/>
    <cellStyle name="Comma 10 3 2 3 2 5 2" xfId="34609"/>
    <cellStyle name="Comma 10 3 2 3 2 6" xfId="7602"/>
    <cellStyle name="Comma 10 3 2 3 2 7" xfId="22180"/>
    <cellStyle name="Comma 10 3 2 3 2 8" xfId="38255"/>
    <cellStyle name="Comma 10 3 2 3 3" xfId="2683"/>
    <cellStyle name="Comma 10 3 2 3 3 2" xfId="6363"/>
    <cellStyle name="Comma 10 3 2 3 3 2 2" xfId="13659"/>
    <cellStyle name="Comma 10 3 2 3 3 2 3" xfId="28231"/>
    <cellStyle name="Comma 10 3 2 3 3 2 4" xfId="42806"/>
    <cellStyle name="Comma 10 3 2 3 3 3" xfId="17302"/>
    <cellStyle name="Comma 10 3 2 3 3 3 2" xfId="31874"/>
    <cellStyle name="Comma 10 3 2 3 3 4" xfId="20945"/>
    <cellStyle name="Comma 10 3 2 3 3 4 2" xfId="35517"/>
    <cellStyle name="Comma 10 3 2 3 3 5" xfId="7604"/>
    <cellStyle name="Comma 10 3 2 3 3 6" xfId="22182"/>
    <cellStyle name="Comma 10 3 2 3 3 7" xfId="39163"/>
    <cellStyle name="Comma 10 3 2 3 4" xfId="4547"/>
    <cellStyle name="Comma 10 3 2 3 4 2" xfId="11843"/>
    <cellStyle name="Comma 10 3 2 3 4 3" xfId="26415"/>
    <cellStyle name="Comma 10 3 2 3 4 4" xfId="40990"/>
    <cellStyle name="Comma 10 3 2 3 5" xfId="15486"/>
    <cellStyle name="Comma 10 3 2 3 5 2" xfId="30058"/>
    <cellStyle name="Comma 10 3 2 3 6" xfId="19129"/>
    <cellStyle name="Comma 10 3 2 3 6 2" xfId="33701"/>
    <cellStyle name="Comma 10 3 2 3 7" xfId="7601"/>
    <cellStyle name="Comma 10 3 2 3 8" xfId="22179"/>
    <cellStyle name="Comma 10 3 2 3 9" xfId="37347"/>
    <cellStyle name="Comma 10 3 2 4" xfId="1321"/>
    <cellStyle name="Comma 10 3 2 4 2" xfId="3137"/>
    <cellStyle name="Comma 10 3 2 4 2 2" xfId="6817"/>
    <cellStyle name="Comma 10 3 2 4 2 2 2" xfId="14113"/>
    <cellStyle name="Comma 10 3 2 4 2 2 3" xfId="28685"/>
    <cellStyle name="Comma 10 3 2 4 2 2 4" xfId="43260"/>
    <cellStyle name="Comma 10 3 2 4 2 3" xfId="17756"/>
    <cellStyle name="Comma 10 3 2 4 2 3 2" xfId="32328"/>
    <cellStyle name="Comma 10 3 2 4 2 4" xfId="21399"/>
    <cellStyle name="Comma 10 3 2 4 2 4 2" xfId="35971"/>
    <cellStyle name="Comma 10 3 2 4 2 5" xfId="7606"/>
    <cellStyle name="Comma 10 3 2 4 2 6" xfId="22184"/>
    <cellStyle name="Comma 10 3 2 4 2 7" xfId="39617"/>
    <cellStyle name="Comma 10 3 2 4 3" xfId="5001"/>
    <cellStyle name="Comma 10 3 2 4 3 2" xfId="12297"/>
    <cellStyle name="Comma 10 3 2 4 3 3" xfId="26869"/>
    <cellStyle name="Comma 10 3 2 4 3 4" xfId="41444"/>
    <cellStyle name="Comma 10 3 2 4 4" xfId="15940"/>
    <cellStyle name="Comma 10 3 2 4 4 2" xfId="30512"/>
    <cellStyle name="Comma 10 3 2 4 5" xfId="19583"/>
    <cellStyle name="Comma 10 3 2 4 5 2" xfId="34155"/>
    <cellStyle name="Comma 10 3 2 4 6" xfId="7605"/>
    <cellStyle name="Comma 10 3 2 4 7" xfId="22183"/>
    <cellStyle name="Comma 10 3 2 4 8" xfId="37801"/>
    <cellStyle name="Comma 10 3 2 5" xfId="2229"/>
    <cellStyle name="Comma 10 3 2 5 2" xfId="5909"/>
    <cellStyle name="Comma 10 3 2 5 2 2" xfId="13205"/>
    <cellStyle name="Comma 10 3 2 5 2 3" xfId="27777"/>
    <cellStyle name="Comma 10 3 2 5 2 4" xfId="42352"/>
    <cellStyle name="Comma 10 3 2 5 3" xfId="16848"/>
    <cellStyle name="Comma 10 3 2 5 3 2" xfId="31420"/>
    <cellStyle name="Comma 10 3 2 5 4" xfId="20491"/>
    <cellStyle name="Comma 10 3 2 5 4 2" xfId="35063"/>
    <cellStyle name="Comma 10 3 2 5 5" xfId="7607"/>
    <cellStyle name="Comma 10 3 2 5 6" xfId="22185"/>
    <cellStyle name="Comma 10 3 2 5 7" xfId="38709"/>
    <cellStyle name="Comma 10 3 2 6" xfId="4093"/>
    <cellStyle name="Comma 10 3 2 6 2" xfId="11389"/>
    <cellStyle name="Comma 10 3 2 6 3" xfId="25961"/>
    <cellStyle name="Comma 10 3 2 6 4" xfId="40536"/>
    <cellStyle name="Comma 10 3 2 7" xfId="15032"/>
    <cellStyle name="Comma 10 3 2 7 2" xfId="29604"/>
    <cellStyle name="Comma 10 3 2 8" xfId="18675"/>
    <cellStyle name="Comma 10 3 2 8 2" xfId="33247"/>
    <cellStyle name="Comma 10 3 2 9" xfId="7592"/>
    <cellStyle name="Comma 10 3 3" xfId="527"/>
    <cellStyle name="Comma 10 3 3 10" xfId="37007"/>
    <cellStyle name="Comma 10 3 3 2" xfId="981"/>
    <cellStyle name="Comma 10 3 3 2 2" xfId="1889"/>
    <cellStyle name="Comma 10 3 3 2 2 2" xfId="3705"/>
    <cellStyle name="Comma 10 3 3 2 2 2 2" xfId="7385"/>
    <cellStyle name="Comma 10 3 3 2 2 2 2 2" xfId="14681"/>
    <cellStyle name="Comma 10 3 3 2 2 2 2 3" xfId="29253"/>
    <cellStyle name="Comma 10 3 3 2 2 2 2 4" xfId="43828"/>
    <cellStyle name="Comma 10 3 3 2 2 2 3" xfId="18324"/>
    <cellStyle name="Comma 10 3 3 2 2 2 3 2" xfId="32896"/>
    <cellStyle name="Comma 10 3 3 2 2 2 4" xfId="21967"/>
    <cellStyle name="Comma 10 3 3 2 2 2 4 2" xfId="36539"/>
    <cellStyle name="Comma 10 3 3 2 2 2 5" xfId="7611"/>
    <cellStyle name="Comma 10 3 3 2 2 2 6" xfId="22189"/>
    <cellStyle name="Comma 10 3 3 2 2 2 7" xfId="40185"/>
    <cellStyle name="Comma 10 3 3 2 2 3" xfId="5569"/>
    <cellStyle name="Comma 10 3 3 2 2 3 2" xfId="12865"/>
    <cellStyle name="Comma 10 3 3 2 2 3 3" xfId="27437"/>
    <cellStyle name="Comma 10 3 3 2 2 3 4" xfId="42012"/>
    <cellStyle name="Comma 10 3 3 2 2 4" xfId="16508"/>
    <cellStyle name="Comma 10 3 3 2 2 4 2" xfId="31080"/>
    <cellStyle name="Comma 10 3 3 2 2 5" xfId="20151"/>
    <cellStyle name="Comma 10 3 3 2 2 5 2" xfId="34723"/>
    <cellStyle name="Comma 10 3 3 2 2 6" xfId="7610"/>
    <cellStyle name="Comma 10 3 3 2 2 7" xfId="22188"/>
    <cellStyle name="Comma 10 3 3 2 2 8" xfId="38369"/>
    <cellStyle name="Comma 10 3 3 2 3" xfId="2797"/>
    <cellStyle name="Comma 10 3 3 2 3 2" xfId="6477"/>
    <cellStyle name="Comma 10 3 3 2 3 2 2" xfId="13773"/>
    <cellStyle name="Comma 10 3 3 2 3 2 3" xfId="28345"/>
    <cellStyle name="Comma 10 3 3 2 3 2 4" xfId="42920"/>
    <cellStyle name="Comma 10 3 3 2 3 3" xfId="17416"/>
    <cellStyle name="Comma 10 3 3 2 3 3 2" xfId="31988"/>
    <cellStyle name="Comma 10 3 3 2 3 4" xfId="21059"/>
    <cellStyle name="Comma 10 3 3 2 3 4 2" xfId="35631"/>
    <cellStyle name="Comma 10 3 3 2 3 5" xfId="7612"/>
    <cellStyle name="Comma 10 3 3 2 3 6" xfId="22190"/>
    <cellStyle name="Comma 10 3 3 2 3 7" xfId="39277"/>
    <cellStyle name="Comma 10 3 3 2 4" xfId="4661"/>
    <cellStyle name="Comma 10 3 3 2 4 2" xfId="11957"/>
    <cellStyle name="Comma 10 3 3 2 4 3" xfId="26529"/>
    <cellStyle name="Comma 10 3 3 2 4 4" xfId="41104"/>
    <cellStyle name="Comma 10 3 3 2 5" xfId="15600"/>
    <cellStyle name="Comma 10 3 3 2 5 2" xfId="30172"/>
    <cellStyle name="Comma 10 3 3 2 6" xfId="19243"/>
    <cellStyle name="Comma 10 3 3 2 6 2" xfId="33815"/>
    <cellStyle name="Comma 10 3 3 2 7" xfId="7609"/>
    <cellStyle name="Comma 10 3 3 2 8" xfId="22187"/>
    <cellStyle name="Comma 10 3 3 2 9" xfId="37461"/>
    <cellStyle name="Comma 10 3 3 3" xfId="1435"/>
    <cellStyle name="Comma 10 3 3 3 2" xfId="3251"/>
    <cellStyle name="Comma 10 3 3 3 2 2" xfId="6931"/>
    <cellStyle name="Comma 10 3 3 3 2 2 2" xfId="14227"/>
    <cellStyle name="Comma 10 3 3 3 2 2 3" xfId="28799"/>
    <cellStyle name="Comma 10 3 3 3 2 2 4" xfId="43374"/>
    <cellStyle name="Comma 10 3 3 3 2 3" xfId="17870"/>
    <cellStyle name="Comma 10 3 3 3 2 3 2" xfId="32442"/>
    <cellStyle name="Comma 10 3 3 3 2 4" xfId="21513"/>
    <cellStyle name="Comma 10 3 3 3 2 4 2" xfId="36085"/>
    <cellStyle name="Comma 10 3 3 3 2 5" xfId="7614"/>
    <cellStyle name="Comma 10 3 3 3 2 6" xfId="22192"/>
    <cellStyle name="Comma 10 3 3 3 2 7" xfId="39731"/>
    <cellStyle name="Comma 10 3 3 3 3" xfId="5115"/>
    <cellStyle name="Comma 10 3 3 3 3 2" xfId="12411"/>
    <cellStyle name="Comma 10 3 3 3 3 3" xfId="26983"/>
    <cellStyle name="Comma 10 3 3 3 3 4" xfId="41558"/>
    <cellStyle name="Comma 10 3 3 3 4" xfId="16054"/>
    <cellStyle name="Comma 10 3 3 3 4 2" xfId="30626"/>
    <cellStyle name="Comma 10 3 3 3 5" xfId="19697"/>
    <cellStyle name="Comma 10 3 3 3 5 2" xfId="34269"/>
    <cellStyle name="Comma 10 3 3 3 6" xfId="7613"/>
    <cellStyle name="Comma 10 3 3 3 7" xfId="22191"/>
    <cellStyle name="Comma 10 3 3 3 8" xfId="37915"/>
    <cellStyle name="Comma 10 3 3 4" xfId="2343"/>
    <cellStyle name="Comma 10 3 3 4 2" xfId="6023"/>
    <cellStyle name="Comma 10 3 3 4 2 2" xfId="13319"/>
    <cellStyle name="Comma 10 3 3 4 2 3" xfId="27891"/>
    <cellStyle name="Comma 10 3 3 4 2 4" xfId="42466"/>
    <cellStyle name="Comma 10 3 3 4 3" xfId="16962"/>
    <cellStyle name="Comma 10 3 3 4 3 2" xfId="31534"/>
    <cellStyle name="Comma 10 3 3 4 4" xfId="20605"/>
    <cellStyle name="Comma 10 3 3 4 4 2" xfId="35177"/>
    <cellStyle name="Comma 10 3 3 4 5" xfId="7615"/>
    <cellStyle name="Comma 10 3 3 4 6" xfId="22193"/>
    <cellStyle name="Comma 10 3 3 4 7" xfId="38823"/>
    <cellStyle name="Comma 10 3 3 5" xfId="4207"/>
    <cellStyle name="Comma 10 3 3 5 2" xfId="11503"/>
    <cellStyle name="Comma 10 3 3 5 3" xfId="26075"/>
    <cellStyle name="Comma 10 3 3 5 4" xfId="40650"/>
    <cellStyle name="Comma 10 3 3 6" xfId="15146"/>
    <cellStyle name="Comma 10 3 3 6 2" xfId="29718"/>
    <cellStyle name="Comma 10 3 3 7" xfId="18789"/>
    <cellStyle name="Comma 10 3 3 7 2" xfId="33361"/>
    <cellStyle name="Comma 10 3 3 8" xfId="7608"/>
    <cellStyle name="Comma 10 3 3 9" xfId="22186"/>
    <cellStyle name="Comma 10 3 4" xfId="754"/>
    <cellStyle name="Comma 10 3 4 2" xfId="1662"/>
    <cellStyle name="Comma 10 3 4 2 2" xfId="3478"/>
    <cellStyle name="Comma 10 3 4 2 2 2" xfId="7158"/>
    <cellStyle name="Comma 10 3 4 2 2 2 2" xfId="14454"/>
    <cellStyle name="Comma 10 3 4 2 2 2 3" xfId="29026"/>
    <cellStyle name="Comma 10 3 4 2 2 2 4" xfId="43601"/>
    <cellStyle name="Comma 10 3 4 2 2 3" xfId="18097"/>
    <cellStyle name="Comma 10 3 4 2 2 3 2" xfId="32669"/>
    <cellStyle name="Comma 10 3 4 2 2 4" xfId="21740"/>
    <cellStyle name="Comma 10 3 4 2 2 4 2" xfId="36312"/>
    <cellStyle name="Comma 10 3 4 2 2 5" xfId="7618"/>
    <cellStyle name="Comma 10 3 4 2 2 6" xfId="22196"/>
    <cellStyle name="Comma 10 3 4 2 2 7" xfId="39958"/>
    <cellStyle name="Comma 10 3 4 2 3" xfId="5342"/>
    <cellStyle name="Comma 10 3 4 2 3 2" xfId="12638"/>
    <cellStyle name="Comma 10 3 4 2 3 3" xfId="27210"/>
    <cellStyle name="Comma 10 3 4 2 3 4" xfId="41785"/>
    <cellStyle name="Comma 10 3 4 2 4" xfId="16281"/>
    <cellStyle name="Comma 10 3 4 2 4 2" xfId="30853"/>
    <cellStyle name="Comma 10 3 4 2 5" xfId="19924"/>
    <cellStyle name="Comma 10 3 4 2 5 2" xfId="34496"/>
    <cellStyle name="Comma 10 3 4 2 6" xfId="7617"/>
    <cellStyle name="Comma 10 3 4 2 7" xfId="22195"/>
    <cellStyle name="Comma 10 3 4 2 8" xfId="38142"/>
    <cellStyle name="Comma 10 3 4 3" xfId="2570"/>
    <cellStyle name="Comma 10 3 4 3 2" xfId="6250"/>
    <cellStyle name="Comma 10 3 4 3 2 2" xfId="13546"/>
    <cellStyle name="Comma 10 3 4 3 2 3" xfId="28118"/>
    <cellStyle name="Comma 10 3 4 3 2 4" xfId="42693"/>
    <cellStyle name="Comma 10 3 4 3 3" xfId="17189"/>
    <cellStyle name="Comma 10 3 4 3 3 2" xfId="31761"/>
    <cellStyle name="Comma 10 3 4 3 4" xfId="20832"/>
    <cellStyle name="Comma 10 3 4 3 4 2" xfId="35404"/>
    <cellStyle name="Comma 10 3 4 3 5" xfId="7619"/>
    <cellStyle name="Comma 10 3 4 3 6" xfId="22197"/>
    <cellStyle name="Comma 10 3 4 3 7" xfId="39050"/>
    <cellStyle name="Comma 10 3 4 4" xfId="4434"/>
    <cellStyle name="Comma 10 3 4 4 2" xfId="11730"/>
    <cellStyle name="Comma 10 3 4 4 3" xfId="26302"/>
    <cellStyle name="Comma 10 3 4 4 4" xfId="40877"/>
    <cellStyle name="Comma 10 3 4 5" xfId="15373"/>
    <cellStyle name="Comma 10 3 4 5 2" xfId="29945"/>
    <cellStyle name="Comma 10 3 4 6" xfId="19016"/>
    <cellStyle name="Comma 10 3 4 6 2" xfId="33588"/>
    <cellStyle name="Comma 10 3 4 7" xfId="7616"/>
    <cellStyle name="Comma 10 3 4 8" xfId="22194"/>
    <cellStyle name="Comma 10 3 4 9" xfId="37234"/>
    <cellStyle name="Comma 10 3 5" xfId="1208"/>
    <cellStyle name="Comma 10 3 5 2" xfId="3024"/>
    <cellStyle name="Comma 10 3 5 2 2" xfId="6704"/>
    <cellStyle name="Comma 10 3 5 2 2 2" xfId="14000"/>
    <cellStyle name="Comma 10 3 5 2 2 3" xfId="28572"/>
    <cellStyle name="Comma 10 3 5 2 2 4" xfId="43147"/>
    <cellStyle name="Comma 10 3 5 2 3" xfId="17643"/>
    <cellStyle name="Comma 10 3 5 2 3 2" xfId="32215"/>
    <cellStyle name="Comma 10 3 5 2 4" xfId="21286"/>
    <cellStyle name="Comma 10 3 5 2 4 2" xfId="35858"/>
    <cellStyle name="Comma 10 3 5 2 5" xfId="7621"/>
    <cellStyle name="Comma 10 3 5 2 6" xfId="22199"/>
    <cellStyle name="Comma 10 3 5 2 7" xfId="39504"/>
    <cellStyle name="Comma 10 3 5 3" xfId="4888"/>
    <cellStyle name="Comma 10 3 5 3 2" xfId="12184"/>
    <cellStyle name="Comma 10 3 5 3 3" xfId="26756"/>
    <cellStyle name="Comma 10 3 5 3 4" xfId="41331"/>
    <cellStyle name="Comma 10 3 5 4" xfId="15827"/>
    <cellStyle name="Comma 10 3 5 4 2" xfId="30399"/>
    <cellStyle name="Comma 10 3 5 5" xfId="19470"/>
    <cellStyle name="Comma 10 3 5 5 2" xfId="34042"/>
    <cellStyle name="Comma 10 3 5 6" xfId="7620"/>
    <cellStyle name="Comma 10 3 5 7" xfId="22198"/>
    <cellStyle name="Comma 10 3 5 8" xfId="37688"/>
    <cellStyle name="Comma 10 3 6" xfId="2116"/>
    <cellStyle name="Comma 10 3 6 2" xfId="5796"/>
    <cellStyle name="Comma 10 3 6 2 2" xfId="13092"/>
    <cellStyle name="Comma 10 3 6 2 3" xfId="27664"/>
    <cellStyle name="Comma 10 3 6 2 4" xfId="42239"/>
    <cellStyle name="Comma 10 3 6 3" xfId="16735"/>
    <cellStyle name="Comma 10 3 6 3 2" xfId="31307"/>
    <cellStyle name="Comma 10 3 6 4" xfId="20378"/>
    <cellStyle name="Comma 10 3 6 4 2" xfId="34950"/>
    <cellStyle name="Comma 10 3 6 5" xfId="7622"/>
    <cellStyle name="Comma 10 3 6 6" xfId="22200"/>
    <cellStyle name="Comma 10 3 6 7" xfId="38596"/>
    <cellStyle name="Comma 10 3 7" xfId="3980"/>
    <cellStyle name="Comma 10 3 7 2" xfId="11276"/>
    <cellStyle name="Comma 10 3 7 3" xfId="25848"/>
    <cellStyle name="Comma 10 3 7 4" xfId="40423"/>
    <cellStyle name="Comma 10 3 8" xfId="14919"/>
    <cellStyle name="Comma 10 3 8 2" xfId="29491"/>
    <cellStyle name="Comma 10 3 9" xfId="18562"/>
    <cellStyle name="Comma 10 3 9 2" xfId="33134"/>
    <cellStyle name="Comma 10 4" xfId="327"/>
    <cellStyle name="Comma 10 4 10" xfId="22201"/>
    <cellStyle name="Comma 10 4 11" xfId="36807"/>
    <cellStyle name="Comma 10 4 2" xfId="554"/>
    <cellStyle name="Comma 10 4 2 10" xfId="37034"/>
    <cellStyle name="Comma 10 4 2 2" xfId="1008"/>
    <cellStyle name="Comma 10 4 2 2 2" xfId="1916"/>
    <cellStyle name="Comma 10 4 2 2 2 2" xfId="3732"/>
    <cellStyle name="Comma 10 4 2 2 2 2 2" xfId="7412"/>
    <cellStyle name="Comma 10 4 2 2 2 2 2 2" xfId="14708"/>
    <cellStyle name="Comma 10 4 2 2 2 2 2 3" xfId="29280"/>
    <cellStyle name="Comma 10 4 2 2 2 2 2 4" xfId="43855"/>
    <cellStyle name="Comma 10 4 2 2 2 2 3" xfId="18351"/>
    <cellStyle name="Comma 10 4 2 2 2 2 3 2" xfId="32923"/>
    <cellStyle name="Comma 10 4 2 2 2 2 4" xfId="21994"/>
    <cellStyle name="Comma 10 4 2 2 2 2 4 2" xfId="36566"/>
    <cellStyle name="Comma 10 4 2 2 2 2 5" xfId="7627"/>
    <cellStyle name="Comma 10 4 2 2 2 2 6" xfId="22205"/>
    <cellStyle name="Comma 10 4 2 2 2 2 7" xfId="40212"/>
    <cellStyle name="Comma 10 4 2 2 2 3" xfId="5596"/>
    <cellStyle name="Comma 10 4 2 2 2 3 2" xfId="12892"/>
    <cellStyle name="Comma 10 4 2 2 2 3 3" xfId="27464"/>
    <cellStyle name="Comma 10 4 2 2 2 3 4" xfId="42039"/>
    <cellStyle name="Comma 10 4 2 2 2 4" xfId="16535"/>
    <cellStyle name="Comma 10 4 2 2 2 4 2" xfId="31107"/>
    <cellStyle name="Comma 10 4 2 2 2 5" xfId="20178"/>
    <cellStyle name="Comma 10 4 2 2 2 5 2" xfId="34750"/>
    <cellStyle name="Comma 10 4 2 2 2 6" xfId="7626"/>
    <cellStyle name="Comma 10 4 2 2 2 7" xfId="22204"/>
    <cellStyle name="Comma 10 4 2 2 2 8" xfId="38396"/>
    <cellStyle name="Comma 10 4 2 2 3" xfId="2824"/>
    <cellStyle name="Comma 10 4 2 2 3 2" xfId="6504"/>
    <cellStyle name="Comma 10 4 2 2 3 2 2" xfId="13800"/>
    <cellStyle name="Comma 10 4 2 2 3 2 3" xfId="28372"/>
    <cellStyle name="Comma 10 4 2 2 3 2 4" xfId="42947"/>
    <cellStyle name="Comma 10 4 2 2 3 3" xfId="17443"/>
    <cellStyle name="Comma 10 4 2 2 3 3 2" xfId="32015"/>
    <cellStyle name="Comma 10 4 2 2 3 4" xfId="21086"/>
    <cellStyle name="Comma 10 4 2 2 3 4 2" xfId="35658"/>
    <cellStyle name="Comma 10 4 2 2 3 5" xfId="7628"/>
    <cellStyle name="Comma 10 4 2 2 3 6" xfId="22206"/>
    <cellStyle name="Comma 10 4 2 2 3 7" xfId="39304"/>
    <cellStyle name="Comma 10 4 2 2 4" xfId="4688"/>
    <cellStyle name="Comma 10 4 2 2 4 2" xfId="11984"/>
    <cellStyle name="Comma 10 4 2 2 4 3" xfId="26556"/>
    <cellStyle name="Comma 10 4 2 2 4 4" xfId="41131"/>
    <cellStyle name="Comma 10 4 2 2 5" xfId="15627"/>
    <cellStyle name="Comma 10 4 2 2 5 2" xfId="30199"/>
    <cellStyle name="Comma 10 4 2 2 6" xfId="19270"/>
    <cellStyle name="Comma 10 4 2 2 6 2" xfId="33842"/>
    <cellStyle name="Comma 10 4 2 2 7" xfId="7625"/>
    <cellStyle name="Comma 10 4 2 2 8" xfId="22203"/>
    <cellStyle name="Comma 10 4 2 2 9" xfId="37488"/>
    <cellStyle name="Comma 10 4 2 3" xfId="1462"/>
    <cellStyle name="Comma 10 4 2 3 2" xfId="3278"/>
    <cellStyle name="Comma 10 4 2 3 2 2" xfId="6958"/>
    <cellStyle name="Comma 10 4 2 3 2 2 2" xfId="14254"/>
    <cellStyle name="Comma 10 4 2 3 2 2 3" xfId="28826"/>
    <cellStyle name="Comma 10 4 2 3 2 2 4" xfId="43401"/>
    <cellStyle name="Comma 10 4 2 3 2 3" xfId="17897"/>
    <cellStyle name="Comma 10 4 2 3 2 3 2" xfId="32469"/>
    <cellStyle name="Comma 10 4 2 3 2 4" xfId="21540"/>
    <cellStyle name="Comma 10 4 2 3 2 4 2" xfId="36112"/>
    <cellStyle name="Comma 10 4 2 3 2 5" xfId="7630"/>
    <cellStyle name="Comma 10 4 2 3 2 6" xfId="22208"/>
    <cellStyle name="Comma 10 4 2 3 2 7" xfId="39758"/>
    <cellStyle name="Comma 10 4 2 3 3" xfId="5142"/>
    <cellStyle name="Comma 10 4 2 3 3 2" xfId="12438"/>
    <cellStyle name="Comma 10 4 2 3 3 3" xfId="27010"/>
    <cellStyle name="Comma 10 4 2 3 3 4" xfId="41585"/>
    <cellStyle name="Comma 10 4 2 3 4" xfId="16081"/>
    <cellStyle name="Comma 10 4 2 3 4 2" xfId="30653"/>
    <cellStyle name="Comma 10 4 2 3 5" xfId="19724"/>
    <cellStyle name="Comma 10 4 2 3 5 2" xfId="34296"/>
    <cellStyle name="Comma 10 4 2 3 6" xfId="7629"/>
    <cellStyle name="Comma 10 4 2 3 7" xfId="22207"/>
    <cellStyle name="Comma 10 4 2 3 8" xfId="37942"/>
    <cellStyle name="Comma 10 4 2 4" xfId="2370"/>
    <cellStyle name="Comma 10 4 2 4 2" xfId="6050"/>
    <cellStyle name="Comma 10 4 2 4 2 2" xfId="13346"/>
    <cellStyle name="Comma 10 4 2 4 2 3" xfId="27918"/>
    <cellStyle name="Comma 10 4 2 4 2 4" xfId="42493"/>
    <cellStyle name="Comma 10 4 2 4 3" xfId="16989"/>
    <cellStyle name="Comma 10 4 2 4 3 2" xfId="31561"/>
    <cellStyle name="Comma 10 4 2 4 4" xfId="20632"/>
    <cellStyle name="Comma 10 4 2 4 4 2" xfId="35204"/>
    <cellStyle name="Comma 10 4 2 4 5" xfId="7631"/>
    <cellStyle name="Comma 10 4 2 4 6" xfId="22209"/>
    <cellStyle name="Comma 10 4 2 4 7" xfId="38850"/>
    <cellStyle name="Comma 10 4 2 5" xfId="4234"/>
    <cellStyle name="Comma 10 4 2 5 2" xfId="11530"/>
    <cellStyle name="Comma 10 4 2 5 3" xfId="26102"/>
    <cellStyle name="Comma 10 4 2 5 4" xfId="40677"/>
    <cellStyle name="Comma 10 4 2 6" xfId="15173"/>
    <cellStyle name="Comma 10 4 2 6 2" xfId="29745"/>
    <cellStyle name="Comma 10 4 2 7" xfId="18816"/>
    <cellStyle name="Comma 10 4 2 7 2" xfId="33388"/>
    <cellStyle name="Comma 10 4 2 8" xfId="7624"/>
    <cellStyle name="Comma 10 4 2 9" xfId="22202"/>
    <cellStyle name="Comma 10 4 3" xfId="781"/>
    <cellStyle name="Comma 10 4 3 2" xfId="1689"/>
    <cellStyle name="Comma 10 4 3 2 2" xfId="3505"/>
    <cellStyle name="Comma 10 4 3 2 2 2" xfId="7185"/>
    <cellStyle name="Comma 10 4 3 2 2 2 2" xfId="14481"/>
    <cellStyle name="Comma 10 4 3 2 2 2 3" xfId="29053"/>
    <cellStyle name="Comma 10 4 3 2 2 2 4" xfId="43628"/>
    <cellStyle name="Comma 10 4 3 2 2 3" xfId="18124"/>
    <cellStyle name="Comma 10 4 3 2 2 3 2" xfId="32696"/>
    <cellStyle name="Comma 10 4 3 2 2 4" xfId="21767"/>
    <cellStyle name="Comma 10 4 3 2 2 4 2" xfId="36339"/>
    <cellStyle name="Comma 10 4 3 2 2 5" xfId="7634"/>
    <cellStyle name="Comma 10 4 3 2 2 6" xfId="22212"/>
    <cellStyle name="Comma 10 4 3 2 2 7" xfId="39985"/>
    <cellStyle name="Comma 10 4 3 2 3" xfId="5369"/>
    <cellStyle name="Comma 10 4 3 2 3 2" xfId="12665"/>
    <cellStyle name="Comma 10 4 3 2 3 3" xfId="27237"/>
    <cellStyle name="Comma 10 4 3 2 3 4" xfId="41812"/>
    <cellStyle name="Comma 10 4 3 2 4" xfId="16308"/>
    <cellStyle name="Comma 10 4 3 2 4 2" xfId="30880"/>
    <cellStyle name="Comma 10 4 3 2 5" xfId="19951"/>
    <cellStyle name="Comma 10 4 3 2 5 2" xfId="34523"/>
    <cellStyle name="Comma 10 4 3 2 6" xfId="7633"/>
    <cellStyle name="Comma 10 4 3 2 7" xfId="22211"/>
    <cellStyle name="Comma 10 4 3 2 8" xfId="38169"/>
    <cellStyle name="Comma 10 4 3 3" xfId="2597"/>
    <cellStyle name="Comma 10 4 3 3 2" xfId="6277"/>
    <cellStyle name="Comma 10 4 3 3 2 2" xfId="13573"/>
    <cellStyle name="Comma 10 4 3 3 2 3" xfId="28145"/>
    <cellStyle name="Comma 10 4 3 3 2 4" xfId="42720"/>
    <cellStyle name="Comma 10 4 3 3 3" xfId="17216"/>
    <cellStyle name="Comma 10 4 3 3 3 2" xfId="31788"/>
    <cellStyle name="Comma 10 4 3 3 4" xfId="20859"/>
    <cellStyle name="Comma 10 4 3 3 4 2" xfId="35431"/>
    <cellStyle name="Comma 10 4 3 3 5" xfId="7635"/>
    <cellStyle name="Comma 10 4 3 3 6" xfId="22213"/>
    <cellStyle name="Comma 10 4 3 3 7" xfId="39077"/>
    <cellStyle name="Comma 10 4 3 4" xfId="4461"/>
    <cellStyle name="Comma 10 4 3 4 2" xfId="11757"/>
    <cellStyle name="Comma 10 4 3 4 3" xfId="26329"/>
    <cellStyle name="Comma 10 4 3 4 4" xfId="40904"/>
    <cellStyle name="Comma 10 4 3 5" xfId="15400"/>
    <cellStyle name="Comma 10 4 3 5 2" xfId="29972"/>
    <cellStyle name="Comma 10 4 3 6" xfId="19043"/>
    <cellStyle name="Comma 10 4 3 6 2" xfId="33615"/>
    <cellStyle name="Comma 10 4 3 7" xfId="7632"/>
    <cellStyle name="Comma 10 4 3 8" xfId="22210"/>
    <cellStyle name="Comma 10 4 3 9" xfId="37261"/>
    <cellStyle name="Comma 10 4 4" xfId="1235"/>
    <cellStyle name="Comma 10 4 4 2" xfId="3051"/>
    <cellStyle name="Comma 10 4 4 2 2" xfId="6731"/>
    <cellStyle name="Comma 10 4 4 2 2 2" xfId="14027"/>
    <cellStyle name="Comma 10 4 4 2 2 3" xfId="28599"/>
    <cellStyle name="Comma 10 4 4 2 2 4" xfId="43174"/>
    <cellStyle name="Comma 10 4 4 2 3" xfId="17670"/>
    <cellStyle name="Comma 10 4 4 2 3 2" xfId="32242"/>
    <cellStyle name="Comma 10 4 4 2 4" xfId="21313"/>
    <cellStyle name="Comma 10 4 4 2 4 2" xfId="35885"/>
    <cellStyle name="Comma 10 4 4 2 5" xfId="7637"/>
    <cellStyle name="Comma 10 4 4 2 6" xfId="22215"/>
    <cellStyle name="Comma 10 4 4 2 7" xfId="39531"/>
    <cellStyle name="Comma 10 4 4 3" xfId="4915"/>
    <cellStyle name="Comma 10 4 4 3 2" xfId="12211"/>
    <cellStyle name="Comma 10 4 4 3 3" xfId="26783"/>
    <cellStyle name="Comma 10 4 4 3 4" xfId="41358"/>
    <cellStyle name="Comma 10 4 4 4" xfId="15854"/>
    <cellStyle name="Comma 10 4 4 4 2" xfId="30426"/>
    <cellStyle name="Comma 10 4 4 5" xfId="19497"/>
    <cellStyle name="Comma 10 4 4 5 2" xfId="34069"/>
    <cellStyle name="Comma 10 4 4 6" xfId="7636"/>
    <cellStyle name="Comma 10 4 4 7" xfId="22214"/>
    <cellStyle name="Comma 10 4 4 8" xfId="37715"/>
    <cellStyle name="Comma 10 4 5" xfId="2143"/>
    <cellStyle name="Comma 10 4 5 2" xfId="5823"/>
    <cellStyle name="Comma 10 4 5 2 2" xfId="13119"/>
    <cellStyle name="Comma 10 4 5 2 3" xfId="27691"/>
    <cellStyle name="Comma 10 4 5 2 4" xfId="42266"/>
    <cellStyle name="Comma 10 4 5 3" xfId="16762"/>
    <cellStyle name="Comma 10 4 5 3 2" xfId="31334"/>
    <cellStyle name="Comma 10 4 5 4" xfId="20405"/>
    <cellStyle name="Comma 10 4 5 4 2" xfId="34977"/>
    <cellStyle name="Comma 10 4 5 5" xfId="7638"/>
    <cellStyle name="Comma 10 4 5 6" xfId="22216"/>
    <cellStyle name="Comma 10 4 5 7" xfId="38623"/>
    <cellStyle name="Comma 10 4 6" xfId="4007"/>
    <cellStyle name="Comma 10 4 6 2" xfId="11303"/>
    <cellStyle name="Comma 10 4 6 3" xfId="25875"/>
    <cellStyle name="Comma 10 4 6 4" xfId="40450"/>
    <cellStyle name="Comma 10 4 7" xfId="14946"/>
    <cellStyle name="Comma 10 4 7 2" xfId="29518"/>
    <cellStyle name="Comma 10 4 8" xfId="18589"/>
    <cellStyle name="Comma 10 4 8 2" xfId="33161"/>
    <cellStyle name="Comma 10 4 9" xfId="7623"/>
    <cellStyle name="Comma 10 5" xfId="441"/>
    <cellStyle name="Comma 10 5 10" xfId="36921"/>
    <cellStyle name="Comma 10 5 2" xfId="895"/>
    <cellStyle name="Comma 10 5 2 2" xfId="1803"/>
    <cellStyle name="Comma 10 5 2 2 2" xfId="3619"/>
    <cellStyle name="Comma 10 5 2 2 2 2" xfId="7299"/>
    <cellStyle name="Comma 10 5 2 2 2 2 2" xfId="14595"/>
    <cellStyle name="Comma 10 5 2 2 2 2 3" xfId="29167"/>
    <cellStyle name="Comma 10 5 2 2 2 2 4" xfId="43742"/>
    <cellStyle name="Comma 10 5 2 2 2 3" xfId="18238"/>
    <cellStyle name="Comma 10 5 2 2 2 3 2" xfId="32810"/>
    <cellStyle name="Comma 10 5 2 2 2 4" xfId="21881"/>
    <cellStyle name="Comma 10 5 2 2 2 4 2" xfId="36453"/>
    <cellStyle name="Comma 10 5 2 2 2 5" xfId="7642"/>
    <cellStyle name="Comma 10 5 2 2 2 6" xfId="22220"/>
    <cellStyle name="Comma 10 5 2 2 2 7" xfId="40099"/>
    <cellStyle name="Comma 10 5 2 2 3" xfId="5483"/>
    <cellStyle name="Comma 10 5 2 2 3 2" xfId="12779"/>
    <cellStyle name="Comma 10 5 2 2 3 3" xfId="27351"/>
    <cellStyle name="Comma 10 5 2 2 3 4" xfId="41926"/>
    <cellStyle name="Comma 10 5 2 2 4" xfId="16422"/>
    <cellStyle name="Comma 10 5 2 2 4 2" xfId="30994"/>
    <cellStyle name="Comma 10 5 2 2 5" xfId="20065"/>
    <cellStyle name="Comma 10 5 2 2 5 2" xfId="34637"/>
    <cellStyle name="Comma 10 5 2 2 6" xfId="7641"/>
    <cellStyle name="Comma 10 5 2 2 7" xfId="22219"/>
    <cellStyle name="Comma 10 5 2 2 8" xfId="38283"/>
    <cellStyle name="Comma 10 5 2 3" xfId="2711"/>
    <cellStyle name="Comma 10 5 2 3 2" xfId="6391"/>
    <cellStyle name="Comma 10 5 2 3 2 2" xfId="13687"/>
    <cellStyle name="Comma 10 5 2 3 2 3" xfId="28259"/>
    <cellStyle name="Comma 10 5 2 3 2 4" xfId="42834"/>
    <cellStyle name="Comma 10 5 2 3 3" xfId="17330"/>
    <cellStyle name="Comma 10 5 2 3 3 2" xfId="31902"/>
    <cellStyle name="Comma 10 5 2 3 4" xfId="20973"/>
    <cellStyle name="Comma 10 5 2 3 4 2" xfId="35545"/>
    <cellStyle name="Comma 10 5 2 3 5" xfId="7643"/>
    <cellStyle name="Comma 10 5 2 3 6" xfId="22221"/>
    <cellStyle name="Comma 10 5 2 3 7" xfId="39191"/>
    <cellStyle name="Comma 10 5 2 4" xfId="4575"/>
    <cellStyle name="Comma 10 5 2 4 2" xfId="11871"/>
    <cellStyle name="Comma 10 5 2 4 3" xfId="26443"/>
    <cellStyle name="Comma 10 5 2 4 4" xfId="41018"/>
    <cellStyle name="Comma 10 5 2 5" xfId="15514"/>
    <cellStyle name="Comma 10 5 2 5 2" xfId="30086"/>
    <cellStyle name="Comma 10 5 2 6" xfId="19157"/>
    <cellStyle name="Comma 10 5 2 6 2" xfId="33729"/>
    <cellStyle name="Comma 10 5 2 7" xfId="7640"/>
    <cellStyle name="Comma 10 5 2 8" xfId="22218"/>
    <cellStyle name="Comma 10 5 2 9" xfId="37375"/>
    <cellStyle name="Comma 10 5 3" xfId="1349"/>
    <cellStyle name="Comma 10 5 3 2" xfId="3165"/>
    <cellStyle name="Comma 10 5 3 2 2" xfId="6845"/>
    <cellStyle name="Comma 10 5 3 2 2 2" xfId="14141"/>
    <cellStyle name="Comma 10 5 3 2 2 3" xfId="28713"/>
    <cellStyle name="Comma 10 5 3 2 2 4" xfId="43288"/>
    <cellStyle name="Comma 10 5 3 2 3" xfId="17784"/>
    <cellStyle name="Comma 10 5 3 2 3 2" xfId="32356"/>
    <cellStyle name="Comma 10 5 3 2 4" xfId="21427"/>
    <cellStyle name="Comma 10 5 3 2 4 2" xfId="35999"/>
    <cellStyle name="Comma 10 5 3 2 5" xfId="7645"/>
    <cellStyle name="Comma 10 5 3 2 6" xfId="22223"/>
    <cellStyle name="Comma 10 5 3 2 7" xfId="39645"/>
    <cellStyle name="Comma 10 5 3 3" xfId="5029"/>
    <cellStyle name="Comma 10 5 3 3 2" xfId="12325"/>
    <cellStyle name="Comma 10 5 3 3 3" xfId="26897"/>
    <cellStyle name="Comma 10 5 3 3 4" xfId="41472"/>
    <cellStyle name="Comma 10 5 3 4" xfId="15968"/>
    <cellStyle name="Comma 10 5 3 4 2" xfId="30540"/>
    <cellStyle name="Comma 10 5 3 5" xfId="19611"/>
    <cellStyle name="Comma 10 5 3 5 2" xfId="34183"/>
    <cellStyle name="Comma 10 5 3 6" xfId="7644"/>
    <cellStyle name="Comma 10 5 3 7" xfId="22222"/>
    <cellStyle name="Comma 10 5 3 8" xfId="37829"/>
    <cellStyle name="Comma 10 5 4" xfId="2257"/>
    <cellStyle name="Comma 10 5 4 2" xfId="5937"/>
    <cellStyle name="Comma 10 5 4 2 2" xfId="13233"/>
    <cellStyle name="Comma 10 5 4 2 3" xfId="27805"/>
    <cellStyle name="Comma 10 5 4 2 4" xfId="42380"/>
    <cellStyle name="Comma 10 5 4 3" xfId="16876"/>
    <cellStyle name="Comma 10 5 4 3 2" xfId="31448"/>
    <cellStyle name="Comma 10 5 4 4" xfId="20519"/>
    <cellStyle name="Comma 10 5 4 4 2" xfId="35091"/>
    <cellStyle name="Comma 10 5 4 5" xfId="7646"/>
    <cellStyle name="Comma 10 5 4 6" xfId="22224"/>
    <cellStyle name="Comma 10 5 4 7" xfId="38737"/>
    <cellStyle name="Comma 10 5 5" xfId="4121"/>
    <cellStyle name="Comma 10 5 5 2" xfId="11417"/>
    <cellStyle name="Comma 10 5 5 3" xfId="25989"/>
    <cellStyle name="Comma 10 5 5 4" xfId="40564"/>
    <cellStyle name="Comma 10 5 6" xfId="15060"/>
    <cellStyle name="Comma 10 5 6 2" xfId="29632"/>
    <cellStyle name="Comma 10 5 7" xfId="18703"/>
    <cellStyle name="Comma 10 5 7 2" xfId="33275"/>
    <cellStyle name="Comma 10 5 8" xfId="7639"/>
    <cellStyle name="Comma 10 5 9" xfId="22217"/>
    <cellStyle name="Comma 10 6" xfId="668"/>
    <cellStyle name="Comma 10 6 2" xfId="1576"/>
    <cellStyle name="Comma 10 6 2 2" xfId="3392"/>
    <cellStyle name="Comma 10 6 2 2 2" xfId="7072"/>
    <cellStyle name="Comma 10 6 2 2 2 2" xfId="14368"/>
    <cellStyle name="Comma 10 6 2 2 2 3" xfId="28940"/>
    <cellStyle name="Comma 10 6 2 2 2 4" xfId="43515"/>
    <cellStyle name="Comma 10 6 2 2 3" xfId="18011"/>
    <cellStyle name="Comma 10 6 2 2 3 2" xfId="32583"/>
    <cellStyle name="Comma 10 6 2 2 4" xfId="21654"/>
    <cellStyle name="Comma 10 6 2 2 4 2" xfId="36226"/>
    <cellStyle name="Comma 10 6 2 2 5" xfId="7649"/>
    <cellStyle name="Comma 10 6 2 2 6" xfId="22227"/>
    <cellStyle name="Comma 10 6 2 2 7" xfId="39872"/>
    <cellStyle name="Comma 10 6 2 3" xfId="5256"/>
    <cellStyle name="Comma 10 6 2 3 2" xfId="12552"/>
    <cellStyle name="Comma 10 6 2 3 3" xfId="27124"/>
    <cellStyle name="Comma 10 6 2 3 4" xfId="41699"/>
    <cellStyle name="Comma 10 6 2 4" xfId="16195"/>
    <cellStyle name="Comma 10 6 2 4 2" xfId="30767"/>
    <cellStyle name="Comma 10 6 2 5" xfId="19838"/>
    <cellStyle name="Comma 10 6 2 5 2" xfId="34410"/>
    <cellStyle name="Comma 10 6 2 6" xfId="7648"/>
    <cellStyle name="Comma 10 6 2 7" xfId="22226"/>
    <cellStyle name="Comma 10 6 2 8" xfId="38056"/>
    <cellStyle name="Comma 10 6 3" xfId="2484"/>
    <cellStyle name="Comma 10 6 3 2" xfId="6164"/>
    <cellStyle name="Comma 10 6 3 2 2" xfId="13460"/>
    <cellStyle name="Comma 10 6 3 2 3" xfId="28032"/>
    <cellStyle name="Comma 10 6 3 2 4" xfId="42607"/>
    <cellStyle name="Comma 10 6 3 3" xfId="17103"/>
    <cellStyle name="Comma 10 6 3 3 2" xfId="31675"/>
    <cellStyle name="Comma 10 6 3 4" xfId="20746"/>
    <cellStyle name="Comma 10 6 3 4 2" xfId="35318"/>
    <cellStyle name="Comma 10 6 3 5" xfId="7650"/>
    <cellStyle name="Comma 10 6 3 6" xfId="22228"/>
    <cellStyle name="Comma 10 6 3 7" xfId="38964"/>
    <cellStyle name="Comma 10 6 4" xfId="4348"/>
    <cellStyle name="Comma 10 6 4 2" xfId="11644"/>
    <cellStyle name="Comma 10 6 4 3" xfId="26216"/>
    <cellStyle name="Comma 10 6 4 4" xfId="40791"/>
    <cellStyle name="Comma 10 6 5" xfId="15287"/>
    <cellStyle name="Comma 10 6 5 2" xfId="29859"/>
    <cellStyle name="Comma 10 6 6" xfId="18930"/>
    <cellStyle name="Comma 10 6 6 2" xfId="33502"/>
    <cellStyle name="Comma 10 6 7" xfId="7647"/>
    <cellStyle name="Comma 10 6 8" xfId="22225"/>
    <cellStyle name="Comma 10 6 9" xfId="37148"/>
    <cellStyle name="Comma 10 7" xfId="1122"/>
    <cellStyle name="Comma 10 7 2" xfId="2938"/>
    <cellStyle name="Comma 10 7 2 2" xfId="6618"/>
    <cellStyle name="Comma 10 7 2 2 2" xfId="13914"/>
    <cellStyle name="Comma 10 7 2 2 3" xfId="28486"/>
    <cellStyle name="Comma 10 7 2 2 4" xfId="43061"/>
    <cellStyle name="Comma 10 7 2 3" xfId="17557"/>
    <cellStyle name="Comma 10 7 2 3 2" xfId="32129"/>
    <cellStyle name="Comma 10 7 2 4" xfId="21200"/>
    <cellStyle name="Comma 10 7 2 4 2" xfId="35772"/>
    <cellStyle name="Comma 10 7 2 5" xfId="7652"/>
    <cellStyle name="Comma 10 7 2 6" xfId="22230"/>
    <cellStyle name="Comma 10 7 2 7" xfId="39418"/>
    <cellStyle name="Comma 10 7 3" xfId="4802"/>
    <cellStyle name="Comma 10 7 3 2" xfId="12098"/>
    <cellStyle name="Comma 10 7 3 3" xfId="26670"/>
    <cellStyle name="Comma 10 7 3 4" xfId="41245"/>
    <cellStyle name="Comma 10 7 4" xfId="15741"/>
    <cellStyle name="Comma 10 7 4 2" xfId="30313"/>
    <cellStyle name="Comma 10 7 5" xfId="19384"/>
    <cellStyle name="Comma 10 7 5 2" xfId="33956"/>
    <cellStyle name="Comma 10 7 6" xfId="7651"/>
    <cellStyle name="Comma 10 7 7" xfId="22229"/>
    <cellStyle name="Comma 10 7 8" xfId="37602"/>
    <cellStyle name="Comma 10 8" xfId="2030"/>
    <cellStyle name="Comma 10 8 2" xfId="5710"/>
    <cellStyle name="Comma 10 8 2 2" xfId="13006"/>
    <cellStyle name="Comma 10 8 2 3" xfId="27578"/>
    <cellStyle name="Comma 10 8 2 4" xfId="42153"/>
    <cellStyle name="Comma 10 8 3" xfId="16649"/>
    <cellStyle name="Comma 10 8 3 2" xfId="31221"/>
    <cellStyle name="Comma 10 8 4" xfId="20292"/>
    <cellStyle name="Comma 10 8 4 2" xfId="34864"/>
    <cellStyle name="Comma 10 8 5" xfId="7653"/>
    <cellStyle name="Comma 10 8 6" xfId="22231"/>
    <cellStyle name="Comma 10 8 7" xfId="38510"/>
    <cellStyle name="Comma 10 9" xfId="3892"/>
    <cellStyle name="Comma 10 9 2" xfId="11188"/>
    <cellStyle name="Comma 10 9 3" xfId="25760"/>
    <cellStyle name="Comma 10 9 4" xfId="40335"/>
    <cellStyle name="Comma 11" xfId="204"/>
    <cellStyle name="Comma 11 10" xfId="14839"/>
    <cellStyle name="Comma 11 10 2" xfId="29411"/>
    <cellStyle name="Comma 11 11" xfId="18482"/>
    <cellStyle name="Comma 11 11 2" xfId="33054"/>
    <cellStyle name="Comma 11 12" xfId="7654"/>
    <cellStyle name="Comma 11 13" xfId="22232"/>
    <cellStyle name="Comma 11 14" xfId="36700"/>
    <cellStyle name="Comma 11 2" xfId="274"/>
    <cellStyle name="Comma 11 2 10" xfId="18536"/>
    <cellStyle name="Comma 11 2 10 2" xfId="33108"/>
    <cellStyle name="Comma 11 2 11" xfId="7655"/>
    <cellStyle name="Comma 11 2 12" xfId="22233"/>
    <cellStyle name="Comma 11 2 13" xfId="36754"/>
    <cellStyle name="Comma 11 2 2" xfId="305"/>
    <cellStyle name="Comma 11 2 2 10" xfId="7656"/>
    <cellStyle name="Comma 11 2 2 11" xfId="22234"/>
    <cellStyle name="Comma 11 2 2 12" xfId="36785"/>
    <cellStyle name="Comma 11 2 2 2" xfId="418"/>
    <cellStyle name="Comma 11 2 2 2 10" xfId="22235"/>
    <cellStyle name="Comma 11 2 2 2 11" xfId="36898"/>
    <cellStyle name="Comma 11 2 2 2 2" xfId="645"/>
    <cellStyle name="Comma 11 2 2 2 2 10" xfId="37125"/>
    <cellStyle name="Comma 11 2 2 2 2 2" xfId="1099"/>
    <cellStyle name="Comma 11 2 2 2 2 2 2" xfId="2007"/>
    <cellStyle name="Comma 11 2 2 2 2 2 2 2" xfId="3823"/>
    <cellStyle name="Comma 11 2 2 2 2 2 2 2 2" xfId="7503"/>
    <cellStyle name="Comma 11 2 2 2 2 2 2 2 2 2" xfId="14799"/>
    <cellStyle name="Comma 11 2 2 2 2 2 2 2 2 3" xfId="29371"/>
    <cellStyle name="Comma 11 2 2 2 2 2 2 2 2 4" xfId="43946"/>
    <cellStyle name="Comma 11 2 2 2 2 2 2 2 3" xfId="18442"/>
    <cellStyle name="Comma 11 2 2 2 2 2 2 2 3 2" xfId="33014"/>
    <cellStyle name="Comma 11 2 2 2 2 2 2 2 4" xfId="22085"/>
    <cellStyle name="Comma 11 2 2 2 2 2 2 2 4 2" xfId="36657"/>
    <cellStyle name="Comma 11 2 2 2 2 2 2 2 5" xfId="7661"/>
    <cellStyle name="Comma 11 2 2 2 2 2 2 2 6" xfId="22239"/>
    <cellStyle name="Comma 11 2 2 2 2 2 2 2 7" xfId="40303"/>
    <cellStyle name="Comma 11 2 2 2 2 2 2 3" xfId="5687"/>
    <cellStyle name="Comma 11 2 2 2 2 2 2 3 2" xfId="12983"/>
    <cellStyle name="Comma 11 2 2 2 2 2 2 3 3" xfId="27555"/>
    <cellStyle name="Comma 11 2 2 2 2 2 2 3 4" xfId="42130"/>
    <cellStyle name="Comma 11 2 2 2 2 2 2 4" xfId="16626"/>
    <cellStyle name="Comma 11 2 2 2 2 2 2 4 2" xfId="31198"/>
    <cellStyle name="Comma 11 2 2 2 2 2 2 5" xfId="20269"/>
    <cellStyle name="Comma 11 2 2 2 2 2 2 5 2" xfId="34841"/>
    <cellStyle name="Comma 11 2 2 2 2 2 2 6" xfId="7660"/>
    <cellStyle name="Comma 11 2 2 2 2 2 2 7" xfId="22238"/>
    <cellStyle name="Comma 11 2 2 2 2 2 2 8" xfId="38487"/>
    <cellStyle name="Comma 11 2 2 2 2 2 3" xfId="2915"/>
    <cellStyle name="Comma 11 2 2 2 2 2 3 2" xfId="6595"/>
    <cellStyle name="Comma 11 2 2 2 2 2 3 2 2" xfId="13891"/>
    <cellStyle name="Comma 11 2 2 2 2 2 3 2 3" xfId="28463"/>
    <cellStyle name="Comma 11 2 2 2 2 2 3 2 4" xfId="43038"/>
    <cellStyle name="Comma 11 2 2 2 2 2 3 3" xfId="17534"/>
    <cellStyle name="Comma 11 2 2 2 2 2 3 3 2" xfId="32106"/>
    <cellStyle name="Comma 11 2 2 2 2 2 3 4" xfId="21177"/>
    <cellStyle name="Comma 11 2 2 2 2 2 3 4 2" xfId="35749"/>
    <cellStyle name="Comma 11 2 2 2 2 2 3 5" xfId="7662"/>
    <cellStyle name="Comma 11 2 2 2 2 2 3 6" xfId="22240"/>
    <cellStyle name="Comma 11 2 2 2 2 2 3 7" xfId="39395"/>
    <cellStyle name="Comma 11 2 2 2 2 2 4" xfId="4779"/>
    <cellStyle name="Comma 11 2 2 2 2 2 4 2" xfId="12075"/>
    <cellStyle name="Comma 11 2 2 2 2 2 4 3" xfId="26647"/>
    <cellStyle name="Comma 11 2 2 2 2 2 4 4" xfId="41222"/>
    <cellStyle name="Comma 11 2 2 2 2 2 5" xfId="15718"/>
    <cellStyle name="Comma 11 2 2 2 2 2 5 2" xfId="30290"/>
    <cellStyle name="Comma 11 2 2 2 2 2 6" xfId="19361"/>
    <cellStyle name="Comma 11 2 2 2 2 2 6 2" xfId="33933"/>
    <cellStyle name="Comma 11 2 2 2 2 2 7" xfId="7659"/>
    <cellStyle name="Comma 11 2 2 2 2 2 8" xfId="22237"/>
    <cellStyle name="Comma 11 2 2 2 2 2 9" xfId="37579"/>
    <cellStyle name="Comma 11 2 2 2 2 3" xfId="1553"/>
    <cellStyle name="Comma 11 2 2 2 2 3 2" xfId="3369"/>
    <cellStyle name="Comma 11 2 2 2 2 3 2 2" xfId="7049"/>
    <cellStyle name="Comma 11 2 2 2 2 3 2 2 2" xfId="14345"/>
    <cellStyle name="Comma 11 2 2 2 2 3 2 2 3" xfId="28917"/>
    <cellStyle name="Comma 11 2 2 2 2 3 2 2 4" xfId="43492"/>
    <cellStyle name="Comma 11 2 2 2 2 3 2 3" xfId="17988"/>
    <cellStyle name="Comma 11 2 2 2 2 3 2 3 2" xfId="32560"/>
    <cellStyle name="Comma 11 2 2 2 2 3 2 4" xfId="21631"/>
    <cellStyle name="Comma 11 2 2 2 2 3 2 4 2" xfId="36203"/>
    <cellStyle name="Comma 11 2 2 2 2 3 2 5" xfId="7664"/>
    <cellStyle name="Comma 11 2 2 2 2 3 2 6" xfId="22242"/>
    <cellStyle name="Comma 11 2 2 2 2 3 2 7" xfId="39849"/>
    <cellStyle name="Comma 11 2 2 2 2 3 3" xfId="5233"/>
    <cellStyle name="Comma 11 2 2 2 2 3 3 2" xfId="12529"/>
    <cellStyle name="Comma 11 2 2 2 2 3 3 3" xfId="27101"/>
    <cellStyle name="Comma 11 2 2 2 2 3 3 4" xfId="41676"/>
    <cellStyle name="Comma 11 2 2 2 2 3 4" xfId="16172"/>
    <cellStyle name="Comma 11 2 2 2 2 3 4 2" xfId="30744"/>
    <cellStyle name="Comma 11 2 2 2 2 3 5" xfId="19815"/>
    <cellStyle name="Comma 11 2 2 2 2 3 5 2" xfId="34387"/>
    <cellStyle name="Comma 11 2 2 2 2 3 6" xfId="7663"/>
    <cellStyle name="Comma 11 2 2 2 2 3 7" xfId="22241"/>
    <cellStyle name="Comma 11 2 2 2 2 3 8" xfId="38033"/>
    <cellStyle name="Comma 11 2 2 2 2 4" xfId="2461"/>
    <cellStyle name="Comma 11 2 2 2 2 4 2" xfId="6141"/>
    <cellStyle name="Comma 11 2 2 2 2 4 2 2" xfId="13437"/>
    <cellStyle name="Comma 11 2 2 2 2 4 2 3" xfId="28009"/>
    <cellStyle name="Comma 11 2 2 2 2 4 2 4" xfId="42584"/>
    <cellStyle name="Comma 11 2 2 2 2 4 3" xfId="17080"/>
    <cellStyle name="Comma 11 2 2 2 2 4 3 2" xfId="31652"/>
    <cellStyle name="Comma 11 2 2 2 2 4 4" xfId="20723"/>
    <cellStyle name="Comma 11 2 2 2 2 4 4 2" xfId="35295"/>
    <cellStyle name="Comma 11 2 2 2 2 4 5" xfId="7665"/>
    <cellStyle name="Comma 11 2 2 2 2 4 6" xfId="22243"/>
    <cellStyle name="Comma 11 2 2 2 2 4 7" xfId="38941"/>
    <cellStyle name="Comma 11 2 2 2 2 5" xfId="4325"/>
    <cellStyle name="Comma 11 2 2 2 2 5 2" xfId="11621"/>
    <cellStyle name="Comma 11 2 2 2 2 5 3" xfId="26193"/>
    <cellStyle name="Comma 11 2 2 2 2 5 4" xfId="40768"/>
    <cellStyle name="Comma 11 2 2 2 2 6" xfId="15264"/>
    <cellStyle name="Comma 11 2 2 2 2 6 2" xfId="29836"/>
    <cellStyle name="Comma 11 2 2 2 2 7" xfId="18907"/>
    <cellStyle name="Comma 11 2 2 2 2 7 2" xfId="33479"/>
    <cellStyle name="Comma 11 2 2 2 2 8" xfId="7658"/>
    <cellStyle name="Comma 11 2 2 2 2 9" xfId="22236"/>
    <cellStyle name="Comma 11 2 2 2 3" xfId="872"/>
    <cellStyle name="Comma 11 2 2 2 3 2" xfId="1780"/>
    <cellStyle name="Comma 11 2 2 2 3 2 2" xfId="3596"/>
    <cellStyle name="Comma 11 2 2 2 3 2 2 2" xfId="7276"/>
    <cellStyle name="Comma 11 2 2 2 3 2 2 2 2" xfId="14572"/>
    <cellStyle name="Comma 11 2 2 2 3 2 2 2 3" xfId="29144"/>
    <cellStyle name="Comma 11 2 2 2 3 2 2 2 4" xfId="43719"/>
    <cellStyle name="Comma 11 2 2 2 3 2 2 3" xfId="18215"/>
    <cellStyle name="Comma 11 2 2 2 3 2 2 3 2" xfId="32787"/>
    <cellStyle name="Comma 11 2 2 2 3 2 2 4" xfId="21858"/>
    <cellStyle name="Comma 11 2 2 2 3 2 2 4 2" xfId="36430"/>
    <cellStyle name="Comma 11 2 2 2 3 2 2 5" xfId="7668"/>
    <cellStyle name="Comma 11 2 2 2 3 2 2 6" xfId="22246"/>
    <cellStyle name="Comma 11 2 2 2 3 2 2 7" xfId="40076"/>
    <cellStyle name="Comma 11 2 2 2 3 2 3" xfId="5460"/>
    <cellStyle name="Comma 11 2 2 2 3 2 3 2" xfId="12756"/>
    <cellStyle name="Comma 11 2 2 2 3 2 3 3" xfId="27328"/>
    <cellStyle name="Comma 11 2 2 2 3 2 3 4" xfId="41903"/>
    <cellStyle name="Comma 11 2 2 2 3 2 4" xfId="16399"/>
    <cellStyle name="Comma 11 2 2 2 3 2 4 2" xfId="30971"/>
    <cellStyle name="Comma 11 2 2 2 3 2 5" xfId="20042"/>
    <cellStyle name="Comma 11 2 2 2 3 2 5 2" xfId="34614"/>
    <cellStyle name="Comma 11 2 2 2 3 2 6" xfId="7667"/>
    <cellStyle name="Comma 11 2 2 2 3 2 7" xfId="22245"/>
    <cellStyle name="Comma 11 2 2 2 3 2 8" xfId="38260"/>
    <cellStyle name="Comma 11 2 2 2 3 3" xfId="2688"/>
    <cellStyle name="Comma 11 2 2 2 3 3 2" xfId="6368"/>
    <cellStyle name="Comma 11 2 2 2 3 3 2 2" xfId="13664"/>
    <cellStyle name="Comma 11 2 2 2 3 3 2 3" xfId="28236"/>
    <cellStyle name="Comma 11 2 2 2 3 3 2 4" xfId="42811"/>
    <cellStyle name="Comma 11 2 2 2 3 3 3" xfId="17307"/>
    <cellStyle name="Comma 11 2 2 2 3 3 3 2" xfId="31879"/>
    <cellStyle name="Comma 11 2 2 2 3 3 4" xfId="20950"/>
    <cellStyle name="Comma 11 2 2 2 3 3 4 2" xfId="35522"/>
    <cellStyle name="Comma 11 2 2 2 3 3 5" xfId="7669"/>
    <cellStyle name="Comma 11 2 2 2 3 3 6" xfId="22247"/>
    <cellStyle name="Comma 11 2 2 2 3 3 7" xfId="39168"/>
    <cellStyle name="Comma 11 2 2 2 3 4" xfId="4552"/>
    <cellStyle name="Comma 11 2 2 2 3 4 2" xfId="11848"/>
    <cellStyle name="Comma 11 2 2 2 3 4 3" xfId="26420"/>
    <cellStyle name="Comma 11 2 2 2 3 4 4" xfId="40995"/>
    <cellStyle name="Comma 11 2 2 2 3 5" xfId="15491"/>
    <cellStyle name="Comma 11 2 2 2 3 5 2" xfId="30063"/>
    <cellStyle name="Comma 11 2 2 2 3 6" xfId="19134"/>
    <cellStyle name="Comma 11 2 2 2 3 6 2" xfId="33706"/>
    <cellStyle name="Comma 11 2 2 2 3 7" xfId="7666"/>
    <cellStyle name="Comma 11 2 2 2 3 8" xfId="22244"/>
    <cellStyle name="Comma 11 2 2 2 3 9" xfId="37352"/>
    <cellStyle name="Comma 11 2 2 2 4" xfId="1326"/>
    <cellStyle name="Comma 11 2 2 2 4 2" xfId="3142"/>
    <cellStyle name="Comma 11 2 2 2 4 2 2" xfId="6822"/>
    <cellStyle name="Comma 11 2 2 2 4 2 2 2" xfId="14118"/>
    <cellStyle name="Comma 11 2 2 2 4 2 2 3" xfId="28690"/>
    <cellStyle name="Comma 11 2 2 2 4 2 2 4" xfId="43265"/>
    <cellStyle name="Comma 11 2 2 2 4 2 3" xfId="17761"/>
    <cellStyle name="Comma 11 2 2 2 4 2 3 2" xfId="32333"/>
    <cellStyle name="Comma 11 2 2 2 4 2 4" xfId="21404"/>
    <cellStyle name="Comma 11 2 2 2 4 2 4 2" xfId="35976"/>
    <cellStyle name="Comma 11 2 2 2 4 2 5" xfId="7671"/>
    <cellStyle name="Comma 11 2 2 2 4 2 6" xfId="22249"/>
    <cellStyle name="Comma 11 2 2 2 4 2 7" xfId="39622"/>
    <cellStyle name="Comma 11 2 2 2 4 3" xfId="5006"/>
    <cellStyle name="Comma 11 2 2 2 4 3 2" xfId="12302"/>
    <cellStyle name="Comma 11 2 2 2 4 3 3" xfId="26874"/>
    <cellStyle name="Comma 11 2 2 2 4 3 4" xfId="41449"/>
    <cellStyle name="Comma 11 2 2 2 4 4" xfId="15945"/>
    <cellStyle name="Comma 11 2 2 2 4 4 2" xfId="30517"/>
    <cellStyle name="Comma 11 2 2 2 4 5" xfId="19588"/>
    <cellStyle name="Comma 11 2 2 2 4 5 2" xfId="34160"/>
    <cellStyle name="Comma 11 2 2 2 4 6" xfId="7670"/>
    <cellStyle name="Comma 11 2 2 2 4 7" xfId="22248"/>
    <cellStyle name="Comma 11 2 2 2 4 8" xfId="37806"/>
    <cellStyle name="Comma 11 2 2 2 5" xfId="2234"/>
    <cellStyle name="Comma 11 2 2 2 5 2" xfId="5914"/>
    <cellStyle name="Comma 11 2 2 2 5 2 2" xfId="13210"/>
    <cellStyle name="Comma 11 2 2 2 5 2 3" xfId="27782"/>
    <cellStyle name="Comma 11 2 2 2 5 2 4" xfId="42357"/>
    <cellStyle name="Comma 11 2 2 2 5 3" xfId="16853"/>
    <cellStyle name="Comma 11 2 2 2 5 3 2" xfId="31425"/>
    <cellStyle name="Comma 11 2 2 2 5 4" xfId="20496"/>
    <cellStyle name="Comma 11 2 2 2 5 4 2" xfId="35068"/>
    <cellStyle name="Comma 11 2 2 2 5 5" xfId="7672"/>
    <cellStyle name="Comma 11 2 2 2 5 6" xfId="22250"/>
    <cellStyle name="Comma 11 2 2 2 5 7" xfId="38714"/>
    <cellStyle name="Comma 11 2 2 2 6" xfId="4098"/>
    <cellStyle name="Comma 11 2 2 2 6 2" xfId="11394"/>
    <cellStyle name="Comma 11 2 2 2 6 3" xfId="25966"/>
    <cellStyle name="Comma 11 2 2 2 6 4" xfId="40541"/>
    <cellStyle name="Comma 11 2 2 2 7" xfId="15037"/>
    <cellStyle name="Comma 11 2 2 2 7 2" xfId="29609"/>
    <cellStyle name="Comma 11 2 2 2 8" xfId="18680"/>
    <cellStyle name="Comma 11 2 2 2 8 2" xfId="33252"/>
    <cellStyle name="Comma 11 2 2 2 9" xfId="7657"/>
    <cellStyle name="Comma 11 2 2 3" xfId="532"/>
    <cellStyle name="Comma 11 2 2 3 10" xfId="37012"/>
    <cellStyle name="Comma 11 2 2 3 2" xfId="986"/>
    <cellStyle name="Comma 11 2 2 3 2 2" xfId="1894"/>
    <cellStyle name="Comma 11 2 2 3 2 2 2" xfId="3710"/>
    <cellStyle name="Comma 11 2 2 3 2 2 2 2" xfId="7390"/>
    <cellStyle name="Comma 11 2 2 3 2 2 2 2 2" xfId="14686"/>
    <cellStyle name="Comma 11 2 2 3 2 2 2 2 3" xfId="29258"/>
    <cellStyle name="Comma 11 2 2 3 2 2 2 2 4" xfId="43833"/>
    <cellStyle name="Comma 11 2 2 3 2 2 2 3" xfId="18329"/>
    <cellStyle name="Comma 11 2 2 3 2 2 2 3 2" xfId="32901"/>
    <cellStyle name="Comma 11 2 2 3 2 2 2 4" xfId="21972"/>
    <cellStyle name="Comma 11 2 2 3 2 2 2 4 2" xfId="36544"/>
    <cellStyle name="Comma 11 2 2 3 2 2 2 5" xfId="7676"/>
    <cellStyle name="Comma 11 2 2 3 2 2 2 6" xfId="22254"/>
    <cellStyle name="Comma 11 2 2 3 2 2 2 7" xfId="40190"/>
    <cellStyle name="Comma 11 2 2 3 2 2 3" xfId="5574"/>
    <cellStyle name="Comma 11 2 2 3 2 2 3 2" xfId="12870"/>
    <cellStyle name="Comma 11 2 2 3 2 2 3 3" xfId="27442"/>
    <cellStyle name="Comma 11 2 2 3 2 2 3 4" xfId="42017"/>
    <cellStyle name="Comma 11 2 2 3 2 2 4" xfId="16513"/>
    <cellStyle name="Comma 11 2 2 3 2 2 4 2" xfId="31085"/>
    <cellStyle name="Comma 11 2 2 3 2 2 5" xfId="20156"/>
    <cellStyle name="Comma 11 2 2 3 2 2 5 2" xfId="34728"/>
    <cellStyle name="Comma 11 2 2 3 2 2 6" xfId="7675"/>
    <cellStyle name="Comma 11 2 2 3 2 2 7" xfId="22253"/>
    <cellStyle name="Comma 11 2 2 3 2 2 8" xfId="38374"/>
    <cellStyle name="Comma 11 2 2 3 2 3" xfId="2802"/>
    <cellStyle name="Comma 11 2 2 3 2 3 2" xfId="6482"/>
    <cellStyle name="Comma 11 2 2 3 2 3 2 2" xfId="13778"/>
    <cellStyle name="Comma 11 2 2 3 2 3 2 3" xfId="28350"/>
    <cellStyle name="Comma 11 2 2 3 2 3 2 4" xfId="42925"/>
    <cellStyle name="Comma 11 2 2 3 2 3 3" xfId="17421"/>
    <cellStyle name="Comma 11 2 2 3 2 3 3 2" xfId="31993"/>
    <cellStyle name="Comma 11 2 2 3 2 3 4" xfId="21064"/>
    <cellStyle name="Comma 11 2 2 3 2 3 4 2" xfId="35636"/>
    <cellStyle name="Comma 11 2 2 3 2 3 5" xfId="7677"/>
    <cellStyle name="Comma 11 2 2 3 2 3 6" xfId="22255"/>
    <cellStyle name="Comma 11 2 2 3 2 3 7" xfId="39282"/>
    <cellStyle name="Comma 11 2 2 3 2 4" xfId="4666"/>
    <cellStyle name="Comma 11 2 2 3 2 4 2" xfId="11962"/>
    <cellStyle name="Comma 11 2 2 3 2 4 3" xfId="26534"/>
    <cellStyle name="Comma 11 2 2 3 2 4 4" xfId="41109"/>
    <cellStyle name="Comma 11 2 2 3 2 5" xfId="15605"/>
    <cellStyle name="Comma 11 2 2 3 2 5 2" xfId="30177"/>
    <cellStyle name="Comma 11 2 2 3 2 6" xfId="19248"/>
    <cellStyle name="Comma 11 2 2 3 2 6 2" xfId="33820"/>
    <cellStyle name="Comma 11 2 2 3 2 7" xfId="7674"/>
    <cellStyle name="Comma 11 2 2 3 2 8" xfId="22252"/>
    <cellStyle name="Comma 11 2 2 3 2 9" xfId="37466"/>
    <cellStyle name="Comma 11 2 2 3 3" xfId="1440"/>
    <cellStyle name="Comma 11 2 2 3 3 2" xfId="3256"/>
    <cellStyle name="Comma 11 2 2 3 3 2 2" xfId="6936"/>
    <cellStyle name="Comma 11 2 2 3 3 2 2 2" xfId="14232"/>
    <cellStyle name="Comma 11 2 2 3 3 2 2 3" xfId="28804"/>
    <cellStyle name="Comma 11 2 2 3 3 2 2 4" xfId="43379"/>
    <cellStyle name="Comma 11 2 2 3 3 2 3" xfId="17875"/>
    <cellStyle name="Comma 11 2 2 3 3 2 3 2" xfId="32447"/>
    <cellStyle name="Comma 11 2 2 3 3 2 4" xfId="21518"/>
    <cellStyle name="Comma 11 2 2 3 3 2 4 2" xfId="36090"/>
    <cellStyle name="Comma 11 2 2 3 3 2 5" xfId="7679"/>
    <cellStyle name="Comma 11 2 2 3 3 2 6" xfId="22257"/>
    <cellStyle name="Comma 11 2 2 3 3 2 7" xfId="39736"/>
    <cellStyle name="Comma 11 2 2 3 3 3" xfId="5120"/>
    <cellStyle name="Comma 11 2 2 3 3 3 2" xfId="12416"/>
    <cellStyle name="Comma 11 2 2 3 3 3 3" xfId="26988"/>
    <cellStyle name="Comma 11 2 2 3 3 3 4" xfId="41563"/>
    <cellStyle name="Comma 11 2 2 3 3 4" xfId="16059"/>
    <cellStyle name="Comma 11 2 2 3 3 4 2" xfId="30631"/>
    <cellStyle name="Comma 11 2 2 3 3 5" xfId="19702"/>
    <cellStyle name="Comma 11 2 2 3 3 5 2" xfId="34274"/>
    <cellStyle name="Comma 11 2 2 3 3 6" xfId="7678"/>
    <cellStyle name="Comma 11 2 2 3 3 7" xfId="22256"/>
    <cellStyle name="Comma 11 2 2 3 3 8" xfId="37920"/>
    <cellStyle name="Comma 11 2 2 3 4" xfId="2348"/>
    <cellStyle name="Comma 11 2 2 3 4 2" xfId="6028"/>
    <cellStyle name="Comma 11 2 2 3 4 2 2" xfId="13324"/>
    <cellStyle name="Comma 11 2 2 3 4 2 3" xfId="27896"/>
    <cellStyle name="Comma 11 2 2 3 4 2 4" xfId="42471"/>
    <cellStyle name="Comma 11 2 2 3 4 3" xfId="16967"/>
    <cellStyle name="Comma 11 2 2 3 4 3 2" xfId="31539"/>
    <cellStyle name="Comma 11 2 2 3 4 4" xfId="20610"/>
    <cellStyle name="Comma 11 2 2 3 4 4 2" xfId="35182"/>
    <cellStyle name="Comma 11 2 2 3 4 5" xfId="7680"/>
    <cellStyle name="Comma 11 2 2 3 4 6" xfId="22258"/>
    <cellStyle name="Comma 11 2 2 3 4 7" xfId="38828"/>
    <cellStyle name="Comma 11 2 2 3 5" xfId="4212"/>
    <cellStyle name="Comma 11 2 2 3 5 2" xfId="11508"/>
    <cellStyle name="Comma 11 2 2 3 5 3" xfId="26080"/>
    <cellStyle name="Comma 11 2 2 3 5 4" xfId="40655"/>
    <cellStyle name="Comma 11 2 2 3 6" xfId="15151"/>
    <cellStyle name="Comma 11 2 2 3 6 2" xfId="29723"/>
    <cellStyle name="Comma 11 2 2 3 7" xfId="18794"/>
    <cellStyle name="Comma 11 2 2 3 7 2" xfId="33366"/>
    <cellStyle name="Comma 11 2 2 3 8" xfId="7673"/>
    <cellStyle name="Comma 11 2 2 3 9" xfId="22251"/>
    <cellStyle name="Comma 11 2 2 4" xfId="759"/>
    <cellStyle name="Comma 11 2 2 4 2" xfId="1667"/>
    <cellStyle name="Comma 11 2 2 4 2 2" xfId="3483"/>
    <cellStyle name="Comma 11 2 2 4 2 2 2" xfId="7163"/>
    <cellStyle name="Comma 11 2 2 4 2 2 2 2" xfId="14459"/>
    <cellStyle name="Comma 11 2 2 4 2 2 2 3" xfId="29031"/>
    <cellStyle name="Comma 11 2 2 4 2 2 2 4" xfId="43606"/>
    <cellStyle name="Comma 11 2 2 4 2 2 3" xfId="18102"/>
    <cellStyle name="Comma 11 2 2 4 2 2 3 2" xfId="32674"/>
    <cellStyle name="Comma 11 2 2 4 2 2 4" xfId="21745"/>
    <cellStyle name="Comma 11 2 2 4 2 2 4 2" xfId="36317"/>
    <cellStyle name="Comma 11 2 2 4 2 2 5" xfId="7683"/>
    <cellStyle name="Comma 11 2 2 4 2 2 6" xfId="22261"/>
    <cellStyle name="Comma 11 2 2 4 2 2 7" xfId="39963"/>
    <cellStyle name="Comma 11 2 2 4 2 3" xfId="5347"/>
    <cellStyle name="Comma 11 2 2 4 2 3 2" xfId="12643"/>
    <cellStyle name="Comma 11 2 2 4 2 3 3" xfId="27215"/>
    <cellStyle name="Comma 11 2 2 4 2 3 4" xfId="41790"/>
    <cellStyle name="Comma 11 2 2 4 2 4" xfId="16286"/>
    <cellStyle name="Comma 11 2 2 4 2 4 2" xfId="30858"/>
    <cellStyle name="Comma 11 2 2 4 2 5" xfId="19929"/>
    <cellStyle name="Comma 11 2 2 4 2 5 2" xfId="34501"/>
    <cellStyle name="Comma 11 2 2 4 2 6" xfId="7682"/>
    <cellStyle name="Comma 11 2 2 4 2 7" xfId="22260"/>
    <cellStyle name="Comma 11 2 2 4 2 8" xfId="38147"/>
    <cellStyle name="Comma 11 2 2 4 3" xfId="2575"/>
    <cellStyle name="Comma 11 2 2 4 3 2" xfId="6255"/>
    <cellStyle name="Comma 11 2 2 4 3 2 2" xfId="13551"/>
    <cellStyle name="Comma 11 2 2 4 3 2 3" xfId="28123"/>
    <cellStyle name="Comma 11 2 2 4 3 2 4" xfId="42698"/>
    <cellStyle name="Comma 11 2 2 4 3 3" xfId="17194"/>
    <cellStyle name="Comma 11 2 2 4 3 3 2" xfId="31766"/>
    <cellStyle name="Comma 11 2 2 4 3 4" xfId="20837"/>
    <cellStyle name="Comma 11 2 2 4 3 4 2" xfId="35409"/>
    <cellStyle name="Comma 11 2 2 4 3 5" xfId="7684"/>
    <cellStyle name="Comma 11 2 2 4 3 6" xfId="22262"/>
    <cellStyle name="Comma 11 2 2 4 3 7" xfId="39055"/>
    <cellStyle name="Comma 11 2 2 4 4" xfId="4439"/>
    <cellStyle name="Comma 11 2 2 4 4 2" xfId="11735"/>
    <cellStyle name="Comma 11 2 2 4 4 3" xfId="26307"/>
    <cellStyle name="Comma 11 2 2 4 4 4" xfId="40882"/>
    <cellStyle name="Comma 11 2 2 4 5" xfId="15378"/>
    <cellStyle name="Comma 11 2 2 4 5 2" xfId="29950"/>
    <cellStyle name="Comma 11 2 2 4 6" xfId="19021"/>
    <cellStyle name="Comma 11 2 2 4 6 2" xfId="33593"/>
    <cellStyle name="Comma 11 2 2 4 7" xfId="7681"/>
    <cellStyle name="Comma 11 2 2 4 8" xfId="22259"/>
    <cellStyle name="Comma 11 2 2 4 9" xfId="37239"/>
    <cellStyle name="Comma 11 2 2 5" xfId="1213"/>
    <cellStyle name="Comma 11 2 2 5 2" xfId="3029"/>
    <cellStyle name="Comma 11 2 2 5 2 2" xfId="6709"/>
    <cellStyle name="Comma 11 2 2 5 2 2 2" xfId="14005"/>
    <cellStyle name="Comma 11 2 2 5 2 2 3" xfId="28577"/>
    <cellStyle name="Comma 11 2 2 5 2 2 4" xfId="43152"/>
    <cellStyle name="Comma 11 2 2 5 2 3" xfId="17648"/>
    <cellStyle name="Comma 11 2 2 5 2 3 2" xfId="32220"/>
    <cellStyle name="Comma 11 2 2 5 2 4" xfId="21291"/>
    <cellStyle name="Comma 11 2 2 5 2 4 2" xfId="35863"/>
    <cellStyle name="Comma 11 2 2 5 2 5" xfId="7686"/>
    <cellStyle name="Comma 11 2 2 5 2 6" xfId="22264"/>
    <cellStyle name="Comma 11 2 2 5 2 7" xfId="39509"/>
    <cellStyle name="Comma 11 2 2 5 3" xfId="4893"/>
    <cellStyle name="Comma 11 2 2 5 3 2" xfId="12189"/>
    <cellStyle name="Comma 11 2 2 5 3 3" xfId="26761"/>
    <cellStyle name="Comma 11 2 2 5 3 4" xfId="41336"/>
    <cellStyle name="Comma 11 2 2 5 4" xfId="15832"/>
    <cellStyle name="Comma 11 2 2 5 4 2" xfId="30404"/>
    <cellStyle name="Comma 11 2 2 5 5" xfId="19475"/>
    <cellStyle name="Comma 11 2 2 5 5 2" xfId="34047"/>
    <cellStyle name="Comma 11 2 2 5 6" xfId="7685"/>
    <cellStyle name="Comma 11 2 2 5 7" xfId="22263"/>
    <cellStyle name="Comma 11 2 2 5 8" xfId="37693"/>
    <cellStyle name="Comma 11 2 2 6" xfId="2121"/>
    <cellStyle name="Comma 11 2 2 6 2" xfId="5801"/>
    <cellStyle name="Comma 11 2 2 6 2 2" xfId="13097"/>
    <cellStyle name="Comma 11 2 2 6 2 3" xfId="27669"/>
    <cellStyle name="Comma 11 2 2 6 2 4" xfId="42244"/>
    <cellStyle name="Comma 11 2 2 6 3" xfId="16740"/>
    <cellStyle name="Comma 11 2 2 6 3 2" xfId="31312"/>
    <cellStyle name="Comma 11 2 2 6 4" xfId="20383"/>
    <cellStyle name="Comma 11 2 2 6 4 2" xfId="34955"/>
    <cellStyle name="Comma 11 2 2 6 5" xfId="7687"/>
    <cellStyle name="Comma 11 2 2 6 6" xfId="22265"/>
    <cellStyle name="Comma 11 2 2 6 7" xfId="38601"/>
    <cellStyle name="Comma 11 2 2 7" xfId="3985"/>
    <cellStyle name="Comma 11 2 2 7 2" xfId="11281"/>
    <cellStyle name="Comma 11 2 2 7 3" xfId="25853"/>
    <cellStyle name="Comma 11 2 2 7 4" xfId="40428"/>
    <cellStyle name="Comma 11 2 2 8" xfId="14924"/>
    <cellStyle name="Comma 11 2 2 8 2" xfId="29496"/>
    <cellStyle name="Comma 11 2 2 9" xfId="18567"/>
    <cellStyle name="Comma 11 2 2 9 2" xfId="33139"/>
    <cellStyle name="Comma 11 2 3" xfId="387"/>
    <cellStyle name="Comma 11 2 3 10" xfId="22266"/>
    <cellStyle name="Comma 11 2 3 11" xfId="36867"/>
    <cellStyle name="Comma 11 2 3 2" xfId="614"/>
    <cellStyle name="Comma 11 2 3 2 10" xfId="37094"/>
    <cellStyle name="Comma 11 2 3 2 2" xfId="1068"/>
    <cellStyle name="Comma 11 2 3 2 2 2" xfId="1976"/>
    <cellStyle name="Comma 11 2 3 2 2 2 2" xfId="3792"/>
    <cellStyle name="Comma 11 2 3 2 2 2 2 2" xfId="7472"/>
    <cellStyle name="Comma 11 2 3 2 2 2 2 2 2" xfId="14768"/>
    <cellStyle name="Comma 11 2 3 2 2 2 2 2 3" xfId="29340"/>
    <cellStyle name="Comma 11 2 3 2 2 2 2 2 4" xfId="43915"/>
    <cellStyle name="Comma 11 2 3 2 2 2 2 3" xfId="18411"/>
    <cellStyle name="Comma 11 2 3 2 2 2 2 3 2" xfId="32983"/>
    <cellStyle name="Comma 11 2 3 2 2 2 2 4" xfId="22054"/>
    <cellStyle name="Comma 11 2 3 2 2 2 2 4 2" xfId="36626"/>
    <cellStyle name="Comma 11 2 3 2 2 2 2 5" xfId="7692"/>
    <cellStyle name="Comma 11 2 3 2 2 2 2 6" xfId="22270"/>
    <cellStyle name="Comma 11 2 3 2 2 2 2 7" xfId="40272"/>
    <cellStyle name="Comma 11 2 3 2 2 2 3" xfId="5656"/>
    <cellStyle name="Comma 11 2 3 2 2 2 3 2" xfId="12952"/>
    <cellStyle name="Comma 11 2 3 2 2 2 3 3" xfId="27524"/>
    <cellStyle name="Comma 11 2 3 2 2 2 3 4" xfId="42099"/>
    <cellStyle name="Comma 11 2 3 2 2 2 4" xfId="16595"/>
    <cellStyle name="Comma 11 2 3 2 2 2 4 2" xfId="31167"/>
    <cellStyle name="Comma 11 2 3 2 2 2 5" xfId="20238"/>
    <cellStyle name="Comma 11 2 3 2 2 2 5 2" xfId="34810"/>
    <cellStyle name="Comma 11 2 3 2 2 2 6" xfId="7691"/>
    <cellStyle name="Comma 11 2 3 2 2 2 7" xfId="22269"/>
    <cellStyle name="Comma 11 2 3 2 2 2 8" xfId="38456"/>
    <cellStyle name="Comma 11 2 3 2 2 3" xfId="2884"/>
    <cellStyle name="Comma 11 2 3 2 2 3 2" xfId="6564"/>
    <cellStyle name="Comma 11 2 3 2 2 3 2 2" xfId="13860"/>
    <cellStyle name="Comma 11 2 3 2 2 3 2 3" xfId="28432"/>
    <cellStyle name="Comma 11 2 3 2 2 3 2 4" xfId="43007"/>
    <cellStyle name="Comma 11 2 3 2 2 3 3" xfId="17503"/>
    <cellStyle name="Comma 11 2 3 2 2 3 3 2" xfId="32075"/>
    <cellStyle name="Comma 11 2 3 2 2 3 4" xfId="21146"/>
    <cellStyle name="Comma 11 2 3 2 2 3 4 2" xfId="35718"/>
    <cellStyle name="Comma 11 2 3 2 2 3 5" xfId="7693"/>
    <cellStyle name="Comma 11 2 3 2 2 3 6" xfId="22271"/>
    <cellStyle name="Comma 11 2 3 2 2 3 7" xfId="39364"/>
    <cellStyle name="Comma 11 2 3 2 2 4" xfId="4748"/>
    <cellStyle name="Comma 11 2 3 2 2 4 2" xfId="12044"/>
    <cellStyle name="Comma 11 2 3 2 2 4 3" xfId="26616"/>
    <cellStyle name="Comma 11 2 3 2 2 4 4" xfId="41191"/>
    <cellStyle name="Comma 11 2 3 2 2 5" xfId="15687"/>
    <cellStyle name="Comma 11 2 3 2 2 5 2" xfId="30259"/>
    <cellStyle name="Comma 11 2 3 2 2 6" xfId="19330"/>
    <cellStyle name="Comma 11 2 3 2 2 6 2" xfId="33902"/>
    <cellStyle name="Comma 11 2 3 2 2 7" xfId="7690"/>
    <cellStyle name="Comma 11 2 3 2 2 8" xfId="22268"/>
    <cellStyle name="Comma 11 2 3 2 2 9" xfId="37548"/>
    <cellStyle name="Comma 11 2 3 2 3" xfId="1522"/>
    <cellStyle name="Comma 11 2 3 2 3 2" xfId="3338"/>
    <cellStyle name="Comma 11 2 3 2 3 2 2" xfId="7018"/>
    <cellStyle name="Comma 11 2 3 2 3 2 2 2" xfId="14314"/>
    <cellStyle name="Comma 11 2 3 2 3 2 2 3" xfId="28886"/>
    <cellStyle name="Comma 11 2 3 2 3 2 2 4" xfId="43461"/>
    <cellStyle name="Comma 11 2 3 2 3 2 3" xfId="17957"/>
    <cellStyle name="Comma 11 2 3 2 3 2 3 2" xfId="32529"/>
    <cellStyle name="Comma 11 2 3 2 3 2 4" xfId="21600"/>
    <cellStyle name="Comma 11 2 3 2 3 2 4 2" xfId="36172"/>
    <cellStyle name="Comma 11 2 3 2 3 2 5" xfId="7695"/>
    <cellStyle name="Comma 11 2 3 2 3 2 6" xfId="22273"/>
    <cellStyle name="Comma 11 2 3 2 3 2 7" xfId="39818"/>
    <cellStyle name="Comma 11 2 3 2 3 3" xfId="5202"/>
    <cellStyle name="Comma 11 2 3 2 3 3 2" xfId="12498"/>
    <cellStyle name="Comma 11 2 3 2 3 3 3" xfId="27070"/>
    <cellStyle name="Comma 11 2 3 2 3 3 4" xfId="41645"/>
    <cellStyle name="Comma 11 2 3 2 3 4" xfId="16141"/>
    <cellStyle name="Comma 11 2 3 2 3 4 2" xfId="30713"/>
    <cellStyle name="Comma 11 2 3 2 3 5" xfId="19784"/>
    <cellStyle name="Comma 11 2 3 2 3 5 2" xfId="34356"/>
    <cellStyle name="Comma 11 2 3 2 3 6" xfId="7694"/>
    <cellStyle name="Comma 11 2 3 2 3 7" xfId="22272"/>
    <cellStyle name="Comma 11 2 3 2 3 8" xfId="38002"/>
    <cellStyle name="Comma 11 2 3 2 4" xfId="2430"/>
    <cellStyle name="Comma 11 2 3 2 4 2" xfId="6110"/>
    <cellStyle name="Comma 11 2 3 2 4 2 2" xfId="13406"/>
    <cellStyle name="Comma 11 2 3 2 4 2 3" xfId="27978"/>
    <cellStyle name="Comma 11 2 3 2 4 2 4" xfId="42553"/>
    <cellStyle name="Comma 11 2 3 2 4 3" xfId="17049"/>
    <cellStyle name="Comma 11 2 3 2 4 3 2" xfId="31621"/>
    <cellStyle name="Comma 11 2 3 2 4 4" xfId="20692"/>
    <cellStyle name="Comma 11 2 3 2 4 4 2" xfId="35264"/>
    <cellStyle name="Comma 11 2 3 2 4 5" xfId="7696"/>
    <cellStyle name="Comma 11 2 3 2 4 6" xfId="22274"/>
    <cellStyle name="Comma 11 2 3 2 4 7" xfId="38910"/>
    <cellStyle name="Comma 11 2 3 2 5" xfId="4294"/>
    <cellStyle name="Comma 11 2 3 2 5 2" xfId="11590"/>
    <cellStyle name="Comma 11 2 3 2 5 3" xfId="26162"/>
    <cellStyle name="Comma 11 2 3 2 5 4" xfId="40737"/>
    <cellStyle name="Comma 11 2 3 2 6" xfId="15233"/>
    <cellStyle name="Comma 11 2 3 2 6 2" xfId="29805"/>
    <cellStyle name="Comma 11 2 3 2 7" xfId="18876"/>
    <cellStyle name="Comma 11 2 3 2 7 2" xfId="33448"/>
    <cellStyle name="Comma 11 2 3 2 8" xfId="7689"/>
    <cellStyle name="Comma 11 2 3 2 9" xfId="22267"/>
    <cellStyle name="Comma 11 2 3 3" xfId="841"/>
    <cellStyle name="Comma 11 2 3 3 2" xfId="1749"/>
    <cellStyle name="Comma 11 2 3 3 2 2" xfId="3565"/>
    <cellStyle name="Comma 11 2 3 3 2 2 2" xfId="7245"/>
    <cellStyle name="Comma 11 2 3 3 2 2 2 2" xfId="14541"/>
    <cellStyle name="Comma 11 2 3 3 2 2 2 3" xfId="29113"/>
    <cellStyle name="Comma 11 2 3 3 2 2 2 4" xfId="43688"/>
    <cellStyle name="Comma 11 2 3 3 2 2 3" xfId="18184"/>
    <cellStyle name="Comma 11 2 3 3 2 2 3 2" xfId="32756"/>
    <cellStyle name="Comma 11 2 3 3 2 2 4" xfId="21827"/>
    <cellStyle name="Comma 11 2 3 3 2 2 4 2" xfId="36399"/>
    <cellStyle name="Comma 11 2 3 3 2 2 5" xfId="7699"/>
    <cellStyle name="Comma 11 2 3 3 2 2 6" xfId="22277"/>
    <cellStyle name="Comma 11 2 3 3 2 2 7" xfId="40045"/>
    <cellStyle name="Comma 11 2 3 3 2 3" xfId="5429"/>
    <cellStyle name="Comma 11 2 3 3 2 3 2" xfId="12725"/>
    <cellStyle name="Comma 11 2 3 3 2 3 3" xfId="27297"/>
    <cellStyle name="Comma 11 2 3 3 2 3 4" xfId="41872"/>
    <cellStyle name="Comma 11 2 3 3 2 4" xfId="16368"/>
    <cellStyle name="Comma 11 2 3 3 2 4 2" xfId="30940"/>
    <cellStyle name="Comma 11 2 3 3 2 5" xfId="20011"/>
    <cellStyle name="Comma 11 2 3 3 2 5 2" xfId="34583"/>
    <cellStyle name="Comma 11 2 3 3 2 6" xfId="7698"/>
    <cellStyle name="Comma 11 2 3 3 2 7" xfId="22276"/>
    <cellStyle name="Comma 11 2 3 3 2 8" xfId="38229"/>
    <cellStyle name="Comma 11 2 3 3 3" xfId="2657"/>
    <cellStyle name="Comma 11 2 3 3 3 2" xfId="6337"/>
    <cellStyle name="Comma 11 2 3 3 3 2 2" xfId="13633"/>
    <cellStyle name="Comma 11 2 3 3 3 2 3" xfId="28205"/>
    <cellStyle name="Comma 11 2 3 3 3 2 4" xfId="42780"/>
    <cellStyle name="Comma 11 2 3 3 3 3" xfId="17276"/>
    <cellStyle name="Comma 11 2 3 3 3 3 2" xfId="31848"/>
    <cellStyle name="Comma 11 2 3 3 3 4" xfId="20919"/>
    <cellStyle name="Comma 11 2 3 3 3 4 2" xfId="35491"/>
    <cellStyle name="Comma 11 2 3 3 3 5" xfId="7700"/>
    <cellStyle name="Comma 11 2 3 3 3 6" xfId="22278"/>
    <cellStyle name="Comma 11 2 3 3 3 7" xfId="39137"/>
    <cellStyle name="Comma 11 2 3 3 4" xfId="4521"/>
    <cellStyle name="Comma 11 2 3 3 4 2" xfId="11817"/>
    <cellStyle name="Comma 11 2 3 3 4 3" xfId="26389"/>
    <cellStyle name="Comma 11 2 3 3 4 4" xfId="40964"/>
    <cellStyle name="Comma 11 2 3 3 5" xfId="15460"/>
    <cellStyle name="Comma 11 2 3 3 5 2" xfId="30032"/>
    <cellStyle name="Comma 11 2 3 3 6" xfId="19103"/>
    <cellStyle name="Comma 11 2 3 3 6 2" xfId="33675"/>
    <cellStyle name="Comma 11 2 3 3 7" xfId="7697"/>
    <cellStyle name="Comma 11 2 3 3 8" xfId="22275"/>
    <cellStyle name="Comma 11 2 3 3 9" xfId="37321"/>
    <cellStyle name="Comma 11 2 3 4" xfId="1295"/>
    <cellStyle name="Comma 11 2 3 4 2" xfId="3111"/>
    <cellStyle name="Comma 11 2 3 4 2 2" xfId="6791"/>
    <cellStyle name="Comma 11 2 3 4 2 2 2" xfId="14087"/>
    <cellStyle name="Comma 11 2 3 4 2 2 3" xfId="28659"/>
    <cellStyle name="Comma 11 2 3 4 2 2 4" xfId="43234"/>
    <cellStyle name="Comma 11 2 3 4 2 3" xfId="17730"/>
    <cellStyle name="Comma 11 2 3 4 2 3 2" xfId="32302"/>
    <cellStyle name="Comma 11 2 3 4 2 4" xfId="21373"/>
    <cellStyle name="Comma 11 2 3 4 2 4 2" xfId="35945"/>
    <cellStyle name="Comma 11 2 3 4 2 5" xfId="7702"/>
    <cellStyle name="Comma 11 2 3 4 2 6" xfId="22280"/>
    <cellStyle name="Comma 11 2 3 4 2 7" xfId="39591"/>
    <cellStyle name="Comma 11 2 3 4 3" xfId="4975"/>
    <cellStyle name="Comma 11 2 3 4 3 2" xfId="12271"/>
    <cellStyle name="Comma 11 2 3 4 3 3" xfId="26843"/>
    <cellStyle name="Comma 11 2 3 4 3 4" xfId="41418"/>
    <cellStyle name="Comma 11 2 3 4 4" xfId="15914"/>
    <cellStyle name="Comma 11 2 3 4 4 2" xfId="30486"/>
    <cellStyle name="Comma 11 2 3 4 5" xfId="19557"/>
    <cellStyle name="Comma 11 2 3 4 5 2" xfId="34129"/>
    <cellStyle name="Comma 11 2 3 4 6" xfId="7701"/>
    <cellStyle name="Comma 11 2 3 4 7" xfId="22279"/>
    <cellStyle name="Comma 11 2 3 4 8" xfId="37775"/>
    <cellStyle name="Comma 11 2 3 5" xfId="2203"/>
    <cellStyle name="Comma 11 2 3 5 2" xfId="5883"/>
    <cellStyle name="Comma 11 2 3 5 2 2" xfId="13179"/>
    <cellStyle name="Comma 11 2 3 5 2 3" xfId="27751"/>
    <cellStyle name="Comma 11 2 3 5 2 4" xfId="42326"/>
    <cellStyle name="Comma 11 2 3 5 3" xfId="16822"/>
    <cellStyle name="Comma 11 2 3 5 3 2" xfId="31394"/>
    <cellStyle name="Comma 11 2 3 5 4" xfId="20465"/>
    <cellStyle name="Comma 11 2 3 5 4 2" xfId="35037"/>
    <cellStyle name="Comma 11 2 3 5 5" xfId="7703"/>
    <cellStyle name="Comma 11 2 3 5 6" xfId="22281"/>
    <cellStyle name="Comma 11 2 3 5 7" xfId="38683"/>
    <cellStyle name="Comma 11 2 3 6" xfId="4067"/>
    <cellStyle name="Comma 11 2 3 6 2" xfId="11363"/>
    <cellStyle name="Comma 11 2 3 6 3" xfId="25935"/>
    <cellStyle name="Comma 11 2 3 6 4" xfId="40510"/>
    <cellStyle name="Comma 11 2 3 7" xfId="15006"/>
    <cellStyle name="Comma 11 2 3 7 2" xfId="29578"/>
    <cellStyle name="Comma 11 2 3 8" xfId="18649"/>
    <cellStyle name="Comma 11 2 3 8 2" xfId="33221"/>
    <cellStyle name="Comma 11 2 3 9" xfId="7688"/>
    <cellStyle name="Comma 11 2 4" xfId="501"/>
    <cellStyle name="Comma 11 2 4 10" xfId="36981"/>
    <cellStyle name="Comma 11 2 4 2" xfId="955"/>
    <cellStyle name="Comma 11 2 4 2 2" xfId="1863"/>
    <cellStyle name="Comma 11 2 4 2 2 2" xfId="3679"/>
    <cellStyle name="Comma 11 2 4 2 2 2 2" xfId="7359"/>
    <cellStyle name="Comma 11 2 4 2 2 2 2 2" xfId="14655"/>
    <cellStyle name="Comma 11 2 4 2 2 2 2 3" xfId="29227"/>
    <cellStyle name="Comma 11 2 4 2 2 2 2 4" xfId="43802"/>
    <cellStyle name="Comma 11 2 4 2 2 2 3" xfId="18298"/>
    <cellStyle name="Comma 11 2 4 2 2 2 3 2" xfId="32870"/>
    <cellStyle name="Comma 11 2 4 2 2 2 4" xfId="21941"/>
    <cellStyle name="Comma 11 2 4 2 2 2 4 2" xfId="36513"/>
    <cellStyle name="Comma 11 2 4 2 2 2 5" xfId="7707"/>
    <cellStyle name="Comma 11 2 4 2 2 2 6" xfId="22285"/>
    <cellStyle name="Comma 11 2 4 2 2 2 7" xfId="40159"/>
    <cellStyle name="Comma 11 2 4 2 2 3" xfId="5543"/>
    <cellStyle name="Comma 11 2 4 2 2 3 2" xfId="12839"/>
    <cellStyle name="Comma 11 2 4 2 2 3 3" xfId="27411"/>
    <cellStyle name="Comma 11 2 4 2 2 3 4" xfId="41986"/>
    <cellStyle name="Comma 11 2 4 2 2 4" xfId="16482"/>
    <cellStyle name="Comma 11 2 4 2 2 4 2" xfId="31054"/>
    <cellStyle name="Comma 11 2 4 2 2 5" xfId="20125"/>
    <cellStyle name="Comma 11 2 4 2 2 5 2" xfId="34697"/>
    <cellStyle name="Comma 11 2 4 2 2 6" xfId="7706"/>
    <cellStyle name="Comma 11 2 4 2 2 7" xfId="22284"/>
    <cellStyle name="Comma 11 2 4 2 2 8" xfId="38343"/>
    <cellStyle name="Comma 11 2 4 2 3" xfId="2771"/>
    <cellStyle name="Comma 11 2 4 2 3 2" xfId="6451"/>
    <cellStyle name="Comma 11 2 4 2 3 2 2" xfId="13747"/>
    <cellStyle name="Comma 11 2 4 2 3 2 3" xfId="28319"/>
    <cellStyle name="Comma 11 2 4 2 3 2 4" xfId="42894"/>
    <cellStyle name="Comma 11 2 4 2 3 3" xfId="17390"/>
    <cellStyle name="Comma 11 2 4 2 3 3 2" xfId="31962"/>
    <cellStyle name="Comma 11 2 4 2 3 4" xfId="21033"/>
    <cellStyle name="Comma 11 2 4 2 3 4 2" xfId="35605"/>
    <cellStyle name="Comma 11 2 4 2 3 5" xfId="7708"/>
    <cellStyle name="Comma 11 2 4 2 3 6" xfId="22286"/>
    <cellStyle name="Comma 11 2 4 2 3 7" xfId="39251"/>
    <cellStyle name="Comma 11 2 4 2 4" xfId="4635"/>
    <cellStyle name="Comma 11 2 4 2 4 2" xfId="11931"/>
    <cellStyle name="Comma 11 2 4 2 4 3" xfId="26503"/>
    <cellStyle name="Comma 11 2 4 2 4 4" xfId="41078"/>
    <cellStyle name="Comma 11 2 4 2 5" xfId="15574"/>
    <cellStyle name="Comma 11 2 4 2 5 2" xfId="30146"/>
    <cellStyle name="Comma 11 2 4 2 6" xfId="19217"/>
    <cellStyle name="Comma 11 2 4 2 6 2" xfId="33789"/>
    <cellStyle name="Comma 11 2 4 2 7" xfId="7705"/>
    <cellStyle name="Comma 11 2 4 2 8" xfId="22283"/>
    <cellStyle name="Comma 11 2 4 2 9" xfId="37435"/>
    <cellStyle name="Comma 11 2 4 3" xfId="1409"/>
    <cellStyle name="Comma 11 2 4 3 2" xfId="3225"/>
    <cellStyle name="Comma 11 2 4 3 2 2" xfId="6905"/>
    <cellStyle name="Comma 11 2 4 3 2 2 2" xfId="14201"/>
    <cellStyle name="Comma 11 2 4 3 2 2 3" xfId="28773"/>
    <cellStyle name="Comma 11 2 4 3 2 2 4" xfId="43348"/>
    <cellStyle name="Comma 11 2 4 3 2 3" xfId="17844"/>
    <cellStyle name="Comma 11 2 4 3 2 3 2" xfId="32416"/>
    <cellStyle name="Comma 11 2 4 3 2 4" xfId="21487"/>
    <cellStyle name="Comma 11 2 4 3 2 4 2" xfId="36059"/>
    <cellStyle name="Comma 11 2 4 3 2 5" xfId="7710"/>
    <cellStyle name="Comma 11 2 4 3 2 6" xfId="22288"/>
    <cellStyle name="Comma 11 2 4 3 2 7" xfId="39705"/>
    <cellStyle name="Comma 11 2 4 3 3" xfId="5089"/>
    <cellStyle name="Comma 11 2 4 3 3 2" xfId="12385"/>
    <cellStyle name="Comma 11 2 4 3 3 3" xfId="26957"/>
    <cellStyle name="Comma 11 2 4 3 3 4" xfId="41532"/>
    <cellStyle name="Comma 11 2 4 3 4" xfId="16028"/>
    <cellStyle name="Comma 11 2 4 3 4 2" xfId="30600"/>
    <cellStyle name="Comma 11 2 4 3 5" xfId="19671"/>
    <cellStyle name="Comma 11 2 4 3 5 2" xfId="34243"/>
    <cellStyle name="Comma 11 2 4 3 6" xfId="7709"/>
    <cellStyle name="Comma 11 2 4 3 7" xfId="22287"/>
    <cellStyle name="Comma 11 2 4 3 8" xfId="37889"/>
    <cellStyle name="Comma 11 2 4 4" xfId="2317"/>
    <cellStyle name="Comma 11 2 4 4 2" xfId="5997"/>
    <cellStyle name="Comma 11 2 4 4 2 2" xfId="13293"/>
    <cellStyle name="Comma 11 2 4 4 2 3" xfId="27865"/>
    <cellStyle name="Comma 11 2 4 4 2 4" xfId="42440"/>
    <cellStyle name="Comma 11 2 4 4 3" xfId="16936"/>
    <cellStyle name="Comma 11 2 4 4 3 2" xfId="31508"/>
    <cellStyle name="Comma 11 2 4 4 4" xfId="20579"/>
    <cellStyle name="Comma 11 2 4 4 4 2" xfId="35151"/>
    <cellStyle name="Comma 11 2 4 4 5" xfId="7711"/>
    <cellStyle name="Comma 11 2 4 4 6" xfId="22289"/>
    <cellStyle name="Comma 11 2 4 4 7" xfId="38797"/>
    <cellStyle name="Comma 11 2 4 5" xfId="4181"/>
    <cellStyle name="Comma 11 2 4 5 2" xfId="11477"/>
    <cellStyle name="Comma 11 2 4 5 3" xfId="26049"/>
    <cellStyle name="Comma 11 2 4 5 4" xfId="40624"/>
    <cellStyle name="Comma 11 2 4 6" xfId="15120"/>
    <cellStyle name="Comma 11 2 4 6 2" xfId="29692"/>
    <cellStyle name="Comma 11 2 4 7" xfId="18763"/>
    <cellStyle name="Comma 11 2 4 7 2" xfId="33335"/>
    <cellStyle name="Comma 11 2 4 8" xfId="7704"/>
    <cellStyle name="Comma 11 2 4 9" xfId="22282"/>
    <cellStyle name="Comma 11 2 5" xfId="728"/>
    <cellStyle name="Comma 11 2 5 2" xfId="1636"/>
    <cellStyle name="Comma 11 2 5 2 2" xfId="3452"/>
    <cellStyle name="Comma 11 2 5 2 2 2" xfId="7132"/>
    <cellStyle name="Comma 11 2 5 2 2 2 2" xfId="14428"/>
    <cellStyle name="Comma 11 2 5 2 2 2 3" xfId="29000"/>
    <cellStyle name="Comma 11 2 5 2 2 2 4" xfId="43575"/>
    <cellStyle name="Comma 11 2 5 2 2 3" xfId="18071"/>
    <cellStyle name="Comma 11 2 5 2 2 3 2" xfId="32643"/>
    <cellStyle name="Comma 11 2 5 2 2 4" xfId="21714"/>
    <cellStyle name="Comma 11 2 5 2 2 4 2" xfId="36286"/>
    <cellStyle name="Comma 11 2 5 2 2 5" xfId="7714"/>
    <cellStyle name="Comma 11 2 5 2 2 6" xfId="22292"/>
    <cellStyle name="Comma 11 2 5 2 2 7" xfId="39932"/>
    <cellStyle name="Comma 11 2 5 2 3" xfId="5316"/>
    <cellStyle name="Comma 11 2 5 2 3 2" xfId="12612"/>
    <cellStyle name="Comma 11 2 5 2 3 3" xfId="27184"/>
    <cellStyle name="Comma 11 2 5 2 3 4" xfId="41759"/>
    <cellStyle name="Comma 11 2 5 2 4" xfId="16255"/>
    <cellStyle name="Comma 11 2 5 2 4 2" xfId="30827"/>
    <cellStyle name="Comma 11 2 5 2 5" xfId="19898"/>
    <cellStyle name="Comma 11 2 5 2 5 2" xfId="34470"/>
    <cellStyle name="Comma 11 2 5 2 6" xfId="7713"/>
    <cellStyle name="Comma 11 2 5 2 7" xfId="22291"/>
    <cellStyle name="Comma 11 2 5 2 8" xfId="38116"/>
    <cellStyle name="Comma 11 2 5 3" xfId="2544"/>
    <cellStyle name="Comma 11 2 5 3 2" xfId="6224"/>
    <cellStyle name="Comma 11 2 5 3 2 2" xfId="13520"/>
    <cellStyle name="Comma 11 2 5 3 2 3" xfId="28092"/>
    <cellStyle name="Comma 11 2 5 3 2 4" xfId="42667"/>
    <cellStyle name="Comma 11 2 5 3 3" xfId="17163"/>
    <cellStyle name="Comma 11 2 5 3 3 2" xfId="31735"/>
    <cellStyle name="Comma 11 2 5 3 4" xfId="20806"/>
    <cellStyle name="Comma 11 2 5 3 4 2" xfId="35378"/>
    <cellStyle name="Comma 11 2 5 3 5" xfId="7715"/>
    <cellStyle name="Comma 11 2 5 3 6" xfId="22293"/>
    <cellStyle name="Comma 11 2 5 3 7" xfId="39024"/>
    <cellStyle name="Comma 11 2 5 4" xfId="4408"/>
    <cellStyle name="Comma 11 2 5 4 2" xfId="11704"/>
    <cellStyle name="Comma 11 2 5 4 3" xfId="26276"/>
    <cellStyle name="Comma 11 2 5 4 4" xfId="40851"/>
    <cellStyle name="Comma 11 2 5 5" xfId="15347"/>
    <cellStyle name="Comma 11 2 5 5 2" xfId="29919"/>
    <cellStyle name="Comma 11 2 5 6" xfId="18990"/>
    <cellStyle name="Comma 11 2 5 6 2" xfId="33562"/>
    <cellStyle name="Comma 11 2 5 7" xfId="7712"/>
    <cellStyle name="Comma 11 2 5 8" xfId="22290"/>
    <cellStyle name="Comma 11 2 5 9" xfId="37208"/>
    <cellStyle name="Comma 11 2 6" xfId="1182"/>
    <cellStyle name="Comma 11 2 6 2" xfId="2998"/>
    <cellStyle name="Comma 11 2 6 2 2" xfId="6678"/>
    <cellStyle name="Comma 11 2 6 2 2 2" xfId="13974"/>
    <cellStyle name="Comma 11 2 6 2 2 3" xfId="28546"/>
    <cellStyle name="Comma 11 2 6 2 2 4" xfId="43121"/>
    <cellStyle name="Comma 11 2 6 2 3" xfId="17617"/>
    <cellStyle name="Comma 11 2 6 2 3 2" xfId="32189"/>
    <cellStyle name="Comma 11 2 6 2 4" xfId="21260"/>
    <cellStyle name="Comma 11 2 6 2 4 2" xfId="35832"/>
    <cellStyle name="Comma 11 2 6 2 5" xfId="7717"/>
    <cellStyle name="Comma 11 2 6 2 6" xfId="22295"/>
    <cellStyle name="Comma 11 2 6 2 7" xfId="39478"/>
    <cellStyle name="Comma 11 2 6 3" xfId="4862"/>
    <cellStyle name="Comma 11 2 6 3 2" xfId="12158"/>
    <cellStyle name="Comma 11 2 6 3 3" xfId="26730"/>
    <cellStyle name="Comma 11 2 6 3 4" xfId="41305"/>
    <cellStyle name="Comma 11 2 6 4" xfId="15801"/>
    <cellStyle name="Comma 11 2 6 4 2" xfId="30373"/>
    <cellStyle name="Comma 11 2 6 5" xfId="19444"/>
    <cellStyle name="Comma 11 2 6 5 2" xfId="34016"/>
    <cellStyle name="Comma 11 2 6 6" xfId="7716"/>
    <cellStyle name="Comma 11 2 6 7" xfId="22294"/>
    <cellStyle name="Comma 11 2 6 8" xfId="37662"/>
    <cellStyle name="Comma 11 2 7" xfId="2090"/>
    <cellStyle name="Comma 11 2 7 2" xfId="5770"/>
    <cellStyle name="Comma 11 2 7 2 2" xfId="13066"/>
    <cellStyle name="Comma 11 2 7 2 3" xfId="27638"/>
    <cellStyle name="Comma 11 2 7 2 4" xfId="42213"/>
    <cellStyle name="Comma 11 2 7 3" xfId="16709"/>
    <cellStyle name="Comma 11 2 7 3 2" xfId="31281"/>
    <cellStyle name="Comma 11 2 7 4" xfId="20352"/>
    <cellStyle name="Comma 11 2 7 4 2" xfId="34924"/>
    <cellStyle name="Comma 11 2 7 5" xfId="7718"/>
    <cellStyle name="Comma 11 2 7 6" xfId="22296"/>
    <cellStyle name="Comma 11 2 7 7" xfId="38570"/>
    <cellStyle name="Comma 11 2 8" xfId="3954"/>
    <cellStyle name="Comma 11 2 8 2" xfId="11250"/>
    <cellStyle name="Comma 11 2 8 3" xfId="25822"/>
    <cellStyle name="Comma 11 2 8 4" xfId="40397"/>
    <cellStyle name="Comma 11 2 9" xfId="14893"/>
    <cellStyle name="Comma 11 2 9 2" xfId="29465"/>
    <cellStyle name="Comma 11 3" xfId="287"/>
    <cellStyle name="Comma 11 3 10" xfId="7719"/>
    <cellStyle name="Comma 11 3 11" xfId="22297"/>
    <cellStyle name="Comma 11 3 12" xfId="36767"/>
    <cellStyle name="Comma 11 3 2" xfId="400"/>
    <cellStyle name="Comma 11 3 2 10" xfId="22298"/>
    <cellStyle name="Comma 11 3 2 11" xfId="36880"/>
    <cellStyle name="Comma 11 3 2 2" xfId="627"/>
    <cellStyle name="Comma 11 3 2 2 10" xfId="37107"/>
    <cellStyle name="Comma 11 3 2 2 2" xfId="1081"/>
    <cellStyle name="Comma 11 3 2 2 2 2" xfId="1989"/>
    <cellStyle name="Comma 11 3 2 2 2 2 2" xfId="3805"/>
    <cellStyle name="Comma 11 3 2 2 2 2 2 2" xfId="7485"/>
    <cellStyle name="Comma 11 3 2 2 2 2 2 2 2" xfId="14781"/>
    <cellStyle name="Comma 11 3 2 2 2 2 2 2 3" xfId="29353"/>
    <cellStyle name="Comma 11 3 2 2 2 2 2 2 4" xfId="43928"/>
    <cellStyle name="Comma 11 3 2 2 2 2 2 3" xfId="18424"/>
    <cellStyle name="Comma 11 3 2 2 2 2 2 3 2" xfId="32996"/>
    <cellStyle name="Comma 11 3 2 2 2 2 2 4" xfId="22067"/>
    <cellStyle name="Comma 11 3 2 2 2 2 2 4 2" xfId="36639"/>
    <cellStyle name="Comma 11 3 2 2 2 2 2 5" xfId="7724"/>
    <cellStyle name="Comma 11 3 2 2 2 2 2 6" xfId="22302"/>
    <cellStyle name="Comma 11 3 2 2 2 2 2 7" xfId="40285"/>
    <cellStyle name="Comma 11 3 2 2 2 2 3" xfId="5669"/>
    <cellStyle name="Comma 11 3 2 2 2 2 3 2" xfId="12965"/>
    <cellStyle name="Comma 11 3 2 2 2 2 3 3" xfId="27537"/>
    <cellStyle name="Comma 11 3 2 2 2 2 3 4" xfId="42112"/>
    <cellStyle name="Comma 11 3 2 2 2 2 4" xfId="16608"/>
    <cellStyle name="Comma 11 3 2 2 2 2 4 2" xfId="31180"/>
    <cellStyle name="Comma 11 3 2 2 2 2 5" xfId="20251"/>
    <cellStyle name="Comma 11 3 2 2 2 2 5 2" xfId="34823"/>
    <cellStyle name="Comma 11 3 2 2 2 2 6" xfId="7723"/>
    <cellStyle name="Comma 11 3 2 2 2 2 7" xfId="22301"/>
    <cellStyle name="Comma 11 3 2 2 2 2 8" xfId="38469"/>
    <cellStyle name="Comma 11 3 2 2 2 3" xfId="2897"/>
    <cellStyle name="Comma 11 3 2 2 2 3 2" xfId="6577"/>
    <cellStyle name="Comma 11 3 2 2 2 3 2 2" xfId="13873"/>
    <cellStyle name="Comma 11 3 2 2 2 3 2 3" xfId="28445"/>
    <cellStyle name="Comma 11 3 2 2 2 3 2 4" xfId="43020"/>
    <cellStyle name="Comma 11 3 2 2 2 3 3" xfId="17516"/>
    <cellStyle name="Comma 11 3 2 2 2 3 3 2" xfId="32088"/>
    <cellStyle name="Comma 11 3 2 2 2 3 4" xfId="21159"/>
    <cellStyle name="Comma 11 3 2 2 2 3 4 2" xfId="35731"/>
    <cellStyle name="Comma 11 3 2 2 2 3 5" xfId="7725"/>
    <cellStyle name="Comma 11 3 2 2 2 3 6" xfId="22303"/>
    <cellStyle name="Comma 11 3 2 2 2 3 7" xfId="39377"/>
    <cellStyle name="Comma 11 3 2 2 2 4" xfId="4761"/>
    <cellStyle name="Comma 11 3 2 2 2 4 2" xfId="12057"/>
    <cellStyle name="Comma 11 3 2 2 2 4 3" xfId="26629"/>
    <cellStyle name="Comma 11 3 2 2 2 4 4" xfId="41204"/>
    <cellStyle name="Comma 11 3 2 2 2 5" xfId="15700"/>
    <cellStyle name="Comma 11 3 2 2 2 5 2" xfId="30272"/>
    <cellStyle name="Comma 11 3 2 2 2 6" xfId="19343"/>
    <cellStyle name="Comma 11 3 2 2 2 6 2" xfId="33915"/>
    <cellStyle name="Comma 11 3 2 2 2 7" xfId="7722"/>
    <cellStyle name="Comma 11 3 2 2 2 8" xfId="22300"/>
    <cellStyle name="Comma 11 3 2 2 2 9" xfId="37561"/>
    <cellStyle name="Comma 11 3 2 2 3" xfId="1535"/>
    <cellStyle name="Comma 11 3 2 2 3 2" xfId="3351"/>
    <cellStyle name="Comma 11 3 2 2 3 2 2" xfId="7031"/>
    <cellStyle name="Comma 11 3 2 2 3 2 2 2" xfId="14327"/>
    <cellStyle name="Comma 11 3 2 2 3 2 2 3" xfId="28899"/>
    <cellStyle name="Comma 11 3 2 2 3 2 2 4" xfId="43474"/>
    <cellStyle name="Comma 11 3 2 2 3 2 3" xfId="17970"/>
    <cellStyle name="Comma 11 3 2 2 3 2 3 2" xfId="32542"/>
    <cellStyle name="Comma 11 3 2 2 3 2 4" xfId="21613"/>
    <cellStyle name="Comma 11 3 2 2 3 2 4 2" xfId="36185"/>
    <cellStyle name="Comma 11 3 2 2 3 2 5" xfId="7727"/>
    <cellStyle name="Comma 11 3 2 2 3 2 6" xfId="22305"/>
    <cellStyle name="Comma 11 3 2 2 3 2 7" xfId="39831"/>
    <cellStyle name="Comma 11 3 2 2 3 3" xfId="5215"/>
    <cellStyle name="Comma 11 3 2 2 3 3 2" xfId="12511"/>
    <cellStyle name="Comma 11 3 2 2 3 3 3" xfId="27083"/>
    <cellStyle name="Comma 11 3 2 2 3 3 4" xfId="41658"/>
    <cellStyle name="Comma 11 3 2 2 3 4" xfId="16154"/>
    <cellStyle name="Comma 11 3 2 2 3 4 2" xfId="30726"/>
    <cellStyle name="Comma 11 3 2 2 3 5" xfId="19797"/>
    <cellStyle name="Comma 11 3 2 2 3 5 2" xfId="34369"/>
    <cellStyle name="Comma 11 3 2 2 3 6" xfId="7726"/>
    <cellStyle name="Comma 11 3 2 2 3 7" xfId="22304"/>
    <cellStyle name="Comma 11 3 2 2 3 8" xfId="38015"/>
    <cellStyle name="Comma 11 3 2 2 4" xfId="2443"/>
    <cellStyle name="Comma 11 3 2 2 4 2" xfId="6123"/>
    <cellStyle name="Comma 11 3 2 2 4 2 2" xfId="13419"/>
    <cellStyle name="Comma 11 3 2 2 4 2 3" xfId="27991"/>
    <cellStyle name="Comma 11 3 2 2 4 2 4" xfId="42566"/>
    <cellStyle name="Comma 11 3 2 2 4 3" xfId="17062"/>
    <cellStyle name="Comma 11 3 2 2 4 3 2" xfId="31634"/>
    <cellStyle name="Comma 11 3 2 2 4 4" xfId="20705"/>
    <cellStyle name="Comma 11 3 2 2 4 4 2" xfId="35277"/>
    <cellStyle name="Comma 11 3 2 2 4 5" xfId="7728"/>
    <cellStyle name="Comma 11 3 2 2 4 6" xfId="22306"/>
    <cellStyle name="Comma 11 3 2 2 4 7" xfId="38923"/>
    <cellStyle name="Comma 11 3 2 2 5" xfId="4307"/>
    <cellStyle name="Comma 11 3 2 2 5 2" xfId="11603"/>
    <cellStyle name="Comma 11 3 2 2 5 3" xfId="26175"/>
    <cellStyle name="Comma 11 3 2 2 5 4" xfId="40750"/>
    <cellStyle name="Comma 11 3 2 2 6" xfId="15246"/>
    <cellStyle name="Comma 11 3 2 2 6 2" xfId="29818"/>
    <cellStyle name="Comma 11 3 2 2 7" xfId="18889"/>
    <cellStyle name="Comma 11 3 2 2 7 2" xfId="33461"/>
    <cellStyle name="Comma 11 3 2 2 8" xfId="7721"/>
    <cellStyle name="Comma 11 3 2 2 9" xfId="22299"/>
    <cellStyle name="Comma 11 3 2 3" xfId="854"/>
    <cellStyle name="Comma 11 3 2 3 2" xfId="1762"/>
    <cellStyle name="Comma 11 3 2 3 2 2" xfId="3578"/>
    <cellStyle name="Comma 11 3 2 3 2 2 2" xfId="7258"/>
    <cellStyle name="Comma 11 3 2 3 2 2 2 2" xfId="14554"/>
    <cellStyle name="Comma 11 3 2 3 2 2 2 3" xfId="29126"/>
    <cellStyle name="Comma 11 3 2 3 2 2 2 4" xfId="43701"/>
    <cellStyle name="Comma 11 3 2 3 2 2 3" xfId="18197"/>
    <cellStyle name="Comma 11 3 2 3 2 2 3 2" xfId="32769"/>
    <cellStyle name="Comma 11 3 2 3 2 2 4" xfId="21840"/>
    <cellStyle name="Comma 11 3 2 3 2 2 4 2" xfId="36412"/>
    <cellStyle name="Comma 11 3 2 3 2 2 5" xfId="7731"/>
    <cellStyle name="Comma 11 3 2 3 2 2 6" xfId="22309"/>
    <cellStyle name="Comma 11 3 2 3 2 2 7" xfId="40058"/>
    <cellStyle name="Comma 11 3 2 3 2 3" xfId="5442"/>
    <cellStyle name="Comma 11 3 2 3 2 3 2" xfId="12738"/>
    <cellStyle name="Comma 11 3 2 3 2 3 3" xfId="27310"/>
    <cellStyle name="Comma 11 3 2 3 2 3 4" xfId="41885"/>
    <cellStyle name="Comma 11 3 2 3 2 4" xfId="16381"/>
    <cellStyle name="Comma 11 3 2 3 2 4 2" xfId="30953"/>
    <cellStyle name="Comma 11 3 2 3 2 5" xfId="20024"/>
    <cellStyle name="Comma 11 3 2 3 2 5 2" xfId="34596"/>
    <cellStyle name="Comma 11 3 2 3 2 6" xfId="7730"/>
    <cellStyle name="Comma 11 3 2 3 2 7" xfId="22308"/>
    <cellStyle name="Comma 11 3 2 3 2 8" xfId="38242"/>
    <cellStyle name="Comma 11 3 2 3 3" xfId="2670"/>
    <cellStyle name="Comma 11 3 2 3 3 2" xfId="6350"/>
    <cellStyle name="Comma 11 3 2 3 3 2 2" xfId="13646"/>
    <cellStyle name="Comma 11 3 2 3 3 2 3" xfId="28218"/>
    <cellStyle name="Comma 11 3 2 3 3 2 4" xfId="42793"/>
    <cellStyle name="Comma 11 3 2 3 3 3" xfId="17289"/>
    <cellStyle name="Comma 11 3 2 3 3 3 2" xfId="31861"/>
    <cellStyle name="Comma 11 3 2 3 3 4" xfId="20932"/>
    <cellStyle name="Comma 11 3 2 3 3 4 2" xfId="35504"/>
    <cellStyle name="Comma 11 3 2 3 3 5" xfId="7732"/>
    <cellStyle name="Comma 11 3 2 3 3 6" xfId="22310"/>
    <cellStyle name="Comma 11 3 2 3 3 7" xfId="39150"/>
    <cellStyle name="Comma 11 3 2 3 4" xfId="4534"/>
    <cellStyle name="Comma 11 3 2 3 4 2" xfId="11830"/>
    <cellStyle name="Comma 11 3 2 3 4 3" xfId="26402"/>
    <cellStyle name="Comma 11 3 2 3 4 4" xfId="40977"/>
    <cellStyle name="Comma 11 3 2 3 5" xfId="15473"/>
    <cellStyle name="Comma 11 3 2 3 5 2" xfId="30045"/>
    <cellStyle name="Comma 11 3 2 3 6" xfId="19116"/>
    <cellStyle name="Comma 11 3 2 3 6 2" xfId="33688"/>
    <cellStyle name="Comma 11 3 2 3 7" xfId="7729"/>
    <cellStyle name="Comma 11 3 2 3 8" xfId="22307"/>
    <cellStyle name="Comma 11 3 2 3 9" xfId="37334"/>
    <cellStyle name="Comma 11 3 2 4" xfId="1308"/>
    <cellStyle name="Comma 11 3 2 4 2" xfId="3124"/>
    <cellStyle name="Comma 11 3 2 4 2 2" xfId="6804"/>
    <cellStyle name="Comma 11 3 2 4 2 2 2" xfId="14100"/>
    <cellStyle name="Comma 11 3 2 4 2 2 3" xfId="28672"/>
    <cellStyle name="Comma 11 3 2 4 2 2 4" xfId="43247"/>
    <cellStyle name="Comma 11 3 2 4 2 3" xfId="17743"/>
    <cellStyle name="Comma 11 3 2 4 2 3 2" xfId="32315"/>
    <cellStyle name="Comma 11 3 2 4 2 4" xfId="21386"/>
    <cellStyle name="Comma 11 3 2 4 2 4 2" xfId="35958"/>
    <cellStyle name="Comma 11 3 2 4 2 5" xfId="7734"/>
    <cellStyle name="Comma 11 3 2 4 2 6" xfId="22312"/>
    <cellStyle name="Comma 11 3 2 4 2 7" xfId="39604"/>
    <cellStyle name="Comma 11 3 2 4 3" xfId="4988"/>
    <cellStyle name="Comma 11 3 2 4 3 2" xfId="12284"/>
    <cellStyle name="Comma 11 3 2 4 3 3" xfId="26856"/>
    <cellStyle name="Comma 11 3 2 4 3 4" xfId="41431"/>
    <cellStyle name="Comma 11 3 2 4 4" xfId="15927"/>
    <cellStyle name="Comma 11 3 2 4 4 2" xfId="30499"/>
    <cellStyle name="Comma 11 3 2 4 5" xfId="19570"/>
    <cellStyle name="Comma 11 3 2 4 5 2" xfId="34142"/>
    <cellStyle name="Comma 11 3 2 4 6" xfId="7733"/>
    <cellStyle name="Comma 11 3 2 4 7" xfId="22311"/>
    <cellStyle name="Comma 11 3 2 4 8" xfId="37788"/>
    <cellStyle name="Comma 11 3 2 5" xfId="2216"/>
    <cellStyle name="Comma 11 3 2 5 2" xfId="5896"/>
    <cellStyle name="Comma 11 3 2 5 2 2" xfId="13192"/>
    <cellStyle name="Comma 11 3 2 5 2 3" xfId="27764"/>
    <cellStyle name="Comma 11 3 2 5 2 4" xfId="42339"/>
    <cellStyle name="Comma 11 3 2 5 3" xfId="16835"/>
    <cellStyle name="Comma 11 3 2 5 3 2" xfId="31407"/>
    <cellStyle name="Comma 11 3 2 5 4" xfId="20478"/>
    <cellStyle name="Comma 11 3 2 5 4 2" xfId="35050"/>
    <cellStyle name="Comma 11 3 2 5 5" xfId="7735"/>
    <cellStyle name="Comma 11 3 2 5 6" xfId="22313"/>
    <cellStyle name="Comma 11 3 2 5 7" xfId="38696"/>
    <cellStyle name="Comma 11 3 2 6" xfId="4080"/>
    <cellStyle name="Comma 11 3 2 6 2" xfId="11376"/>
    <cellStyle name="Comma 11 3 2 6 3" xfId="25948"/>
    <cellStyle name="Comma 11 3 2 6 4" xfId="40523"/>
    <cellStyle name="Comma 11 3 2 7" xfId="15019"/>
    <cellStyle name="Comma 11 3 2 7 2" xfId="29591"/>
    <cellStyle name="Comma 11 3 2 8" xfId="18662"/>
    <cellStyle name="Comma 11 3 2 8 2" xfId="33234"/>
    <cellStyle name="Comma 11 3 2 9" xfId="7720"/>
    <cellStyle name="Comma 11 3 3" xfId="514"/>
    <cellStyle name="Comma 11 3 3 10" xfId="36994"/>
    <cellStyle name="Comma 11 3 3 2" xfId="968"/>
    <cellStyle name="Comma 11 3 3 2 2" xfId="1876"/>
    <cellStyle name="Comma 11 3 3 2 2 2" xfId="3692"/>
    <cellStyle name="Comma 11 3 3 2 2 2 2" xfId="7372"/>
    <cellStyle name="Comma 11 3 3 2 2 2 2 2" xfId="14668"/>
    <cellStyle name="Comma 11 3 3 2 2 2 2 3" xfId="29240"/>
    <cellStyle name="Comma 11 3 3 2 2 2 2 4" xfId="43815"/>
    <cellStyle name="Comma 11 3 3 2 2 2 3" xfId="18311"/>
    <cellStyle name="Comma 11 3 3 2 2 2 3 2" xfId="32883"/>
    <cellStyle name="Comma 11 3 3 2 2 2 4" xfId="21954"/>
    <cellStyle name="Comma 11 3 3 2 2 2 4 2" xfId="36526"/>
    <cellStyle name="Comma 11 3 3 2 2 2 5" xfId="7739"/>
    <cellStyle name="Comma 11 3 3 2 2 2 6" xfId="22317"/>
    <cellStyle name="Comma 11 3 3 2 2 2 7" xfId="40172"/>
    <cellStyle name="Comma 11 3 3 2 2 3" xfId="5556"/>
    <cellStyle name="Comma 11 3 3 2 2 3 2" xfId="12852"/>
    <cellStyle name="Comma 11 3 3 2 2 3 3" xfId="27424"/>
    <cellStyle name="Comma 11 3 3 2 2 3 4" xfId="41999"/>
    <cellStyle name="Comma 11 3 3 2 2 4" xfId="16495"/>
    <cellStyle name="Comma 11 3 3 2 2 4 2" xfId="31067"/>
    <cellStyle name="Comma 11 3 3 2 2 5" xfId="20138"/>
    <cellStyle name="Comma 11 3 3 2 2 5 2" xfId="34710"/>
    <cellStyle name="Comma 11 3 3 2 2 6" xfId="7738"/>
    <cellStyle name="Comma 11 3 3 2 2 7" xfId="22316"/>
    <cellStyle name="Comma 11 3 3 2 2 8" xfId="38356"/>
    <cellStyle name="Comma 11 3 3 2 3" xfId="2784"/>
    <cellStyle name="Comma 11 3 3 2 3 2" xfId="6464"/>
    <cellStyle name="Comma 11 3 3 2 3 2 2" xfId="13760"/>
    <cellStyle name="Comma 11 3 3 2 3 2 3" xfId="28332"/>
    <cellStyle name="Comma 11 3 3 2 3 2 4" xfId="42907"/>
    <cellStyle name="Comma 11 3 3 2 3 3" xfId="17403"/>
    <cellStyle name="Comma 11 3 3 2 3 3 2" xfId="31975"/>
    <cellStyle name="Comma 11 3 3 2 3 4" xfId="21046"/>
    <cellStyle name="Comma 11 3 3 2 3 4 2" xfId="35618"/>
    <cellStyle name="Comma 11 3 3 2 3 5" xfId="7740"/>
    <cellStyle name="Comma 11 3 3 2 3 6" xfId="22318"/>
    <cellStyle name="Comma 11 3 3 2 3 7" xfId="39264"/>
    <cellStyle name="Comma 11 3 3 2 4" xfId="4648"/>
    <cellStyle name="Comma 11 3 3 2 4 2" xfId="11944"/>
    <cellStyle name="Comma 11 3 3 2 4 3" xfId="26516"/>
    <cellStyle name="Comma 11 3 3 2 4 4" xfId="41091"/>
    <cellStyle name="Comma 11 3 3 2 5" xfId="15587"/>
    <cellStyle name="Comma 11 3 3 2 5 2" xfId="30159"/>
    <cellStyle name="Comma 11 3 3 2 6" xfId="19230"/>
    <cellStyle name="Comma 11 3 3 2 6 2" xfId="33802"/>
    <cellStyle name="Comma 11 3 3 2 7" xfId="7737"/>
    <cellStyle name="Comma 11 3 3 2 8" xfId="22315"/>
    <cellStyle name="Comma 11 3 3 2 9" xfId="37448"/>
    <cellStyle name="Comma 11 3 3 3" xfId="1422"/>
    <cellStyle name="Comma 11 3 3 3 2" xfId="3238"/>
    <cellStyle name="Comma 11 3 3 3 2 2" xfId="6918"/>
    <cellStyle name="Comma 11 3 3 3 2 2 2" xfId="14214"/>
    <cellStyle name="Comma 11 3 3 3 2 2 3" xfId="28786"/>
    <cellStyle name="Comma 11 3 3 3 2 2 4" xfId="43361"/>
    <cellStyle name="Comma 11 3 3 3 2 3" xfId="17857"/>
    <cellStyle name="Comma 11 3 3 3 2 3 2" xfId="32429"/>
    <cellStyle name="Comma 11 3 3 3 2 4" xfId="21500"/>
    <cellStyle name="Comma 11 3 3 3 2 4 2" xfId="36072"/>
    <cellStyle name="Comma 11 3 3 3 2 5" xfId="7742"/>
    <cellStyle name="Comma 11 3 3 3 2 6" xfId="22320"/>
    <cellStyle name="Comma 11 3 3 3 2 7" xfId="39718"/>
    <cellStyle name="Comma 11 3 3 3 3" xfId="5102"/>
    <cellStyle name="Comma 11 3 3 3 3 2" xfId="12398"/>
    <cellStyle name="Comma 11 3 3 3 3 3" xfId="26970"/>
    <cellStyle name="Comma 11 3 3 3 3 4" xfId="41545"/>
    <cellStyle name="Comma 11 3 3 3 4" xfId="16041"/>
    <cellStyle name="Comma 11 3 3 3 4 2" xfId="30613"/>
    <cellStyle name="Comma 11 3 3 3 5" xfId="19684"/>
    <cellStyle name="Comma 11 3 3 3 5 2" xfId="34256"/>
    <cellStyle name="Comma 11 3 3 3 6" xfId="7741"/>
    <cellStyle name="Comma 11 3 3 3 7" xfId="22319"/>
    <cellStyle name="Comma 11 3 3 3 8" xfId="37902"/>
    <cellStyle name="Comma 11 3 3 4" xfId="2330"/>
    <cellStyle name="Comma 11 3 3 4 2" xfId="6010"/>
    <cellStyle name="Comma 11 3 3 4 2 2" xfId="13306"/>
    <cellStyle name="Comma 11 3 3 4 2 3" xfId="27878"/>
    <cellStyle name="Comma 11 3 3 4 2 4" xfId="42453"/>
    <cellStyle name="Comma 11 3 3 4 3" xfId="16949"/>
    <cellStyle name="Comma 11 3 3 4 3 2" xfId="31521"/>
    <cellStyle name="Comma 11 3 3 4 4" xfId="20592"/>
    <cellStyle name="Comma 11 3 3 4 4 2" xfId="35164"/>
    <cellStyle name="Comma 11 3 3 4 5" xfId="7743"/>
    <cellStyle name="Comma 11 3 3 4 6" xfId="22321"/>
    <cellStyle name="Comma 11 3 3 4 7" xfId="38810"/>
    <cellStyle name="Comma 11 3 3 5" xfId="4194"/>
    <cellStyle name="Comma 11 3 3 5 2" xfId="11490"/>
    <cellStyle name="Comma 11 3 3 5 3" xfId="26062"/>
    <cellStyle name="Comma 11 3 3 5 4" xfId="40637"/>
    <cellStyle name="Comma 11 3 3 6" xfId="15133"/>
    <cellStyle name="Comma 11 3 3 6 2" xfId="29705"/>
    <cellStyle name="Comma 11 3 3 7" xfId="18776"/>
    <cellStyle name="Comma 11 3 3 7 2" xfId="33348"/>
    <cellStyle name="Comma 11 3 3 8" xfId="7736"/>
    <cellStyle name="Comma 11 3 3 9" xfId="22314"/>
    <cellStyle name="Comma 11 3 4" xfId="741"/>
    <cellStyle name="Comma 11 3 4 2" xfId="1649"/>
    <cellStyle name="Comma 11 3 4 2 2" xfId="3465"/>
    <cellStyle name="Comma 11 3 4 2 2 2" xfId="7145"/>
    <cellStyle name="Comma 11 3 4 2 2 2 2" xfId="14441"/>
    <cellStyle name="Comma 11 3 4 2 2 2 3" xfId="29013"/>
    <cellStyle name="Comma 11 3 4 2 2 2 4" xfId="43588"/>
    <cellStyle name="Comma 11 3 4 2 2 3" xfId="18084"/>
    <cellStyle name="Comma 11 3 4 2 2 3 2" xfId="32656"/>
    <cellStyle name="Comma 11 3 4 2 2 4" xfId="21727"/>
    <cellStyle name="Comma 11 3 4 2 2 4 2" xfId="36299"/>
    <cellStyle name="Comma 11 3 4 2 2 5" xfId="7746"/>
    <cellStyle name="Comma 11 3 4 2 2 6" xfId="22324"/>
    <cellStyle name="Comma 11 3 4 2 2 7" xfId="39945"/>
    <cellStyle name="Comma 11 3 4 2 3" xfId="5329"/>
    <cellStyle name="Comma 11 3 4 2 3 2" xfId="12625"/>
    <cellStyle name="Comma 11 3 4 2 3 3" xfId="27197"/>
    <cellStyle name="Comma 11 3 4 2 3 4" xfId="41772"/>
    <cellStyle name="Comma 11 3 4 2 4" xfId="16268"/>
    <cellStyle name="Comma 11 3 4 2 4 2" xfId="30840"/>
    <cellStyle name="Comma 11 3 4 2 5" xfId="19911"/>
    <cellStyle name="Comma 11 3 4 2 5 2" xfId="34483"/>
    <cellStyle name="Comma 11 3 4 2 6" xfId="7745"/>
    <cellStyle name="Comma 11 3 4 2 7" xfId="22323"/>
    <cellStyle name="Comma 11 3 4 2 8" xfId="38129"/>
    <cellStyle name="Comma 11 3 4 3" xfId="2557"/>
    <cellStyle name="Comma 11 3 4 3 2" xfId="6237"/>
    <cellStyle name="Comma 11 3 4 3 2 2" xfId="13533"/>
    <cellStyle name="Comma 11 3 4 3 2 3" xfId="28105"/>
    <cellStyle name="Comma 11 3 4 3 2 4" xfId="42680"/>
    <cellStyle name="Comma 11 3 4 3 3" xfId="17176"/>
    <cellStyle name="Comma 11 3 4 3 3 2" xfId="31748"/>
    <cellStyle name="Comma 11 3 4 3 4" xfId="20819"/>
    <cellStyle name="Comma 11 3 4 3 4 2" xfId="35391"/>
    <cellStyle name="Comma 11 3 4 3 5" xfId="7747"/>
    <cellStyle name="Comma 11 3 4 3 6" xfId="22325"/>
    <cellStyle name="Comma 11 3 4 3 7" xfId="39037"/>
    <cellStyle name="Comma 11 3 4 4" xfId="4421"/>
    <cellStyle name="Comma 11 3 4 4 2" xfId="11717"/>
    <cellStyle name="Comma 11 3 4 4 3" xfId="26289"/>
    <cellStyle name="Comma 11 3 4 4 4" xfId="40864"/>
    <cellStyle name="Comma 11 3 4 5" xfId="15360"/>
    <cellStyle name="Comma 11 3 4 5 2" xfId="29932"/>
    <cellStyle name="Comma 11 3 4 6" xfId="19003"/>
    <cellStyle name="Comma 11 3 4 6 2" xfId="33575"/>
    <cellStyle name="Comma 11 3 4 7" xfId="7744"/>
    <cellStyle name="Comma 11 3 4 8" xfId="22322"/>
    <cellStyle name="Comma 11 3 4 9" xfId="37221"/>
    <cellStyle name="Comma 11 3 5" xfId="1195"/>
    <cellStyle name="Comma 11 3 5 2" xfId="3011"/>
    <cellStyle name="Comma 11 3 5 2 2" xfId="6691"/>
    <cellStyle name="Comma 11 3 5 2 2 2" xfId="13987"/>
    <cellStyle name="Comma 11 3 5 2 2 3" xfId="28559"/>
    <cellStyle name="Comma 11 3 5 2 2 4" xfId="43134"/>
    <cellStyle name="Comma 11 3 5 2 3" xfId="17630"/>
    <cellStyle name="Comma 11 3 5 2 3 2" xfId="32202"/>
    <cellStyle name="Comma 11 3 5 2 4" xfId="21273"/>
    <cellStyle name="Comma 11 3 5 2 4 2" xfId="35845"/>
    <cellStyle name="Comma 11 3 5 2 5" xfId="7749"/>
    <cellStyle name="Comma 11 3 5 2 6" xfId="22327"/>
    <cellStyle name="Comma 11 3 5 2 7" xfId="39491"/>
    <cellStyle name="Comma 11 3 5 3" xfId="4875"/>
    <cellStyle name="Comma 11 3 5 3 2" xfId="12171"/>
    <cellStyle name="Comma 11 3 5 3 3" xfId="26743"/>
    <cellStyle name="Comma 11 3 5 3 4" xfId="41318"/>
    <cellStyle name="Comma 11 3 5 4" xfId="15814"/>
    <cellStyle name="Comma 11 3 5 4 2" xfId="30386"/>
    <cellStyle name="Comma 11 3 5 5" xfId="19457"/>
    <cellStyle name="Comma 11 3 5 5 2" xfId="34029"/>
    <cellStyle name="Comma 11 3 5 6" xfId="7748"/>
    <cellStyle name="Comma 11 3 5 7" xfId="22326"/>
    <cellStyle name="Comma 11 3 5 8" xfId="37675"/>
    <cellStyle name="Comma 11 3 6" xfId="2103"/>
    <cellStyle name="Comma 11 3 6 2" xfId="5783"/>
    <cellStyle name="Comma 11 3 6 2 2" xfId="13079"/>
    <cellStyle name="Comma 11 3 6 2 3" xfId="27651"/>
    <cellStyle name="Comma 11 3 6 2 4" xfId="42226"/>
    <cellStyle name="Comma 11 3 6 3" xfId="16722"/>
    <cellStyle name="Comma 11 3 6 3 2" xfId="31294"/>
    <cellStyle name="Comma 11 3 6 4" xfId="20365"/>
    <cellStyle name="Comma 11 3 6 4 2" xfId="34937"/>
    <cellStyle name="Comma 11 3 6 5" xfId="7750"/>
    <cellStyle name="Comma 11 3 6 6" xfId="22328"/>
    <cellStyle name="Comma 11 3 6 7" xfId="38583"/>
    <cellStyle name="Comma 11 3 7" xfId="3967"/>
    <cellStyle name="Comma 11 3 7 2" xfId="11263"/>
    <cellStyle name="Comma 11 3 7 3" xfId="25835"/>
    <cellStyle name="Comma 11 3 7 4" xfId="40410"/>
    <cellStyle name="Comma 11 3 8" xfId="14906"/>
    <cellStyle name="Comma 11 3 8 2" xfId="29478"/>
    <cellStyle name="Comma 11 3 9" xfId="18549"/>
    <cellStyle name="Comma 11 3 9 2" xfId="33121"/>
    <cellStyle name="Comma 11 4" xfId="333"/>
    <cellStyle name="Comma 11 4 10" xfId="22329"/>
    <cellStyle name="Comma 11 4 11" xfId="36813"/>
    <cellStyle name="Comma 11 4 2" xfId="560"/>
    <cellStyle name="Comma 11 4 2 10" xfId="37040"/>
    <cellStyle name="Comma 11 4 2 2" xfId="1014"/>
    <cellStyle name="Comma 11 4 2 2 2" xfId="1922"/>
    <cellStyle name="Comma 11 4 2 2 2 2" xfId="3738"/>
    <cellStyle name="Comma 11 4 2 2 2 2 2" xfId="7418"/>
    <cellStyle name="Comma 11 4 2 2 2 2 2 2" xfId="14714"/>
    <cellStyle name="Comma 11 4 2 2 2 2 2 3" xfId="29286"/>
    <cellStyle name="Comma 11 4 2 2 2 2 2 4" xfId="43861"/>
    <cellStyle name="Comma 11 4 2 2 2 2 3" xfId="18357"/>
    <cellStyle name="Comma 11 4 2 2 2 2 3 2" xfId="32929"/>
    <cellStyle name="Comma 11 4 2 2 2 2 4" xfId="22000"/>
    <cellStyle name="Comma 11 4 2 2 2 2 4 2" xfId="36572"/>
    <cellStyle name="Comma 11 4 2 2 2 2 5" xfId="7755"/>
    <cellStyle name="Comma 11 4 2 2 2 2 6" xfId="22333"/>
    <cellStyle name="Comma 11 4 2 2 2 2 7" xfId="40218"/>
    <cellStyle name="Comma 11 4 2 2 2 3" xfId="5602"/>
    <cellStyle name="Comma 11 4 2 2 2 3 2" xfId="12898"/>
    <cellStyle name="Comma 11 4 2 2 2 3 3" xfId="27470"/>
    <cellStyle name="Comma 11 4 2 2 2 3 4" xfId="42045"/>
    <cellStyle name="Comma 11 4 2 2 2 4" xfId="16541"/>
    <cellStyle name="Comma 11 4 2 2 2 4 2" xfId="31113"/>
    <cellStyle name="Comma 11 4 2 2 2 5" xfId="20184"/>
    <cellStyle name="Comma 11 4 2 2 2 5 2" xfId="34756"/>
    <cellStyle name="Comma 11 4 2 2 2 6" xfId="7754"/>
    <cellStyle name="Comma 11 4 2 2 2 7" xfId="22332"/>
    <cellStyle name="Comma 11 4 2 2 2 8" xfId="38402"/>
    <cellStyle name="Comma 11 4 2 2 3" xfId="2830"/>
    <cellStyle name="Comma 11 4 2 2 3 2" xfId="6510"/>
    <cellStyle name="Comma 11 4 2 2 3 2 2" xfId="13806"/>
    <cellStyle name="Comma 11 4 2 2 3 2 3" xfId="28378"/>
    <cellStyle name="Comma 11 4 2 2 3 2 4" xfId="42953"/>
    <cellStyle name="Comma 11 4 2 2 3 3" xfId="17449"/>
    <cellStyle name="Comma 11 4 2 2 3 3 2" xfId="32021"/>
    <cellStyle name="Comma 11 4 2 2 3 4" xfId="21092"/>
    <cellStyle name="Comma 11 4 2 2 3 4 2" xfId="35664"/>
    <cellStyle name="Comma 11 4 2 2 3 5" xfId="7756"/>
    <cellStyle name="Comma 11 4 2 2 3 6" xfId="22334"/>
    <cellStyle name="Comma 11 4 2 2 3 7" xfId="39310"/>
    <cellStyle name="Comma 11 4 2 2 4" xfId="4694"/>
    <cellStyle name="Comma 11 4 2 2 4 2" xfId="11990"/>
    <cellStyle name="Comma 11 4 2 2 4 3" xfId="26562"/>
    <cellStyle name="Comma 11 4 2 2 4 4" xfId="41137"/>
    <cellStyle name="Comma 11 4 2 2 5" xfId="15633"/>
    <cellStyle name="Comma 11 4 2 2 5 2" xfId="30205"/>
    <cellStyle name="Comma 11 4 2 2 6" xfId="19276"/>
    <cellStyle name="Comma 11 4 2 2 6 2" xfId="33848"/>
    <cellStyle name="Comma 11 4 2 2 7" xfId="7753"/>
    <cellStyle name="Comma 11 4 2 2 8" xfId="22331"/>
    <cellStyle name="Comma 11 4 2 2 9" xfId="37494"/>
    <cellStyle name="Comma 11 4 2 3" xfId="1468"/>
    <cellStyle name="Comma 11 4 2 3 2" xfId="3284"/>
    <cellStyle name="Comma 11 4 2 3 2 2" xfId="6964"/>
    <cellStyle name="Comma 11 4 2 3 2 2 2" xfId="14260"/>
    <cellStyle name="Comma 11 4 2 3 2 2 3" xfId="28832"/>
    <cellStyle name="Comma 11 4 2 3 2 2 4" xfId="43407"/>
    <cellStyle name="Comma 11 4 2 3 2 3" xfId="17903"/>
    <cellStyle name="Comma 11 4 2 3 2 3 2" xfId="32475"/>
    <cellStyle name="Comma 11 4 2 3 2 4" xfId="21546"/>
    <cellStyle name="Comma 11 4 2 3 2 4 2" xfId="36118"/>
    <cellStyle name="Comma 11 4 2 3 2 5" xfId="7758"/>
    <cellStyle name="Comma 11 4 2 3 2 6" xfId="22336"/>
    <cellStyle name="Comma 11 4 2 3 2 7" xfId="39764"/>
    <cellStyle name="Comma 11 4 2 3 3" xfId="5148"/>
    <cellStyle name="Comma 11 4 2 3 3 2" xfId="12444"/>
    <cellStyle name="Comma 11 4 2 3 3 3" xfId="27016"/>
    <cellStyle name="Comma 11 4 2 3 3 4" xfId="41591"/>
    <cellStyle name="Comma 11 4 2 3 4" xfId="16087"/>
    <cellStyle name="Comma 11 4 2 3 4 2" xfId="30659"/>
    <cellStyle name="Comma 11 4 2 3 5" xfId="19730"/>
    <cellStyle name="Comma 11 4 2 3 5 2" xfId="34302"/>
    <cellStyle name="Comma 11 4 2 3 6" xfId="7757"/>
    <cellStyle name="Comma 11 4 2 3 7" xfId="22335"/>
    <cellStyle name="Comma 11 4 2 3 8" xfId="37948"/>
    <cellStyle name="Comma 11 4 2 4" xfId="2376"/>
    <cellStyle name="Comma 11 4 2 4 2" xfId="6056"/>
    <cellStyle name="Comma 11 4 2 4 2 2" xfId="13352"/>
    <cellStyle name="Comma 11 4 2 4 2 3" xfId="27924"/>
    <cellStyle name="Comma 11 4 2 4 2 4" xfId="42499"/>
    <cellStyle name="Comma 11 4 2 4 3" xfId="16995"/>
    <cellStyle name="Comma 11 4 2 4 3 2" xfId="31567"/>
    <cellStyle name="Comma 11 4 2 4 4" xfId="20638"/>
    <cellStyle name="Comma 11 4 2 4 4 2" xfId="35210"/>
    <cellStyle name="Comma 11 4 2 4 5" xfId="7759"/>
    <cellStyle name="Comma 11 4 2 4 6" xfId="22337"/>
    <cellStyle name="Comma 11 4 2 4 7" xfId="38856"/>
    <cellStyle name="Comma 11 4 2 5" xfId="4240"/>
    <cellStyle name="Comma 11 4 2 5 2" xfId="11536"/>
    <cellStyle name="Comma 11 4 2 5 3" xfId="26108"/>
    <cellStyle name="Comma 11 4 2 5 4" xfId="40683"/>
    <cellStyle name="Comma 11 4 2 6" xfId="15179"/>
    <cellStyle name="Comma 11 4 2 6 2" xfId="29751"/>
    <cellStyle name="Comma 11 4 2 7" xfId="18822"/>
    <cellStyle name="Comma 11 4 2 7 2" xfId="33394"/>
    <cellStyle name="Comma 11 4 2 8" xfId="7752"/>
    <cellStyle name="Comma 11 4 2 9" xfId="22330"/>
    <cellStyle name="Comma 11 4 3" xfId="787"/>
    <cellStyle name="Comma 11 4 3 2" xfId="1695"/>
    <cellStyle name="Comma 11 4 3 2 2" xfId="3511"/>
    <cellStyle name="Comma 11 4 3 2 2 2" xfId="7191"/>
    <cellStyle name="Comma 11 4 3 2 2 2 2" xfId="14487"/>
    <cellStyle name="Comma 11 4 3 2 2 2 3" xfId="29059"/>
    <cellStyle name="Comma 11 4 3 2 2 2 4" xfId="43634"/>
    <cellStyle name="Comma 11 4 3 2 2 3" xfId="18130"/>
    <cellStyle name="Comma 11 4 3 2 2 3 2" xfId="32702"/>
    <cellStyle name="Comma 11 4 3 2 2 4" xfId="21773"/>
    <cellStyle name="Comma 11 4 3 2 2 4 2" xfId="36345"/>
    <cellStyle name="Comma 11 4 3 2 2 5" xfId="7762"/>
    <cellStyle name="Comma 11 4 3 2 2 6" xfId="22340"/>
    <cellStyle name="Comma 11 4 3 2 2 7" xfId="39991"/>
    <cellStyle name="Comma 11 4 3 2 3" xfId="5375"/>
    <cellStyle name="Comma 11 4 3 2 3 2" xfId="12671"/>
    <cellStyle name="Comma 11 4 3 2 3 3" xfId="27243"/>
    <cellStyle name="Comma 11 4 3 2 3 4" xfId="41818"/>
    <cellStyle name="Comma 11 4 3 2 4" xfId="16314"/>
    <cellStyle name="Comma 11 4 3 2 4 2" xfId="30886"/>
    <cellStyle name="Comma 11 4 3 2 5" xfId="19957"/>
    <cellStyle name="Comma 11 4 3 2 5 2" xfId="34529"/>
    <cellStyle name="Comma 11 4 3 2 6" xfId="7761"/>
    <cellStyle name="Comma 11 4 3 2 7" xfId="22339"/>
    <cellStyle name="Comma 11 4 3 2 8" xfId="38175"/>
    <cellStyle name="Comma 11 4 3 3" xfId="2603"/>
    <cellStyle name="Comma 11 4 3 3 2" xfId="6283"/>
    <cellStyle name="Comma 11 4 3 3 2 2" xfId="13579"/>
    <cellStyle name="Comma 11 4 3 3 2 3" xfId="28151"/>
    <cellStyle name="Comma 11 4 3 3 2 4" xfId="42726"/>
    <cellStyle name="Comma 11 4 3 3 3" xfId="17222"/>
    <cellStyle name="Comma 11 4 3 3 3 2" xfId="31794"/>
    <cellStyle name="Comma 11 4 3 3 4" xfId="20865"/>
    <cellStyle name="Comma 11 4 3 3 4 2" xfId="35437"/>
    <cellStyle name="Comma 11 4 3 3 5" xfId="7763"/>
    <cellStyle name="Comma 11 4 3 3 6" xfId="22341"/>
    <cellStyle name="Comma 11 4 3 3 7" xfId="39083"/>
    <cellStyle name="Comma 11 4 3 4" xfId="4467"/>
    <cellStyle name="Comma 11 4 3 4 2" xfId="11763"/>
    <cellStyle name="Comma 11 4 3 4 3" xfId="26335"/>
    <cellStyle name="Comma 11 4 3 4 4" xfId="40910"/>
    <cellStyle name="Comma 11 4 3 5" xfId="15406"/>
    <cellStyle name="Comma 11 4 3 5 2" xfId="29978"/>
    <cellStyle name="Comma 11 4 3 6" xfId="19049"/>
    <cellStyle name="Comma 11 4 3 6 2" xfId="33621"/>
    <cellStyle name="Comma 11 4 3 7" xfId="7760"/>
    <cellStyle name="Comma 11 4 3 8" xfId="22338"/>
    <cellStyle name="Comma 11 4 3 9" xfId="37267"/>
    <cellStyle name="Comma 11 4 4" xfId="1241"/>
    <cellStyle name="Comma 11 4 4 2" xfId="3057"/>
    <cellStyle name="Comma 11 4 4 2 2" xfId="6737"/>
    <cellStyle name="Comma 11 4 4 2 2 2" xfId="14033"/>
    <cellStyle name="Comma 11 4 4 2 2 3" xfId="28605"/>
    <cellStyle name="Comma 11 4 4 2 2 4" xfId="43180"/>
    <cellStyle name="Comma 11 4 4 2 3" xfId="17676"/>
    <cellStyle name="Comma 11 4 4 2 3 2" xfId="32248"/>
    <cellStyle name="Comma 11 4 4 2 4" xfId="21319"/>
    <cellStyle name="Comma 11 4 4 2 4 2" xfId="35891"/>
    <cellStyle name="Comma 11 4 4 2 5" xfId="7765"/>
    <cellStyle name="Comma 11 4 4 2 6" xfId="22343"/>
    <cellStyle name="Comma 11 4 4 2 7" xfId="39537"/>
    <cellStyle name="Comma 11 4 4 3" xfId="4921"/>
    <cellStyle name="Comma 11 4 4 3 2" xfId="12217"/>
    <cellStyle name="Comma 11 4 4 3 3" xfId="26789"/>
    <cellStyle name="Comma 11 4 4 3 4" xfId="41364"/>
    <cellStyle name="Comma 11 4 4 4" xfId="15860"/>
    <cellStyle name="Comma 11 4 4 4 2" xfId="30432"/>
    <cellStyle name="Comma 11 4 4 5" xfId="19503"/>
    <cellStyle name="Comma 11 4 4 5 2" xfId="34075"/>
    <cellStyle name="Comma 11 4 4 6" xfId="7764"/>
    <cellStyle name="Comma 11 4 4 7" xfId="22342"/>
    <cellStyle name="Comma 11 4 4 8" xfId="37721"/>
    <cellStyle name="Comma 11 4 5" xfId="2149"/>
    <cellStyle name="Comma 11 4 5 2" xfId="5829"/>
    <cellStyle name="Comma 11 4 5 2 2" xfId="13125"/>
    <cellStyle name="Comma 11 4 5 2 3" xfId="27697"/>
    <cellStyle name="Comma 11 4 5 2 4" xfId="42272"/>
    <cellStyle name="Comma 11 4 5 3" xfId="16768"/>
    <cellStyle name="Comma 11 4 5 3 2" xfId="31340"/>
    <cellStyle name="Comma 11 4 5 4" xfId="20411"/>
    <cellStyle name="Comma 11 4 5 4 2" xfId="34983"/>
    <cellStyle name="Comma 11 4 5 5" xfId="7766"/>
    <cellStyle name="Comma 11 4 5 6" xfId="22344"/>
    <cellStyle name="Comma 11 4 5 7" xfId="38629"/>
    <cellStyle name="Comma 11 4 6" xfId="4013"/>
    <cellStyle name="Comma 11 4 6 2" xfId="11309"/>
    <cellStyle name="Comma 11 4 6 3" xfId="25881"/>
    <cellStyle name="Comma 11 4 6 4" xfId="40456"/>
    <cellStyle name="Comma 11 4 7" xfId="14952"/>
    <cellStyle name="Comma 11 4 7 2" xfId="29524"/>
    <cellStyle name="Comma 11 4 8" xfId="18595"/>
    <cellStyle name="Comma 11 4 8 2" xfId="33167"/>
    <cellStyle name="Comma 11 4 9" xfId="7751"/>
    <cellStyle name="Comma 11 5" xfId="447"/>
    <cellStyle name="Comma 11 5 10" xfId="36927"/>
    <cellStyle name="Comma 11 5 2" xfId="901"/>
    <cellStyle name="Comma 11 5 2 2" xfId="1809"/>
    <cellStyle name="Comma 11 5 2 2 2" xfId="3625"/>
    <cellStyle name="Comma 11 5 2 2 2 2" xfId="7305"/>
    <cellStyle name="Comma 11 5 2 2 2 2 2" xfId="14601"/>
    <cellStyle name="Comma 11 5 2 2 2 2 3" xfId="29173"/>
    <cellStyle name="Comma 11 5 2 2 2 2 4" xfId="43748"/>
    <cellStyle name="Comma 11 5 2 2 2 3" xfId="18244"/>
    <cellStyle name="Comma 11 5 2 2 2 3 2" xfId="32816"/>
    <cellStyle name="Comma 11 5 2 2 2 4" xfId="21887"/>
    <cellStyle name="Comma 11 5 2 2 2 4 2" xfId="36459"/>
    <cellStyle name="Comma 11 5 2 2 2 5" xfId="7770"/>
    <cellStyle name="Comma 11 5 2 2 2 6" xfId="22348"/>
    <cellStyle name="Comma 11 5 2 2 2 7" xfId="40105"/>
    <cellStyle name="Comma 11 5 2 2 3" xfId="5489"/>
    <cellStyle name="Comma 11 5 2 2 3 2" xfId="12785"/>
    <cellStyle name="Comma 11 5 2 2 3 3" xfId="27357"/>
    <cellStyle name="Comma 11 5 2 2 3 4" xfId="41932"/>
    <cellStyle name="Comma 11 5 2 2 4" xfId="16428"/>
    <cellStyle name="Comma 11 5 2 2 4 2" xfId="31000"/>
    <cellStyle name="Comma 11 5 2 2 5" xfId="20071"/>
    <cellStyle name="Comma 11 5 2 2 5 2" xfId="34643"/>
    <cellStyle name="Comma 11 5 2 2 6" xfId="7769"/>
    <cellStyle name="Comma 11 5 2 2 7" xfId="22347"/>
    <cellStyle name="Comma 11 5 2 2 8" xfId="38289"/>
    <cellStyle name="Comma 11 5 2 3" xfId="2717"/>
    <cellStyle name="Comma 11 5 2 3 2" xfId="6397"/>
    <cellStyle name="Comma 11 5 2 3 2 2" xfId="13693"/>
    <cellStyle name="Comma 11 5 2 3 2 3" xfId="28265"/>
    <cellStyle name="Comma 11 5 2 3 2 4" xfId="42840"/>
    <cellStyle name="Comma 11 5 2 3 3" xfId="17336"/>
    <cellStyle name="Comma 11 5 2 3 3 2" xfId="31908"/>
    <cellStyle name="Comma 11 5 2 3 4" xfId="20979"/>
    <cellStyle name="Comma 11 5 2 3 4 2" xfId="35551"/>
    <cellStyle name="Comma 11 5 2 3 5" xfId="7771"/>
    <cellStyle name="Comma 11 5 2 3 6" xfId="22349"/>
    <cellStyle name="Comma 11 5 2 3 7" xfId="39197"/>
    <cellStyle name="Comma 11 5 2 4" xfId="4581"/>
    <cellStyle name="Comma 11 5 2 4 2" xfId="11877"/>
    <cellStyle name="Comma 11 5 2 4 3" xfId="26449"/>
    <cellStyle name="Comma 11 5 2 4 4" xfId="41024"/>
    <cellStyle name="Comma 11 5 2 5" xfId="15520"/>
    <cellStyle name="Comma 11 5 2 5 2" xfId="30092"/>
    <cellStyle name="Comma 11 5 2 6" xfId="19163"/>
    <cellStyle name="Comma 11 5 2 6 2" xfId="33735"/>
    <cellStyle name="Comma 11 5 2 7" xfId="7768"/>
    <cellStyle name="Comma 11 5 2 8" xfId="22346"/>
    <cellStyle name="Comma 11 5 2 9" xfId="37381"/>
    <cellStyle name="Comma 11 5 3" xfId="1355"/>
    <cellStyle name="Comma 11 5 3 2" xfId="3171"/>
    <cellStyle name="Comma 11 5 3 2 2" xfId="6851"/>
    <cellStyle name="Comma 11 5 3 2 2 2" xfId="14147"/>
    <cellStyle name="Comma 11 5 3 2 2 3" xfId="28719"/>
    <cellStyle name="Comma 11 5 3 2 2 4" xfId="43294"/>
    <cellStyle name="Comma 11 5 3 2 3" xfId="17790"/>
    <cellStyle name="Comma 11 5 3 2 3 2" xfId="32362"/>
    <cellStyle name="Comma 11 5 3 2 4" xfId="21433"/>
    <cellStyle name="Comma 11 5 3 2 4 2" xfId="36005"/>
    <cellStyle name="Comma 11 5 3 2 5" xfId="7773"/>
    <cellStyle name="Comma 11 5 3 2 6" xfId="22351"/>
    <cellStyle name="Comma 11 5 3 2 7" xfId="39651"/>
    <cellStyle name="Comma 11 5 3 3" xfId="5035"/>
    <cellStyle name="Comma 11 5 3 3 2" xfId="12331"/>
    <cellStyle name="Comma 11 5 3 3 3" xfId="26903"/>
    <cellStyle name="Comma 11 5 3 3 4" xfId="41478"/>
    <cellStyle name="Comma 11 5 3 4" xfId="15974"/>
    <cellStyle name="Comma 11 5 3 4 2" xfId="30546"/>
    <cellStyle name="Comma 11 5 3 5" xfId="19617"/>
    <cellStyle name="Comma 11 5 3 5 2" xfId="34189"/>
    <cellStyle name="Comma 11 5 3 6" xfId="7772"/>
    <cellStyle name="Comma 11 5 3 7" xfId="22350"/>
    <cellStyle name="Comma 11 5 3 8" xfId="37835"/>
    <cellStyle name="Comma 11 5 4" xfId="2263"/>
    <cellStyle name="Comma 11 5 4 2" xfId="5943"/>
    <cellStyle name="Comma 11 5 4 2 2" xfId="13239"/>
    <cellStyle name="Comma 11 5 4 2 3" xfId="27811"/>
    <cellStyle name="Comma 11 5 4 2 4" xfId="42386"/>
    <cellStyle name="Comma 11 5 4 3" xfId="16882"/>
    <cellStyle name="Comma 11 5 4 3 2" xfId="31454"/>
    <cellStyle name="Comma 11 5 4 4" xfId="20525"/>
    <cellStyle name="Comma 11 5 4 4 2" xfId="35097"/>
    <cellStyle name="Comma 11 5 4 5" xfId="7774"/>
    <cellStyle name="Comma 11 5 4 6" xfId="22352"/>
    <cellStyle name="Comma 11 5 4 7" xfId="38743"/>
    <cellStyle name="Comma 11 5 5" xfId="4127"/>
    <cellStyle name="Comma 11 5 5 2" xfId="11423"/>
    <cellStyle name="Comma 11 5 5 3" xfId="25995"/>
    <cellStyle name="Comma 11 5 5 4" xfId="40570"/>
    <cellStyle name="Comma 11 5 6" xfId="15066"/>
    <cellStyle name="Comma 11 5 6 2" xfId="29638"/>
    <cellStyle name="Comma 11 5 7" xfId="18709"/>
    <cellStyle name="Comma 11 5 7 2" xfId="33281"/>
    <cellStyle name="Comma 11 5 8" xfId="7767"/>
    <cellStyle name="Comma 11 5 9" xfId="22345"/>
    <cellStyle name="Comma 11 6" xfId="674"/>
    <cellStyle name="Comma 11 6 2" xfId="1582"/>
    <cellStyle name="Comma 11 6 2 2" xfId="3398"/>
    <cellStyle name="Comma 11 6 2 2 2" xfId="7078"/>
    <cellStyle name="Comma 11 6 2 2 2 2" xfId="14374"/>
    <cellStyle name="Comma 11 6 2 2 2 3" xfId="28946"/>
    <cellStyle name="Comma 11 6 2 2 2 4" xfId="43521"/>
    <cellStyle name="Comma 11 6 2 2 3" xfId="18017"/>
    <cellStyle name="Comma 11 6 2 2 3 2" xfId="32589"/>
    <cellStyle name="Comma 11 6 2 2 4" xfId="21660"/>
    <cellStyle name="Comma 11 6 2 2 4 2" xfId="36232"/>
    <cellStyle name="Comma 11 6 2 2 5" xfId="7777"/>
    <cellStyle name="Comma 11 6 2 2 6" xfId="22355"/>
    <cellStyle name="Comma 11 6 2 2 7" xfId="39878"/>
    <cellStyle name="Comma 11 6 2 3" xfId="5262"/>
    <cellStyle name="Comma 11 6 2 3 2" xfId="12558"/>
    <cellStyle name="Comma 11 6 2 3 3" xfId="27130"/>
    <cellStyle name="Comma 11 6 2 3 4" xfId="41705"/>
    <cellStyle name="Comma 11 6 2 4" xfId="16201"/>
    <cellStyle name="Comma 11 6 2 4 2" xfId="30773"/>
    <cellStyle name="Comma 11 6 2 5" xfId="19844"/>
    <cellStyle name="Comma 11 6 2 5 2" xfId="34416"/>
    <cellStyle name="Comma 11 6 2 6" xfId="7776"/>
    <cellStyle name="Comma 11 6 2 7" xfId="22354"/>
    <cellStyle name="Comma 11 6 2 8" xfId="38062"/>
    <cellStyle name="Comma 11 6 3" xfId="2490"/>
    <cellStyle name="Comma 11 6 3 2" xfId="6170"/>
    <cellStyle name="Comma 11 6 3 2 2" xfId="13466"/>
    <cellStyle name="Comma 11 6 3 2 3" xfId="28038"/>
    <cellStyle name="Comma 11 6 3 2 4" xfId="42613"/>
    <cellStyle name="Comma 11 6 3 3" xfId="17109"/>
    <cellStyle name="Comma 11 6 3 3 2" xfId="31681"/>
    <cellStyle name="Comma 11 6 3 4" xfId="20752"/>
    <cellStyle name="Comma 11 6 3 4 2" xfId="35324"/>
    <cellStyle name="Comma 11 6 3 5" xfId="7778"/>
    <cellStyle name="Comma 11 6 3 6" xfId="22356"/>
    <cellStyle name="Comma 11 6 3 7" xfId="38970"/>
    <cellStyle name="Comma 11 6 4" xfId="4354"/>
    <cellStyle name="Comma 11 6 4 2" xfId="11650"/>
    <cellStyle name="Comma 11 6 4 3" xfId="26222"/>
    <cellStyle name="Comma 11 6 4 4" xfId="40797"/>
    <cellStyle name="Comma 11 6 5" xfId="15293"/>
    <cellStyle name="Comma 11 6 5 2" xfId="29865"/>
    <cellStyle name="Comma 11 6 6" xfId="18936"/>
    <cellStyle name="Comma 11 6 6 2" xfId="33508"/>
    <cellStyle name="Comma 11 6 7" xfId="7775"/>
    <cellStyle name="Comma 11 6 8" xfId="22353"/>
    <cellStyle name="Comma 11 6 9" xfId="37154"/>
    <cellStyle name="Comma 11 7" xfId="1128"/>
    <cellStyle name="Comma 11 7 2" xfId="2944"/>
    <cellStyle name="Comma 11 7 2 2" xfId="6624"/>
    <cellStyle name="Comma 11 7 2 2 2" xfId="13920"/>
    <cellStyle name="Comma 11 7 2 2 3" xfId="28492"/>
    <cellStyle name="Comma 11 7 2 2 4" xfId="43067"/>
    <cellStyle name="Comma 11 7 2 3" xfId="17563"/>
    <cellStyle name="Comma 11 7 2 3 2" xfId="32135"/>
    <cellStyle name="Comma 11 7 2 4" xfId="21206"/>
    <cellStyle name="Comma 11 7 2 4 2" xfId="35778"/>
    <cellStyle name="Comma 11 7 2 5" xfId="7780"/>
    <cellStyle name="Comma 11 7 2 6" xfId="22358"/>
    <cellStyle name="Comma 11 7 2 7" xfId="39424"/>
    <cellStyle name="Comma 11 7 3" xfId="4808"/>
    <cellStyle name="Comma 11 7 3 2" xfId="12104"/>
    <cellStyle name="Comma 11 7 3 3" xfId="26676"/>
    <cellStyle name="Comma 11 7 3 4" xfId="41251"/>
    <cellStyle name="Comma 11 7 4" xfId="15747"/>
    <cellStyle name="Comma 11 7 4 2" xfId="30319"/>
    <cellStyle name="Comma 11 7 5" xfId="19390"/>
    <cellStyle name="Comma 11 7 5 2" xfId="33962"/>
    <cellStyle name="Comma 11 7 6" xfId="7779"/>
    <cellStyle name="Comma 11 7 7" xfId="22357"/>
    <cellStyle name="Comma 11 7 8" xfId="37608"/>
    <cellStyle name="Comma 11 8" xfId="2036"/>
    <cellStyle name="Comma 11 8 2" xfId="5716"/>
    <cellStyle name="Comma 11 8 2 2" xfId="13012"/>
    <cellStyle name="Comma 11 8 2 3" xfId="27584"/>
    <cellStyle name="Comma 11 8 2 4" xfId="42159"/>
    <cellStyle name="Comma 11 8 3" xfId="16655"/>
    <cellStyle name="Comma 11 8 3 2" xfId="31227"/>
    <cellStyle name="Comma 11 8 4" xfId="20298"/>
    <cellStyle name="Comma 11 8 4 2" xfId="34870"/>
    <cellStyle name="Comma 11 8 5" xfId="7781"/>
    <cellStyle name="Comma 11 8 6" xfId="22359"/>
    <cellStyle name="Comma 11 8 7" xfId="38516"/>
    <cellStyle name="Comma 11 9" xfId="3900"/>
    <cellStyle name="Comma 11 9 2" xfId="11196"/>
    <cellStyle name="Comma 11 9 3" xfId="25768"/>
    <cellStyle name="Comma 11 9 4" xfId="40343"/>
    <cellStyle name="Comma 12" xfId="205"/>
    <cellStyle name="Comma 12 10" xfId="18483"/>
    <cellStyle name="Comma 12 10 2" xfId="33055"/>
    <cellStyle name="Comma 12 11" xfId="7782"/>
    <cellStyle name="Comma 12 12" xfId="22360"/>
    <cellStyle name="Comma 12 13" xfId="36701"/>
    <cellStyle name="Comma 12 2" xfId="302"/>
    <cellStyle name="Comma 12 2 10" xfId="7783"/>
    <cellStyle name="Comma 12 2 11" xfId="22361"/>
    <cellStyle name="Comma 12 2 12" xfId="36782"/>
    <cellStyle name="Comma 12 2 2" xfId="415"/>
    <cellStyle name="Comma 12 2 2 10" xfId="22362"/>
    <cellStyle name="Comma 12 2 2 11" xfId="36895"/>
    <cellStyle name="Comma 12 2 2 2" xfId="642"/>
    <cellStyle name="Comma 12 2 2 2 10" xfId="37122"/>
    <cellStyle name="Comma 12 2 2 2 2" xfId="1096"/>
    <cellStyle name="Comma 12 2 2 2 2 2" xfId="2004"/>
    <cellStyle name="Comma 12 2 2 2 2 2 2" xfId="3820"/>
    <cellStyle name="Comma 12 2 2 2 2 2 2 2" xfId="7500"/>
    <cellStyle name="Comma 12 2 2 2 2 2 2 2 2" xfId="14796"/>
    <cellStyle name="Comma 12 2 2 2 2 2 2 2 3" xfId="29368"/>
    <cellStyle name="Comma 12 2 2 2 2 2 2 2 4" xfId="43943"/>
    <cellStyle name="Comma 12 2 2 2 2 2 2 3" xfId="18439"/>
    <cellStyle name="Comma 12 2 2 2 2 2 2 3 2" xfId="33011"/>
    <cellStyle name="Comma 12 2 2 2 2 2 2 4" xfId="22082"/>
    <cellStyle name="Comma 12 2 2 2 2 2 2 4 2" xfId="36654"/>
    <cellStyle name="Comma 12 2 2 2 2 2 2 5" xfId="7788"/>
    <cellStyle name="Comma 12 2 2 2 2 2 2 6" xfId="22366"/>
    <cellStyle name="Comma 12 2 2 2 2 2 2 7" xfId="40300"/>
    <cellStyle name="Comma 12 2 2 2 2 2 3" xfId="5684"/>
    <cellStyle name="Comma 12 2 2 2 2 2 3 2" xfId="12980"/>
    <cellStyle name="Comma 12 2 2 2 2 2 3 3" xfId="27552"/>
    <cellStyle name="Comma 12 2 2 2 2 2 3 4" xfId="42127"/>
    <cellStyle name="Comma 12 2 2 2 2 2 4" xfId="16623"/>
    <cellStyle name="Comma 12 2 2 2 2 2 4 2" xfId="31195"/>
    <cellStyle name="Comma 12 2 2 2 2 2 5" xfId="20266"/>
    <cellStyle name="Comma 12 2 2 2 2 2 5 2" xfId="34838"/>
    <cellStyle name="Comma 12 2 2 2 2 2 6" xfId="7787"/>
    <cellStyle name="Comma 12 2 2 2 2 2 7" xfId="22365"/>
    <cellStyle name="Comma 12 2 2 2 2 2 8" xfId="38484"/>
    <cellStyle name="Comma 12 2 2 2 2 3" xfId="2912"/>
    <cellStyle name="Comma 12 2 2 2 2 3 2" xfId="6592"/>
    <cellStyle name="Comma 12 2 2 2 2 3 2 2" xfId="13888"/>
    <cellStyle name="Comma 12 2 2 2 2 3 2 3" xfId="28460"/>
    <cellStyle name="Comma 12 2 2 2 2 3 2 4" xfId="43035"/>
    <cellStyle name="Comma 12 2 2 2 2 3 3" xfId="17531"/>
    <cellStyle name="Comma 12 2 2 2 2 3 3 2" xfId="32103"/>
    <cellStyle name="Comma 12 2 2 2 2 3 4" xfId="21174"/>
    <cellStyle name="Comma 12 2 2 2 2 3 4 2" xfId="35746"/>
    <cellStyle name="Comma 12 2 2 2 2 3 5" xfId="7789"/>
    <cellStyle name="Comma 12 2 2 2 2 3 6" xfId="22367"/>
    <cellStyle name="Comma 12 2 2 2 2 3 7" xfId="39392"/>
    <cellStyle name="Comma 12 2 2 2 2 4" xfId="4776"/>
    <cellStyle name="Comma 12 2 2 2 2 4 2" xfId="12072"/>
    <cellStyle name="Comma 12 2 2 2 2 4 3" xfId="26644"/>
    <cellStyle name="Comma 12 2 2 2 2 4 4" xfId="41219"/>
    <cellStyle name="Comma 12 2 2 2 2 5" xfId="15715"/>
    <cellStyle name="Comma 12 2 2 2 2 5 2" xfId="30287"/>
    <cellStyle name="Comma 12 2 2 2 2 6" xfId="19358"/>
    <cellStyle name="Comma 12 2 2 2 2 6 2" xfId="33930"/>
    <cellStyle name="Comma 12 2 2 2 2 7" xfId="7786"/>
    <cellStyle name="Comma 12 2 2 2 2 8" xfId="22364"/>
    <cellStyle name="Comma 12 2 2 2 2 9" xfId="37576"/>
    <cellStyle name="Comma 12 2 2 2 3" xfId="1550"/>
    <cellStyle name="Comma 12 2 2 2 3 2" xfId="3366"/>
    <cellStyle name="Comma 12 2 2 2 3 2 2" xfId="7046"/>
    <cellStyle name="Comma 12 2 2 2 3 2 2 2" xfId="14342"/>
    <cellStyle name="Comma 12 2 2 2 3 2 2 3" xfId="28914"/>
    <cellStyle name="Comma 12 2 2 2 3 2 2 4" xfId="43489"/>
    <cellStyle name="Comma 12 2 2 2 3 2 3" xfId="17985"/>
    <cellStyle name="Comma 12 2 2 2 3 2 3 2" xfId="32557"/>
    <cellStyle name="Comma 12 2 2 2 3 2 4" xfId="21628"/>
    <cellStyle name="Comma 12 2 2 2 3 2 4 2" xfId="36200"/>
    <cellStyle name="Comma 12 2 2 2 3 2 5" xfId="7791"/>
    <cellStyle name="Comma 12 2 2 2 3 2 6" xfId="22369"/>
    <cellStyle name="Comma 12 2 2 2 3 2 7" xfId="39846"/>
    <cellStyle name="Comma 12 2 2 2 3 3" xfId="5230"/>
    <cellStyle name="Comma 12 2 2 2 3 3 2" xfId="12526"/>
    <cellStyle name="Comma 12 2 2 2 3 3 3" xfId="27098"/>
    <cellStyle name="Comma 12 2 2 2 3 3 4" xfId="41673"/>
    <cellStyle name="Comma 12 2 2 2 3 4" xfId="16169"/>
    <cellStyle name="Comma 12 2 2 2 3 4 2" xfId="30741"/>
    <cellStyle name="Comma 12 2 2 2 3 5" xfId="19812"/>
    <cellStyle name="Comma 12 2 2 2 3 5 2" xfId="34384"/>
    <cellStyle name="Comma 12 2 2 2 3 6" xfId="7790"/>
    <cellStyle name="Comma 12 2 2 2 3 7" xfId="22368"/>
    <cellStyle name="Comma 12 2 2 2 3 8" xfId="38030"/>
    <cellStyle name="Comma 12 2 2 2 4" xfId="2458"/>
    <cellStyle name="Comma 12 2 2 2 4 2" xfId="6138"/>
    <cellStyle name="Comma 12 2 2 2 4 2 2" xfId="13434"/>
    <cellStyle name="Comma 12 2 2 2 4 2 3" xfId="28006"/>
    <cellStyle name="Comma 12 2 2 2 4 2 4" xfId="42581"/>
    <cellStyle name="Comma 12 2 2 2 4 3" xfId="17077"/>
    <cellStyle name="Comma 12 2 2 2 4 3 2" xfId="31649"/>
    <cellStyle name="Comma 12 2 2 2 4 4" xfId="20720"/>
    <cellStyle name="Comma 12 2 2 2 4 4 2" xfId="35292"/>
    <cellStyle name="Comma 12 2 2 2 4 5" xfId="7792"/>
    <cellStyle name="Comma 12 2 2 2 4 6" xfId="22370"/>
    <cellStyle name="Comma 12 2 2 2 4 7" xfId="38938"/>
    <cellStyle name="Comma 12 2 2 2 5" xfId="4322"/>
    <cellStyle name="Comma 12 2 2 2 5 2" xfId="11618"/>
    <cellStyle name="Comma 12 2 2 2 5 3" xfId="26190"/>
    <cellStyle name="Comma 12 2 2 2 5 4" xfId="40765"/>
    <cellStyle name="Comma 12 2 2 2 6" xfId="15261"/>
    <cellStyle name="Comma 12 2 2 2 6 2" xfId="29833"/>
    <cellStyle name="Comma 12 2 2 2 7" xfId="18904"/>
    <cellStyle name="Comma 12 2 2 2 7 2" xfId="33476"/>
    <cellStyle name="Comma 12 2 2 2 8" xfId="7785"/>
    <cellStyle name="Comma 12 2 2 2 9" xfId="22363"/>
    <cellStyle name="Comma 12 2 2 3" xfId="869"/>
    <cellStyle name="Comma 12 2 2 3 2" xfId="1777"/>
    <cellStyle name="Comma 12 2 2 3 2 2" xfId="3593"/>
    <cellStyle name="Comma 12 2 2 3 2 2 2" xfId="7273"/>
    <cellStyle name="Comma 12 2 2 3 2 2 2 2" xfId="14569"/>
    <cellStyle name="Comma 12 2 2 3 2 2 2 3" xfId="29141"/>
    <cellStyle name="Comma 12 2 2 3 2 2 2 4" xfId="43716"/>
    <cellStyle name="Comma 12 2 2 3 2 2 3" xfId="18212"/>
    <cellStyle name="Comma 12 2 2 3 2 2 3 2" xfId="32784"/>
    <cellStyle name="Comma 12 2 2 3 2 2 4" xfId="21855"/>
    <cellStyle name="Comma 12 2 2 3 2 2 4 2" xfId="36427"/>
    <cellStyle name="Comma 12 2 2 3 2 2 5" xfId="7795"/>
    <cellStyle name="Comma 12 2 2 3 2 2 6" xfId="22373"/>
    <cellStyle name="Comma 12 2 2 3 2 2 7" xfId="40073"/>
    <cellStyle name="Comma 12 2 2 3 2 3" xfId="5457"/>
    <cellStyle name="Comma 12 2 2 3 2 3 2" xfId="12753"/>
    <cellStyle name="Comma 12 2 2 3 2 3 3" xfId="27325"/>
    <cellStyle name="Comma 12 2 2 3 2 3 4" xfId="41900"/>
    <cellStyle name="Comma 12 2 2 3 2 4" xfId="16396"/>
    <cellStyle name="Comma 12 2 2 3 2 4 2" xfId="30968"/>
    <cellStyle name="Comma 12 2 2 3 2 5" xfId="20039"/>
    <cellStyle name="Comma 12 2 2 3 2 5 2" xfId="34611"/>
    <cellStyle name="Comma 12 2 2 3 2 6" xfId="7794"/>
    <cellStyle name="Comma 12 2 2 3 2 7" xfId="22372"/>
    <cellStyle name="Comma 12 2 2 3 2 8" xfId="38257"/>
    <cellStyle name="Comma 12 2 2 3 3" xfId="2685"/>
    <cellStyle name="Comma 12 2 2 3 3 2" xfId="6365"/>
    <cellStyle name="Comma 12 2 2 3 3 2 2" xfId="13661"/>
    <cellStyle name="Comma 12 2 2 3 3 2 3" xfId="28233"/>
    <cellStyle name="Comma 12 2 2 3 3 2 4" xfId="42808"/>
    <cellStyle name="Comma 12 2 2 3 3 3" xfId="17304"/>
    <cellStyle name="Comma 12 2 2 3 3 3 2" xfId="31876"/>
    <cellStyle name="Comma 12 2 2 3 3 4" xfId="20947"/>
    <cellStyle name="Comma 12 2 2 3 3 4 2" xfId="35519"/>
    <cellStyle name="Comma 12 2 2 3 3 5" xfId="7796"/>
    <cellStyle name="Comma 12 2 2 3 3 6" xfId="22374"/>
    <cellStyle name="Comma 12 2 2 3 3 7" xfId="39165"/>
    <cellStyle name="Comma 12 2 2 3 4" xfId="4549"/>
    <cellStyle name="Comma 12 2 2 3 4 2" xfId="11845"/>
    <cellStyle name="Comma 12 2 2 3 4 3" xfId="26417"/>
    <cellStyle name="Comma 12 2 2 3 4 4" xfId="40992"/>
    <cellStyle name="Comma 12 2 2 3 5" xfId="15488"/>
    <cellStyle name="Comma 12 2 2 3 5 2" xfId="30060"/>
    <cellStyle name="Comma 12 2 2 3 6" xfId="19131"/>
    <cellStyle name="Comma 12 2 2 3 6 2" xfId="33703"/>
    <cellStyle name="Comma 12 2 2 3 7" xfId="7793"/>
    <cellStyle name="Comma 12 2 2 3 8" xfId="22371"/>
    <cellStyle name="Comma 12 2 2 3 9" xfId="37349"/>
    <cellStyle name="Comma 12 2 2 4" xfId="1323"/>
    <cellStyle name="Comma 12 2 2 4 2" xfId="3139"/>
    <cellStyle name="Comma 12 2 2 4 2 2" xfId="6819"/>
    <cellStyle name="Comma 12 2 2 4 2 2 2" xfId="14115"/>
    <cellStyle name="Comma 12 2 2 4 2 2 3" xfId="28687"/>
    <cellStyle name="Comma 12 2 2 4 2 2 4" xfId="43262"/>
    <cellStyle name="Comma 12 2 2 4 2 3" xfId="17758"/>
    <cellStyle name="Comma 12 2 2 4 2 3 2" xfId="32330"/>
    <cellStyle name="Comma 12 2 2 4 2 4" xfId="21401"/>
    <cellStyle name="Comma 12 2 2 4 2 4 2" xfId="35973"/>
    <cellStyle name="Comma 12 2 2 4 2 5" xfId="7798"/>
    <cellStyle name="Comma 12 2 2 4 2 6" xfId="22376"/>
    <cellStyle name="Comma 12 2 2 4 2 7" xfId="39619"/>
    <cellStyle name="Comma 12 2 2 4 3" xfId="5003"/>
    <cellStyle name="Comma 12 2 2 4 3 2" xfId="12299"/>
    <cellStyle name="Comma 12 2 2 4 3 3" xfId="26871"/>
    <cellStyle name="Comma 12 2 2 4 3 4" xfId="41446"/>
    <cellStyle name="Comma 12 2 2 4 4" xfId="15942"/>
    <cellStyle name="Comma 12 2 2 4 4 2" xfId="30514"/>
    <cellStyle name="Comma 12 2 2 4 5" xfId="19585"/>
    <cellStyle name="Comma 12 2 2 4 5 2" xfId="34157"/>
    <cellStyle name="Comma 12 2 2 4 6" xfId="7797"/>
    <cellStyle name="Comma 12 2 2 4 7" xfId="22375"/>
    <cellStyle name="Comma 12 2 2 4 8" xfId="37803"/>
    <cellStyle name="Comma 12 2 2 5" xfId="2231"/>
    <cellStyle name="Comma 12 2 2 5 2" xfId="5911"/>
    <cellStyle name="Comma 12 2 2 5 2 2" xfId="13207"/>
    <cellStyle name="Comma 12 2 2 5 2 3" xfId="27779"/>
    <cellStyle name="Comma 12 2 2 5 2 4" xfId="42354"/>
    <cellStyle name="Comma 12 2 2 5 3" xfId="16850"/>
    <cellStyle name="Comma 12 2 2 5 3 2" xfId="31422"/>
    <cellStyle name="Comma 12 2 2 5 4" xfId="20493"/>
    <cellStyle name="Comma 12 2 2 5 4 2" xfId="35065"/>
    <cellStyle name="Comma 12 2 2 5 5" xfId="7799"/>
    <cellStyle name="Comma 12 2 2 5 6" xfId="22377"/>
    <cellStyle name="Comma 12 2 2 5 7" xfId="38711"/>
    <cellStyle name="Comma 12 2 2 6" xfId="4095"/>
    <cellStyle name="Comma 12 2 2 6 2" xfId="11391"/>
    <cellStyle name="Comma 12 2 2 6 3" xfId="25963"/>
    <cellStyle name="Comma 12 2 2 6 4" xfId="40538"/>
    <cellStyle name="Comma 12 2 2 7" xfId="15034"/>
    <cellStyle name="Comma 12 2 2 7 2" xfId="29606"/>
    <cellStyle name="Comma 12 2 2 8" xfId="18677"/>
    <cellStyle name="Comma 12 2 2 8 2" xfId="33249"/>
    <cellStyle name="Comma 12 2 2 9" xfId="7784"/>
    <cellStyle name="Comma 12 2 3" xfId="529"/>
    <cellStyle name="Comma 12 2 3 10" xfId="37009"/>
    <cellStyle name="Comma 12 2 3 2" xfId="983"/>
    <cellStyle name="Comma 12 2 3 2 2" xfId="1891"/>
    <cellStyle name="Comma 12 2 3 2 2 2" xfId="3707"/>
    <cellStyle name="Comma 12 2 3 2 2 2 2" xfId="7387"/>
    <cellStyle name="Comma 12 2 3 2 2 2 2 2" xfId="14683"/>
    <cellStyle name="Comma 12 2 3 2 2 2 2 3" xfId="29255"/>
    <cellStyle name="Comma 12 2 3 2 2 2 2 4" xfId="43830"/>
    <cellStyle name="Comma 12 2 3 2 2 2 3" xfId="18326"/>
    <cellStyle name="Comma 12 2 3 2 2 2 3 2" xfId="32898"/>
    <cellStyle name="Comma 12 2 3 2 2 2 4" xfId="21969"/>
    <cellStyle name="Comma 12 2 3 2 2 2 4 2" xfId="36541"/>
    <cellStyle name="Comma 12 2 3 2 2 2 5" xfId="7803"/>
    <cellStyle name="Comma 12 2 3 2 2 2 6" xfId="22381"/>
    <cellStyle name="Comma 12 2 3 2 2 2 7" xfId="40187"/>
    <cellStyle name="Comma 12 2 3 2 2 3" xfId="5571"/>
    <cellStyle name="Comma 12 2 3 2 2 3 2" xfId="12867"/>
    <cellStyle name="Comma 12 2 3 2 2 3 3" xfId="27439"/>
    <cellStyle name="Comma 12 2 3 2 2 3 4" xfId="42014"/>
    <cellStyle name="Comma 12 2 3 2 2 4" xfId="16510"/>
    <cellStyle name="Comma 12 2 3 2 2 4 2" xfId="31082"/>
    <cellStyle name="Comma 12 2 3 2 2 5" xfId="20153"/>
    <cellStyle name="Comma 12 2 3 2 2 5 2" xfId="34725"/>
    <cellStyle name="Comma 12 2 3 2 2 6" xfId="7802"/>
    <cellStyle name="Comma 12 2 3 2 2 7" xfId="22380"/>
    <cellStyle name="Comma 12 2 3 2 2 8" xfId="38371"/>
    <cellStyle name="Comma 12 2 3 2 3" xfId="2799"/>
    <cellStyle name="Comma 12 2 3 2 3 2" xfId="6479"/>
    <cellStyle name="Comma 12 2 3 2 3 2 2" xfId="13775"/>
    <cellStyle name="Comma 12 2 3 2 3 2 3" xfId="28347"/>
    <cellStyle name="Comma 12 2 3 2 3 2 4" xfId="42922"/>
    <cellStyle name="Comma 12 2 3 2 3 3" xfId="17418"/>
    <cellStyle name="Comma 12 2 3 2 3 3 2" xfId="31990"/>
    <cellStyle name="Comma 12 2 3 2 3 4" xfId="21061"/>
    <cellStyle name="Comma 12 2 3 2 3 4 2" xfId="35633"/>
    <cellStyle name="Comma 12 2 3 2 3 5" xfId="7804"/>
    <cellStyle name="Comma 12 2 3 2 3 6" xfId="22382"/>
    <cellStyle name="Comma 12 2 3 2 3 7" xfId="39279"/>
    <cellStyle name="Comma 12 2 3 2 4" xfId="4663"/>
    <cellStyle name="Comma 12 2 3 2 4 2" xfId="11959"/>
    <cellStyle name="Comma 12 2 3 2 4 3" xfId="26531"/>
    <cellStyle name="Comma 12 2 3 2 4 4" xfId="41106"/>
    <cellStyle name="Comma 12 2 3 2 5" xfId="15602"/>
    <cellStyle name="Comma 12 2 3 2 5 2" xfId="30174"/>
    <cellStyle name="Comma 12 2 3 2 6" xfId="19245"/>
    <cellStyle name="Comma 12 2 3 2 6 2" xfId="33817"/>
    <cellStyle name="Comma 12 2 3 2 7" xfId="7801"/>
    <cellStyle name="Comma 12 2 3 2 8" xfId="22379"/>
    <cellStyle name="Comma 12 2 3 2 9" xfId="37463"/>
    <cellStyle name="Comma 12 2 3 3" xfId="1437"/>
    <cellStyle name="Comma 12 2 3 3 2" xfId="3253"/>
    <cellStyle name="Comma 12 2 3 3 2 2" xfId="6933"/>
    <cellStyle name="Comma 12 2 3 3 2 2 2" xfId="14229"/>
    <cellStyle name="Comma 12 2 3 3 2 2 3" xfId="28801"/>
    <cellStyle name="Comma 12 2 3 3 2 2 4" xfId="43376"/>
    <cellStyle name="Comma 12 2 3 3 2 3" xfId="17872"/>
    <cellStyle name="Comma 12 2 3 3 2 3 2" xfId="32444"/>
    <cellStyle name="Comma 12 2 3 3 2 4" xfId="21515"/>
    <cellStyle name="Comma 12 2 3 3 2 4 2" xfId="36087"/>
    <cellStyle name="Comma 12 2 3 3 2 5" xfId="7806"/>
    <cellStyle name="Comma 12 2 3 3 2 6" xfId="22384"/>
    <cellStyle name="Comma 12 2 3 3 2 7" xfId="39733"/>
    <cellStyle name="Comma 12 2 3 3 3" xfId="5117"/>
    <cellStyle name="Comma 12 2 3 3 3 2" xfId="12413"/>
    <cellStyle name="Comma 12 2 3 3 3 3" xfId="26985"/>
    <cellStyle name="Comma 12 2 3 3 3 4" xfId="41560"/>
    <cellStyle name="Comma 12 2 3 3 4" xfId="16056"/>
    <cellStyle name="Comma 12 2 3 3 4 2" xfId="30628"/>
    <cellStyle name="Comma 12 2 3 3 5" xfId="19699"/>
    <cellStyle name="Comma 12 2 3 3 5 2" xfId="34271"/>
    <cellStyle name="Comma 12 2 3 3 6" xfId="7805"/>
    <cellStyle name="Comma 12 2 3 3 7" xfId="22383"/>
    <cellStyle name="Comma 12 2 3 3 8" xfId="37917"/>
    <cellStyle name="Comma 12 2 3 4" xfId="2345"/>
    <cellStyle name="Comma 12 2 3 4 2" xfId="6025"/>
    <cellStyle name="Comma 12 2 3 4 2 2" xfId="13321"/>
    <cellStyle name="Comma 12 2 3 4 2 3" xfId="27893"/>
    <cellStyle name="Comma 12 2 3 4 2 4" xfId="42468"/>
    <cellStyle name="Comma 12 2 3 4 3" xfId="16964"/>
    <cellStyle name="Comma 12 2 3 4 3 2" xfId="31536"/>
    <cellStyle name="Comma 12 2 3 4 4" xfId="20607"/>
    <cellStyle name="Comma 12 2 3 4 4 2" xfId="35179"/>
    <cellStyle name="Comma 12 2 3 4 5" xfId="7807"/>
    <cellStyle name="Comma 12 2 3 4 6" xfId="22385"/>
    <cellStyle name="Comma 12 2 3 4 7" xfId="38825"/>
    <cellStyle name="Comma 12 2 3 5" xfId="4209"/>
    <cellStyle name="Comma 12 2 3 5 2" xfId="11505"/>
    <cellStyle name="Comma 12 2 3 5 3" xfId="26077"/>
    <cellStyle name="Comma 12 2 3 5 4" xfId="40652"/>
    <cellStyle name="Comma 12 2 3 6" xfId="15148"/>
    <cellStyle name="Comma 12 2 3 6 2" xfId="29720"/>
    <cellStyle name="Comma 12 2 3 7" xfId="18791"/>
    <cellStyle name="Comma 12 2 3 7 2" xfId="33363"/>
    <cellStyle name="Comma 12 2 3 8" xfId="7800"/>
    <cellStyle name="Comma 12 2 3 9" xfId="22378"/>
    <cellStyle name="Comma 12 2 4" xfId="756"/>
    <cellStyle name="Comma 12 2 4 2" xfId="1664"/>
    <cellStyle name="Comma 12 2 4 2 2" xfId="3480"/>
    <cellStyle name="Comma 12 2 4 2 2 2" xfId="7160"/>
    <cellStyle name="Comma 12 2 4 2 2 2 2" xfId="14456"/>
    <cellStyle name="Comma 12 2 4 2 2 2 3" xfId="29028"/>
    <cellStyle name="Comma 12 2 4 2 2 2 4" xfId="43603"/>
    <cellStyle name="Comma 12 2 4 2 2 3" xfId="18099"/>
    <cellStyle name="Comma 12 2 4 2 2 3 2" xfId="32671"/>
    <cellStyle name="Comma 12 2 4 2 2 4" xfId="21742"/>
    <cellStyle name="Comma 12 2 4 2 2 4 2" xfId="36314"/>
    <cellStyle name="Comma 12 2 4 2 2 5" xfId="7810"/>
    <cellStyle name="Comma 12 2 4 2 2 6" xfId="22388"/>
    <cellStyle name="Comma 12 2 4 2 2 7" xfId="39960"/>
    <cellStyle name="Comma 12 2 4 2 3" xfId="5344"/>
    <cellStyle name="Comma 12 2 4 2 3 2" xfId="12640"/>
    <cellStyle name="Comma 12 2 4 2 3 3" xfId="27212"/>
    <cellStyle name="Comma 12 2 4 2 3 4" xfId="41787"/>
    <cellStyle name="Comma 12 2 4 2 4" xfId="16283"/>
    <cellStyle name="Comma 12 2 4 2 4 2" xfId="30855"/>
    <cellStyle name="Comma 12 2 4 2 5" xfId="19926"/>
    <cellStyle name="Comma 12 2 4 2 5 2" xfId="34498"/>
    <cellStyle name="Comma 12 2 4 2 6" xfId="7809"/>
    <cellStyle name="Comma 12 2 4 2 7" xfId="22387"/>
    <cellStyle name="Comma 12 2 4 2 8" xfId="38144"/>
    <cellStyle name="Comma 12 2 4 3" xfId="2572"/>
    <cellStyle name="Comma 12 2 4 3 2" xfId="6252"/>
    <cellStyle name="Comma 12 2 4 3 2 2" xfId="13548"/>
    <cellStyle name="Comma 12 2 4 3 2 3" xfId="28120"/>
    <cellStyle name="Comma 12 2 4 3 2 4" xfId="42695"/>
    <cellStyle name="Comma 12 2 4 3 3" xfId="17191"/>
    <cellStyle name="Comma 12 2 4 3 3 2" xfId="31763"/>
    <cellStyle name="Comma 12 2 4 3 4" xfId="20834"/>
    <cellStyle name="Comma 12 2 4 3 4 2" xfId="35406"/>
    <cellStyle name="Comma 12 2 4 3 5" xfId="7811"/>
    <cellStyle name="Comma 12 2 4 3 6" xfId="22389"/>
    <cellStyle name="Comma 12 2 4 3 7" xfId="39052"/>
    <cellStyle name="Comma 12 2 4 4" xfId="4436"/>
    <cellStyle name="Comma 12 2 4 4 2" xfId="11732"/>
    <cellStyle name="Comma 12 2 4 4 3" xfId="26304"/>
    <cellStyle name="Comma 12 2 4 4 4" xfId="40879"/>
    <cellStyle name="Comma 12 2 4 5" xfId="15375"/>
    <cellStyle name="Comma 12 2 4 5 2" xfId="29947"/>
    <cellStyle name="Comma 12 2 4 6" xfId="19018"/>
    <cellStyle name="Comma 12 2 4 6 2" xfId="33590"/>
    <cellStyle name="Comma 12 2 4 7" xfId="7808"/>
    <cellStyle name="Comma 12 2 4 8" xfId="22386"/>
    <cellStyle name="Comma 12 2 4 9" xfId="37236"/>
    <cellStyle name="Comma 12 2 5" xfId="1210"/>
    <cellStyle name="Comma 12 2 5 2" xfId="3026"/>
    <cellStyle name="Comma 12 2 5 2 2" xfId="6706"/>
    <cellStyle name="Comma 12 2 5 2 2 2" xfId="14002"/>
    <cellStyle name="Comma 12 2 5 2 2 3" xfId="28574"/>
    <cellStyle name="Comma 12 2 5 2 2 4" xfId="43149"/>
    <cellStyle name="Comma 12 2 5 2 3" xfId="17645"/>
    <cellStyle name="Comma 12 2 5 2 3 2" xfId="32217"/>
    <cellStyle name="Comma 12 2 5 2 4" xfId="21288"/>
    <cellStyle name="Comma 12 2 5 2 4 2" xfId="35860"/>
    <cellStyle name="Comma 12 2 5 2 5" xfId="7813"/>
    <cellStyle name="Comma 12 2 5 2 6" xfId="22391"/>
    <cellStyle name="Comma 12 2 5 2 7" xfId="39506"/>
    <cellStyle name="Comma 12 2 5 3" xfId="4890"/>
    <cellStyle name="Comma 12 2 5 3 2" xfId="12186"/>
    <cellStyle name="Comma 12 2 5 3 3" xfId="26758"/>
    <cellStyle name="Comma 12 2 5 3 4" xfId="41333"/>
    <cellStyle name="Comma 12 2 5 4" xfId="15829"/>
    <cellStyle name="Comma 12 2 5 4 2" xfId="30401"/>
    <cellStyle name="Comma 12 2 5 5" xfId="19472"/>
    <cellStyle name="Comma 12 2 5 5 2" xfId="34044"/>
    <cellStyle name="Comma 12 2 5 6" xfId="7812"/>
    <cellStyle name="Comma 12 2 5 7" xfId="22390"/>
    <cellStyle name="Comma 12 2 5 8" xfId="37690"/>
    <cellStyle name="Comma 12 2 6" xfId="2118"/>
    <cellStyle name="Comma 12 2 6 2" xfId="5798"/>
    <cellStyle name="Comma 12 2 6 2 2" xfId="13094"/>
    <cellStyle name="Comma 12 2 6 2 3" xfId="27666"/>
    <cellStyle name="Comma 12 2 6 2 4" xfId="42241"/>
    <cellStyle name="Comma 12 2 6 3" xfId="16737"/>
    <cellStyle name="Comma 12 2 6 3 2" xfId="31309"/>
    <cellStyle name="Comma 12 2 6 4" xfId="20380"/>
    <cellStyle name="Comma 12 2 6 4 2" xfId="34952"/>
    <cellStyle name="Comma 12 2 6 5" xfId="7814"/>
    <cellStyle name="Comma 12 2 6 6" xfId="22392"/>
    <cellStyle name="Comma 12 2 6 7" xfId="38598"/>
    <cellStyle name="Comma 12 2 7" xfId="3982"/>
    <cellStyle name="Comma 12 2 7 2" xfId="11278"/>
    <cellStyle name="Comma 12 2 7 3" xfId="25850"/>
    <cellStyle name="Comma 12 2 7 4" xfId="40425"/>
    <cellStyle name="Comma 12 2 8" xfId="14921"/>
    <cellStyle name="Comma 12 2 8 2" xfId="29493"/>
    <cellStyle name="Comma 12 2 9" xfId="18564"/>
    <cellStyle name="Comma 12 2 9 2" xfId="33136"/>
    <cellStyle name="Comma 12 3" xfId="334"/>
    <cellStyle name="Comma 12 3 10" xfId="22393"/>
    <cellStyle name="Comma 12 3 11" xfId="36814"/>
    <cellStyle name="Comma 12 3 2" xfId="561"/>
    <cellStyle name="Comma 12 3 2 10" xfId="37041"/>
    <cellStyle name="Comma 12 3 2 2" xfId="1015"/>
    <cellStyle name="Comma 12 3 2 2 2" xfId="1923"/>
    <cellStyle name="Comma 12 3 2 2 2 2" xfId="3739"/>
    <cellStyle name="Comma 12 3 2 2 2 2 2" xfId="7419"/>
    <cellStyle name="Comma 12 3 2 2 2 2 2 2" xfId="14715"/>
    <cellStyle name="Comma 12 3 2 2 2 2 2 3" xfId="29287"/>
    <cellStyle name="Comma 12 3 2 2 2 2 2 4" xfId="43862"/>
    <cellStyle name="Comma 12 3 2 2 2 2 3" xfId="18358"/>
    <cellStyle name="Comma 12 3 2 2 2 2 3 2" xfId="32930"/>
    <cellStyle name="Comma 12 3 2 2 2 2 4" xfId="22001"/>
    <cellStyle name="Comma 12 3 2 2 2 2 4 2" xfId="36573"/>
    <cellStyle name="Comma 12 3 2 2 2 2 5" xfId="7819"/>
    <cellStyle name="Comma 12 3 2 2 2 2 6" xfId="22397"/>
    <cellStyle name="Comma 12 3 2 2 2 2 7" xfId="40219"/>
    <cellStyle name="Comma 12 3 2 2 2 3" xfId="5603"/>
    <cellStyle name="Comma 12 3 2 2 2 3 2" xfId="12899"/>
    <cellStyle name="Comma 12 3 2 2 2 3 3" xfId="27471"/>
    <cellStyle name="Comma 12 3 2 2 2 3 4" xfId="42046"/>
    <cellStyle name="Comma 12 3 2 2 2 4" xfId="16542"/>
    <cellStyle name="Comma 12 3 2 2 2 4 2" xfId="31114"/>
    <cellStyle name="Comma 12 3 2 2 2 5" xfId="20185"/>
    <cellStyle name="Comma 12 3 2 2 2 5 2" xfId="34757"/>
    <cellStyle name="Comma 12 3 2 2 2 6" xfId="7818"/>
    <cellStyle name="Comma 12 3 2 2 2 7" xfId="22396"/>
    <cellStyle name="Comma 12 3 2 2 2 8" xfId="38403"/>
    <cellStyle name="Comma 12 3 2 2 3" xfId="2831"/>
    <cellStyle name="Comma 12 3 2 2 3 2" xfId="6511"/>
    <cellStyle name="Comma 12 3 2 2 3 2 2" xfId="13807"/>
    <cellStyle name="Comma 12 3 2 2 3 2 3" xfId="28379"/>
    <cellStyle name="Comma 12 3 2 2 3 2 4" xfId="42954"/>
    <cellStyle name="Comma 12 3 2 2 3 3" xfId="17450"/>
    <cellStyle name="Comma 12 3 2 2 3 3 2" xfId="32022"/>
    <cellStyle name="Comma 12 3 2 2 3 4" xfId="21093"/>
    <cellStyle name="Comma 12 3 2 2 3 4 2" xfId="35665"/>
    <cellStyle name="Comma 12 3 2 2 3 5" xfId="7820"/>
    <cellStyle name="Comma 12 3 2 2 3 6" xfId="22398"/>
    <cellStyle name="Comma 12 3 2 2 3 7" xfId="39311"/>
    <cellStyle name="Comma 12 3 2 2 4" xfId="4695"/>
    <cellStyle name="Comma 12 3 2 2 4 2" xfId="11991"/>
    <cellStyle name="Comma 12 3 2 2 4 3" xfId="26563"/>
    <cellStyle name="Comma 12 3 2 2 4 4" xfId="41138"/>
    <cellStyle name="Comma 12 3 2 2 5" xfId="15634"/>
    <cellStyle name="Comma 12 3 2 2 5 2" xfId="30206"/>
    <cellStyle name="Comma 12 3 2 2 6" xfId="19277"/>
    <cellStyle name="Comma 12 3 2 2 6 2" xfId="33849"/>
    <cellStyle name="Comma 12 3 2 2 7" xfId="7817"/>
    <cellStyle name="Comma 12 3 2 2 8" xfId="22395"/>
    <cellStyle name="Comma 12 3 2 2 9" xfId="37495"/>
    <cellStyle name="Comma 12 3 2 3" xfId="1469"/>
    <cellStyle name="Comma 12 3 2 3 2" xfId="3285"/>
    <cellStyle name="Comma 12 3 2 3 2 2" xfId="6965"/>
    <cellStyle name="Comma 12 3 2 3 2 2 2" xfId="14261"/>
    <cellStyle name="Comma 12 3 2 3 2 2 3" xfId="28833"/>
    <cellStyle name="Comma 12 3 2 3 2 2 4" xfId="43408"/>
    <cellStyle name="Comma 12 3 2 3 2 3" xfId="17904"/>
    <cellStyle name="Comma 12 3 2 3 2 3 2" xfId="32476"/>
    <cellStyle name="Comma 12 3 2 3 2 4" xfId="21547"/>
    <cellStyle name="Comma 12 3 2 3 2 4 2" xfId="36119"/>
    <cellStyle name="Comma 12 3 2 3 2 5" xfId="7822"/>
    <cellStyle name="Comma 12 3 2 3 2 6" xfId="22400"/>
    <cellStyle name="Comma 12 3 2 3 2 7" xfId="39765"/>
    <cellStyle name="Comma 12 3 2 3 3" xfId="5149"/>
    <cellStyle name="Comma 12 3 2 3 3 2" xfId="12445"/>
    <cellStyle name="Comma 12 3 2 3 3 3" xfId="27017"/>
    <cellStyle name="Comma 12 3 2 3 3 4" xfId="41592"/>
    <cellStyle name="Comma 12 3 2 3 4" xfId="16088"/>
    <cellStyle name="Comma 12 3 2 3 4 2" xfId="30660"/>
    <cellStyle name="Comma 12 3 2 3 5" xfId="19731"/>
    <cellStyle name="Comma 12 3 2 3 5 2" xfId="34303"/>
    <cellStyle name="Comma 12 3 2 3 6" xfId="7821"/>
    <cellStyle name="Comma 12 3 2 3 7" xfId="22399"/>
    <cellStyle name="Comma 12 3 2 3 8" xfId="37949"/>
    <cellStyle name="Comma 12 3 2 4" xfId="2377"/>
    <cellStyle name="Comma 12 3 2 4 2" xfId="6057"/>
    <cellStyle name="Comma 12 3 2 4 2 2" xfId="13353"/>
    <cellStyle name="Comma 12 3 2 4 2 3" xfId="27925"/>
    <cellStyle name="Comma 12 3 2 4 2 4" xfId="42500"/>
    <cellStyle name="Comma 12 3 2 4 3" xfId="16996"/>
    <cellStyle name="Comma 12 3 2 4 3 2" xfId="31568"/>
    <cellStyle name="Comma 12 3 2 4 4" xfId="20639"/>
    <cellStyle name="Comma 12 3 2 4 4 2" xfId="35211"/>
    <cellStyle name="Comma 12 3 2 4 5" xfId="7823"/>
    <cellStyle name="Comma 12 3 2 4 6" xfId="22401"/>
    <cellStyle name="Comma 12 3 2 4 7" xfId="38857"/>
    <cellStyle name="Comma 12 3 2 5" xfId="4241"/>
    <cellStyle name="Comma 12 3 2 5 2" xfId="11537"/>
    <cellStyle name="Comma 12 3 2 5 3" xfId="26109"/>
    <cellStyle name="Comma 12 3 2 5 4" xfId="40684"/>
    <cellStyle name="Comma 12 3 2 6" xfId="15180"/>
    <cellStyle name="Comma 12 3 2 6 2" xfId="29752"/>
    <cellStyle name="Comma 12 3 2 7" xfId="18823"/>
    <cellStyle name="Comma 12 3 2 7 2" xfId="33395"/>
    <cellStyle name="Comma 12 3 2 8" xfId="7816"/>
    <cellStyle name="Comma 12 3 2 9" xfId="22394"/>
    <cellStyle name="Comma 12 3 3" xfId="788"/>
    <cellStyle name="Comma 12 3 3 2" xfId="1696"/>
    <cellStyle name="Comma 12 3 3 2 2" xfId="3512"/>
    <cellStyle name="Comma 12 3 3 2 2 2" xfId="7192"/>
    <cellStyle name="Comma 12 3 3 2 2 2 2" xfId="14488"/>
    <cellStyle name="Comma 12 3 3 2 2 2 3" xfId="29060"/>
    <cellStyle name="Comma 12 3 3 2 2 2 4" xfId="43635"/>
    <cellStyle name="Comma 12 3 3 2 2 3" xfId="18131"/>
    <cellStyle name="Comma 12 3 3 2 2 3 2" xfId="32703"/>
    <cellStyle name="Comma 12 3 3 2 2 4" xfId="21774"/>
    <cellStyle name="Comma 12 3 3 2 2 4 2" xfId="36346"/>
    <cellStyle name="Comma 12 3 3 2 2 5" xfId="7826"/>
    <cellStyle name="Comma 12 3 3 2 2 6" xfId="22404"/>
    <cellStyle name="Comma 12 3 3 2 2 7" xfId="39992"/>
    <cellStyle name="Comma 12 3 3 2 3" xfId="5376"/>
    <cellStyle name="Comma 12 3 3 2 3 2" xfId="12672"/>
    <cellStyle name="Comma 12 3 3 2 3 3" xfId="27244"/>
    <cellStyle name="Comma 12 3 3 2 3 4" xfId="41819"/>
    <cellStyle name="Comma 12 3 3 2 4" xfId="16315"/>
    <cellStyle name="Comma 12 3 3 2 4 2" xfId="30887"/>
    <cellStyle name="Comma 12 3 3 2 5" xfId="19958"/>
    <cellStyle name="Comma 12 3 3 2 5 2" xfId="34530"/>
    <cellStyle name="Comma 12 3 3 2 6" xfId="7825"/>
    <cellStyle name="Comma 12 3 3 2 7" xfId="22403"/>
    <cellStyle name="Comma 12 3 3 2 8" xfId="38176"/>
    <cellStyle name="Comma 12 3 3 3" xfId="2604"/>
    <cellStyle name="Comma 12 3 3 3 2" xfId="6284"/>
    <cellStyle name="Comma 12 3 3 3 2 2" xfId="13580"/>
    <cellStyle name="Comma 12 3 3 3 2 3" xfId="28152"/>
    <cellStyle name="Comma 12 3 3 3 2 4" xfId="42727"/>
    <cellStyle name="Comma 12 3 3 3 3" xfId="17223"/>
    <cellStyle name="Comma 12 3 3 3 3 2" xfId="31795"/>
    <cellStyle name="Comma 12 3 3 3 4" xfId="20866"/>
    <cellStyle name="Comma 12 3 3 3 4 2" xfId="35438"/>
    <cellStyle name="Comma 12 3 3 3 5" xfId="7827"/>
    <cellStyle name="Comma 12 3 3 3 6" xfId="22405"/>
    <cellStyle name="Comma 12 3 3 3 7" xfId="39084"/>
    <cellStyle name="Comma 12 3 3 4" xfId="4468"/>
    <cellStyle name="Comma 12 3 3 4 2" xfId="11764"/>
    <cellStyle name="Comma 12 3 3 4 3" xfId="26336"/>
    <cellStyle name="Comma 12 3 3 4 4" xfId="40911"/>
    <cellStyle name="Comma 12 3 3 5" xfId="15407"/>
    <cellStyle name="Comma 12 3 3 5 2" xfId="29979"/>
    <cellStyle name="Comma 12 3 3 6" xfId="19050"/>
    <cellStyle name="Comma 12 3 3 6 2" xfId="33622"/>
    <cellStyle name="Comma 12 3 3 7" xfId="7824"/>
    <cellStyle name="Comma 12 3 3 8" xfId="22402"/>
    <cellStyle name="Comma 12 3 3 9" xfId="37268"/>
    <cellStyle name="Comma 12 3 4" xfId="1242"/>
    <cellStyle name="Comma 12 3 4 2" xfId="3058"/>
    <cellStyle name="Comma 12 3 4 2 2" xfId="6738"/>
    <cellStyle name="Comma 12 3 4 2 2 2" xfId="14034"/>
    <cellStyle name="Comma 12 3 4 2 2 3" xfId="28606"/>
    <cellStyle name="Comma 12 3 4 2 2 4" xfId="43181"/>
    <cellStyle name="Comma 12 3 4 2 3" xfId="17677"/>
    <cellStyle name="Comma 12 3 4 2 3 2" xfId="32249"/>
    <cellStyle name="Comma 12 3 4 2 4" xfId="21320"/>
    <cellStyle name="Comma 12 3 4 2 4 2" xfId="35892"/>
    <cellStyle name="Comma 12 3 4 2 5" xfId="7829"/>
    <cellStyle name="Comma 12 3 4 2 6" xfId="22407"/>
    <cellStyle name="Comma 12 3 4 2 7" xfId="39538"/>
    <cellStyle name="Comma 12 3 4 3" xfId="4922"/>
    <cellStyle name="Comma 12 3 4 3 2" xfId="12218"/>
    <cellStyle name="Comma 12 3 4 3 3" xfId="26790"/>
    <cellStyle name="Comma 12 3 4 3 4" xfId="41365"/>
    <cellStyle name="Comma 12 3 4 4" xfId="15861"/>
    <cellStyle name="Comma 12 3 4 4 2" xfId="30433"/>
    <cellStyle name="Comma 12 3 4 5" xfId="19504"/>
    <cellStyle name="Comma 12 3 4 5 2" xfId="34076"/>
    <cellStyle name="Comma 12 3 4 6" xfId="7828"/>
    <cellStyle name="Comma 12 3 4 7" xfId="22406"/>
    <cellStyle name="Comma 12 3 4 8" xfId="37722"/>
    <cellStyle name="Comma 12 3 5" xfId="2150"/>
    <cellStyle name="Comma 12 3 5 2" xfId="5830"/>
    <cellStyle name="Comma 12 3 5 2 2" xfId="13126"/>
    <cellStyle name="Comma 12 3 5 2 3" xfId="27698"/>
    <cellStyle name="Comma 12 3 5 2 4" xfId="42273"/>
    <cellStyle name="Comma 12 3 5 3" xfId="16769"/>
    <cellStyle name="Comma 12 3 5 3 2" xfId="31341"/>
    <cellStyle name="Comma 12 3 5 4" xfId="20412"/>
    <cellStyle name="Comma 12 3 5 4 2" xfId="34984"/>
    <cellStyle name="Comma 12 3 5 5" xfId="7830"/>
    <cellStyle name="Comma 12 3 5 6" xfId="22408"/>
    <cellStyle name="Comma 12 3 5 7" xfId="38630"/>
    <cellStyle name="Comma 12 3 6" xfId="4014"/>
    <cellStyle name="Comma 12 3 6 2" xfId="11310"/>
    <cellStyle name="Comma 12 3 6 3" xfId="25882"/>
    <cellStyle name="Comma 12 3 6 4" xfId="40457"/>
    <cellStyle name="Comma 12 3 7" xfId="14953"/>
    <cellStyle name="Comma 12 3 7 2" xfId="29525"/>
    <cellStyle name="Comma 12 3 8" xfId="18596"/>
    <cellStyle name="Comma 12 3 8 2" xfId="33168"/>
    <cellStyle name="Comma 12 3 9" xfId="7815"/>
    <cellStyle name="Comma 12 4" xfId="448"/>
    <cellStyle name="Comma 12 4 10" xfId="36928"/>
    <cellStyle name="Comma 12 4 2" xfId="902"/>
    <cellStyle name="Comma 12 4 2 2" xfId="1810"/>
    <cellStyle name="Comma 12 4 2 2 2" xfId="3626"/>
    <cellStyle name="Comma 12 4 2 2 2 2" xfId="7306"/>
    <cellStyle name="Comma 12 4 2 2 2 2 2" xfId="14602"/>
    <cellStyle name="Comma 12 4 2 2 2 2 3" xfId="29174"/>
    <cellStyle name="Comma 12 4 2 2 2 2 4" xfId="43749"/>
    <cellStyle name="Comma 12 4 2 2 2 3" xfId="18245"/>
    <cellStyle name="Comma 12 4 2 2 2 3 2" xfId="32817"/>
    <cellStyle name="Comma 12 4 2 2 2 4" xfId="21888"/>
    <cellStyle name="Comma 12 4 2 2 2 4 2" xfId="36460"/>
    <cellStyle name="Comma 12 4 2 2 2 5" xfId="7834"/>
    <cellStyle name="Comma 12 4 2 2 2 6" xfId="22412"/>
    <cellStyle name="Comma 12 4 2 2 2 7" xfId="40106"/>
    <cellStyle name="Comma 12 4 2 2 3" xfId="5490"/>
    <cellStyle name="Comma 12 4 2 2 3 2" xfId="12786"/>
    <cellStyle name="Comma 12 4 2 2 3 3" xfId="27358"/>
    <cellStyle name="Comma 12 4 2 2 3 4" xfId="41933"/>
    <cellStyle name="Comma 12 4 2 2 4" xfId="16429"/>
    <cellStyle name="Comma 12 4 2 2 4 2" xfId="31001"/>
    <cellStyle name="Comma 12 4 2 2 5" xfId="20072"/>
    <cellStyle name="Comma 12 4 2 2 5 2" xfId="34644"/>
    <cellStyle name="Comma 12 4 2 2 6" xfId="7833"/>
    <cellStyle name="Comma 12 4 2 2 7" xfId="22411"/>
    <cellStyle name="Comma 12 4 2 2 8" xfId="38290"/>
    <cellStyle name="Comma 12 4 2 3" xfId="2718"/>
    <cellStyle name="Comma 12 4 2 3 2" xfId="6398"/>
    <cellStyle name="Comma 12 4 2 3 2 2" xfId="13694"/>
    <cellStyle name="Comma 12 4 2 3 2 3" xfId="28266"/>
    <cellStyle name="Comma 12 4 2 3 2 4" xfId="42841"/>
    <cellStyle name="Comma 12 4 2 3 3" xfId="17337"/>
    <cellStyle name="Comma 12 4 2 3 3 2" xfId="31909"/>
    <cellStyle name="Comma 12 4 2 3 4" xfId="20980"/>
    <cellStyle name="Comma 12 4 2 3 4 2" xfId="35552"/>
    <cellStyle name="Comma 12 4 2 3 5" xfId="7835"/>
    <cellStyle name="Comma 12 4 2 3 6" xfId="22413"/>
    <cellStyle name="Comma 12 4 2 3 7" xfId="39198"/>
    <cellStyle name="Comma 12 4 2 4" xfId="4582"/>
    <cellStyle name="Comma 12 4 2 4 2" xfId="11878"/>
    <cellStyle name="Comma 12 4 2 4 3" xfId="26450"/>
    <cellStyle name="Comma 12 4 2 4 4" xfId="41025"/>
    <cellStyle name="Comma 12 4 2 5" xfId="15521"/>
    <cellStyle name="Comma 12 4 2 5 2" xfId="30093"/>
    <cellStyle name="Comma 12 4 2 6" xfId="19164"/>
    <cellStyle name="Comma 12 4 2 6 2" xfId="33736"/>
    <cellStyle name="Comma 12 4 2 7" xfId="7832"/>
    <cellStyle name="Comma 12 4 2 8" xfId="22410"/>
    <cellStyle name="Comma 12 4 2 9" xfId="37382"/>
    <cellStyle name="Comma 12 4 3" xfId="1356"/>
    <cellStyle name="Comma 12 4 3 2" xfId="3172"/>
    <cellStyle name="Comma 12 4 3 2 2" xfId="6852"/>
    <cellStyle name="Comma 12 4 3 2 2 2" xfId="14148"/>
    <cellStyle name="Comma 12 4 3 2 2 3" xfId="28720"/>
    <cellStyle name="Comma 12 4 3 2 2 4" xfId="43295"/>
    <cellStyle name="Comma 12 4 3 2 3" xfId="17791"/>
    <cellStyle name="Comma 12 4 3 2 3 2" xfId="32363"/>
    <cellStyle name="Comma 12 4 3 2 4" xfId="21434"/>
    <cellStyle name="Comma 12 4 3 2 4 2" xfId="36006"/>
    <cellStyle name="Comma 12 4 3 2 5" xfId="7837"/>
    <cellStyle name="Comma 12 4 3 2 6" xfId="22415"/>
    <cellStyle name="Comma 12 4 3 2 7" xfId="39652"/>
    <cellStyle name="Comma 12 4 3 3" xfId="5036"/>
    <cellStyle name="Comma 12 4 3 3 2" xfId="12332"/>
    <cellStyle name="Comma 12 4 3 3 3" xfId="26904"/>
    <cellStyle name="Comma 12 4 3 3 4" xfId="41479"/>
    <cellStyle name="Comma 12 4 3 4" xfId="15975"/>
    <cellStyle name="Comma 12 4 3 4 2" xfId="30547"/>
    <cellStyle name="Comma 12 4 3 5" xfId="19618"/>
    <cellStyle name="Comma 12 4 3 5 2" xfId="34190"/>
    <cellStyle name="Comma 12 4 3 6" xfId="7836"/>
    <cellStyle name="Comma 12 4 3 7" xfId="22414"/>
    <cellStyle name="Comma 12 4 3 8" xfId="37836"/>
    <cellStyle name="Comma 12 4 4" xfId="2264"/>
    <cellStyle name="Comma 12 4 4 2" xfId="5944"/>
    <cellStyle name="Comma 12 4 4 2 2" xfId="13240"/>
    <cellStyle name="Comma 12 4 4 2 3" xfId="27812"/>
    <cellStyle name="Comma 12 4 4 2 4" xfId="42387"/>
    <cellStyle name="Comma 12 4 4 3" xfId="16883"/>
    <cellStyle name="Comma 12 4 4 3 2" xfId="31455"/>
    <cellStyle name="Comma 12 4 4 4" xfId="20526"/>
    <cellStyle name="Comma 12 4 4 4 2" xfId="35098"/>
    <cellStyle name="Comma 12 4 4 5" xfId="7838"/>
    <cellStyle name="Comma 12 4 4 6" xfId="22416"/>
    <cellStyle name="Comma 12 4 4 7" xfId="38744"/>
    <cellStyle name="Comma 12 4 5" xfId="4128"/>
    <cellStyle name="Comma 12 4 5 2" xfId="11424"/>
    <cellStyle name="Comma 12 4 5 3" xfId="25996"/>
    <cellStyle name="Comma 12 4 5 4" xfId="40571"/>
    <cellStyle name="Comma 12 4 6" xfId="15067"/>
    <cellStyle name="Comma 12 4 6 2" xfId="29639"/>
    <cellStyle name="Comma 12 4 7" xfId="18710"/>
    <cellStyle name="Comma 12 4 7 2" xfId="33282"/>
    <cellStyle name="Comma 12 4 8" xfId="7831"/>
    <cellStyle name="Comma 12 4 9" xfId="22409"/>
    <cellStyle name="Comma 12 5" xfId="675"/>
    <cellStyle name="Comma 12 5 2" xfId="1583"/>
    <cellStyle name="Comma 12 5 2 2" xfId="3399"/>
    <cellStyle name="Comma 12 5 2 2 2" xfId="7079"/>
    <cellStyle name="Comma 12 5 2 2 2 2" xfId="14375"/>
    <cellStyle name="Comma 12 5 2 2 2 3" xfId="28947"/>
    <cellStyle name="Comma 12 5 2 2 2 4" xfId="43522"/>
    <cellStyle name="Comma 12 5 2 2 3" xfId="18018"/>
    <cellStyle name="Comma 12 5 2 2 3 2" xfId="32590"/>
    <cellStyle name="Comma 12 5 2 2 4" xfId="21661"/>
    <cellStyle name="Comma 12 5 2 2 4 2" xfId="36233"/>
    <cellStyle name="Comma 12 5 2 2 5" xfId="7841"/>
    <cellStyle name="Comma 12 5 2 2 6" xfId="22419"/>
    <cellStyle name="Comma 12 5 2 2 7" xfId="39879"/>
    <cellStyle name="Comma 12 5 2 3" xfId="5263"/>
    <cellStyle name="Comma 12 5 2 3 2" xfId="12559"/>
    <cellStyle name="Comma 12 5 2 3 3" xfId="27131"/>
    <cellStyle name="Comma 12 5 2 3 4" xfId="41706"/>
    <cellStyle name="Comma 12 5 2 4" xfId="16202"/>
    <cellStyle name="Comma 12 5 2 4 2" xfId="30774"/>
    <cellStyle name="Comma 12 5 2 5" xfId="19845"/>
    <cellStyle name="Comma 12 5 2 5 2" xfId="34417"/>
    <cellStyle name="Comma 12 5 2 6" xfId="7840"/>
    <cellStyle name="Comma 12 5 2 7" xfId="22418"/>
    <cellStyle name="Comma 12 5 2 8" xfId="38063"/>
    <cellStyle name="Comma 12 5 3" xfId="2491"/>
    <cellStyle name="Comma 12 5 3 2" xfId="6171"/>
    <cellStyle name="Comma 12 5 3 2 2" xfId="13467"/>
    <cellStyle name="Comma 12 5 3 2 3" xfId="28039"/>
    <cellStyle name="Comma 12 5 3 2 4" xfId="42614"/>
    <cellStyle name="Comma 12 5 3 3" xfId="17110"/>
    <cellStyle name="Comma 12 5 3 3 2" xfId="31682"/>
    <cellStyle name="Comma 12 5 3 4" xfId="20753"/>
    <cellStyle name="Comma 12 5 3 4 2" xfId="35325"/>
    <cellStyle name="Comma 12 5 3 5" xfId="7842"/>
    <cellStyle name="Comma 12 5 3 6" xfId="22420"/>
    <cellStyle name="Comma 12 5 3 7" xfId="38971"/>
    <cellStyle name="Comma 12 5 4" xfId="4355"/>
    <cellStyle name="Comma 12 5 4 2" xfId="11651"/>
    <cellStyle name="Comma 12 5 4 3" xfId="26223"/>
    <cellStyle name="Comma 12 5 4 4" xfId="40798"/>
    <cellStyle name="Comma 12 5 5" xfId="15294"/>
    <cellStyle name="Comma 12 5 5 2" xfId="29866"/>
    <cellStyle name="Comma 12 5 6" xfId="18937"/>
    <cellStyle name="Comma 12 5 6 2" xfId="33509"/>
    <cellStyle name="Comma 12 5 7" xfId="7839"/>
    <cellStyle name="Comma 12 5 8" xfId="22417"/>
    <cellStyle name="Comma 12 5 9" xfId="37155"/>
    <cellStyle name="Comma 12 6" xfId="1129"/>
    <cellStyle name="Comma 12 6 2" xfId="2945"/>
    <cellStyle name="Comma 12 6 2 2" xfId="6625"/>
    <cellStyle name="Comma 12 6 2 2 2" xfId="13921"/>
    <cellStyle name="Comma 12 6 2 2 3" xfId="28493"/>
    <cellStyle name="Comma 12 6 2 2 4" xfId="43068"/>
    <cellStyle name="Comma 12 6 2 3" xfId="17564"/>
    <cellStyle name="Comma 12 6 2 3 2" xfId="32136"/>
    <cellStyle name="Comma 12 6 2 4" xfId="21207"/>
    <cellStyle name="Comma 12 6 2 4 2" xfId="35779"/>
    <cellStyle name="Comma 12 6 2 5" xfId="7844"/>
    <cellStyle name="Comma 12 6 2 6" xfId="22422"/>
    <cellStyle name="Comma 12 6 2 7" xfId="39425"/>
    <cellStyle name="Comma 12 6 3" xfId="4809"/>
    <cellStyle name="Comma 12 6 3 2" xfId="12105"/>
    <cellStyle name="Comma 12 6 3 3" xfId="26677"/>
    <cellStyle name="Comma 12 6 3 4" xfId="41252"/>
    <cellStyle name="Comma 12 6 4" xfId="15748"/>
    <cellStyle name="Comma 12 6 4 2" xfId="30320"/>
    <cellStyle name="Comma 12 6 5" xfId="19391"/>
    <cellStyle name="Comma 12 6 5 2" xfId="33963"/>
    <cellStyle name="Comma 12 6 6" xfId="7843"/>
    <cellStyle name="Comma 12 6 7" xfId="22421"/>
    <cellStyle name="Comma 12 6 8" xfId="37609"/>
    <cellStyle name="Comma 12 7" xfId="2037"/>
    <cellStyle name="Comma 12 7 2" xfId="5717"/>
    <cellStyle name="Comma 12 7 2 2" xfId="13013"/>
    <cellStyle name="Comma 12 7 2 3" xfId="27585"/>
    <cellStyle name="Comma 12 7 2 4" xfId="42160"/>
    <cellStyle name="Comma 12 7 3" xfId="16656"/>
    <cellStyle name="Comma 12 7 3 2" xfId="31228"/>
    <cellStyle name="Comma 12 7 4" xfId="20299"/>
    <cellStyle name="Comma 12 7 4 2" xfId="34871"/>
    <cellStyle name="Comma 12 7 5" xfId="7845"/>
    <cellStyle name="Comma 12 7 6" xfId="22423"/>
    <cellStyle name="Comma 12 7 7" xfId="38517"/>
    <cellStyle name="Comma 12 8" xfId="3901"/>
    <cellStyle name="Comma 12 8 2" xfId="11197"/>
    <cellStyle name="Comma 12 8 3" xfId="25769"/>
    <cellStyle name="Comma 12 8 4" xfId="40344"/>
    <cellStyle name="Comma 12 9" xfId="14840"/>
    <cellStyle name="Comma 12 9 2" xfId="29412"/>
    <cellStyle name="Comma 13" xfId="206"/>
    <cellStyle name="Comma 13 10" xfId="7846"/>
    <cellStyle name="Comma 13 11" xfId="22424"/>
    <cellStyle name="Comma 13 12" xfId="36702"/>
    <cellStyle name="Comma 13 2" xfId="335"/>
    <cellStyle name="Comma 13 2 10" xfId="22425"/>
    <cellStyle name="Comma 13 2 11" xfId="36815"/>
    <cellStyle name="Comma 13 2 2" xfId="562"/>
    <cellStyle name="Comma 13 2 2 10" xfId="37042"/>
    <cellStyle name="Comma 13 2 2 2" xfId="1016"/>
    <cellStyle name="Comma 13 2 2 2 2" xfId="1924"/>
    <cellStyle name="Comma 13 2 2 2 2 2" xfId="3740"/>
    <cellStyle name="Comma 13 2 2 2 2 2 2" xfId="7420"/>
    <cellStyle name="Comma 13 2 2 2 2 2 2 2" xfId="14716"/>
    <cellStyle name="Comma 13 2 2 2 2 2 2 3" xfId="29288"/>
    <cellStyle name="Comma 13 2 2 2 2 2 2 4" xfId="43863"/>
    <cellStyle name="Comma 13 2 2 2 2 2 3" xfId="18359"/>
    <cellStyle name="Comma 13 2 2 2 2 2 3 2" xfId="32931"/>
    <cellStyle name="Comma 13 2 2 2 2 2 4" xfId="22002"/>
    <cellStyle name="Comma 13 2 2 2 2 2 4 2" xfId="36574"/>
    <cellStyle name="Comma 13 2 2 2 2 2 5" xfId="7851"/>
    <cellStyle name="Comma 13 2 2 2 2 2 6" xfId="22429"/>
    <cellStyle name="Comma 13 2 2 2 2 2 7" xfId="40220"/>
    <cellStyle name="Comma 13 2 2 2 2 3" xfId="5604"/>
    <cellStyle name="Comma 13 2 2 2 2 3 2" xfId="12900"/>
    <cellStyle name="Comma 13 2 2 2 2 3 3" xfId="27472"/>
    <cellStyle name="Comma 13 2 2 2 2 3 4" xfId="42047"/>
    <cellStyle name="Comma 13 2 2 2 2 4" xfId="16543"/>
    <cellStyle name="Comma 13 2 2 2 2 4 2" xfId="31115"/>
    <cellStyle name="Comma 13 2 2 2 2 5" xfId="20186"/>
    <cellStyle name="Comma 13 2 2 2 2 5 2" xfId="34758"/>
    <cellStyle name="Comma 13 2 2 2 2 6" xfId="7850"/>
    <cellStyle name="Comma 13 2 2 2 2 7" xfId="22428"/>
    <cellStyle name="Comma 13 2 2 2 2 8" xfId="38404"/>
    <cellStyle name="Comma 13 2 2 2 3" xfId="2832"/>
    <cellStyle name="Comma 13 2 2 2 3 2" xfId="6512"/>
    <cellStyle name="Comma 13 2 2 2 3 2 2" xfId="13808"/>
    <cellStyle name="Comma 13 2 2 2 3 2 3" xfId="28380"/>
    <cellStyle name="Comma 13 2 2 2 3 2 4" xfId="42955"/>
    <cellStyle name="Comma 13 2 2 2 3 3" xfId="17451"/>
    <cellStyle name="Comma 13 2 2 2 3 3 2" xfId="32023"/>
    <cellStyle name="Comma 13 2 2 2 3 4" xfId="21094"/>
    <cellStyle name="Comma 13 2 2 2 3 4 2" xfId="35666"/>
    <cellStyle name="Comma 13 2 2 2 3 5" xfId="7852"/>
    <cellStyle name="Comma 13 2 2 2 3 6" xfId="22430"/>
    <cellStyle name="Comma 13 2 2 2 3 7" xfId="39312"/>
    <cellStyle name="Comma 13 2 2 2 4" xfId="4696"/>
    <cellStyle name="Comma 13 2 2 2 4 2" xfId="11992"/>
    <cellStyle name="Comma 13 2 2 2 4 3" xfId="26564"/>
    <cellStyle name="Comma 13 2 2 2 4 4" xfId="41139"/>
    <cellStyle name="Comma 13 2 2 2 5" xfId="15635"/>
    <cellStyle name="Comma 13 2 2 2 5 2" xfId="30207"/>
    <cellStyle name="Comma 13 2 2 2 6" xfId="19278"/>
    <cellStyle name="Comma 13 2 2 2 6 2" xfId="33850"/>
    <cellStyle name="Comma 13 2 2 2 7" xfId="7849"/>
    <cellStyle name="Comma 13 2 2 2 8" xfId="22427"/>
    <cellStyle name="Comma 13 2 2 2 9" xfId="37496"/>
    <cellStyle name="Comma 13 2 2 3" xfId="1470"/>
    <cellStyle name="Comma 13 2 2 3 2" xfId="3286"/>
    <cellStyle name="Comma 13 2 2 3 2 2" xfId="6966"/>
    <cellStyle name="Comma 13 2 2 3 2 2 2" xfId="14262"/>
    <cellStyle name="Comma 13 2 2 3 2 2 3" xfId="28834"/>
    <cellStyle name="Comma 13 2 2 3 2 2 4" xfId="43409"/>
    <cellStyle name="Comma 13 2 2 3 2 3" xfId="17905"/>
    <cellStyle name="Comma 13 2 2 3 2 3 2" xfId="32477"/>
    <cellStyle name="Comma 13 2 2 3 2 4" xfId="21548"/>
    <cellStyle name="Comma 13 2 2 3 2 4 2" xfId="36120"/>
    <cellStyle name="Comma 13 2 2 3 2 5" xfId="7854"/>
    <cellStyle name="Comma 13 2 2 3 2 6" xfId="22432"/>
    <cellStyle name="Comma 13 2 2 3 2 7" xfId="39766"/>
    <cellStyle name="Comma 13 2 2 3 3" xfId="5150"/>
    <cellStyle name="Comma 13 2 2 3 3 2" xfId="12446"/>
    <cellStyle name="Comma 13 2 2 3 3 3" xfId="27018"/>
    <cellStyle name="Comma 13 2 2 3 3 4" xfId="41593"/>
    <cellStyle name="Comma 13 2 2 3 4" xfId="16089"/>
    <cellStyle name="Comma 13 2 2 3 4 2" xfId="30661"/>
    <cellStyle name="Comma 13 2 2 3 5" xfId="19732"/>
    <cellStyle name="Comma 13 2 2 3 5 2" xfId="34304"/>
    <cellStyle name="Comma 13 2 2 3 6" xfId="7853"/>
    <cellStyle name="Comma 13 2 2 3 7" xfId="22431"/>
    <cellStyle name="Comma 13 2 2 3 8" xfId="37950"/>
    <cellStyle name="Comma 13 2 2 4" xfId="2378"/>
    <cellStyle name="Comma 13 2 2 4 2" xfId="6058"/>
    <cellStyle name="Comma 13 2 2 4 2 2" xfId="13354"/>
    <cellStyle name="Comma 13 2 2 4 2 3" xfId="27926"/>
    <cellStyle name="Comma 13 2 2 4 2 4" xfId="42501"/>
    <cellStyle name="Comma 13 2 2 4 3" xfId="16997"/>
    <cellStyle name="Comma 13 2 2 4 3 2" xfId="31569"/>
    <cellStyle name="Comma 13 2 2 4 4" xfId="20640"/>
    <cellStyle name="Comma 13 2 2 4 4 2" xfId="35212"/>
    <cellStyle name="Comma 13 2 2 4 5" xfId="7855"/>
    <cellStyle name="Comma 13 2 2 4 6" xfId="22433"/>
    <cellStyle name="Comma 13 2 2 4 7" xfId="38858"/>
    <cellStyle name="Comma 13 2 2 5" xfId="4242"/>
    <cellStyle name="Comma 13 2 2 5 2" xfId="11538"/>
    <cellStyle name="Comma 13 2 2 5 3" xfId="26110"/>
    <cellStyle name="Comma 13 2 2 5 4" xfId="40685"/>
    <cellStyle name="Comma 13 2 2 6" xfId="15181"/>
    <cellStyle name="Comma 13 2 2 6 2" xfId="29753"/>
    <cellStyle name="Comma 13 2 2 7" xfId="18824"/>
    <cellStyle name="Comma 13 2 2 7 2" xfId="33396"/>
    <cellStyle name="Comma 13 2 2 8" xfId="7848"/>
    <cellStyle name="Comma 13 2 2 9" xfId="22426"/>
    <cellStyle name="Comma 13 2 3" xfId="789"/>
    <cellStyle name="Comma 13 2 3 2" xfId="1697"/>
    <cellStyle name="Comma 13 2 3 2 2" xfId="3513"/>
    <cellStyle name="Comma 13 2 3 2 2 2" xfId="7193"/>
    <cellStyle name="Comma 13 2 3 2 2 2 2" xfId="14489"/>
    <cellStyle name="Comma 13 2 3 2 2 2 3" xfId="29061"/>
    <cellStyle name="Comma 13 2 3 2 2 2 4" xfId="43636"/>
    <cellStyle name="Comma 13 2 3 2 2 3" xfId="18132"/>
    <cellStyle name="Comma 13 2 3 2 2 3 2" xfId="32704"/>
    <cellStyle name="Comma 13 2 3 2 2 4" xfId="21775"/>
    <cellStyle name="Comma 13 2 3 2 2 4 2" xfId="36347"/>
    <cellStyle name="Comma 13 2 3 2 2 5" xfId="7858"/>
    <cellStyle name="Comma 13 2 3 2 2 6" xfId="22436"/>
    <cellStyle name="Comma 13 2 3 2 2 7" xfId="39993"/>
    <cellStyle name="Comma 13 2 3 2 3" xfId="5377"/>
    <cellStyle name="Comma 13 2 3 2 3 2" xfId="12673"/>
    <cellStyle name="Comma 13 2 3 2 3 3" xfId="27245"/>
    <cellStyle name="Comma 13 2 3 2 3 4" xfId="41820"/>
    <cellStyle name="Comma 13 2 3 2 4" xfId="16316"/>
    <cellStyle name="Comma 13 2 3 2 4 2" xfId="30888"/>
    <cellStyle name="Comma 13 2 3 2 5" xfId="19959"/>
    <cellStyle name="Comma 13 2 3 2 5 2" xfId="34531"/>
    <cellStyle name="Comma 13 2 3 2 6" xfId="7857"/>
    <cellStyle name="Comma 13 2 3 2 7" xfId="22435"/>
    <cellStyle name="Comma 13 2 3 2 8" xfId="38177"/>
    <cellStyle name="Comma 13 2 3 3" xfId="2605"/>
    <cellStyle name="Comma 13 2 3 3 2" xfId="6285"/>
    <cellStyle name="Comma 13 2 3 3 2 2" xfId="13581"/>
    <cellStyle name="Comma 13 2 3 3 2 3" xfId="28153"/>
    <cellStyle name="Comma 13 2 3 3 2 4" xfId="42728"/>
    <cellStyle name="Comma 13 2 3 3 3" xfId="17224"/>
    <cellStyle name="Comma 13 2 3 3 3 2" xfId="31796"/>
    <cellStyle name="Comma 13 2 3 3 4" xfId="20867"/>
    <cellStyle name="Comma 13 2 3 3 4 2" xfId="35439"/>
    <cellStyle name="Comma 13 2 3 3 5" xfId="7859"/>
    <cellStyle name="Comma 13 2 3 3 6" xfId="22437"/>
    <cellStyle name="Comma 13 2 3 3 7" xfId="39085"/>
    <cellStyle name="Comma 13 2 3 4" xfId="4469"/>
    <cellStyle name="Comma 13 2 3 4 2" xfId="11765"/>
    <cellStyle name="Comma 13 2 3 4 3" xfId="26337"/>
    <cellStyle name="Comma 13 2 3 4 4" xfId="40912"/>
    <cellStyle name="Comma 13 2 3 5" xfId="15408"/>
    <cellStyle name="Comma 13 2 3 5 2" xfId="29980"/>
    <cellStyle name="Comma 13 2 3 6" xfId="19051"/>
    <cellStyle name="Comma 13 2 3 6 2" xfId="33623"/>
    <cellStyle name="Comma 13 2 3 7" xfId="7856"/>
    <cellStyle name="Comma 13 2 3 8" xfId="22434"/>
    <cellStyle name="Comma 13 2 3 9" xfId="37269"/>
    <cellStyle name="Comma 13 2 4" xfId="1243"/>
    <cellStyle name="Comma 13 2 4 2" xfId="3059"/>
    <cellStyle name="Comma 13 2 4 2 2" xfId="6739"/>
    <cellStyle name="Comma 13 2 4 2 2 2" xfId="14035"/>
    <cellStyle name="Comma 13 2 4 2 2 3" xfId="28607"/>
    <cellStyle name="Comma 13 2 4 2 2 4" xfId="43182"/>
    <cellStyle name="Comma 13 2 4 2 3" xfId="17678"/>
    <cellStyle name="Comma 13 2 4 2 3 2" xfId="32250"/>
    <cellStyle name="Comma 13 2 4 2 4" xfId="21321"/>
    <cellStyle name="Comma 13 2 4 2 4 2" xfId="35893"/>
    <cellStyle name="Comma 13 2 4 2 5" xfId="7861"/>
    <cellStyle name="Comma 13 2 4 2 6" xfId="22439"/>
    <cellStyle name="Comma 13 2 4 2 7" xfId="39539"/>
    <cellStyle name="Comma 13 2 4 3" xfId="4923"/>
    <cellStyle name="Comma 13 2 4 3 2" xfId="12219"/>
    <cellStyle name="Comma 13 2 4 3 3" xfId="26791"/>
    <cellStyle name="Comma 13 2 4 3 4" xfId="41366"/>
    <cellStyle name="Comma 13 2 4 4" xfId="15862"/>
    <cellStyle name="Comma 13 2 4 4 2" xfId="30434"/>
    <cellStyle name="Comma 13 2 4 5" xfId="19505"/>
    <cellStyle name="Comma 13 2 4 5 2" xfId="34077"/>
    <cellStyle name="Comma 13 2 4 6" xfId="7860"/>
    <cellStyle name="Comma 13 2 4 7" xfId="22438"/>
    <cellStyle name="Comma 13 2 4 8" xfId="37723"/>
    <cellStyle name="Comma 13 2 5" xfId="2151"/>
    <cellStyle name="Comma 13 2 5 2" xfId="5831"/>
    <cellStyle name="Comma 13 2 5 2 2" xfId="13127"/>
    <cellStyle name="Comma 13 2 5 2 3" xfId="27699"/>
    <cellStyle name="Comma 13 2 5 2 4" xfId="42274"/>
    <cellStyle name="Comma 13 2 5 3" xfId="16770"/>
    <cellStyle name="Comma 13 2 5 3 2" xfId="31342"/>
    <cellStyle name="Comma 13 2 5 4" xfId="20413"/>
    <cellStyle name="Comma 13 2 5 4 2" xfId="34985"/>
    <cellStyle name="Comma 13 2 5 5" xfId="7862"/>
    <cellStyle name="Comma 13 2 5 6" xfId="22440"/>
    <cellStyle name="Comma 13 2 5 7" xfId="38631"/>
    <cellStyle name="Comma 13 2 6" xfId="4015"/>
    <cellStyle name="Comma 13 2 6 2" xfId="11311"/>
    <cellStyle name="Comma 13 2 6 3" xfId="25883"/>
    <cellStyle name="Comma 13 2 6 4" xfId="40458"/>
    <cellStyle name="Comma 13 2 7" xfId="14954"/>
    <cellStyle name="Comma 13 2 7 2" xfId="29526"/>
    <cellStyle name="Comma 13 2 8" xfId="18597"/>
    <cellStyle name="Comma 13 2 8 2" xfId="33169"/>
    <cellStyle name="Comma 13 2 9" xfId="7847"/>
    <cellStyle name="Comma 13 3" xfId="449"/>
    <cellStyle name="Comma 13 3 10" xfId="36929"/>
    <cellStyle name="Comma 13 3 2" xfId="903"/>
    <cellStyle name="Comma 13 3 2 2" xfId="1811"/>
    <cellStyle name="Comma 13 3 2 2 2" xfId="3627"/>
    <cellStyle name="Comma 13 3 2 2 2 2" xfId="7307"/>
    <cellStyle name="Comma 13 3 2 2 2 2 2" xfId="14603"/>
    <cellStyle name="Comma 13 3 2 2 2 2 3" xfId="29175"/>
    <cellStyle name="Comma 13 3 2 2 2 2 4" xfId="43750"/>
    <cellStyle name="Comma 13 3 2 2 2 3" xfId="18246"/>
    <cellStyle name="Comma 13 3 2 2 2 3 2" xfId="32818"/>
    <cellStyle name="Comma 13 3 2 2 2 4" xfId="21889"/>
    <cellStyle name="Comma 13 3 2 2 2 4 2" xfId="36461"/>
    <cellStyle name="Comma 13 3 2 2 2 5" xfId="7866"/>
    <cellStyle name="Comma 13 3 2 2 2 6" xfId="22444"/>
    <cellStyle name="Comma 13 3 2 2 2 7" xfId="40107"/>
    <cellStyle name="Comma 13 3 2 2 3" xfId="5491"/>
    <cellStyle name="Comma 13 3 2 2 3 2" xfId="12787"/>
    <cellStyle name="Comma 13 3 2 2 3 3" xfId="27359"/>
    <cellStyle name="Comma 13 3 2 2 3 4" xfId="41934"/>
    <cellStyle name="Comma 13 3 2 2 4" xfId="16430"/>
    <cellStyle name="Comma 13 3 2 2 4 2" xfId="31002"/>
    <cellStyle name="Comma 13 3 2 2 5" xfId="20073"/>
    <cellStyle name="Comma 13 3 2 2 5 2" xfId="34645"/>
    <cellStyle name="Comma 13 3 2 2 6" xfId="7865"/>
    <cellStyle name="Comma 13 3 2 2 7" xfId="22443"/>
    <cellStyle name="Comma 13 3 2 2 8" xfId="38291"/>
    <cellStyle name="Comma 13 3 2 3" xfId="2719"/>
    <cellStyle name="Comma 13 3 2 3 2" xfId="6399"/>
    <cellStyle name="Comma 13 3 2 3 2 2" xfId="13695"/>
    <cellStyle name="Comma 13 3 2 3 2 3" xfId="28267"/>
    <cellStyle name="Comma 13 3 2 3 2 4" xfId="42842"/>
    <cellStyle name="Comma 13 3 2 3 3" xfId="17338"/>
    <cellStyle name="Comma 13 3 2 3 3 2" xfId="31910"/>
    <cellStyle name="Comma 13 3 2 3 4" xfId="20981"/>
    <cellStyle name="Comma 13 3 2 3 4 2" xfId="35553"/>
    <cellStyle name="Comma 13 3 2 3 5" xfId="7867"/>
    <cellStyle name="Comma 13 3 2 3 6" xfId="22445"/>
    <cellStyle name="Comma 13 3 2 3 7" xfId="39199"/>
    <cellStyle name="Comma 13 3 2 4" xfId="4583"/>
    <cellStyle name="Comma 13 3 2 4 2" xfId="11879"/>
    <cellStyle name="Comma 13 3 2 4 3" xfId="26451"/>
    <cellStyle name="Comma 13 3 2 4 4" xfId="41026"/>
    <cellStyle name="Comma 13 3 2 5" xfId="15522"/>
    <cellStyle name="Comma 13 3 2 5 2" xfId="30094"/>
    <cellStyle name="Comma 13 3 2 6" xfId="19165"/>
    <cellStyle name="Comma 13 3 2 6 2" xfId="33737"/>
    <cellStyle name="Comma 13 3 2 7" xfId="7864"/>
    <cellStyle name="Comma 13 3 2 8" xfId="22442"/>
    <cellStyle name="Comma 13 3 2 9" xfId="37383"/>
    <cellStyle name="Comma 13 3 3" xfId="1357"/>
    <cellStyle name="Comma 13 3 3 2" xfId="3173"/>
    <cellStyle name="Comma 13 3 3 2 2" xfId="6853"/>
    <cellStyle name="Comma 13 3 3 2 2 2" xfId="14149"/>
    <cellStyle name="Comma 13 3 3 2 2 3" xfId="28721"/>
    <cellStyle name="Comma 13 3 3 2 2 4" xfId="43296"/>
    <cellStyle name="Comma 13 3 3 2 3" xfId="17792"/>
    <cellStyle name="Comma 13 3 3 2 3 2" xfId="32364"/>
    <cellStyle name="Comma 13 3 3 2 4" xfId="21435"/>
    <cellStyle name="Comma 13 3 3 2 4 2" xfId="36007"/>
    <cellStyle name="Comma 13 3 3 2 5" xfId="7869"/>
    <cellStyle name="Comma 13 3 3 2 6" xfId="22447"/>
    <cellStyle name="Comma 13 3 3 2 7" xfId="39653"/>
    <cellStyle name="Comma 13 3 3 3" xfId="5037"/>
    <cellStyle name="Comma 13 3 3 3 2" xfId="12333"/>
    <cellStyle name="Comma 13 3 3 3 3" xfId="26905"/>
    <cellStyle name="Comma 13 3 3 3 4" xfId="41480"/>
    <cellStyle name="Comma 13 3 3 4" xfId="15976"/>
    <cellStyle name="Comma 13 3 3 4 2" xfId="30548"/>
    <cellStyle name="Comma 13 3 3 5" xfId="19619"/>
    <cellStyle name="Comma 13 3 3 5 2" xfId="34191"/>
    <cellStyle name="Comma 13 3 3 6" xfId="7868"/>
    <cellStyle name="Comma 13 3 3 7" xfId="22446"/>
    <cellStyle name="Comma 13 3 3 8" xfId="37837"/>
    <cellStyle name="Comma 13 3 4" xfId="2265"/>
    <cellStyle name="Comma 13 3 4 2" xfId="5945"/>
    <cellStyle name="Comma 13 3 4 2 2" xfId="13241"/>
    <cellStyle name="Comma 13 3 4 2 3" xfId="27813"/>
    <cellStyle name="Comma 13 3 4 2 4" xfId="42388"/>
    <cellStyle name="Comma 13 3 4 3" xfId="16884"/>
    <cellStyle name="Comma 13 3 4 3 2" xfId="31456"/>
    <cellStyle name="Comma 13 3 4 4" xfId="20527"/>
    <cellStyle name="Comma 13 3 4 4 2" xfId="35099"/>
    <cellStyle name="Comma 13 3 4 5" xfId="7870"/>
    <cellStyle name="Comma 13 3 4 6" xfId="22448"/>
    <cellStyle name="Comma 13 3 4 7" xfId="38745"/>
    <cellStyle name="Comma 13 3 5" xfId="4129"/>
    <cellStyle name="Comma 13 3 5 2" xfId="11425"/>
    <cellStyle name="Comma 13 3 5 3" xfId="25997"/>
    <cellStyle name="Comma 13 3 5 4" xfId="40572"/>
    <cellStyle name="Comma 13 3 6" xfId="15068"/>
    <cellStyle name="Comma 13 3 6 2" xfId="29640"/>
    <cellStyle name="Comma 13 3 7" xfId="18711"/>
    <cellStyle name="Comma 13 3 7 2" xfId="33283"/>
    <cellStyle name="Comma 13 3 8" xfId="7863"/>
    <cellStyle name="Comma 13 3 9" xfId="22441"/>
    <cellStyle name="Comma 13 4" xfId="676"/>
    <cellStyle name="Comma 13 4 2" xfId="1584"/>
    <cellStyle name="Comma 13 4 2 2" xfId="3400"/>
    <cellStyle name="Comma 13 4 2 2 2" xfId="7080"/>
    <cellStyle name="Comma 13 4 2 2 2 2" xfId="14376"/>
    <cellStyle name="Comma 13 4 2 2 2 3" xfId="28948"/>
    <cellStyle name="Comma 13 4 2 2 2 4" xfId="43523"/>
    <cellStyle name="Comma 13 4 2 2 3" xfId="18019"/>
    <cellStyle name="Comma 13 4 2 2 3 2" xfId="32591"/>
    <cellStyle name="Comma 13 4 2 2 4" xfId="21662"/>
    <cellStyle name="Comma 13 4 2 2 4 2" xfId="36234"/>
    <cellStyle name="Comma 13 4 2 2 5" xfId="7873"/>
    <cellStyle name="Comma 13 4 2 2 6" xfId="22451"/>
    <cellStyle name="Comma 13 4 2 2 7" xfId="39880"/>
    <cellStyle name="Comma 13 4 2 3" xfId="5264"/>
    <cellStyle name="Comma 13 4 2 3 2" xfId="12560"/>
    <cellStyle name="Comma 13 4 2 3 3" xfId="27132"/>
    <cellStyle name="Comma 13 4 2 3 4" xfId="41707"/>
    <cellStyle name="Comma 13 4 2 4" xfId="16203"/>
    <cellStyle name="Comma 13 4 2 4 2" xfId="30775"/>
    <cellStyle name="Comma 13 4 2 5" xfId="19846"/>
    <cellStyle name="Comma 13 4 2 5 2" xfId="34418"/>
    <cellStyle name="Comma 13 4 2 6" xfId="7872"/>
    <cellStyle name="Comma 13 4 2 7" xfId="22450"/>
    <cellStyle name="Comma 13 4 2 8" xfId="38064"/>
    <cellStyle name="Comma 13 4 3" xfId="2492"/>
    <cellStyle name="Comma 13 4 3 2" xfId="6172"/>
    <cellStyle name="Comma 13 4 3 2 2" xfId="13468"/>
    <cellStyle name="Comma 13 4 3 2 3" xfId="28040"/>
    <cellStyle name="Comma 13 4 3 2 4" xfId="42615"/>
    <cellStyle name="Comma 13 4 3 3" xfId="17111"/>
    <cellStyle name="Comma 13 4 3 3 2" xfId="31683"/>
    <cellStyle name="Comma 13 4 3 4" xfId="20754"/>
    <cellStyle name="Comma 13 4 3 4 2" xfId="35326"/>
    <cellStyle name="Comma 13 4 3 5" xfId="7874"/>
    <cellStyle name="Comma 13 4 3 6" xfId="22452"/>
    <cellStyle name="Comma 13 4 3 7" xfId="38972"/>
    <cellStyle name="Comma 13 4 4" xfId="4356"/>
    <cellStyle name="Comma 13 4 4 2" xfId="11652"/>
    <cellStyle name="Comma 13 4 4 3" xfId="26224"/>
    <cellStyle name="Comma 13 4 4 4" xfId="40799"/>
    <cellStyle name="Comma 13 4 5" xfId="15295"/>
    <cellStyle name="Comma 13 4 5 2" xfId="29867"/>
    <cellStyle name="Comma 13 4 6" xfId="18938"/>
    <cellStyle name="Comma 13 4 6 2" xfId="33510"/>
    <cellStyle name="Comma 13 4 7" xfId="7871"/>
    <cellStyle name="Comma 13 4 8" xfId="22449"/>
    <cellStyle name="Comma 13 4 9" xfId="37156"/>
    <cellStyle name="Comma 13 5" xfId="1130"/>
    <cellStyle name="Comma 13 5 2" xfId="2946"/>
    <cellStyle name="Comma 13 5 2 2" xfId="6626"/>
    <cellStyle name="Comma 13 5 2 2 2" xfId="13922"/>
    <cellStyle name="Comma 13 5 2 2 3" xfId="28494"/>
    <cellStyle name="Comma 13 5 2 2 4" xfId="43069"/>
    <cellStyle name="Comma 13 5 2 3" xfId="17565"/>
    <cellStyle name="Comma 13 5 2 3 2" xfId="32137"/>
    <cellStyle name="Comma 13 5 2 4" xfId="21208"/>
    <cellStyle name="Comma 13 5 2 4 2" xfId="35780"/>
    <cellStyle name="Comma 13 5 2 5" xfId="7876"/>
    <cellStyle name="Comma 13 5 2 6" xfId="22454"/>
    <cellStyle name="Comma 13 5 2 7" xfId="39426"/>
    <cellStyle name="Comma 13 5 3" xfId="4810"/>
    <cellStyle name="Comma 13 5 3 2" xfId="12106"/>
    <cellStyle name="Comma 13 5 3 3" xfId="26678"/>
    <cellStyle name="Comma 13 5 3 4" xfId="41253"/>
    <cellStyle name="Comma 13 5 4" xfId="15749"/>
    <cellStyle name="Comma 13 5 4 2" xfId="30321"/>
    <cellStyle name="Comma 13 5 5" xfId="19392"/>
    <cellStyle name="Comma 13 5 5 2" xfId="33964"/>
    <cellStyle name="Comma 13 5 6" xfId="7875"/>
    <cellStyle name="Comma 13 5 7" xfId="22453"/>
    <cellStyle name="Comma 13 5 8" xfId="37610"/>
    <cellStyle name="Comma 13 6" xfId="2038"/>
    <cellStyle name="Comma 13 6 2" xfId="5718"/>
    <cellStyle name="Comma 13 6 2 2" xfId="13014"/>
    <cellStyle name="Comma 13 6 2 3" xfId="27586"/>
    <cellStyle name="Comma 13 6 2 4" xfId="42161"/>
    <cellStyle name="Comma 13 6 3" xfId="16657"/>
    <cellStyle name="Comma 13 6 3 2" xfId="31229"/>
    <cellStyle name="Comma 13 6 4" xfId="20300"/>
    <cellStyle name="Comma 13 6 4 2" xfId="34872"/>
    <cellStyle name="Comma 13 6 5" xfId="7877"/>
    <cellStyle name="Comma 13 6 6" xfId="22455"/>
    <cellStyle name="Comma 13 6 7" xfId="38518"/>
    <cellStyle name="Comma 13 7" xfId="3902"/>
    <cellStyle name="Comma 13 7 2" xfId="11198"/>
    <cellStyle name="Comma 13 7 3" xfId="25770"/>
    <cellStyle name="Comma 13 7 4" xfId="40345"/>
    <cellStyle name="Comma 13 8" xfId="14841"/>
    <cellStyle name="Comma 13 8 2" xfId="29413"/>
    <cellStyle name="Comma 13 9" xfId="18484"/>
    <cellStyle name="Comma 13 9 2" xfId="33056"/>
    <cellStyle name="Comma 14" xfId="207"/>
    <cellStyle name="Comma 14 10" xfId="7878"/>
    <cellStyle name="Comma 14 11" xfId="22456"/>
    <cellStyle name="Comma 14 12" xfId="36703"/>
    <cellStyle name="Comma 14 2" xfId="336"/>
    <cellStyle name="Comma 14 2 10" xfId="22457"/>
    <cellStyle name="Comma 14 2 11" xfId="36816"/>
    <cellStyle name="Comma 14 2 2" xfId="563"/>
    <cellStyle name="Comma 14 2 2 10" xfId="37043"/>
    <cellStyle name="Comma 14 2 2 2" xfId="1017"/>
    <cellStyle name="Comma 14 2 2 2 2" xfId="1925"/>
    <cellStyle name="Comma 14 2 2 2 2 2" xfId="3741"/>
    <cellStyle name="Comma 14 2 2 2 2 2 2" xfId="7421"/>
    <cellStyle name="Comma 14 2 2 2 2 2 2 2" xfId="14717"/>
    <cellStyle name="Comma 14 2 2 2 2 2 2 3" xfId="29289"/>
    <cellStyle name="Comma 14 2 2 2 2 2 2 4" xfId="43864"/>
    <cellStyle name="Comma 14 2 2 2 2 2 3" xfId="18360"/>
    <cellStyle name="Comma 14 2 2 2 2 2 3 2" xfId="32932"/>
    <cellStyle name="Comma 14 2 2 2 2 2 4" xfId="22003"/>
    <cellStyle name="Comma 14 2 2 2 2 2 4 2" xfId="36575"/>
    <cellStyle name="Comma 14 2 2 2 2 2 5" xfId="7883"/>
    <cellStyle name="Comma 14 2 2 2 2 2 6" xfId="22461"/>
    <cellStyle name="Comma 14 2 2 2 2 2 7" xfId="40221"/>
    <cellStyle name="Comma 14 2 2 2 2 3" xfId="5605"/>
    <cellStyle name="Comma 14 2 2 2 2 3 2" xfId="12901"/>
    <cellStyle name="Comma 14 2 2 2 2 3 3" xfId="27473"/>
    <cellStyle name="Comma 14 2 2 2 2 3 4" xfId="42048"/>
    <cellStyle name="Comma 14 2 2 2 2 4" xfId="16544"/>
    <cellStyle name="Comma 14 2 2 2 2 4 2" xfId="31116"/>
    <cellStyle name="Comma 14 2 2 2 2 5" xfId="20187"/>
    <cellStyle name="Comma 14 2 2 2 2 5 2" xfId="34759"/>
    <cellStyle name="Comma 14 2 2 2 2 6" xfId="7882"/>
    <cellStyle name="Comma 14 2 2 2 2 7" xfId="22460"/>
    <cellStyle name="Comma 14 2 2 2 2 8" xfId="38405"/>
    <cellStyle name="Comma 14 2 2 2 3" xfId="2833"/>
    <cellStyle name="Comma 14 2 2 2 3 2" xfId="6513"/>
    <cellStyle name="Comma 14 2 2 2 3 2 2" xfId="13809"/>
    <cellStyle name="Comma 14 2 2 2 3 2 3" xfId="28381"/>
    <cellStyle name="Comma 14 2 2 2 3 2 4" xfId="42956"/>
    <cellStyle name="Comma 14 2 2 2 3 3" xfId="17452"/>
    <cellStyle name="Comma 14 2 2 2 3 3 2" xfId="32024"/>
    <cellStyle name="Comma 14 2 2 2 3 4" xfId="21095"/>
    <cellStyle name="Comma 14 2 2 2 3 4 2" xfId="35667"/>
    <cellStyle name="Comma 14 2 2 2 3 5" xfId="7884"/>
    <cellStyle name="Comma 14 2 2 2 3 6" xfId="22462"/>
    <cellStyle name="Comma 14 2 2 2 3 7" xfId="39313"/>
    <cellStyle name="Comma 14 2 2 2 4" xfId="4697"/>
    <cellStyle name="Comma 14 2 2 2 4 2" xfId="11993"/>
    <cellStyle name="Comma 14 2 2 2 4 3" xfId="26565"/>
    <cellStyle name="Comma 14 2 2 2 4 4" xfId="41140"/>
    <cellStyle name="Comma 14 2 2 2 5" xfId="15636"/>
    <cellStyle name="Comma 14 2 2 2 5 2" xfId="30208"/>
    <cellStyle name="Comma 14 2 2 2 6" xfId="19279"/>
    <cellStyle name="Comma 14 2 2 2 6 2" xfId="33851"/>
    <cellStyle name="Comma 14 2 2 2 7" xfId="7881"/>
    <cellStyle name="Comma 14 2 2 2 8" xfId="22459"/>
    <cellStyle name="Comma 14 2 2 2 9" xfId="37497"/>
    <cellStyle name="Comma 14 2 2 3" xfId="1471"/>
    <cellStyle name="Comma 14 2 2 3 2" xfId="3287"/>
    <cellStyle name="Comma 14 2 2 3 2 2" xfId="6967"/>
    <cellStyle name="Comma 14 2 2 3 2 2 2" xfId="14263"/>
    <cellStyle name="Comma 14 2 2 3 2 2 3" xfId="28835"/>
    <cellStyle name="Comma 14 2 2 3 2 2 4" xfId="43410"/>
    <cellStyle name="Comma 14 2 2 3 2 3" xfId="17906"/>
    <cellStyle name="Comma 14 2 2 3 2 3 2" xfId="32478"/>
    <cellStyle name="Comma 14 2 2 3 2 4" xfId="21549"/>
    <cellStyle name="Comma 14 2 2 3 2 4 2" xfId="36121"/>
    <cellStyle name="Comma 14 2 2 3 2 5" xfId="7886"/>
    <cellStyle name="Comma 14 2 2 3 2 6" xfId="22464"/>
    <cellStyle name="Comma 14 2 2 3 2 7" xfId="39767"/>
    <cellStyle name="Comma 14 2 2 3 3" xfId="5151"/>
    <cellStyle name="Comma 14 2 2 3 3 2" xfId="12447"/>
    <cellStyle name="Comma 14 2 2 3 3 3" xfId="27019"/>
    <cellStyle name="Comma 14 2 2 3 3 4" xfId="41594"/>
    <cellStyle name="Comma 14 2 2 3 4" xfId="16090"/>
    <cellStyle name="Comma 14 2 2 3 4 2" xfId="30662"/>
    <cellStyle name="Comma 14 2 2 3 5" xfId="19733"/>
    <cellStyle name="Comma 14 2 2 3 5 2" xfId="34305"/>
    <cellStyle name="Comma 14 2 2 3 6" xfId="7885"/>
    <cellStyle name="Comma 14 2 2 3 7" xfId="22463"/>
    <cellStyle name="Comma 14 2 2 3 8" xfId="37951"/>
    <cellStyle name="Comma 14 2 2 4" xfId="2379"/>
    <cellStyle name="Comma 14 2 2 4 2" xfId="6059"/>
    <cellStyle name="Comma 14 2 2 4 2 2" xfId="13355"/>
    <cellStyle name="Comma 14 2 2 4 2 3" xfId="27927"/>
    <cellStyle name="Comma 14 2 2 4 2 4" xfId="42502"/>
    <cellStyle name="Comma 14 2 2 4 3" xfId="16998"/>
    <cellStyle name="Comma 14 2 2 4 3 2" xfId="31570"/>
    <cellStyle name="Comma 14 2 2 4 4" xfId="20641"/>
    <cellStyle name="Comma 14 2 2 4 4 2" xfId="35213"/>
    <cellStyle name="Comma 14 2 2 4 5" xfId="7887"/>
    <cellStyle name="Comma 14 2 2 4 6" xfId="22465"/>
    <cellStyle name="Comma 14 2 2 4 7" xfId="38859"/>
    <cellStyle name="Comma 14 2 2 5" xfId="4243"/>
    <cellStyle name="Comma 14 2 2 5 2" xfId="11539"/>
    <cellStyle name="Comma 14 2 2 5 3" xfId="26111"/>
    <cellStyle name="Comma 14 2 2 5 4" xfId="40686"/>
    <cellStyle name="Comma 14 2 2 6" xfId="15182"/>
    <cellStyle name="Comma 14 2 2 6 2" xfId="29754"/>
    <cellStyle name="Comma 14 2 2 7" xfId="18825"/>
    <cellStyle name="Comma 14 2 2 7 2" xfId="33397"/>
    <cellStyle name="Comma 14 2 2 8" xfId="7880"/>
    <cellStyle name="Comma 14 2 2 9" xfId="22458"/>
    <cellStyle name="Comma 14 2 3" xfId="790"/>
    <cellStyle name="Comma 14 2 3 2" xfId="1698"/>
    <cellStyle name="Comma 14 2 3 2 2" xfId="3514"/>
    <cellStyle name="Comma 14 2 3 2 2 2" xfId="7194"/>
    <cellStyle name="Comma 14 2 3 2 2 2 2" xfId="14490"/>
    <cellStyle name="Comma 14 2 3 2 2 2 3" xfId="29062"/>
    <cellStyle name="Comma 14 2 3 2 2 2 4" xfId="43637"/>
    <cellStyle name="Comma 14 2 3 2 2 3" xfId="18133"/>
    <cellStyle name="Comma 14 2 3 2 2 3 2" xfId="32705"/>
    <cellStyle name="Comma 14 2 3 2 2 4" xfId="21776"/>
    <cellStyle name="Comma 14 2 3 2 2 4 2" xfId="36348"/>
    <cellStyle name="Comma 14 2 3 2 2 5" xfId="7890"/>
    <cellStyle name="Comma 14 2 3 2 2 6" xfId="22468"/>
    <cellStyle name="Comma 14 2 3 2 2 7" xfId="39994"/>
    <cellStyle name="Comma 14 2 3 2 3" xfId="5378"/>
    <cellStyle name="Comma 14 2 3 2 3 2" xfId="12674"/>
    <cellStyle name="Comma 14 2 3 2 3 3" xfId="27246"/>
    <cellStyle name="Comma 14 2 3 2 3 4" xfId="41821"/>
    <cellStyle name="Comma 14 2 3 2 4" xfId="16317"/>
    <cellStyle name="Comma 14 2 3 2 4 2" xfId="30889"/>
    <cellStyle name="Comma 14 2 3 2 5" xfId="19960"/>
    <cellStyle name="Comma 14 2 3 2 5 2" xfId="34532"/>
    <cellStyle name="Comma 14 2 3 2 6" xfId="7889"/>
    <cellStyle name="Comma 14 2 3 2 7" xfId="22467"/>
    <cellStyle name="Comma 14 2 3 2 8" xfId="38178"/>
    <cellStyle name="Comma 14 2 3 3" xfId="2606"/>
    <cellStyle name="Comma 14 2 3 3 2" xfId="6286"/>
    <cellStyle name="Comma 14 2 3 3 2 2" xfId="13582"/>
    <cellStyle name="Comma 14 2 3 3 2 3" xfId="28154"/>
    <cellStyle name="Comma 14 2 3 3 2 4" xfId="42729"/>
    <cellStyle name="Comma 14 2 3 3 3" xfId="17225"/>
    <cellStyle name="Comma 14 2 3 3 3 2" xfId="31797"/>
    <cellStyle name="Comma 14 2 3 3 4" xfId="20868"/>
    <cellStyle name="Comma 14 2 3 3 4 2" xfId="35440"/>
    <cellStyle name="Comma 14 2 3 3 5" xfId="7891"/>
    <cellStyle name="Comma 14 2 3 3 6" xfId="22469"/>
    <cellStyle name="Comma 14 2 3 3 7" xfId="39086"/>
    <cellStyle name="Comma 14 2 3 4" xfId="4470"/>
    <cellStyle name="Comma 14 2 3 4 2" xfId="11766"/>
    <cellStyle name="Comma 14 2 3 4 3" xfId="26338"/>
    <cellStyle name="Comma 14 2 3 4 4" xfId="40913"/>
    <cellStyle name="Comma 14 2 3 5" xfId="15409"/>
    <cellStyle name="Comma 14 2 3 5 2" xfId="29981"/>
    <cellStyle name="Comma 14 2 3 6" xfId="19052"/>
    <cellStyle name="Comma 14 2 3 6 2" xfId="33624"/>
    <cellStyle name="Comma 14 2 3 7" xfId="7888"/>
    <cellStyle name="Comma 14 2 3 8" xfId="22466"/>
    <cellStyle name="Comma 14 2 3 9" xfId="37270"/>
    <cellStyle name="Comma 14 2 4" xfId="1244"/>
    <cellStyle name="Comma 14 2 4 2" xfId="3060"/>
    <cellStyle name="Comma 14 2 4 2 2" xfId="6740"/>
    <cellStyle name="Comma 14 2 4 2 2 2" xfId="14036"/>
    <cellStyle name="Comma 14 2 4 2 2 3" xfId="28608"/>
    <cellStyle name="Comma 14 2 4 2 2 4" xfId="43183"/>
    <cellStyle name="Comma 14 2 4 2 3" xfId="17679"/>
    <cellStyle name="Comma 14 2 4 2 3 2" xfId="32251"/>
    <cellStyle name="Comma 14 2 4 2 4" xfId="21322"/>
    <cellStyle name="Comma 14 2 4 2 4 2" xfId="35894"/>
    <cellStyle name="Comma 14 2 4 2 5" xfId="7893"/>
    <cellStyle name="Comma 14 2 4 2 6" xfId="22471"/>
    <cellStyle name="Comma 14 2 4 2 7" xfId="39540"/>
    <cellStyle name="Comma 14 2 4 3" xfId="4924"/>
    <cellStyle name="Comma 14 2 4 3 2" xfId="12220"/>
    <cellStyle name="Comma 14 2 4 3 3" xfId="26792"/>
    <cellStyle name="Comma 14 2 4 3 4" xfId="41367"/>
    <cellStyle name="Comma 14 2 4 4" xfId="15863"/>
    <cellStyle name="Comma 14 2 4 4 2" xfId="30435"/>
    <cellStyle name="Comma 14 2 4 5" xfId="19506"/>
    <cellStyle name="Comma 14 2 4 5 2" xfId="34078"/>
    <cellStyle name="Comma 14 2 4 6" xfId="7892"/>
    <cellStyle name="Comma 14 2 4 7" xfId="22470"/>
    <cellStyle name="Comma 14 2 4 8" xfId="37724"/>
    <cellStyle name="Comma 14 2 5" xfId="2152"/>
    <cellStyle name="Comma 14 2 5 2" xfId="5832"/>
    <cellStyle name="Comma 14 2 5 2 2" xfId="13128"/>
    <cellStyle name="Comma 14 2 5 2 3" xfId="27700"/>
    <cellStyle name="Comma 14 2 5 2 4" xfId="42275"/>
    <cellStyle name="Comma 14 2 5 3" xfId="16771"/>
    <cellStyle name="Comma 14 2 5 3 2" xfId="31343"/>
    <cellStyle name="Comma 14 2 5 4" xfId="20414"/>
    <cellStyle name="Comma 14 2 5 4 2" xfId="34986"/>
    <cellStyle name="Comma 14 2 5 5" xfId="7894"/>
    <cellStyle name="Comma 14 2 5 6" xfId="22472"/>
    <cellStyle name="Comma 14 2 5 7" xfId="38632"/>
    <cellStyle name="Comma 14 2 6" xfId="4016"/>
    <cellStyle name="Comma 14 2 6 2" xfId="11312"/>
    <cellStyle name="Comma 14 2 6 3" xfId="25884"/>
    <cellStyle name="Comma 14 2 6 4" xfId="40459"/>
    <cellStyle name="Comma 14 2 7" xfId="14955"/>
    <cellStyle name="Comma 14 2 7 2" xfId="29527"/>
    <cellStyle name="Comma 14 2 8" xfId="18598"/>
    <cellStyle name="Comma 14 2 8 2" xfId="33170"/>
    <cellStyle name="Comma 14 2 9" xfId="7879"/>
    <cellStyle name="Comma 14 3" xfId="450"/>
    <cellStyle name="Comma 14 3 10" xfId="36930"/>
    <cellStyle name="Comma 14 3 2" xfId="904"/>
    <cellStyle name="Comma 14 3 2 2" xfId="1812"/>
    <cellStyle name="Comma 14 3 2 2 2" xfId="3628"/>
    <cellStyle name="Comma 14 3 2 2 2 2" xfId="7308"/>
    <cellStyle name="Comma 14 3 2 2 2 2 2" xfId="14604"/>
    <cellStyle name="Comma 14 3 2 2 2 2 3" xfId="29176"/>
    <cellStyle name="Comma 14 3 2 2 2 2 4" xfId="43751"/>
    <cellStyle name="Comma 14 3 2 2 2 3" xfId="18247"/>
    <cellStyle name="Comma 14 3 2 2 2 3 2" xfId="32819"/>
    <cellStyle name="Comma 14 3 2 2 2 4" xfId="21890"/>
    <cellStyle name="Comma 14 3 2 2 2 4 2" xfId="36462"/>
    <cellStyle name="Comma 14 3 2 2 2 5" xfId="7898"/>
    <cellStyle name="Comma 14 3 2 2 2 6" xfId="22476"/>
    <cellStyle name="Comma 14 3 2 2 2 7" xfId="40108"/>
    <cellStyle name="Comma 14 3 2 2 3" xfId="5492"/>
    <cellStyle name="Comma 14 3 2 2 3 2" xfId="12788"/>
    <cellStyle name="Comma 14 3 2 2 3 3" xfId="27360"/>
    <cellStyle name="Comma 14 3 2 2 3 4" xfId="41935"/>
    <cellStyle name="Comma 14 3 2 2 4" xfId="16431"/>
    <cellStyle name="Comma 14 3 2 2 4 2" xfId="31003"/>
    <cellStyle name="Comma 14 3 2 2 5" xfId="20074"/>
    <cellStyle name="Comma 14 3 2 2 5 2" xfId="34646"/>
    <cellStyle name="Comma 14 3 2 2 6" xfId="7897"/>
    <cellStyle name="Comma 14 3 2 2 7" xfId="22475"/>
    <cellStyle name="Comma 14 3 2 2 8" xfId="38292"/>
    <cellStyle name="Comma 14 3 2 3" xfId="2720"/>
    <cellStyle name="Comma 14 3 2 3 2" xfId="6400"/>
    <cellStyle name="Comma 14 3 2 3 2 2" xfId="13696"/>
    <cellStyle name="Comma 14 3 2 3 2 3" xfId="28268"/>
    <cellStyle name="Comma 14 3 2 3 2 4" xfId="42843"/>
    <cellStyle name="Comma 14 3 2 3 3" xfId="17339"/>
    <cellStyle name="Comma 14 3 2 3 3 2" xfId="31911"/>
    <cellStyle name="Comma 14 3 2 3 4" xfId="20982"/>
    <cellStyle name="Comma 14 3 2 3 4 2" xfId="35554"/>
    <cellStyle name="Comma 14 3 2 3 5" xfId="7899"/>
    <cellStyle name="Comma 14 3 2 3 6" xfId="22477"/>
    <cellStyle name="Comma 14 3 2 3 7" xfId="39200"/>
    <cellStyle name="Comma 14 3 2 4" xfId="4584"/>
    <cellStyle name="Comma 14 3 2 4 2" xfId="11880"/>
    <cellStyle name="Comma 14 3 2 4 3" xfId="26452"/>
    <cellStyle name="Comma 14 3 2 4 4" xfId="41027"/>
    <cellStyle name="Comma 14 3 2 5" xfId="15523"/>
    <cellStyle name="Comma 14 3 2 5 2" xfId="30095"/>
    <cellStyle name="Comma 14 3 2 6" xfId="19166"/>
    <cellStyle name="Comma 14 3 2 6 2" xfId="33738"/>
    <cellStyle name="Comma 14 3 2 7" xfId="7896"/>
    <cellStyle name="Comma 14 3 2 8" xfId="22474"/>
    <cellStyle name="Comma 14 3 2 9" xfId="37384"/>
    <cellStyle name="Comma 14 3 3" xfId="1358"/>
    <cellStyle name="Comma 14 3 3 2" xfId="3174"/>
    <cellStyle name="Comma 14 3 3 2 2" xfId="6854"/>
    <cellStyle name="Comma 14 3 3 2 2 2" xfId="14150"/>
    <cellStyle name="Comma 14 3 3 2 2 3" xfId="28722"/>
    <cellStyle name="Comma 14 3 3 2 2 4" xfId="43297"/>
    <cellStyle name="Comma 14 3 3 2 3" xfId="17793"/>
    <cellStyle name="Comma 14 3 3 2 3 2" xfId="32365"/>
    <cellStyle name="Comma 14 3 3 2 4" xfId="21436"/>
    <cellStyle name="Comma 14 3 3 2 4 2" xfId="36008"/>
    <cellStyle name="Comma 14 3 3 2 5" xfId="7901"/>
    <cellStyle name="Comma 14 3 3 2 6" xfId="22479"/>
    <cellStyle name="Comma 14 3 3 2 7" xfId="39654"/>
    <cellStyle name="Comma 14 3 3 3" xfId="5038"/>
    <cellStyle name="Comma 14 3 3 3 2" xfId="12334"/>
    <cellStyle name="Comma 14 3 3 3 3" xfId="26906"/>
    <cellStyle name="Comma 14 3 3 3 4" xfId="41481"/>
    <cellStyle name="Comma 14 3 3 4" xfId="15977"/>
    <cellStyle name="Comma 14 3 3 4 2" xfId="30549"/>
    <cellStyle name="Comma 14 3 3 5" xfId="19620"/>
    <cellStyle name="Comma 14 3 3 5 2" xfId="34192"/>
    <cellStyle name="Comma 14 3 3 6" xfId="7900"/>
    <cellStyle name="Comma 14 3 3 7" xfId="22478"/>
    <cellStyle name="Comma 14 3 3 8" xfId="37838"/>
    <cellStyle name="Comma 14 3 4" xfId="2266"/>
    <cellStyle name="Comma 14 3 4 2" xfId="5946"/>
    <cellStyle name="Comma 14 3 4 2 2" xfId="13242"/>
    <cellStyle name="Comma 14 3 4 2 3" xfId="27814"/>
    <cellStyle name="Comma 14 3 4 2 4" xfId="42389"/>
    <cellStyle name="Comma 14 3 4 3" xfId="16885"/>
    <cellStyle name="Comma 14 3 4 3 2" xfId="31457"/>
    <cellStyle name="Comma 14 3 4 4" xfId="20528"/>
    <cellStyle name="Comma 14 3 4 4 2" xfId="35100"/>
    <cellStyle name="Comma 14 3 4 5" xfId="7902"/>
    <cellStyle name="Comma 14 3 4 6" xfId="22480"/>
    <cellStyle name="Comma 14 3 4 7" xfId="38746"/>
    <cellStyle name="Comma 14 3 5" xfId="4130"/>
    <cellStyle name="Comma 14 3 5 2" xfId="11426"/>
    <cellStyle name="Comma 14 3 5 3" xfId="25998"/>
    <cellStyle name="Comma 14 3 5 4" xfId="40573"/>
    <cellStyle name="Comma 14 3 6" xfId="15069"/>
    <cellStyle name="Comma 14 3 6 2" xfId="29641"/>
    <cellStyle name="Comma 14 3 7" xfId="18712"/>
    <cellStyle name="Comma 14 3 7 2" xfId="33284"/>
    <cellStyle name="Comma 14 3 8" xfId="7895"/>
    <cellStyle name="Comma 14 3 9" xfId="22473"/>
    <cellStyle name="Comma 14 4" xfId="677"/>
    <cellStyle name="Comma 14 4 2" xfId="1585"/>
    <cellStyle name="Comma 14 4 2 2" xfId="3401"/>
    <cellStyle name="Comma 14 4 2 2 2" xfId="7081"/>
    <cellStyle name="Comma 14 4 2 2 2 2" xfId="14377"/>
    <cellStyle name="Comma 14 4 2 2 2 3" xfId="28949"/>
    <cellStyle name="Comma 14 4 2 2 2 4" xfId="43524"/>
    <cellStyle name="Comma 14 4 2 2 3" xfId="18020"/>
    <cellStyle name="Comma 14 4 2 2 3 2" xfId="32592"/>
    <cellStyle name="Comma 14 4 2 2 4" xfId="21663"/>
    <cellStyle name="Comma 14 4 2 2 4 2" xfId="36235"/>
    <cellStyle name="Comma 14 4 2 2 5" xfId="7905"/>
    <cellStyle name="Comma 14 4 2 2 6" xfId="22483"/>
    <cellStyle name="Comma 14 4 2 2 7" xfId="39881"/>
    <cellStyle name="Comma 14 4 2 3" xfId="5265"/>
    <cellStyle name="Comma 14 4 2 3 2" xfId="12561"/>
    <cellStyle name="Comma 14 4 2 3 3" xfId="27133"/>
    <cellStyle name="Comma 14 4 2 3 4" xfId="41708"/>
    <cellStyle name="Comma 14 4 2 4" xfId="16204"/>
    <cellStyle name="Comma 14 4 2 4 2" xfId="30776"/>
    <cellStyle name="Comma 14 4 2 5" xfId="19847"/>
    <cellStyle name="Comma 14 4 2 5 2" xfId="34419"/>
    <cellStyle name="Comma 14 4 2 6" xfId="7904"/>
    <cellStyle name="Comma 14 4 2 7" xfId="22482"/>
    <cellStyle name="Comma 14 4 2 8" xfId="38065"/>
    <cellStyle name="Comma 14 4 3" xfId="2493"/>
    <cellStyle name="Comma 14 4 3 2" xfId="6173"/>
    <cellStyle name="Comma 14 4 3 2 2" xfId="13469"/>
    <cellStyle name="Comma 14 4 3 2 3" xfId="28041"/>
    <cellStyle name="Comma 14 4 3 2 4" xfId="42616"/>
    <cellStyle name="Comma 14 4 3 3" xfId="17112"/>
    <cellStyle name="Comma 14 4 3 3 2" xfId="31684"/>
    <cellStyle name="Comma 14 4 3 4" xfId="20755"/>
    <cellStyle name="Comma 14 4 3 4 2" xfId="35327"/>
    <cellStyle name="Comma 14 4 3 5" xfId="7906"/>
    <cellStyle name="Comma 14 4 3 6" xfId="22484"/>
    <cellStyle name="Comma 14 4 3 7" xfId="38973"/>
    <cellStyle name="Comma 14 4 4" xfId="4357"/>
    <cellStyle name="Comma 14 4 4 2" xfId="11653"/>
    <cellStyle name="Comma 14 4 4 3" xfId="26225"/>
    <cellStyle name="Comma 14 4 4 4" xfId="40800"/>
    <cellStyle name="Comma 14 4 5" xfId="15296"/>
    <cellStyle name="Comma 14 4 5 2" xfId="29868"/>
    <cellStyle name="Comma 14 4 6" xfId="18939"/>
    <cellStyle name="Comma 14 4 6 2" xfId="33511"/>
    <cellStyle name="Comma 14 4 7" xfId="7903"/>
    <cellStyle name="Comma 14 4 8" xfId="22481"/>
    <cellStyle name="Comma 14 4 9" xfId="37157"/>
    <cellStyle name="Comma 14 5" xfId="1131"/>
    <cellStyle name="Comma 14 5 2" xfId="2947"/>
    <cellStyle name="Comma 14 5 2 2" xfId="6627"/>
    <cellStyle name="Comma 14 5 2 2 2" xfId="13923"/>
    <cellStyle name="Comma 14 5 2 2 3" xfId="28495"/>
    <cellStyle name="Comma 14 5 2 2 4" xfId="43070"/>
    <cellStyle name="Comma 14 5 2 3" xfId="17566"/>
    <cellStyle name="Comma 14 5 2 3 2" xfId="32138"/>
    <cellStyle name="Comma 14 5 2 4" xfId="21209"/>
    <cellStyle name="Comma 14 5 2 4 2" xfId="35781"/>
    <cellStyle name="Comma 14 5 2 5" xfId="7908"/>
    <cellStyle name="Comma 14 5 2 6" xfId="22486"/>
    <cellStyle name="Comma 14 5 2 7" xfId="39427"/>
    <cellStyle name="Comma 14 5 3" xfId="4811"/>
    <cellStyle name="Comma 14 5 3 2" xfId="12107"/>
    <cellStyle name="Comma 14 5 3 3" xfId="26679"/>
    <cellStyle name="Comma 14 5 3 4" xfId="41254"/>
    <cellStyle name="Comma 14 5 4" xfId="15750"/>
    <cellStyle name="Comma 14 5 4 2" xfId="30322"/>
    <cellStyle name="Comma 14 5 5" xfId="19393"/>
    <cellStyle name="Comma 14 5 5 2" xfId="33965"/>
    <cellStyle name="Comma 14 5 6" xfId="7907"/>
    <cellStyle name="Comma 14 5 7" xfId="22485"/>
    <cellStyle name="Comma 14 5 8" xfId="37611"/>
    <cellStyle name="Comma 14 6" xfId="2039"/>
    <cellStyle name="Comma 14 6 2" xfId="5719"/>
    <cellStyle name="Comma 14 6 2 2" xfId="13015"/>
    <cellStyle name="Comma 14 6 2 3" xfId="27587"/>
    <cellStyle name="Comma 14 6 2 4" xfId="42162"/>
    <cellStyle name="Comma 14 6 3" xfId="16658"/>
    <cellStyle name="Comma 14 6 3 2" xfId="31230"/>
    <cellStyle name="Comma 14 6 4" xfId="20301"/>
    <cellStyle name="Comma 14 6 4 2" xfId="34873"/>
    <cellStyle name="Comma 14 6 5" xfId="7909"/>
    <cellStyle name="Comma 14 6 6" xfId="22487"/>
    <cellStyle name="Comma 14 6 7" xfId="38519"/>
    <cellStyle name="Comma 14 7" xfId="3903"/>
    <cellStyle name="Comma 14 7 2" xfId="11199"/>
    <cellStyle name="Comma 14 7 3" xfId="25771"/>
    <cellStyle name="Comma 14 7 4" xfId="40346"/>
    <cellStyle name="Comma 14 8" xfId="14842"/>
    <cellStyle name="Comma 14 8 2" xfId="29414"/>
    <cellStyle name="Comma 14 9" xfId="18485"/>
    <cellStyle name="Comma 14 9 2" xfId="33057"/>
    <cellStyle name="Comma 15" xfId="208"/>
    <cellStyle name="Comma 15 10" xfId="7910"/>
    <cellStyle name="Comma 15 11" xfId="22488"/>
    <cellStyle name="Comma 15 12" xfId="36704"/>
    <cellStyle name="Comma 15 2" xfId="337"/>
    <cellStyle name="Comma 15 2 10" xfId="22489"/>
    <cellStyle name="Comma 15 2 11" xfId="36817"/>
    <cellStyle name="Comma 15 2 2" xfId="564"/>
    <cellStyle name="Comma 15 2 2 10" xfId="37044"/>
    <cellStyle name="Comma 15 2 2 2" xfId="1018"/>
    <cellStyle name="Comma 15 2 2 2 2" xfId="1926"/>
    <cellStyle name="Comma 15 2 2 2 2 2" xfId="3742"/>
    <cellStyle name="Comma 15 2 2 2 2 2 2" xfId="7422"/>
    <cellStyle name="Comma 15 2 2 2 2 2 2 2" xfId="14718"/>
    <cellStyle name="Comma 15 2 2 2 2 2 2 3" xfId="29290"/>
    <cellStyle name="Comma 15 2 2 2 2 2 2 4" xfId="43865"/>
    <cellStyle name="Comma 15 2 2 2 2 2 3" xfId="18361"/>
    <cellStyle name="Comma 15 2 2 2 2 2 3 2" xfId="32933"/>
    <cellStyle name="Comma 15 2 2 2 2 2 4" xfId="22004"/>
    <cellStyle name="Comma 15 2 2 2 2 2 4 2" xfId="36576"/>
    <cellStyle name="Comma 15 2 2 2 2 2 5" xfId="7915"/>
    <cellStyle name="Comma 15 2 2 2 2 2 6" xfId="22493"/>
    <cellStyle name="Comma 15 2 2 2 2 2 7" xfId="40222"/>
    <cellStyle name="Comma 15 2 2 2 2 3" xfId="5606"/>
    <cellStyle name="Comma 15 2 2 2 2 3 2" xfId="12902"/>
    <cellStyle name="Comma 15 2 2 2 2 3 3" xfId="27474"/>
    <cellStyle name="Comma 15 2 2 2 2 3 4" xfId="42049"/>
    <cellStyle name="Comma 15 2 2 2 2 4" xfId="16545"/>
    <cellStyle name="Comma 15 2 2 2 2 4 2" xfId="31117"/>
    <cellStyle name="Comma 15 2 2 2 2 5" xfId="20188"/>
    <cellStyle name="Comma 15 2 2 2 2 5 2" xfId="34760"/>
    <cellStyle name="Comma 15 2 2 2 2 6" xfId="7914"/>
    <cellStyle name="Comma 15 2 2 2 2 7" xfId="22492"/>
    <cellStyle name="Comma 15 2 2 2 2 8" xfId="38406"/>
    <cellStyle name="Comma 15 2 2 2 3" xfId="2834"/>
    <cellStyle name="Comma 15 2 2 2 3 2" xfId="6514"/>
    <cellStyle name="Comma 15 2 2 2 3 2 2" xfId="13810"/>
    <cellStyle name="Comma 15 2 2 2 3 2 3" xfId="28382"/>
    <cellStyle name="Comma 15 2 2 2 3 2 4" xfId="42957"/>
    <cellStyle name="Comma 15 2 2 2 3 3" xfId="17453"/>
    <cellStyle name="Comma 15 2 2 2 3 3 2" xfId="32025"/>
    <cellStyle name="Comma 15 2 2 2 3 4" xfId="21096"/>
    <cellStyle name="Comma 15 2 2 2 3 4 2" xfId="35668"/>
    <cellStyle name="Comma 15 2 2 2 3 5" xfId="7916"/>
    <cellStyle name="Comma 15 2 2 2 3 6" xfId="22494"/>
    <cellStyle name="Comma 15 2 2 2 3 7" xfId="39314"/>
    <cellStyle name="Comma 15 2 2 2 4" xfId="4698"/>
    <cellStyle name="Comma 15 2 2 2 4 2" xfId="11994"/>
    <cellStyle name="Comma 15 2 2 2 4 3" xfId="26566"/>
    <cellStyle name="Comma 15 2 2 2 4 4" xfId="41141"/>
    <cellStyle name="Comma 15 2 2 2 5" xfId="15637"/>
    <cellStyle name="Comma 15 2 2 2 5 2" xfId="30209"/>
    <cellStyle name="Comma 15 2 2 2 6" xfId="19280"/>
    <cellStyle name="Comma 15 2 2 2 6 2" xfId="33852"/>
    <cellStyle name="Comma 15 2 2 2 7" xfId="7913"/>
    <cellStyle name="Comma 15 2 2 2 8" xfId="22491"/>
    <cellStyle name="Comma 15 2 2 2 9" xfId="37498"/>
    <cellStyle name="Comma 15 2 2 3" xfId="1472"/>
    <cellStyle name="Comma 15 2 2 3 2" xfId="3288"/>
    <cellStyle name="Comma 15 2 2 3 2 2" xfId="6968"/>
    <cellStyle name="Comma 15 2 2 3 2 2 2" xfId="14264"/>
    <cellStyle name="Comma 15 2 2 3 2 2 3" xfId="28836"/>
    <cellStyle name="Comma 15 2 2 3 2 2 4" xfId="43411"/>
    <cellStyle name="Comma 15 2 2 3 2 3" xfId="17907"/>
    <cellStyle name="Comma 15 2 2 3 2 3 2" xfId="32479"/>
    <cellStyle name="Comma 15 2 2 3 2 4" xfId="21550"/>
    <cellStyle name="Comma 15 2 2 3 2 4 2" xfId="36122"/>
    <cellStyle name="Comma 15 2 2 3 2 5" xfId="7918"/>
    <cellStyle name="Comma 15 2 2 3 2 6" xfId="22496"/>
    <cellStyle name="Comma 15 2 2 3 2 7" xfId="39768"/>
    <cellStyle name="Comma 15 2 2 3 3" xfId="5152"/>
    <cellStyle name="Comma 15 2 2 3 3 2" xfId="12448"/>
    <cellStyle name="Comma 15 2 2 3 3 3" xfId="27020"/>
    <cellStyle name="Comma 15 2 2 3 3 4" xfId="41595"/>
    <cellStyle name="Comma 15 2 2 3 4" xfId="16091"/>
    <cellStyle name="Comma 15 2 2 3 4 2" xfId="30663"/>
    <cellStyle name="Comma 15 2 2 3 5" xfId="19734"/>
    <cellStyle name="Comma 15 2 2 3 5 2" xfId="34306"/>
    <cellStyle name="Comma 15 2 2 3 6" xfId="7917"/>
    <cellStyle name="Comma 15 2 2 3 7" xfId="22495"/>
    <cellStyle name="Comma 15 2 2 3 8" xfId="37952"/>
    <cellStyle name="Comma 15 2 2 4" xfId="2380"/>
    <cellStyle name="Comma 15 2 2 4 2" xfId="6060"/>
    <cellStyle name="Comma 15 2 2 4 2 2" xfId="13356"/>
    <cellStyle name="Comma 15 2 2 4 2 3" xfId="27928"/>
    <cellStyle name="Comma 15 2 2 4 2 4" xfId="42503"/>
    <cellStyle name="Comma 15 2 2 4 3" xfId="16999"/>
    <cellStyle name="Comma 15 2 2 4 3 2" xfId="31571"/>
    <cellStyle name="Comma 15 2 2 4 4" xfId="20642"/>
    <cellStyle name="Comma 15 2 2 4 4 2" xfId="35214"/>
    <cellStyle name="Comma 15 2 2 4 5" xfId="7919"/>
    <cellStyle name="Comma 15 2 2 4 6" xfId="22497"/>
    <cellStyle name="Comma 15 2 2 4 7" xfId="38860"/>
    <cellStyle name="Comma 15 2 2 5" xfId="4244"/>
    <cellStyle name="Comma 15 2 2 5 2" xfId="11540"/>
    <cellStyle name="Comma 15 2 2 5 3" xfId="26112"/>
    <cellStyle name="Comma 15 2 2 5 4" xfId="40687"/>
    <cellStyle name="Comma 15 2 2 6" xfId="15183"/>
    <cellStyle name="Comma 15 2 2 6 2" xfId="29755"/>
    <cellStyle name="Comma 15 2 2 7" xfId="18826"/>
    <cellStyle name="Comma 15 2 2 7 2" xfId="33398"/>
    <cellStyle name="Comma 15 2 2 8" xfId="7912"/>
    <cellStyle name="Comma 15 2 2 9" xfId="22490"/>
    <cellStyle name="Comma 15 2 3" xfId="791"/>
    <cellStyle name="Comma 15 2 3 2" xfId="1699"/>
    <cellStyle name="Comma 15 2 3 2 2" xfId="3515"/>
    <cellStyle name="Comma 15 2 3 2 2 2" xfId="7195"/>
    <cellStyle name="Comma 15 2 3 2 2 2 2" xfId="14491"/>
    <cellStyle name="Comma 15 2 3 2 2 2 3" xfId="29063"/>
    <cellStyle name="Comma 15 2 3 2 2 2 4" xfId="43638"/>
    <cellStyle name="Comma 15 2 3 2 2 3" xfId="18134"/>
    <cellStyle name="Comma 15 2 3 2 2 3 2" xfId="32706"/>
    <cellStyle name="Comma 15 2 3 2 2 4" xfId="21777"/>
    <cellStyle name="Comma 15 2 3 2 2 4 2" xfId="36349"/>
    <cellStyle name="Comma 15 2 3 2 2 5" xfId="7922"/>
    <cellStyle name="Comma 15 2 3 2 2 6" xfId="22500"/>
    <cellStyle name="Comma 15 2 3 2 2 7" xfId="39995"/>
    <cellStyle name="Comma 15 2 3 2 3" xfId="5379"/>
    <cellStyle name="Comma 15 2 3 2 3 2" xfId="12675"/>
    <cellStyle name="Comma 15 2 3 2 3 3" xfId="27247"/>
    <cellStyle name="Comma 15 2 3 2 3 4" xfId="41822"/>
    <cellStyle name="Comma 15 2 3 2 4" xfId="16318"/>
    <cellStyle name="Comma 15 2 3 2 4 2" xfId="30890"/>
    <cellStyle name="Comma 15 2 3 2 5" xfId="19961"/>
    <cellStyle name="Comma 15 2 3 2 5 2" xfId="34533"/>
    <cellStyle name="Comma 15 2 3 2 6" xfId="7921"/>
    <cellStyle name="Comma 15 2 3 2 7" xfId="22499"/>
    <cellStyle name="Comma 15 2 3 2 8" xfId="38179"/>
    <cellStyle name="Comma 15 2 3 3" xfId="2607"/>
    <cellStyle name="Comma 15 2 3 3 2" xfId="6287"/>
    <cellStyle name="Comma 15 2 3 3 2 2" xfId="13583"/>
    <cellStyle name="Comma 15 2 3 3 2 3" xfId="28155"/>
    <cellStyle name="Comma 15 2 3 3 2 4" xfId="42730"/>
    <cellStyle name="Comma 15 2 3 3 3" xfId="17226"/>
    <cellStyle name="Comma 15 2 3 3 3 2" xfId="31798"/>
    <cellStyle name="Comma 15 2 3 3 4" xfId="20869"/>
    <cellStyle name="Comma 15 2 3 3 4 2" xfId="35441"/>
    <cellStyle name="Comma 15 2 3 3 5" xfId="7923"/>
    <cellStyle name="Comma 15 2 3 3 6" xfId="22501"/>
    <cellStyle name="Comma 15 2 3 3 7" xfId="39087"/>
    <cellStyle name="Comma 15 2 3 4" xfId="4471"/>
    <cellStyle name="Comma 15 2 3 4 2" xfId="11767"/>
    <cellStyle name="Comma 15 2 3 4 3" xfId="26339"/>
    <cellStyle name="Comma 15 2 3 4 4" xfId="40914"/>
    <cellStyle name="Comma 15 2 3 5" xfId="15410"/>
    <cellStyle name="Comma 15 2 3 5 2" xfId="29982"/>
    <cellStyle name="Comma 15 2 3 6" xfId="19053"/>
    <cellStyle name="Comma 15 2 3 6 2" xfId="33625"/>
    <cellStyle name="Comma 15 2 3 7" xfId="7920"/>
    <cellStyle name="Comma 15 2 3 8" xfId="22498"/>
    <cellStyle name="Comma 15 2 3 9" xfId="37271"/>
    <cellStyle name="Comma 15 2 4" xfId="1245"/>
    <cellStyle name="Comma 15 2 4 2" xfId="3061"/>
    <cellStyle name="Comma 15 2 4 2 2" xfId="6741"/>
    <cellStyle name="Comma 15 2 4 2 2 2" xfId="14037"/>
    <cellStyle name="Comma 15 2 4 2 2 3" xfId="28609"/>
    <cellStyle name="Comma 15 2 4 2 2 4" xfId="43184"/>
    <cellStyle name="Comma 15 2 4 2 3" xfId="17680"/>
    <cellStyle name="Comma 15 2 4 2 3 2" xfId="32252"/>
    <cellStyle name="Comma 15 2 4 2 4" xfId="21323"/>
    <cellStyle name="Comma 15 2 4 2 4 2" xfId="35895"/>
    <cellStyle name="Comma 15 2 4 2 5" xfId="7925"/>
    <cellStyle name="Comma 15 2 4 2 6" xfId="22503"/>
    <cellStyle name="Comma 15 2 4 2 7" xfId="39541"/>
    <cellStyle name="Comma 15 2 4 3" xfId="4925"/>
    <cellStyle name="Comma 15 2 4 3 2" xfId="12221"/>
    <cellStyle name="Comma 15 2 4 3 3" xfId="26793"/>
    <cellStyle name="Comma 15 2 4 3 4" xfId="41368"/>
    <cellStyle name="Comma 15 2 4 4" xfId="15864"/>
    <cellStyle name="Comma 15 2 4 4 2" xfId="30436"/>
    <cellStyle name="Comma 15 2 4 5" xfId="19507"/>
    <cellStyle name="Comma 15 2 4 5 2" xfId="34079"/>
    <cellStyle name="Comma 15 2 4 6" xfId="7924"/>
    <cellStyle name="Comma 15 2 4 7" xfId="22502"/>
    <cellStyle name="Comma 15 2 4 8" xfId="37725"/>
    <cellStyle name="Comma 15 2 5" xfId="2153"/>
    <cellStyle name="Comma 15 2 5 2" xfId="5833"/>
    <cellStyle name="Comma 15 2 5 2 2" xfId="13129"/>
    <cellStyle name="Comma 15 2 5 2 3" xfId="27701"/>
    <cellStyle name="Comma 15 2 5 2 4" xfId="42276"/>
    <cellStyle name="Comma 15 2 5 3" xfId="16772"/>
    <cellStyle name="Comma 15 2 5 3 2" xfId="31344"/>
    <cellStyle name="Comma 15 2 5 4" xfId="20415"/>
    <cellStyle name="Comma 15 2 5 4 2" xfId="34987"/>
    <cellStyle name="Comma 15 2 5 5" xfId="7926"/>
    <cellStyle name="Comma 15 2 5 6" xfId="22504"/>
    <cellStyle name="Comma 15 2 5 7" xfId="38633"/>
    <cellStyle name="Comma 15 2 6" xfId="4017"/>
    <cellStyle name="Comma 15 2 6 2" xfId="11313"/>
    <cellStyle name="Comma 15 2 6 3" xfId="25885"/>
    <cellStyle name="Comma 15 2 6 4" xfId="40460"/>
    <cellStyle name="Comma 15 2 7" xfId="14956"/>
    <cellStyle name="Comma 15 2 7 2" xfId="29528"/>
    <cellStyle name="Comma 15 2 8" xfId="18599"/>
    <cellStyle name="Comma 15 2 8 2" xfId="33171"/>
    <cellStyle name="Comma 15 2 9" xfId="7911"/>
    <cellStyle name="Comma 15 3" xfId="451"/>
    <cellStyle name="Comma 15 3 10" xfId="36931"/>
    <cellStyle name="Comma 15 3 2" xfId="905"/>
    <cellStyle name="Comma 15 3 2 2" xfId="1813"/>
    <cellStyle name="Comma 15 3 2 2 2" xfId="3629"/>
    <cellStyle name="Comma 15 3 2 2 2 2" xfId="7309"/>
    <cellStyle name="Comma 15 3 2 2 2 2 2" xfId="14605"/>
    <cellStyle name="Comma 15 3 2 2 2 2 3" xfId="29177"/>
    <cellStyle name="Comma 15 3 2 2 2 2 4" xfId="43752"/>
    <cellStyle name="Comma 15 3 2 2 2 3" xfId="18248"/>
    <cellStyle name="Comma 15 3 2 2 2 3 2" xfId="32820"/>
    <cellStyle name="Comma 15 3 2 2 2 4" xfId="21891"/>
    <cellStyle name="Comma 15 3 2 2 2 4 2" xfId="36463"/>
    <cellStyle name="Comma 15 3 2 2 2 5" xfId="7930"/>
    <cellStyle name="Comma 15 3 2 2 2 6" xfId="22508"/>
    <cellStyle name="Comma 15 3 2 2 2 7" xfId="40109"/>
    <cellStyle name="Comma 15 3 2 2 3" xfId="5493"/>
    <cellStyle name="Comma 15 3 2 2 3 2" xfId="12789"/>
    <cellStyle name="Comma 15 3 2 2 3 3" xfId="27361"/>
    <cellStyle name="Comma 15 3 2 2 3 4" xfId="41936"/>
    <cellStyle name="Comma 15 3 2 2 4" xfId="16432"/>
    <cellStyle name="Comma 15 3 2 2 4 2" xfId="31004"/>
    <cellStyle name="Comma 15 3 2 2 5" xfId="20075"/>
    <cellStyle name="Comma 15 3 2 2 5 2" xfId="34647"/>
    <cellStyle name="Comma 15 3 2 2 6" xfId="7929"/>
    <cellStyle name="Comma 15 3 2 2 7" xfId="22507"/>
    <cellStyle name="Comma 15 3 2 2 8" xfId="38293"/>
    <cellStyle name="Comma 15 3 2 3" xfId="2721"/>
    <cellStyle name="Comma 15 3 2 3 2" xfId="6401"/>
    <cellStyle name="Comma 15 3 2 3 2 2" xfId="13697"/>
    <cellStyle name="Comma 15 3 2 3 2 3" xfId="28269"/>
    <cellStyle name="Comma 15 3 2 3 2 4" xfId="42844"/>
    <cellStyle name="Comma 15 3 2 3 3" xfId="17340"/>
    <cellStyle name="Comma 15 3 2 3 3 2" xfId="31912"/>
    <cellStyle name="Comma 15 3 2 3 4" xfId="20983"/>
    <cellStyle name="Comma 15 3 2 3 4 2" xfId="35555"/>
    <cellStyle name="Comma 15 3 2 3 5" xfId="7931"/>
    <cellStyle name="Comma 15 3 2 3 6" xfId="22509"/>
    <cellStyle name="Comma 15 3 2 3 7" xfId="39201"/>
    <cellStyle name="Comma 15 3 2 4" xfId="4585"/>
    <cellStyle name="Comma 15 3 2 4 2" xfId="11881"/>
    <cellStyle name="Comma 15 3 2 4 3" xfId="26453"/>
    <cellStyle name="Comma 15 3 2 4 4" xfId="41028"/>
    <cellStyle name="Comma 15 3 2 5" xfId="15524"/>
    <cellStyle name="Comma 15 3 2 5 2" xfId="30096"/>
    <cellStyle name="Comma 15 3 2 6" xfId="19167"/>
    <cellStyle name="Comma 15 3 2 6 2" xfId="33739"/>
    <cellStyle name="Comma 15 3 2 7" xfId="7928"/>
    <cellStyle name="Comma 15 3 2 8" xfId="22506"/>
    <cellStyle name="Comma 15 3 2 9" xfId="37385"/>
    <cellStyle name="Comma 15 3 3" xfId="1359"/>
    <cellStyle name="Comma 15 3 3 2" xfId="3175"/>
    <cellStyle name="Comma 15 3 3 2 2" xfId="6855"/>
    <cellStyle name="Comma 15 3 3 2 2 2" xfId="14151"/>
    <cellStyle name="Comma 15 3 3 2 2 3" xfId="28723"/>
    <cellStyle name="Comma 15 3 3 2 2 4" xfId="43298"/>
    <cellStyle name="Comma 15 3 3 2 3" xfId="17794"/>
    <cellStyle name="Comma 15 3 3 2 3 2" xfId="32366"/>
    <cellStyle name="Comma 15 3 3 2 4" xfId="21437"/>
    <cellStyle name="Comma 15 3 3 2 4 2" xfId="36009"/>
    <cellStyle name="Comma 15 3 3 2 5" xfId="7933"/>
    <cellStyle name="Comma 15 3 3 2 6" xfId="22511"/>
    <cellStyle name="Comma 15 3 3 2 7" xfId="39655"/>
    <cellStyle name="Comma 15 3 3 3" xfId="5039"/>
    <cellStyle name="Comma 15 3 3 3 2" xfId="12335"/>
    <cellStyle name="Comma 15 3 3 3 3" xfId="26907"/>
    <cellStyle name="Comma 15 3 3 3 4" xfId="41482"/>
    <cellStyle name="Comma 15 3 3 4" xfId="15978"/>
    <cellStyle name="Comma 15 3 3 4 2" xfId="30550"/>
    <cellStyle name="Comma 15 3 3 5" xfId="19621"/>
    <cellStyle name="Comma 15 3 3 5 2" xfId="34193"/>
    <cellStyle name="Comma 15 3 3 6" xfId="7932"/>
    <cellStyle name="Comma 15 3 3 7" xfId="22510"/>
    <cellStyle name="Comma 15 3 3 8" xfId="37839"/>
    <cellStyle name="Comma 15 3 4" xfId="2267"/>
    <cellStyle name="Comma 15 3 4 2" xfId="5947"/>
    <cellStyle name="Comma 15 3 4 2 2" xfId="13243"/>
    <cellStyle name="Comma 15 3 4 2 3" xfId="27815"/>
    <cellStyle name="Comma 15 3 4 2 4" xfId="42390"/>
    <cellStyle name="Comma 15 3 4 3" xfId="16886"/>
    <cellStyle name="Comma 15 3 4 3 2" xfId="31458"/>
    <cellStyle name="Comma 15 3 4 4" xfId="20529"/>
    <cellStyle name="Comma 15 3 4 4 2" xfId="35101"/>
    <cellStyle name="Comma 15 3 4 5" xfId="7934"/>
    <cellStyle name="Comma 15 3 4 6" xfId="22512"/>
    <cellStyle name="Comma 15 3 4 7" xfId="38747"/>
    <cellStyle name="Comma 15 3 5" xfId="4131"/>
    <cellStyle name="Comma 15 3 5 2" xfId="11427"/>
    <cellStyle name="Comma 15 3 5 3" xfId="25999"/>
    <cellStyle name="Comma 15 3 5 4" xfId="40574"/>
    <cellStyle name="Comma 15 3 6" xfId="15070"/>
    <cellStyle name="Comma 15 3 6 2" xfId="29642"/>
    <cellStyle name="Comma 15 3 7" xfId="18713"/>
    <cellStyle name="Comma 15 3 7 2" xfId="33285"/>
    <cellStyle name="Comma 15 3 8" xfId="7927"/>
    <cellStyle name="Comma 15 3 9" xfId="22505"/>
    <cellStyle name="Comma 15 4" xfId="678"/>
    <cellStyle name="Comma 15 4 2" xfId="1586"/>
    <cellStyle name="Comma 15 4 2 2" xfId="3402"/>
    <cellStyle name="Comma 15 4 2 2 2" xfId="7082"/>
    <cellStyle name="Comma 15 4 2 2 2 2" xfId="14378"/>
    <cellStyle name="Comma 15 4 2 2 2 3" xfId="28950"/>
    <cellStyle name="Comma 15 4 2 2 2 4" xfId="43525"/>
    <cellStyle name="Comma 15 4 2 2 3" xfId="18021"/>
    <cellStyle name="Comma 15 4 2 2 3 2" xfId="32593"/>
    <cellStyle name="Comma 15 4 2 2 4" xfId="21664"/>
    <cellStyle name="Comma 15 4 2 2 4 2" xfId="36236"/>
    <cellStyle name="Comma 15 4 2 2 5" xfId="7937"/>
    <cellStyle name="Comma 15 4 2 2 6" xfId="22515"/>
    <cellStyle name="Comma 15 4 2 2 7" xfId="39882"/>
    <cellStyle name="Comma 15 4 2 3" xfId="5266"/>
    <cellStyle name="Comma 15 4 2 3 2" xfId="12562"/>
    <cellStyle name="Comma 15 4 2 3 3" xfId="27134"/>
    <cellStyle name="Comma 15 4 2 3 4" xfId="41709"/>
    <cellStyle name="Comma 15 4 2 4" xfId="16205"/>
    <cellStyle name="Comma 15 4 2 4 2" xfId="30777"/>
    <cellStyle name="Comma 15 4 2 5" xfId="19848"/>
    <cellStyle name="Comma 15 4 2 5 2" xfId="34420"/>
    <cellStyle name="Comma 15 4 2 6" xfId="7936"/>
    <cellStyle name="Comma 15 4 2 7" xfId="22514"/>
    <cellStyle name="Comma 15 4 2 8" xfId="38066"/>
    <cellStyle name="Comma 15 4 3" xfId="2494"/>
    <cellStyle name="Comma 15 4 3 2" xfId="6174"/>
    <cellStyle name="Comma 15 4 3 2 2" xfId="13470"/>
    <cellStyle name="Comma 15 4 3 2 3" xfId="28042"/>
    <cellStyle name="Comma 15 4 3 2 4" xfId="42617"/>
    <cellStyle name="Comma 15 4 3 3" xfId="17113"/>
    <cellStyle name="Comma 15 4 3 3 2" xfId="31685"/>
    <cellStyle name="Comma 15 4 3 4" xfId="20756"/>
    <cellStyle name="Comma 15 4 3 4 2" xfId="35328"/>
    <cellStyle name="Comma 15 4 3 5" xfId="7938"/>
    <cellStyle name="Comma 15 4 3 6" xfId="22516"/>
    <cellStyle name="Comma 15 4 3 7" xfId="38974"/>
    <cellStyle name="Comma 15 4 4" xfId="4358"/>
    <cellStyle name="Comma 15 4 4 2" xfId="11654"/>
    <cellStyle name="Comma 15 4 4 3" xfId="26226"/>
    <cellStyle name="Comma 15 4 4 4" xfId="40801"/>
    <cellStyle name="Comma 15 4 5" xfId="15297"/>
    <cellStyle name="Comma 15 4 5 2" xfId="29869"/>
    <cellStyle name="Comma 15 4 6" xfId="18940"/>
    <cellStyle name="Comma 15 4 6 2" xfId="33512"/>
    <cellStyle name="Comma 15 4 7" xfId="7935"/>
    <cellStyle name="Comma 15 4 8" xfId="22513"/>
    <cellStyle name="Comma 15 4 9" xfId="37158"/>
    <cellStyle name="Comma 15 5" xfId="1132"/>
    <cellStyle name="Comma 15 5 2" xfId="2948"/>
    <cellStyle name="Comma 15 5 2 2" xfId="6628"/>
    <cellStyle name="Comma 15 5 2 2 2" xfId="13924"/>
    <cellStyle name="Comma 15 5 2 2 3" xfId="28496"/>
    <cellStyle name="Comma 15 5 2 2 4" xfId="43071"/>
    <cellStyle name="Comma 15 5 2 3" xfId="17567"/>
    <cellStyle name="Comma 15 5 2 3 2" xfId="32139"/>
    <cellStyle name="Comma 15 5 2 4" xfId="21210"/>
    <cellStyle name="Comma 15 5 2 4 2" xfId="35782"/>
    <cellStyle name="Comma 15 5 2 5" xfId="7940"/>
    <cellStyle name="Comma 15 5 2 6" xfId="22518"/>
    <cellStyle name="Comma 15 5 2 7" xfId="39428"/>
    <cellStyle name="Comma 15 5 3" xfId="4812"/>
    <cellStyle name="Comma 15 5 3 2" xfId="12108"/>
    <cellStyle name="Comma 15 5 3 3" xfId="26680"/>
    <cellStyle name="Comma 15 5 3 4" xfId="41255"/>
    <cellStyle name="Comma 15 5 4" xfId="15751"/>
    <cellStyle name="Comma 15 5 4 2" xfId="30323"/>
    <cellStyle name="Comma 15 5 5" xfId="19394"/>
    <cellStyle name="Comma 15 5 5 2" xfId="33966"/>
    <cellStyle name="Comma 15 5 6" xfId="7939"/>
    <cellStyle name="Comma 15 5 7" xfId="22517"/>
    <cellStyle name="Comma 15 5 8" xfId="37612"/>
    <cellStyle name="Comma 15 6" xfId="2040"/>
    <cellStyle name="Comma 15 6 2" xfId="5720"/>
    <cellStyle name="Comma 15 6 2 2" xfId="13016"/>
    <cellStyle name="Comma 15 6 2 3" xfId="27588"/>
    <cellStyle name="Comma 15 6 2 4" xfId="42163"/>
    <cellStyle name="Comma 15 6 3" xfId="16659"/>
    <cellStyle name="Comma 15 6 3 2" xfId="31231"/>
    <cellStyle name="Comma 15 6 4" xfId="20302"/>
    <cellStyle name="Comma 15 6 4 2" xfId="34874"/>
    <cellStyle name="Comma 15 6 5" xfId="7941"/>
    <cellStyle name="Comma 15 6 6" xfId="22519"/>
    <cellStyle name="Comma 15 6 7" xfId="38520"/>
    <cellStyle name="Comma 15 7" xfId="3904"/>
    <cellStyle name="Comma 15 7 2" xfId="11200"/>
    <cellStyle name="Comma 15 7 3" xfId="25772"/>
    <cellStyle name="Comma 15 7 4" xfId="40347"/>
    <cellStyle name="Comma 15 8" xfId="14843"/>
    <cellStyle name="Comma 15 8 2" xfId="29415"/>
    <cellStyle name="Comma 15 9" xfId="18486"/>
    <cellStyle name="Comma 15 9 2" xfId="33058"/>
    <cellStyle name="Comma 16" xfId="209"/>
    <cellStyle name="Comma 16 10" xfId="7942"/>
    <cellStyle name="Comma 16 11" xfId="22520"/>
    <cellStyle name="Comma 16 12" xfId="36705"/>
    <cellStyle name="Comma 16 2" xfId="338"/>
    <cellStyle name="Comma 16 2 10" xfId="22521"/>
    <cellStyle name="Comma 16 2 11" xfId="36818"/>
    <cellStyle name="Comma 16 2 2" xfId="565"/>
    <cellStyle name="Comma 16 2 2 10" xfId="37045"/>
    <cellStyle name="Comma 16 2 2 2" xfId="1019"/>
    <cellStyle name="Comma 16 2 2 2 2" xfId="1927"/>
    <cellStyle name="Comma 16 2 2 2 2 2" xfId="3743"/>
    <cellStyle name="Comma 16 2 2 2 2 2 2" xfId="7423"/>
    <cellStyle name="Comma 16 2 2 2 2 2 2 2" xfId="14719"/>
    <cellStyle name="Comma 16 2 2 2 2 2 2 3" xfId="29291"/>
    <cellStyle name="Comma 16 2 2 2 2 2 2 4" xfId="43866"/>
    <cellStyle name="Comma 16 2 2 2 2 2 3" xfId="18362"/>
    <cellStyle name="Comma 16 2 2 2 2 2 3 2" xfId="32934"/>
    <cellStyle name="Comma 16 2 2 2 2 2 4" xfId="22005"/>
    <cellStyle name="Comma 16 2 2 2 2 2 4 2" xfId="36577"/>
    <cellStyle name="Comma 16 2 2 2 2 2 5" xfId="7947"/>
    <cellStyle name="Comma 16 2 2 2 2 2 6" xfId="22525"/>
    <cellStyle name="Comma 16 2 2 2 2 2 7" xfId="40223"/>
    <cellStyle name="Comma 16 2 2 2 2 3" xfId="5607"/>
    <cellStyle name="Comma 16 2 2 2 2 3 2" xfId="12903"/>
    <cellStyle name="Comma 16 2 2 2 2 3 3" xfId="27475"/>
    <cellStyle name="Comma 16 2 2 2 2 3 4" xfId="42050"/>
    <cellStyle name="Comma 16 2 2 2 2 4" xfId="16546"/>
    <cellStyle name="Comma 16 2 2 2 2 4 2" xfId="31118"/>
    <cellStyle name="Comma 16 2 2 2 2 5" xfId="20189"/>
    <cellStyle name="Comma 16 2 2 2 2 5 2" xfId="34761"/>
    <cellStyle name="Comma 16 2 2 2 2 6" xfId="7946"/>
    <cellStyle name="Comma 16 2 2 2 2 7" xfId="22524"/>
    <cellStyle name="Comma 16 2 2 2 2 8" xfId="38407"/>
    <cellStyle name="Comma 16 2 2 2 3" xfId="2835"/>
    <cellStyle name="Comma 16 2 2 2 3 2" xfId="6515"/>
    <cellStyle name="Comma 16 2 2 2 3 2 2" xfId="13811"/>
    <cellStyle name="Comma 16 2 2 2 3 2 3" xfId="28383"/>
    <cellStyle name="Comma 16 2 2 2 3 2 4" xfId="42958"/>
    <cellStyle name="Comma 16 2 2 2 3 3" xfId="17454"/>
    <cellStyle name="Comma 16 2 2 2 3 3 2" xfId="32026"/>
    <cellStyle name="Comma 16 2 2 2 3 4" xfId="21097"/>
    <cellStyle name="Comma 16 2 2 2 3 4 2" xfId="35669"/>
    <cellStyle name="Comma 16 2 2 2 3 5" xfId="7948"/>
    <cellStyle name="Comma 16 2 2 2 3 6" xfId="22526"/>
    <cellStyle name="Comma 16 2 2 2 3 7" xfId="39315"/>
    <cellStyle name="Comma 16 2 2 2 4" xfId="4699"/>
    <cellStyle name="Comma 16 2 2 2 4 2" xfId="11995"/>
    <cellStyle name="Comma 16 2 2 2 4 3" xfId="26567"/>
    <cellStyle name="Comma 16 2 2 2 4 4" xfId="41142"/>
    <cellStyle name="Comma 16 2 2 2 5" xfId="15638"/>
    <cellStyle name="Comma 16 2 2 2 5 2" xfId="30210"/>
    <cellStyle name="Comma 16 2 2 2 6" xfId="19281"/>
    <cellStyle name="Comma 16 2 2 2 6 2" xfId="33853"/>
    <cellStyle name="Comma 16 2 2 2 7" xfId="7945"/>
    <cellStyle name="Comma 16 2 2 2 8" xfId="22523"/>
    <cellStyle name="Comma 16 2 2 2 9" xfId="37499"/>
    <cellStyle name="Comma 16 2 2 3" xfId="1473"/>
    <cellStyle name="Comma 16 2 2 3 2" xfId="3289"/>
    <cellStyle name="Comma 16 2 2 3 2 2" xfId="6969"/>
    <cellStyle name="Comma 16 2 2 3 2 2 2" xfId="14265"/>
    <cellStyle name="Comma 16 2 2 3 2 2 3" xfId="28837"/>
    <cellStyle name="Comma 16 2 2 3 2 2 4" xfId="43412"/>
    <cellStyle name="Comma 16 2 2 3 2 3" xfId="17908"/>
    <cellStyle name="Comma 16 2 2 3 2 3 2" xfId="32480"/>
    <cellStyle name="Comma 16 2 2 3 2 4" xfId="21551"/>
    <cellStyle name="Comma 16 2 2 3 2 4 2" xfId="36123"/>
    <cellStyle name="Comma 16 2 2 3 2 5" xfId="7950"/>
    <cellStyle name="Comma 16 2 2 3 2 6" xfId="22528"/>
    <cellStyle name="Comma 16 2 2 3 2 7" xfId="39769"/>
    <cellStyle name="Comma 16 2 2 3 3" xfId="5153"/>
    <cellStyle name="Comma 16 2 2 3 3 2" xfId="12449"/>
    <cellStyle name="Comma 16 2 2 3 3 3" xfId="27021"/>
    <cellStyle name="Comma 16 2 2 3 3 4" xfId="41596"/>
    <cellStyle name="Comma 16 2 2 3 4" xfId="16092"/>
    <cellStyle name="Comma 16 2 2 3 4 2" xfId="30664"/>
    <cellStyle name="Comma 16 2 2 3 5" xfId="19735"/>
    <cellStyle name="Comma 16 2 2 3 5 2" xfId="34307"/>
    <cellStyle name="Comma 16 2 2 3 6" xfId="7949"/>
    <cellStyle name="Comma 16 2 2 3 7" xfId="22527"/>
    <cellStyle name="Comma 16 2 2 3 8" xfId="37953"/>
    <cellStyle name="Comma 16 2 2 4" xfId="2381"/>
    <cellStyle name="Comma 16 2 2 4 2" xfId="6061"/>
    <cellStyle name="Comma 16 2 2 4 2 2" xfId="13357"/>
    <cellStyle name="Comma 16 2 2 4 2 3" xfId="27929"/>
    <cellStyle name="Comma 16 2 2 4 2 4" xfId="42504"/>
    <cellStyle name="Comma 16 2 2 4 3" xfId="17000"/>
    <cellStyle name="Comma 16 2 2 4 3 2" xfId="31572"/>
    <cellStyle name="Comma 16 2 2 4 4" xfId="20643"/>
    <cellStyle name="Comma 16 2 2 4 4 2" xfId="35215"/>
    <cellStyle name="Comma 16 2 2 4 5" xfId="7951"/>
    <cellStyle name="Comma 16 2 2 4 6" xfId="22529"/>
    <cellStyle name="Comma 16 2 2 4 7" xfId="38861"/>
    <cellStyle name="Comma 16 2 2 5" xfId="4245"/>
    <cellStyle name="Comma 16 2 2 5 2" xfId="11541"/>
    <cellStyle name="Comma 16 2 2 5 3" xfId="26113"/>
    <cellStyle name="Comma 16 2 2 5 4" xfId="40688"/>
    <cellStyle name="Comma 16 2 2 6" xfId="15184"/>
    <cellStyle name="Comma 16 2 2 6 2" xfId="29756"/>
    <cellStyle name="Comma 16 2 2 7" xfId="18827"/>
    <cellStyle name="Comma 16 2 2 7 2" xfId="33399"/>
    <cellStyle name="Comma 16 2 2 8" xfId="7944"/>
    <cellStyle name="Comma 16 2 2 9" xfId="22522"/>
    <cellStyle name="Comma 16 2 3" xfId="792"/>
    <cellStyle name="Comma 16 2 3 2" xfId="1700"/>
    <cellStyle name="Comma 16 2 3 2 2" xfId="3516"/>
    <cellStyle name="Comma 16 2 3 2 2 2" xfId="7196"/>
    <cellStyle name="Comma 16 2 3 2 2 2 2" xfId="14492"/>
    <cellStyle name="Comma 16 2 3 2 2 2 3" xfId="29064"/>
    <cellStyle name="Comma 16 2 3 2 2 2 4" xfId="43639"/>
    <cellStyle name="Comma 16 2 3 2 2 3" xfId="18135"/>
    <cellStyle name="Comma 16 2 3 2 2 3 2" xfId="32707"/>
    <cellStyle name="Comma 16 2 3 2 2 4" xfId="21778"/>
    <cellStyle name="Comma 16 2 3 2 2 4 2" xfId="36350"/>
    <cellStyle name="Comma 16 2 3 2 2 5" xfId="7954"/>
    <cellStyle name="Comma 16 2 3 2 2 6" xfId="22532"/>
    <cellStyle name="Comma 16 2 3 2 2 7" xfId="39996"/>
    <cellStyle name="Comma 16 2 3 2 3" xfId="5380"/>
    <cellStyle name="Comma 16 2 3 2 3 2" xfId="12676"/>
    <cellStyle name="Comma 16 2 3 2 3 3" xfId="27248"/>
    <cellStyle name="Comma 16 2 3 2 3 4" xfId="41823"/>
    <cellStyle name="Comma 16 2 3 2 4" xfId="16319"/>
    <cellStyle name="Comma 16 2 3 2 4 2" xfId="30891"/>
    <cellStyle name="Comma 16 2 3 2 5" xfId="19962"/>
    <cellStyle name="Comma 16 2 3 2 5 2" xfId="34534"/>
    <cellStyle name="Comma 16 2 3 2 6" xfId="7953"/>
    <cellStyle name="Comma 16 2 3 2 7" xfId="22531"/>
    <cellStyle name="Comma 16 2 3 2 8" xfId="38180"/>
    <cellStyle name="Comma 16 2 3 3" xfId="2608"/>
    <cellStyle name="Comma 16 2 3 3 2" xfId="6288"/>
    <cellStyle name="Comma 16 2 3 3 2 2" xfId="13584"/>
    <cellStyle name="Comma 16 2 3 3 2 3" xfId="28156"/>
    <cellStyle name="Comma 16 2 3 3 2 4" xfId="42731"/>
    <cellStyle name="Comma 16 2 3 3 3" xfId="17227"/>
    <cellStyle name="Comma 16 2 3 3 3 2" xfId="31799"/>
    <cellStyle name="Comma 16 2 3 3 4" xfId="20870"/>
    <cellStyle name="Comma 16 2 3 3 4 2" xfId="35442"/>
    <cellStyle name="Comma 16 2 3 3 5" xfId="7955"/>
    <cellStyle name="Comma 16 2 3 3 6" xfId="22533"/>
    <cellStyle name="Comma 16 2 3 3 7" xfId="39088"/>
    <cellStyle name="Comma 16 2 3 4" xfId="4472"/>
    <cellStyle name="Comma 16 2 3 4 2" xfId="11768"/>
    <cellStyle name="Comma 16 2 3 4 3" xfId="26340"/>
    <cellStyle name="Comma 16 2 3 4 4" xfId="40915"/>
    <cellStyle name="Comma 16 2 3 5" xfId="15411"/>
    <cellStyle name="Comma 16 2 3 5 2" xfId="29983"/>
    <cellStyle name="Comma 16 2 3 6" xfId="19054"/>
    <cellStyle name="Comma 16 2 3 6 2" xfId="33626"/>
    <cellStyle name="Comma 16 2 3 7" xfId="7952"/>
    <cellStyle name="Comma 16 2 3 8" xfId="22530"/>
    <cellStyle name="Comma 16 2 3 9" xfId="37272"/>
    <cellStyle name="Comma 16 2 4" xfId="1246"/>
    <cellStyle name="Comma 16 2 4 2" xfId="3062"/>
    <cellStyle name="Comma 16 2 4 2 2" xfId="6742"/>
    <cellStyle name="Comma 16 2 4 2 2 2" xfId="14038"/>
    <cellStyle name="Comma 16 2 4 2 2 3" xfId="28610"/>
    <cellStyle name="Comma 16 2 4 2 2 4" xfId="43185"/>
    <cellStyle name="Comma 16 2 4 2 3" xfId="17681"/>
    <cellStyle name="Comma 16 2 4 2 3 2" xfId="32253"/>
    <cellStyle name="Comma 16 2 4 2 4" xfId="21324"/>
    <cellStyle name="Comma 16 2 4 2 4 2" xfId="35896"/>
    <cellStyle name="Comma 16 2 4 2 5" xfId="7957"/>
    <cellStyle name="Comma 16 2 4 2 6" xfId="22535"/>
    <cellStyle name="Comma 16 2 4 2 7" xfId="39542"/>
    <cellStyle name="Comma 16 2 4 3" xfId="4926"/>
    <cellStyle name="Comma 16 2 4 3 2" xfId="12222"/>
    <cellStyle name="Comma 16 2 4 3 3" xfId="26794"/>
    <cellStyle name="Comma 16 2 4 3 4" xfId="41369"/>
    <cellStyle name="Comma 16 2 4 4" xfId="15865"/>
    <cellStyle name="Comma 16 2 4 4 2" xfId="30437"/>
    <cellStyle name="Comma 16 2 4 5" xfId="19508"/>
    <cellStyle name="Comma 16 2 4 5 2" xfId="34080"/>
    <cellStyle name="Comma 16 2 4 6" xfId="7956"/>
    <cellStyle name="Comma 16 2 4 7" xfId="22534"/>
    <cellStyle name="Comma 16 2 4 8" xfId="37726"/>
    <cellStyle name="Comma 16 2 5" xfId="2154"/>
    <cellStyle name="Comma 16 2 5 2" xfId="5834"/>
    <cellStyle name="Comma 16 2 5 2 2" xfId="13130"/>
    <cellStyle name="Comma 16 2 5 2 3" xfId="27702"/>
    <cellStyle name="Comma 16 2 5 2 4" xfId="42277"/>
    <cellStyle name="Comma 16 2 5 3" xfId="16773"/>
    <cellStyle name="Comma 16 2 5 3 2" xfId="31345"/>
    <cellStyle name="Comma 16 2 5 4" xfId="20416"/>
    <cellStyle name="Comma 16 2 5 4 2" xfId="34988"/>
    <cellStyle name="Comma 16 2 5 5" xfId="7958"/>
    <cellStyle name="Comma 16 2 5 6" xfId="22536"/>
    <cellStyle name="Comma 16 2 5 7" xfId="38634"/>
    <cellStyle name="Comma 16 2 6" xfId="4018"/>
    <cellStyle name="Comma 16 2 6 2" xfId="11314"/>
    <cellStyle name="Comma 16 2 6 3" xfId="25886"/>
    <cellStyle name="Comma 16 2 6 4" xfId="40461"/>
    <cellStyle name="Comma 16 2 7" xfId="14957"/>
    <cellStyle name="Comma 16 2 7 2" xfId="29529"/>
    <cellStyle name="Comma 16 2 8" xfId="18600"/>
    <cellStyle name="Comma 16 2 8 2" xfId="33172"/>
    <cellStyle name="Comma 16 2 9" xfId="7943"/>
    <cellStyle name="Comma 16 3" xfId="452"/>
    <cellStyle name="Comma 16 3 10" xfId="36932"/>
    <cellStyle name="Comma 16 3 2" xfId="906"/>
    <cellStyle name="Comma 16 3 2 2" xfId="1814"/>
    <cellStyle name="Comma 16 3 2 2 2" xfId="3630"/>
    <cellStyle name="Comma 16 3 2 2 2 2" xfId="7310"/>
    <cellStyle name="Comma 16 3 2 2 2 2 2" xfId="14606"/>
    <cellStyle name="Comma 16 3 2 2 2 2 3" xfId="29178"/>
    <cellStyle name="Comma 16 3 2 2 2 2 4" xfId="43753"/>
    <cellStyle name="Comma 16 3 2 2 2 3" xfId="18249"/>
    <cellStyle name="Comma 16 3 2 2 2 3 2" xfId="32821"/>
    <cellStyle name="Comma 16 3 2 2 2 4" xfId="21892"/>
    <cellStyle name="Comma 16 3 2 2 2 4 2" xfId="36464"/>
    <cellStyle name="Comma 16 3 2 2 2 5" xfId="7962"/>
    <cellStyle name="Comma 16 3 2 2 2 6" xfId="22540"/>
    <cellStyle name="Comma 16 3 2 2 2 7" xfId="40110"/>
    <cellStyle name="Comma 16 3 2 2 3" xfId="5494"/>
    <cellStyle name="Comma 16 3 2 2 3 2" xfId="12790"/>
    <cellStyle name="Comma 16 3 2 2 3 3" xfId="27362"/>
    <cellStyle name="Comma 16 3 2 2 3 4" xfId="41937"/>
    <cellStyle name="Comma 16 3 2 2 4" xfId="16433"/>
    <cellStyle name="Comma 16 3 2 2 4 2" xfId="31005"/>
    <cellStyle name="Comma 16 3 2 2 5" xfId="20076"/>
    <cellStyle name="Comma 16 3 2 2 5 2" xfId="34648"/>
    <cellStyle name="Comma 16 3 2 2 6" xfId="7961"/>
    <cellStyle name="Comma 16 3 2 2 7" xfId="22539"/>
    <cellStyle name="Comma 16 3 2 2 8" xfId="38294"/>
    <cellStyle name="Comma 16 3 2 3" xfId="2722"/>
    <cellStyle name="Comma 16 3 2 3 2" xfId="6402"/>
    <cellStyle name="Comma 16 3 2 3 2 2" xfId="13698"/>
    <cellStyle name="Comma 16 3 2 3 2 3" xfId="28270"/>
    <cellStyle name="Comma 16 3 2 3 2 4" xfId="42845"/>
    <cellStyle name="Comma 16 3 2 3 3" xfId="17341"/>
    <cellStyle name="Comma 16 3 2 3 3 2" xfId="31913"/>
    <cellStyle name="Comma 16 3 2 3 4" xfId="20984"/>
    <cellStyle name="Comma 16 3 2 3 4 2" xfId="35556"/>
    <cellStyle name="Comma 16 3 2 3 5" xfId="7963"/>
    <cellStyle name="Comma 16 3 2 3 6" xfId="22541"/>
    <cellStyle name="Comma 16 3 2 3 7" xfId="39202"/>
    <cellStyle name="Comma 16 3 2 4" xfId="4586"/>
    <cellStyle name="Comma 16 3 2 4 2" xfId="11882"/>
    <cellStyle name="Comma 16 3 2 4 3" xfId="26454"/>
    <cellStyle name="Comma 16 3 2 4 4" xfId="41029"/>
    <cellStyle name="Comma 16 3 2 5" xfId="15525"/>
    <cellStyle name="Comma 16 3 2 5 2" xfId="30097"/>
    <cellStyle name="Comma 16 3 2 6" xfId="19168"/>
    <cellStyle name="Comma 16 3 2 6 2" xfId="33740"/>
    <cellStyle name="Comma 16 3 2 7" xfId="7960"/>
    <cellStyle name="Comma 16 3 2 8" xfId="22538"/>
    <cellStyle name="Comma 16 3 2 9" xfId="37386"/>
    <cellStyle name="Comma 16 3 3" xfId="1360"/>
    <cellStyle name="Comma 16 3 3 2" xfId="3176"/>
    <cellStyle name="Comma 16 3 3 2 2" xfId="6856"/>
    <cellStyle name="Comma 16 3 3 2 2 2" xfId="14152"/>
    <cellStyle name="Comma 16 3 3 2 2 3" xfId="28724"/>
    <cellStyle name="Comma 16 3 3 2 2 4" xfId="43299"/>
    <cellStyle name="Comma 16 3 3 2 3" xfId="17795"/>
    <cellStyle name="Comma 16 3 3 2 3 2" xfId="32367"/>
    <cellStyle name="Comma 16 3 3 2 4" xfId="21438"/>
    <cellStyle name="Comma 16 3 3 2 4 2" xfId="36010"/>
    <cellStyle name="Comma 16 3 3 2 5" xfId="7965"/>
    <cellStyle name="Comma 16 3 3 2 6" xfId="22543"/>
    <cellStyle name="Comma 16 3 3 2 7" xfId="39656"/>
    <cellStyle name="Comma 16 3 3 3" xfId="5040"/>
    <cellStyle name="Comma 16 3 3 3 2" xfId="12336"/>
    <cellStyle name="Comma 16 3 3 3 3" xfId="26908"/>
    <cellStyle name="Comma 16 3 3 3 4" xfId="41483"/>
    <cellStyle name="Comma 16 3 3 4" xfId="15979"/>
    <cellStyle name="Comma 16 3 3 4 2" xfId="30551"/>
    <cellStyle name="Comma 16 3 3 5" xfId="19622"/>
    <cellStyle name="Comma 16 3 3 5 2" xfId="34194"/>
    <cellStyle name="Comma 16 3 3 6" xfId="7964"/>
    <cellStyle name="Comma 16 3 3 7" xfId="22542"/>
    <cellStyle name="Comma 16 3 3 8" xfId="37840"/>
    <cellStyle name="Comma 16 3 4" xfId="2268"/>
    <cellStyle name="Comma 16 3 4 2" xfId="5948"/>
    <cellStyle name="Comma 16 3 4 2 2" xfId="13244"/>
    <cellStyle name="Comma 16 3 4 2 3" xfId="27816"/>
    <cellStyle name="Comma 16 3 4 2 4" xfId="42391"/>
    <cellStyle name="Comma 16 3 4 3" xfId="16887"/>
    <cellStyle name="Comma 16 3 4 3 2" xfId="31459"/>
    <cellStyle name="Comma 16 3 4 4" xfId="20530"/>
    <cellStyle name="Comma 16 3 4 4 2" xfId="35102"/>
    <cellStyle name="Comma 16 3 4 5" xfId="7966"/>
    <cellStyle name="Comma 16 3 4 6" xfId="22544"/>
    <cellStyle name="Comma 16 3 4 7" xfId="38748"/>
    <cellStyle name="Comma 16 3 5" xfId="4132"/>
    <cellStyle name="Comma 16 3 5 2" xfId="11428"/>
    <cellStyle name="Comma 16 3 5 3" xfId="26000"/>
    <cellStyle name="Comma 16 3 5 4" xfId="40575"/>
    <cellStyle name="Comma 16 3 6" xfId="15071"/>
    <cellStyle name="Comma 16 3 6 2" xfId="29643"/>
    <cellStyle name="Comma 16 3 7" xfId="18714"/>
    <cellStyle name="Comma 16 3 7 2" xfId="33286"/>
    <cellStyle name="Comma 16 3 8" xfId="7959"/>
    <cellStyle name="Comma 16 3 9" xfId="22537"/>
    <cellStyle name="Comma 16 4" xfId="679"/>
    <cellStyle name="Comma 16 4 2" xfId="1587"/>
    <cellStyle name="Comma 16 4 2 2" xfId="3403"/>
    <cellStyle name="Comma 16 4 2 2 2" xfId="7083"/>
    <cellStyle name="Comma 16 4 2 2 2 2" xfId="14379"/>
    <cellStyle name="Comma 16 4 2 2 2 3" xfId="28951"/>
    <cellStyle name="Comma 16 4 2 2 2 4" xfId="43526"/>
    <cellStyle name="Comma 16 4 2 2 3" xfId="18022"/>
    <cellStyle name="Comma 16 4 2 2 3 2" xfId="32594"/>
    <cellStyle name="Comma 16 4 2 2 4" xfId="21665"/>
    <cellStyle name="Comma 16 4 2 2 4 2" xfId="36237"/>
    <cellStyle name="Comma 16 4 2 2 5" xfId="7969"/>
    <cellStyle name="Comma 16 4 2 2 6" xfId="22547"/>
    <cellStyle name="Comma 16 4 2 2 7" xfId="39883"/>
    <cellStyle name="Comma 16 4 2 3" xfId="5267"/>
    <cellStyle name="Comma 16 4 2 3 2" xfId="12563"/>
    <cellStyle name="Comma 16 4 2 3 3" xfId="27135"/>
    <cellStyle name="Comma 16 4 2 3 4" xfId="41710"/>
    <cellStyle name="Comma 16 4 2 4" xfId="16206"/>
    <cellStyle name="Comma 16 4 2 4 2" xfId="30778"/>
    <cellStyle name="Comma 16 4 2 5" xfId="19849"/>
    <cellStyle name="Comma 16 4 2 5 2" xfId="34421"/>
    <cellStyle name="Comma 16 4 2 6" xfId="7968"/>
    <cellStyle name="Comma 16 4 2 7" xfId="22546"/>
    <cellStyle name="Comma 16 4 2 8" xfId="38067"/>
    <cellStyle name="Comma 16 4 3" xfId="2495"/>
    <cellStyle name="Comma 16 4 3 2" xfId="6175"/>
    <cellStyle name="Comma 16 4 3 2 2" xfId="13471"/>
    <cellStyle name="Comma 16 4 3 2 3" xfId="28043"/>
    <cellStyle name="Comma 16 4 3 2 4" xfId="42618"/>
    <cellStyle name="Comma 16 4 3 3" xfId="17114"/>
    <cellStyle name="Comma 16 4 3 3 2" xfId="31686"/>
    <cellStyle name="Comma 16 4 3 4" xfId="20757"/>
    <cellStyle name="Comma 16 4 3 4 2" xfId="35329"/>
    <cellStyle name="Comma 16 4 3 5" xfId="7970"/>
    <cellStyle name="Comma 16 4 3 6" xfId="22548"/>
    <cellStyle name="Comma 16 4 3 7" xfId="38975"/>
    <cellStyle name="Comma 16 4 4" xfId="4359"/>
    <cellStyle name="Comma 16 4 4 2" xfId="11655"/>
    <cellStyle name="Comma 16 4 4 3" xfId="26227"/>
    <cellStyle name="Comma 16 4 4 4" xfId="40802"/>
    <cellStyle name="Comma 16 4 5" xfId="15298"/>
    <cellStyle name="Comma 16 4 5 2" xfId="29870"/>
    <cellStyle name="Comma 16 4 6" xfId="18941"/>
    <cellStyle name="Comma 16 4 6 2" xfId="33513"/>
    <cellStyle name="Comma 16 4 7" xfId="7967"/>
    <cellStyle name="Comma 16 4 8" xfId="22545"/>
    <cellStyle name="Comma 16 4 9" xfId="37159"/>
    <cellStyle name="Comma 16 5" xfId="1133"/>
    <cellStyle name="Comma 16 5 2" xfId="2949"/>
    <cellStyle name="Comma 16 5 2 2" xfId="6629"/>
    <cellStyle name="Comma 16 5 2 2 2" xfId="13925"/>
    <cellStyle name="Comma 16 5 2 2 3" xfId="28497"/>
    <cellStyle name="Comma 16 5 2 2 4" xfId="43072"/>
    <cellStyle name="Comma 16 5 2 3" xfId="17568"/>
    <cellStyle name="Comma 16 5 2 3 2" xfId="32140"/>
    <cellStyle name="Comma 16 5 2 4" xfId="21211"/>
    <cellStyle name="Comma 16 5 2 4 2" xfId="35783"/>
    <cellStyle name="Comma 16 5 2 5" xfId="7972"/>
    <cellStyle name="Comma 16 5 2 6" xfId="22550"/>
    <cellStyle name="Comma 16 5 2 7" xfId="39429"/>
    <cellStyle name="Comma 16 5 3" xfId="4813"/>
    <cellStyle name="Comma 16 5 3 2" xfId="12109"/>
    <cellStyle name="Comma 16 5 3 3" xfId="26681"/>
    <cellStyle name="Comma 16 5 3 4" xfId="41256"/>
    <cellStyle name="Comma 16 5 4" xfId="15752"/>
    <cellStyle name="Comma 16 5 4 2" xfId="30324"/>
    <cellStyle name="Comma 16 5 5" xfId="19395"/>
    <cellStyle name="Comma 16 5 5 2" xfId="33967"/>
    <cellStyle name="Comma 16 5 6" xfId="7971"/>
    <cellStyle name="Comma 16 5 7" xfId="22549"/>
    <cellStyle name="Comma 16 5 8" xfId="37613"/>
    <cellStyle name="Comma 16 6" xfId="2041"/>
    <cellStyle name="Comma 16 6 2" xfId="5721"/>
    <cellStyle name="Comma 16 6 2 2" xfId="13017"/>
    <cellStyle name="Comma 16 6 2 3" xfId="27589"/>
    <cellStyle name="Comma 16 6 2 4" xfId="42164"/>
    <cellStyle name="Comma 16 6 3" xfId="16660"/>
    <cellStyle name="Comma 16 6 3 2" xfId="31232"/>
    <cellStyle name="Comma 16 6 4" xfId="20303"/>
    <cellStyle name="Comma 16 6 4 2" xfId="34875"/>
    <cellStyle name="Comma 16 6 5" xfId="7973"/>
    <cellStyle name="Comma 16 6 6" xfId="22551"/>
    <cellStyle name="Comma 16 6 7" xfId="38521"/>
    <cellStyle name="Comma 16 7" xfId="3905"/>
    <cellStyle name="Comma 16 7 2" xfId="11201"/>
    <cellStyle name="Comma 16 7 3" xfId="25773"/>
    <cellStyle name="Comma 16 7 4" xfId="40348"/>
    <cellStyle name="Comma 16 8" xfId="14844"/>
    <cellStyle name="Comma 16 8 2" xfId="29416"/>
    <cellStyle name="Comma 16 9" xfId="18487"/>
    <cellStyle name="Comma 16 9 2" xfId="33059"/>
    <cellStyle name="Comma 17" xfId="210"/>
    <cellStyle name="Comma 17 10" xfId="7974"/>
    <cellStyle name="Comma 17 11" xfId="22552"/>
    <cellStyle name="Comma 17 12" xfId="36706"/>
    <cellStyle name="Comma 17 2" xfId="339"/>
    <cellStyle name="Comma 17 2 10" xfId="22553"/>
    <cellStyle name="Comma 17 2 11" xfId="36819"/>
    <cellStyle name="Comma 17 2 2" xfId="566"/>
    <cellStyle name="Comma 17 2 2 10" xfId="37046"/>
    <cellStyle name="Comma 17 2 2 2" xfId="1020"/>
    <cellStyle name="Comma 17 2 2 2 2" xfId="1928"/>
    <cellStyle name="Comma 17 2 2 2 2 2" xfId="3744"/>
    <cellStyle name="Comma 17 2 2 2 2 2 2" xfId="7424"/>
    <cellStyle name="Comma 17 2 2 2 2 2 2 2" xfId="14720"/>
    <cellStyle name="Comma 17 2 2 2 2 2 2 3" xfId="29292"/>
    <cellStyle name="Comma 17 2 2 2 2 2 2 4" xfId="43867"/>
    <cellStyle name="Comma 17 2 2 2 2 2 3" xfId="18363"/>
    <cellStyle name="Comma 17 2 2 2 2 2 3 2" xfId="32935"/>
    <cellStyle name="Comma 17 2 2 2 2 2 4" xfId="22006"/>
    <cellStyle name="Comma 17 2 2 2 2 2 4 2" xfId="36578"/>
    <cellStyle name="Comma 17 2 2 2 2 2 5" xfId="7979"/>
    <cellStyle name="Comma 17 2 2 2 2 2 6" xfId="22557"/>
    <cellStyle name="Comma 17 2 2 2 2 2 7" xfId="40224"/>
    <cellStyle name="Comma 17 2 2 2 2 3" xfId="5608"/>
    <cellStyle name="Comma 17 2 2 2 2 3 2" xfId="12904"/>
    <cellStyle name="Comma 17 2 2 2 2 3 3" xfId="27476"/>
    <cellStyle name="Comma 17 2 2 2 2 3 4" xfId="42051"/>
    <cellStyle name="Comma 17 2 2 2 2 4" xfId="16547"/>
    <cellStyle name="Comma 17 2 2 2 2 4 2" xfId="31119"/>
    <cellStyle name="Comma 17 2 2 2 2 5" xfId="20190"/>
    <cellStyle name="Comma 17 2 2 2 2 5 2" xfId="34762"/>
    <cellStyle name="Comma 17 2 2 2 2 6" xfId="7978"/>
    <cellStyle name="Comma 17 2 2 2 2 7" xfId="22556"/>
    <cellStyle name="Comma 17 2 2 2 2 8" xfId="38408"/>
    <cellStyle name="Comma 17 2 2 2 3" xfId="2836"/>
    <cellStyle name="Comma 17 2 2 2 3 2" xfId="6516"/>
    <cellStyle name="Comma 17 2 2 2 3 2 2" xfId="13812"/>
    <cellStyle name="Comma 17 2 2 2 3 2 3" xfId="28384"/>
    <cellStyle name="Comma 17 2 2 2 3 2 4" xfId="42959"/>
    <cellStyle name="Comma 17 2 2 2 3 3" xfId="17455"/>
    <cellStyle name="Comma 17 2 2 2 3 3 2" xfId="32027"/>
    <cellStyle name="Comma 17 2 2 2 3 4" xfId="21098"/>
    <cellStyle name="Comma 17 2 2 2 3 4 2" xfId="35670"/>
    <cellStyle name="Comma 17 2 2 2 3 5" xfId="7980"/>
    <cellStyle name="Comma 17 2 2 2 3 6" xfId="22558"/>
    <cellStyle name="Comma 17 2 2 2 3 7" xfId="39316"/>
    <cellStyle name="Comma 17 2 2 2 4" xfId="4700"/>
    <cellStyle name="Comma 17 2 2 2 4 2" xfId="11996"/>
    <cellStyle name="Comma 17 2 2 2 4 3" xfId="26568"/>
    <cellStyle name="Comma 17 2 2 2 4 4" xfId="41143"/>
    <cellStyle name="Comma 17 2 2 2 5" xfId="15639"/>
    <cellStyle name="Comma 17 2 2 2 5 2" xfId="30211"/>
    <cellStyle name="Comma 17 2 2 2 6" xfId="19282"/>
    <cellStyle name="Comma 17 2 2 2 6 2" xfId="33854"/>
    <cellStyle name="Comma 17 2 2 2 7" xfId="7977"/>
    <cellStyle name="Comma 17 2 2 2 8" xfId="22555"/>
    <cellStyle name="Comma 17 2 2 2 9" xfId="37500"/>
    <cellStyle name="Comma 17 2 2 3" xfId="1474"/>
    <cellStyle name="Comma 17 2 2 3 2" xfId="3290"/>
    <cellStyle name="Comma 17 2 2 3 2 2" xfId="6970"/>
    <cellStyle name="Comma 17 2 2 3 2 2 2" xfId="14266"/>
    <cellStyle name="Comma 17 2 2 3 2 2 3" xfId="28838"/>
    <cellStyle name="Comma 17 2 2 3 2 2 4" xfId="43413"/>
    <cellStyle name="Comma 17 2 2 3 2 3" xfId="17909"/>
    <cellStyle name="Comma 17 2 2 3 2 3 2" xfId="32481"/>
    <cellStyle name="Comma 17 2 2 3 2 4" xfId="21552"/>
    <cellStyle name="Comma 17 2 2 3 2 4 2" xfId="36124"/>
    <cellStyle name="Comma 17 2 2 3 2 5" xfId="7982"/>
    <cellStyle name="Comma 17 2 2 3 2 6" xfId="22560"/>
    <cellStyle name="Comma 17 2 2 3 2 7" xfId="39770"/>
    <cellStyle name="Comma 17 2 2 3 3" xfId="5154"/>
    <cellStyle name="Comma 17 2 2 3 3 2" xfId="12450"/>
    <cellStyle name="Comma 17 2 2 3 3 3" xfId="27022"/>
    <cellStyle name="Comma 17 2 2 3 3 4" xfId="41597"/>
    <cellStyle name="Comma 17 2 2 3 4" xfId="16093"/>
    <cellStyle name="Comma 17 2 2 3 4 2" xfId="30665"/>
    <cellStyle name="Comma 17 2 2 3 5" xfId="19736"/>
    <cellStyle name="Comma 17 2 2 3 5 2" xfId="34308"/>
    <cellStyle name="Comma 17 2 2 3 6" xfId="7981"/>
    <cellStyle name="Comma 17 2 2 3 7" xfId="22559"/>
    <cellStyle name="Comma 17 2 2 3 8" xfId="37954"/>
    <cellStyle name="Comma 17 2 2 4" xfId="2382"/>
    <cellStyle name="Comma 17 2 2 4 2" xfId="6062"/>
    <cellStyle name="Comma 17 2 2 4 2 2" xfId="13358"/>
    <cellStyle name="Comma 17 2 2 4 2 3" xfId="27930"/>
    <cellStyle name="Comma 17 2 2 4 2 4" xfId="42505"/>
    <cellStyle name="Comma 17 2 2 4 3" xfId="17001"/>
    <cellStyle name="Comma 17 2 2 4 3 2" xfId="31573"/>
    <cellStyle name="Comma 17 2 2 4 4" xfId="20644"/>
    <cellStyle name="Comma 17 2 2 4 4 2" xfId="35216"/>
    <cellStyle name="Comma 17 2 2 4 5" xfId="7983"/>
    <cellStyle name="Comma 17 2 2 4 6" xfId="22561"/>
    <cellStyle name="Comma 17 2 2 4 7" xfId="38862"/>
    <cellStyle name="Comma 17 2 2 5" xfId="4246"/>
    <cellStyle name="Comma 17 2 2 5 2" xfId="11542"/>
    <cellStyle name="Comma 17 2 2 5 3" xfId="26114"/>
    <cellStyle name="Comma 17 2 2 5 4" xfId="40689"/>
    <cellStyle name="Comma 17 2 2 6" xfId="15185"/>
    <cellStyle name="Comma 17 2 2 6 2" xfId="29757"/>
    <cellStyle name="Comma 17 2 2 7" xfId="18828"/>
    <cellStyle name="Comma 17 2 2 7 2" xfId="33400"/>
    <cellStyle name="Comma 17 2 2 8" xfId="7976"/>
    <cellStyle name="Comma 17 2 2 9" xfId="22554"/>
    <cellStyle name="Comma 17 2 3" xfId="793"/>
    <cellStyle name="Comma 17 2 3 2" xfId="1701"/>
    <cellStyle name="Comma 17 2 3 2 2" xfId="3517"/>
    <cellStyle name="Comma 17 2 3 2 2 2" xfId="7197"/>
    <cellStyle name="Comma 17 2 3 2 2 2 2" xfId="14493"/>
    <cellStyle name="Comma 17 2 3 2 2 2 3" xfId="29065"/>
    <cellStyle name="Comma 17 2 3 2 2 2 4" xfId="43640"/>
    <cellStyle name="Comma 17 2 3 2 2 3" xfId="18136"/>
    <cellStyle name="Comma 17 2 3 2 2 3 2" xfId="32708"/>
    <cellStyle name="Comma 17 2 3 2 2 4" xfId="21779"/>
    <cellStyle name="Comma 17 2 3 2 2 4 2" xfId="36351"/>
    <cellStyle name="Comma 17 2 3 2 2 5" xfId="7986"/>
    <cellStyle name="Comma 17 2 3 2 2 6" xfId="22564"/>
    <cellStyle name="Comma 17 2 3 2 2 7" xfId="39997"/>
    <cellStyle name="Comma 17 2 3 2 3" xfId="5381"/>
    <cellStyle name="Comma 17 2 3 2 3 2" xfId="12677"/>
    <cellStyle name="Comma 17 2 3 2 3 3" xfId="27249"/>
    <cellStyle name="Comma 17 2 3 2 3 4" xfId="41824"/>
    <cellStyle name="Comma 17 2 3 2 4" xfId="16320"/>
    <cellStyle name="Comma 17 2 3 2 4 2" xfId="30892"/>
    <cellStyle name="Comma 17 2 3 2 5" xfId="19963"/>
    <cellStyle name="Comma 17 2 3 2 5 2" xfId="34535"/>
    <cellStyle name="Comma 17 2 3 2 6" xfId="7985"/>
    <cellStyle name="Comma 17 2 3 2 7" xfId="22563"/>
    <cellStyle name="Comma 17 2 3 2 8" xfId="38181"/>
    <cellStyle name="Comma 17 2 3 3" xfId="2609"/>
    <cellStyle name="Comma 17 2 3 3 2" xfId="6289"/>
    <cellStyle name="Comma 17 2 3 3 2 2" xfId="13585"/>
    <cellStyle name="Comma 17 2 3 3 2 3" xfId="28157"/>
    <cellStyle name="Comma 17 2 3 3 2 4" xfId="42732"/>
    <cellStyle name="Comma 17 2 3 3 3" xfId="17228"/>
    <cellStyle name="Comma 17 2 3 3 3 2" xfId="31800"/>
    <cellStyle name="Comma 17 2 3 3 4" xfId="20871"/>
    <cellStyle name="Comma 17 2 3 3 4 2" xfId="35443"/>
    <cellStyle name="Comma 17 2 3 3 5" xfId="7987"/>
    <cellStyle name="Comma 17 2 3 3 6" xfId="22565"/>
    <cellStyle name="Comma 17 2 3 3 7" xfId="39089"/>
    <cellStyle name="Comma 17 2 3 4" xfId="4473"/>
    <cellStyle name="Comma 17 2 3 4 2" xfId="11769"/>
    <cellStyle name="Comma 17 2 3 4 3" xfId="26341"/>
    <cellStyle name="Comma 17 2 3 4 4" xfId="40916"/>
    <cellStyle name="Comma 17 2 3 5" xfId="15412"/>
    <cellStyle name="Comma 17 2 3 5 2" xfId="29984"/>
    <cellStyle name="Comma 17 2 3 6" xfId="19055"/>
    <cellStyle name="Comma 17 2 3 6 2" xfId="33627"/>
    <cellStyle name="Comma 17 2 3 7" xfId="7984"/>
    <cellStyle name="Comma 17 2 3 8" xfId="22562"/>
    <cellStyle name="Comma 17 2 3 9" xfId="37273"/>
    <cellStyle name="Comma 17 2 4" xfId="1247"/>
    <cellStyle name="Comma 17 2 4 2" xfId="3063"/>
    <cellStyle name="Comma 17 2 4 2 2" xfId="6743"/>
    <cellStyle name="Comma 17 2 4 2 2 2" xfId="14039"/>
    <cellStyle name="Comma 17 2 4 2 2 3" xfId="28611"/>
    <cellStyle name="Comma 17 2 4 2 2 4" xfId="43186"/>
    <cellStyle name="Comma 17 2 4 2 3" xfId="17682"/>
    <cellStyle name="Comma 17 2 4 2 3 2" xfId="32254"/>
    <cellStyle name="Comma 17 2 4 2 4" xfId="21325"/>
    <cellStyle name="Comma 17 2 4 2 4 2" xfId="35897"/>
    <cellStyle name="Comma 17 2 4 2 5" xfId="7989"/>
    <cellStyle name="Comma 17 2 4 2 6" xfId="22567"/>
    <cellStyle name="Comma 17 2 4 2 7" xfId="39543"/>
    <cellStyle name="Comma 17 2 4 3" xfId="4927"/>
    <cellStyle name="Comma 17 2 4 3 2" xfId="12223"/>
    <cellStyle name="Comma 17 2 4 3 3" xfId="26795"/>
    <cellStyle name="Comma 17 2 4 3 4" xfId="41370"/>
    <cellStyle name="Comma 17 2 4 4" xfId="15866"/>
    <cellStyle name="Comma 17 2 4 4 2" xfId="30438"/>
    <cellStyle name="Comma 17 2 4 5" xfId="19509"/>
    <cellStyle name="Comma 17 2 4 5 2" xfId="34081"/>
    <cellStyle name="Comma 17 2 4 6" xfId="7988"/>
    <cellStyle name="Comma 17 2 4 7" xfId="22566"/>
    <cellStyle name="Comma 17 2 4 8" xfId="37727"/>
    <cellStyle name="Comma 17 2 5" xfId="2155"/>
    <cellStyle name="Comma 17 2 5 2" xfId="5835"/>
    <cellStyle name="Comma 17 2 5 2 2" xfId="13131"/>
    <cellStyle name="Comma 17 2 5 2 3" xfId="27703"/>
    <cellStyle name="Comma 17 2 5 2 4" xfId="42278"/>
    <cellStyle name="Comma 17 2 5 3" xfId="16774"/>
    <cellStyle name="Comma 17 2 5 3 2" xfId="31346"/>
    <cellStyle name="Comma 17 2 5 4" xfId="20417"/>
    <cellStyle name="Comma 17 2 5 4 2" xfId="34989"/>
    <cellStyle name="Comma 17 2 5 5" xfId="7990"/>
    <cellStyle name="Comma 17 2 5 6" xfId="22568"/>
    <cellStyle name="Comma 17 2 5 7" xfId="38635"/>
    <cellStyle name="Comma 17 2 6" xfId="4019"/>
    <cellStyle name="Comma 17 2 6 2" xfId="11315"/>
    <cellStyle name="Comma 17 2 6 3" xfId="25887"/>
    <cellStyle name="Comma 17 2 6 4" xfId="40462"/>
    <cellStyle name="Comma 17 2 7" xfId="14958"/>
    <cellStyle name="Comma 17 2 7 2" xfId="29530"/>
    <cellStyle name="Comma 17 2 8" xfId="18601"/>
    <cellStyle name="Comma 17 2 8 2" xfId="33173"/>
    <cellStyle name="Comma 17 2 9" xfId="7975"/>
    <cellStyle name="Comma 17 3" xfId="453"/>
    <cellStyle name="Comma 17 3 10" xfId="36933"/>
    <cellStyle name="Comma 17 3 2" xfId="907"/>
    <cellStyle name="Comma 17 3 2 2" xfId="1815"/>
    <cellStyle name="Comma 17 3 2 2 2" xfId="3631"/>
    <cellStyle name="Comma 17 3 2 2 2 2" xfId="7311"/>
    <cellStyle name="Comma 17 3 2 2 2 2 2" xfId="14607"/>
    <cellStyle name="Comma 17 3 2 2 2 2 3" xfId="29179"/>
    <cellStyle name="Comma 17 3 2 2 2 2 4" xfId="43754"/>
    <cellStyle name="Comma 17 3 2 2 2 3" xfId="18250"/>
    <cellStyle name="Comma 17 3 2 2 2 3 2" xfId="32822"/>
    <cellStyle name="Comma 17 3 2 2 2 4" xfId="21893"/>
    <cellStyle name="Comma 17 3 2 2 2 4 2" xfId="36465"/>
    <cellStyle name="Comma 17 3 2 2 2 5" xfId="7994"/>
    <cellStyle name="Comma 17 3 2 2 2 6" xfId="22572"/>
    <cellStyle name="Comma 17 3 2 2 2 7" xfId="40111"/>
    <cellStyle name="Comma 17 3 2 2 3" xfId="5495"/>
    <cellStyle name="Comma 17 3 2 2 3 2" xfId="12791"/>
    <cellStyle name="Comma 17 3 2 2 3 3" xfId="27363"/>
    <cellStyle name="Comma 17 3 2 2 3 4" xfId="41938"/>
    <cellStyle name="Comma 17 3 2 2 4" xfId="16434"/>
    <cellStyle name="Comma 17 3 2 2 4 2" xfId="31006"/>
    <cellStyle name="Comma 17 3 2 2 5" xfId="20077"/>
    <cellStyle name="Comma 17 3 2 2 5 2" xfId="34649"/>
    <cellStyle name="Comma 17 3 2 2 6" xfId="7993"/>
    <cellStyle name="Comma 17 3 2 2 7" xfId="22571"/>
    <cellStyle name="Comma 17 3 2 2 8" xfId="38295"/>
    <cellStyle name="Comma 17 3 2 3" xfId="2723"/>
    <cellStyle name="Comma 17 3 2 3 2" xfId="6403"/>
    <cellStyle name="Comma 17 3 2 3 2 2" xfId="13699"/>
    <cellStyle name="Comma 17 3 2 3 2 3" xfId="28271"/>
    <cellStyle name="Comma 17 3 2 3 2 4" xfId="42846"/>
    <cellStyle name="Comma 17 3 2 3 3" xfId="17342"/>
    <cellStyle name="Comma 17 3 2 3 3 2" xfId="31914"/>
    <cellStyle name="Comma 17 3 2 3 4" xfId="20985"/>
    <cellStyle name="Comma 17 3 2 3 4 2" xfId="35557"/>
    <cellStyle name="Comma 17 3 2 3 5" xfId="7995"/>
    <cellStyle name="Comma 17 3 2 3 6" xfId="22573"/>
    <cellStyle name="Comma 17 3 2 3 7" xfId="39203"/>
    <cellStyle name="Comma 17 3 2 4" xfId="4587"/>
    <cellStyle name="Comma 17 3 2 4 2" xfId="11883"/>
    <cellStyle name="Comma 17 3 2 4 3" xfId="26455"/>
    <cellStyle name="Comma 17 3 2 4 4" xfId="41030"/>
    <cellStyle name="Comma 17 3 2 5" xfId="15526"/>
    <cellStyle name="Comma 17 3 2 5 2" xfId="30098"/>
    <cellStyle name="Comma 17 3 2 6" xfId="19169"/>
    <cellStyle name="Comma 17 3 2 6 2" xfId="33741"/>
    <cellStyle name="Comma 17 3 2 7" xfId="7992"/>
    <cellStyle name="Comma 17 3 2 8" xfId="22570"/>
    <cellStyle name="Comma 17 3 2 9" xfId="37387"/>
    <cellStyle name="Comma 17 3 3" xfId="1361"/>
    <cellStyle name="Comma 17 3 3 2" xfId="3177"/>
    <cellStyle name="Comma 17 3 3 2 2" xfId="6857"/>
    <cellStyle name="Comma 17 3 3 2 2 2" xfId="14153"/>
    <cellStyle name="Comma 17 3 3 2 2 3" xfId="28725"/>
    <cellStyle name="Comma 17 3 3 2 2 4" xfId="43300"/>
    <cellStyle name="Comma 17 3 3 2 3" xfId="17796"/>
    <cellStyle name="Comma 17 3 3 2 3 2" xfId="32368"/>
    <cellStyle name="Comma 17 3 3 2 4" xfId="21439"/>
    <cellStyle name="Comma 17 3 3 2 4 2" xfId="36011"/>
    <cellStyle name="Comma 17 3 3 2 5" xfId="7997"/>
    <cellStyle name="Comma 17 3 3 2 6" xfId="22575"/>
    <cellStyle name="Comma 17 3 3 2 7" xfId="39657"/>
    <cellStyle name="Comma 17 3 3 3" xfId="5041"/>
    <cellStyle name="Comma 17 3 3 3 2" xfId="12337"/>
    <cellStyle name="Comma 17 3 3 3 3" xfId="26909"/>
    <cellStyle name="Comma 17 3 3 3 4" xfId="41484"/>
    <cellStyle name="Comma 17 3 3 4" xfId="15980"/>
    <cellStyle name="Comma 17 3 3 4 2" xfId="30552"/>
    <cellStyle name="Comma 17 3 3 5" xfId="19623"/>
    <cellStyle name="Comma 17 3 3 5 2" xfId="34195"/>
    <cellStyle name="Comma 17 3 3 6" xfId="7996"/>
    <cellStyle name="Comma 17 3 3 7" xfId="22574"/>
    <cellStyle name="Comma 17 3 3 8" xfId="37841"/>
    <cellStyle name="Comma 17 3 4" xfId="2269"/>
    <cellStyle name="Comma 17 3 4 2" xfId="5949"/>
    <cellStyle name="Comma 17 3 4 2 2" xfId="13245"/>
    <cellStyle name="Comma 17 3 4 2 3" xfId="27817"/>
    <cellStyle name="Comma 17 3 4 2 4" xfId="42392"/>
    <cellStyle name="Comma 17 3 4 3" xfId="16888"/>
    <cellStyle name="Comma 17 3 4 3 2" xfId="31460"/>
    <cellStyle name="Comma 17 3 4 4" xfId="20531"/>
    <cellStyle name="Comma 17 3 4 4 2" xfId="35103"/>
    <cellStyle name="Comma 17 3 4 5" xfId="7998"/>
    <cellStyle name="Comma 17 3 4 6" xfId="22576"/>
    <cellStyle name="Comma 17 3 4 7" xfId="38749"/>
    <cellStyle name="Comma 17 3 5" xfId="4133"/>
    <cellStyle name="Comma 17 3 5 2" xfId="11429"/>
    <cellStyle name="Comma 17 3 5 3" xfId="26001"/>
    <cellStyle name="Comma 17 3 5 4" xfId="40576"/>
    <cellStyle name="Comma 17 3 6" xfId="15072"/>
    <cellStyle name="Comma 17 3 6 2" xfId="29644"/>
    <cellStyle name="Comma 17 3 7" xfId="18715"/>
    <cellStyle name="Comma 17 3 7 2" xfId="33287"/>
    <cellStyle name="Comma 17 3 8" xfId="7991"/>
    <cellStyle name="Comma 17 3 9" xfId="22569"/>
    <cellStyle name="Comma 17 4" xfId="680"/>
    <cellStyle name="Comma 17 4 2" xfId="1588"/>
    <cellStyle name="Comma 17 4 2 2" xfId="3404"/>
    <cellStyle name="Comma 17 4 2 2 2" xfId="7084"/>
    <cellStyle name="Comma 17 4 2 2 2 2" xfId="14380"/>
    <cellStyle name="Comma 17 4 2 2 2 3" xfId="28952"/>
    <cellStyle name="Comma 17 4 2 2 2 4" xfId="43527"/>
    <cellStyle name="Comma 17 4 2 2 3" xfId="18023"/>
    <cellStyle name="Comma 17 4 2 2 3 2" xfId="32595"/>
    <cellStyle name="Comma 17 4 2 2 4" xfId="21666"/>
    <cellStyle name="Comma 17 4 2 2 4 2" xfId="36238"/>
    <cellStyle name="Comma 17 4 2 2 5" xfId="8001"/>
    <cellStyle name="Comma 17 4 2 2 6" xfId="22579"/>
    <cellStyle name="Comma 17 4 2 2 7" xfId="39884"/>
    <cellStyle name="Comma 17 4 2 3" xfId="5268"/>
    <cellStyle name="Comma 17 4 2 3 2" xfId="12564"/>
    <cellStyle name="Comma 17 4 2 3 3" xfId="27136"/>
    <cellStyle name="Comma 17 4 2 3 4" xfId="41711"/>
    <cellStyle name="Comma 17 4 2 4" xfId="16207"/>
    <cellStyle name="Comma 17 4 2 4 2" xfId="30779"/>
    <cellStyle name="Comma 17 4 2 5" xfId="19850"/>
    <cellStyle name="Comma 17 4 2 5 2" xfId="34422"/>
    <cellStyle name="Comma 17 4 2 6" xfId="8000"/>
    <cellStyle name="Comma 17 4 2 7" xfId="22578"/>
    <cellStyle name="Comma 17 4 2 8" xfId="38068"/>
    <cellStyle name="Comma 17 4 3" xfId="2496"/>
    <cellStyle name="Comma 17 4 3 2" xfId="6176"/>
    <cellStyle name="Comma 17 4 3 2 2" xfId="13472"/>
    <cellStyle name="Comma 17 4 3 2 3" xfId="28044"/>
    <cellStyle name="Comma 17 4 3 2 4" xfId="42619"/>
    <cellStyle name="Comma 17 4 3 3" xfId="17115"/>
    <cellStyle name="Comma 17 4 3 3 2" xfId="31687"/>
    <cellStyle name="Comma 17 4 3 4" xfId="20758"/>
    <cellStyle name="Comma 17 4 3 4 2" xfId="35330"/>
    <cellStyle name="Comma 17 4 3 5" xfId="8002"/>
    <cellStyle name="Comma 17 4 3 6" xfId="22580"/>
    <cellStyle name="Comma 17 4 3 7" xfId="38976"/>
    <cellStyle name="Comma 17 4 4" xfId="4360"/>
    <cellStyle name="Comma 17 4 4 2" xfId="11656"/>
    <cellStyle name="Comma 17 4 4 3" xfId="26228"/>
    <cellStyle name="Comma 17 4 4 4" xfId="40803"/>
    <cellStyle name="Comma 17 4 5" xfId="15299"/>
    <cellStyle name="Comma 17 4 5 2" xfId="29871"/>
    <cellStyle name="Comma 17 4 6" xfId="18942"/>
    <cellStyle name="Comma 17 4 6 2" xfId="33514"/>
    <cellStyle name="Comma 17 4 7" xfId="7999"/>
    <cellStyle name="Comma 17 4 8" xfId="22577"/>
    <cellStyle name="Comma 17 4 9" xfId="37160"/>
    <cellStyle name="Comma 17 5" xfId="1134"/>
    <cellStyle name="Comma 17 5 2" xfId="2950"/>
    <cellStyle name="Comma 17 5 2 2" xfId="6630"/>
    <cellStyle name="Comma 17 5 2 2 2" xfId="13926"/>
    <cellStyle name="Comma 17 5 2 2 3" xfId="28498"/>
    <cellStyle name="Comma 17 5 2 2 4" xfId="43073"/>
    <cellStyle name="Comma 17 5 2 3" xfId="17569"/>
    <cellStyle name="Comma 17 5 2 3 2" xfId="32141"/>
    <cellStyle name="Comma 17 5 2 4" xfId="21212"/>
    <cellStyle name="Comma 17 5 2 4 2" xfId="35784"/>
    <cellStyle name="Comma 17 5 2 5" xfId="8004"/>
    <cellStyle name="Comma 17 5 2 6" xfId="22582"/>
    <cellStyle name="Comma 17 5 2 7" xfId="39430"/>
    <cellStyle name="Comma 17 5 3" xfId="4814"/>
    <cellStyle name="Comma 17 5 3 2" xfId="12110"/>
    <cellStyle name="Comma 17 5 3 3" xfId="26682"/>
    <cellStyle name="Comma 17 5 3 4" xfId="41257"/>
    <cellStyle name="Comma 17 5 4" xfId="15753"/>
    <cellStyle name="Comma 17 5 4 2" xfId="30325"/>
    <cellStyle name="Comma 17 5 5" xfId="19396"/>
    <cellStyle name="Comma 17 5 5 2" xfId="33968"/>
    <cellStyle name="Comma 17 5 6" xfId="8003"/>
    <cellStyle name="Comma 17 5 7" xfId="22581"/>
    <cellStyle name="Comma 17 5 8" xfId="37614"/>
    <cellStyle name="Comma 17 6" xfId="2042"/>
    <cellStyle name="Comma 17 6 2" xfId="5722"/>
    <cellStyle name="Comma 17 6 2 2" xfId="13018"/>
    <cellStyle name="Comma 17 6 2 3" xfId="27590"/>
    <cellStyle name="Comma 17 6 2 4" xfId="42165"/>
    <cellStyle name="Comma 17 6 3" xfId="16661"/>
    <cellStyle name="Comma 17 6 3 2" xfId="31233"/>
    <cellStyle name="Comma 17 6 4" xfId="20304"/>
    <cellStyle name="Comma 17 6 4 2" xfId="34876"/>
    <cellStyle name="Comma 17 6 5" xfId="8005"/>
    <cellStyle name="Comma 17 6 6" xfId="22583"/>
    <cellStyle name="Comma 17 6 7" xfId="38522"/>
    <cellStyle name="Comma 17 7" xfId="3906"/>
    <cellStyle name="Comma 17 7 2" xfId="11202"/>
    <cellStyle name="Comma 17 7 3" xfId="25774"/>
    <cellStyle name="Comma 17 7 4" xfId="40349"/>
    <cellStyle name="Comma 17 8" xfId="14845"/>
    <cellStyle name="Comma 17 8 2" xfId="29417"/>
    <cellStyle name="Comma 17 9" xfId="18488"/>
    <cellStyle name="Comma 17 9 2" xfId="33060"/>
    <cellStyle name="Comma 18" xfId="211"/>
    <cellStyle name="Comma 18 10" xfId="8006"/>
    <cellStyle name="Comma 18 11" xfId="22584"/>
    <cellStyle name="Comma 18 12" xfId="36707"/>
    <cellStyle name="Comma 18 2" xfId="340"/>
    <cellStyle name="Comma 18 2 10" xfId="22585"/>
    <cellStyle name="Comma 18 2 11" xfId="36820"/>
    <cellStyle name="Comma 18 2 2" xfId="567"/>
    <cellStyle name="Comma 18 2 2 10" xfId="37047"/>
    <cellStyle name="Comma 18 2 2 2" xfId="1021"/>
    <cellStyle name="Comma 18 2 2 2 2" xfId="1929"/>
    <cellStyle name="Comma 18 2 2 2 2 2" xfId="3745"/>
    <cellStyle name="Comma 18 2 2 2 2 2 2" xfId="7425"/>
    <cellStyle name="Comma 18 2 2 2 2 2 2 2" xfId="14721"/>
    <cellStyle name="Comma 18 2 2 2 2 2 2 3" xfId="29293"/>
    <cellStyle name="Comma 18 2 2 2 2 2 2 4" xfId="43868"/>
    <cellStyle name="Comma 18 2 2 2 2 2 3" xfId="18364"/>
    <cellStyle name="Comma 18 2 2 2 2 2 3 2" xfId="32936"/>
    <cellStyle name="Comma 18 2 2 2 2 2 4" xfId="22007"/>
    <cellStyle name="Comma 18 2 2 2 2 2 4 2" xfId="36579"/>
    <cellStyle name="Comma 18 2 2 2 2 2 5" xfId="8011"/>
    <cellStyle name="Comma 18 2 2 2 2 2 6" xfId="22589"/>
    <cellStyle name="Comma 18 2 2 2 2 2 7" xfId="40225"/>
    <cellStyle name="Comma 18 2 2 2 2 3" xfId="5609"/>
    <cellStyle name="Comma 18 2 2 2 2 3 2" xfId="12905"/>
    <cellStyle name="Comma 18 2 2 2 2 3 3" xfId="27477"/>
    <cellStyle name="Comma 18 2 2 2 2 3 4" xfId="42052"/>
    <cellStyle name="Comma 18 2 2 2 2 4" xfId="16548"/>
    <cellStyle name="Comma 18 2 2 2 2 4 2" xfId="31120"/>
    <cellStyle name="Comma 18 2 2 2 2 5" xfId="20191"/>
    <cellStyle name="Comma 18 2 2 2 2 5 2" xfId="34763"/>
    <cellStyle name="Comma 18 2 2 2 2 6" xfId="8010"/>
    <cellStyle name="Comma 18 2 2 2 2 7" xfId="22588"/>
    <cellStyle name="Comma 18 2 2 2 2 8" xfId="38409"/>
    <cellStyle name="Comma 18 2 2 2 3" xfId="2837"/>
    <cellStyle name="Comma 18 2 2 2 3 2" xfId="6517"/>
    <cellStyle name="Comma 18 2 2 2 3 2 2" xfId="13813"/>
    <cellStyle name="Comma 18 2 2 2 3 2 3" xfId="28385"/>
    <cellStyle name="Comma 18 2 2 2 3 2 4" xfId="42960"/>
    <cellStyle name="Comma 18 2 2 2 3 3" xfId="17456"/>
    <cellStyle name="Comma 18 2 2 2 3 3 2" xfId="32028"/>
    <cellStyle name="Comma 18 2 2 2 3 4" xfId="21099"/>
    <cellStyle name="Comma 18 2 2 2 3 4 2" xfId="35671"/>
    <cellStyle name="Comma 18 2 2 2 3 5" xfId="8012"/>
    <cellStyle name="Comma 18 2 2 2 3 6" xfId="22590"/>
    <cellStyle name="Comma 18 2 2 2 3 7" xfId="39317"/>
    <cellStyle name="Comma 18 2 2 2 4" xfId="4701"/>
    <cellStyle name="Comma 18 2 2 2 4 2" xfId="11997"/>
    <cellStyle name="Comma 18 2 2 2 4 3" xfId="26569"/>
    <cellStyle name="Comma 18 2 2 2 4 4" xfId="41144"/>
    <cellStyle name="Comma 18 2 2 2 5" xfId="15640"/>
    <cellStyle name="Comma 18 2 2 2 5 2" xfId="30212"/>
    <cellStyle name="Comma 18 2 2 2 6" xfId="19283"/>
    <cellStyle name="Comma 18 2 2 2 6 2" xfId="33855"/>
    <cellStyle name="Comma 18 2 2 2 7" xfId="8009"/>
    <cellStyle name="Comma 18 2 2 2 8" xfId="22587"/>
    <cellStyle name="Comma 18 2 2 2 9" xfId="37501"/>
    <cellStyle name="Comma 18 2 2 3" xfId="1475"/>
    <cellStyle name="Comma 18 2 2 3 2" xfId="3291"/>
    <cellStyle name="Comma 18 2 2 3 2 2" xfId="6971"/>
    <cellStyle name="Comma 18 2 2 3 2 2 2" xfId="14267"/>
    <cellStyle name="Comma 18 2 2 3 2 2 3" xfId="28839"/>
    <cellStyle name="Comma 18 2 2 3 2 2 4" xfId="43414"/>
    <cellStyle name="Comma 18 2 2 3 2 3" xfId="17910"/>
    <cellStyle name="Comma 18 2 2 3 2 3 2" xfId="32482"/>
    <cellStyle name="Comma 18 2 2 3 2 4" xfId="21553"/>
    <cellStyle name="Comma 18 2 2 3 2 4 2" xfId="36125"/>
    <cellStyle name="Comma 18 2 2 3 2 5" xfId="8014"/>
    <cellStyle name="Comma 18 2 2 3 2 6" xfId="22592"/>
    <cellStyle name="Comma 18 2 2 3 2 7" xfId="39771"/>
    <cellStyle name="Comma 18 2 2 3 3" xfId="5155"/>
    <cellStyle name="Comma 18 2 2 3 3 2" xfId="12451"/>
    <cellStyle name="Comma 18 2 2 3 3 3" xfId="27023"/>
    <cellStyle name="Comma 18 2 2 3 3 4" xfId="41598"/>
    <cellStyle name="Comma 18 2 2 3 4" xfId="16094"/>
    <cellStyle name="Comma 18 2 2 3 4 2" xfId="30666"/>
    <cellStyle name="Comma 18 2 2 3 5" xfId="19737"/>
    <cellStyle name="Comma 18 2 2 3 5 2" xfId="34309"/>
    <cellStyle name="Comma 18 2 2 3 6" xfId="8013"/>
    <cellStyle name="Comma 18 2 2 3 7" xfId="22591"/>
    <cellStyle name="Comma 18 2 2 3 8" xfId="37955"/>
    <cellStyle name="Comma 18 2 2 4" xfId="2383"/>
    <cellStyle name="Comma 18 2 2 4 2" xfId="6063"/>
    <cellStyle name="Comma 18 2 2 4 2 2" xfId="13359"/>
    <cellStyle name="Comma 18 2 2 4 2 3" xfId="27931"/>
    <cellStyle name="Comma 18 2 2 4 2 4" xfId="42506"/>
    <cellStyle name="Comma 18 2 2 4 3" xfId="17002"/>
    <cellStyle name="Comma 18 2 2 4 3 2" xfId="31574"/>
    <cellStyle name="Comma 18 2 2 4 4" xfId="20645"/>
    <cellStyle name="Comma 18 2 2 4 4 2" xfId="35217"/>
    <cellStyle name="Comma 18 2 2 4 5" xfId="8015"/>
    <cellStyle name="Comma 18 2 2 4 6" xfId="22593"/>
    <cellStyle name="Comma 18 2 2 4 7" xfId="38863"/>
    <cellStyle name="Comma 18 2 2 5" xfId="4247"/>
    <cellStyle name="Comma 18 2 2 5 2" xfId="11543"/>
    <cellStyle name="Comma 18 2 2 5 3" xfId="26115"/>
    <cellStyle name="Comma 18 2 2 5 4" xfId="40690"/>
    <cellStyle name="Comma 18 2 2 6" xfId="15186"/>
    <cellStyle name="Comma 18 2 2 6 2" xfId="29758"/>
    <cellStyle name="Comma 18 2 2 7" xfId="18829"/>
    <cellStyle name="Comma 18 2 2 7 2" xfId="33401"/>
    <cellStyle name="Comma 18 2 2 8" xfId="8008"/>
    <cellStyle name="Comma 18 2 2 9" xfId="22586"/>
    <cellStyle name="Comma 18 2 3" xfId="794"/>
    <cellStyle name="Comma 18 2 3 2" xfId="1702"/>
    <cellStyle name="Comma 18 2 3 2 2" xfId="3518"/>
    <cellStyle name="Comma 18 2 3 2 2 2" xfId="7198"/>
    <cellStyle name="Comma 18 2 3 2 2 2 2" xfId="14494"/>
    <cellStyle name="Comma 18 2 3 2 2 2 3" xfId="29066"/>
    <cellStyle name="Comma 18 2 3 2 2 2 4" xfId="43641"/>
    <cellStyle name="Comma 18 2 3 2 2 3" xfId="18137"/>
    <cellStyle name="Comma 18 2 3 2 2 3 2" xfId="32709"/>
    <cellStyle name="Comma 18 2 3 2 2 4" xfId="21780"/>
    <cellStyle name="Comma 18 2 3 2 2 4 2" xfId="36352"/>
    <cellStyle name="Comma 18 2 3 2 2 5" xfId="8018"/>
    <cellStyle name="Comma 18 2 3 2 2 6" xfId="22596"/>
    <cellStyle name="Comma 18 2 3 2 2 7" xfId="39998"/>
    <cellStyle name="Comma 18 2 3 2 3" xfId="5382"/>
    <cellStyle name="Comma 18 2 3 2 3 2" xfId="12678"/>
    <cellStyle name="Comma 18 2 3 2 3 3" xfId="27250"/>
    <cellStyle name="Comma 18 2 3 2 3 4" xfId="41825"/>
    <cellStyle name="Comma 18 2 3 2 4" xfId="16321"/>
    <cellStyle name="Comma 18 2 3 2 4 2" xfId="30893"/>
    <cellStyle name="Comma 18 2 3 2 5" xfId="19964"/>
    <cellStyle name="Comma 18 2 3 2 5 2" xfId="34536"/>
    <cellStyle name="Comma 18 2 3 2 6" xfId="8017"/>
    <cellStyle name="Comma 18 2 3 2 7" xfId="22595"/>
    <cellStyle name="Comma 18 2 3 2 8" xfId="38182"/>
    <cellStyle name="Comma 18 2 3 3" xfId="2610"/>
    <cellStyle name="Comma 18 2 3 3 2" xfId="6290"/>
    <cellStyle name="Comma 18 2 3 3 2 2" xfId="13586"/>
    <cellStyle name="Comma 18 2 3 3 2 3" xfId="28158"/>
    <cellStyle name="Comma 18 2 3 3 2 4" xfId="42733"/>
    <cellStyle name="Comma 18 2 3 3 3" xfId="17229"/>
    <cellStyle name="Comma 18 2 3 3 3 2" xfId="31801"/>
    <cellStyle name="Comma 18 2 3 3 4" xfId="20872"/>
    <cellStyle name="Comma 18 2 3 3 4 2" xfId="35444"/>
    <cellStyle name="Comma 18 2 3 3 5" xfId="8019"/>
    <cellStyle name="Comma 18 2 3 3 6" xfId="22597"/>
    <cellStyle name="Comma 18 2 3 3 7" xfId="39090"/>
    <cellStyle name="Comma 18 2 3 4" xfId="4474"/>
    <cellStyle name="Comma 18 2 3 4 2" xfId="11770"/>
    <cellStyle name="Comma 18 2 3 4 3" xfId="26342"/>
    <cellStyle name="Comma 18 2 3 4 4" xfId="40917"/>
    <cellStyle name="Comma 18 2 3 5" xfId="15413"/>
    <cellStyle name="Comma 18 2 3 5 2" xfId="29985"/>
    <cellStyle name="Comma 18 2 3 6" xfId="19056"/>
    <cellStyle name="Comma 18 2 3 6 2" xfId="33628"/>
    <cellStyle name="Comma 18 2 3 7" xfId="8016"/>
    <cellStyle name="Comma 18 2 3 8" xfId="22594"/>
    <cellStyle name="Comma 18 2 3 9" xfId="37274"/>
    <cellStyle name="Comma 18 2 4" xfId="1248"/>
    <cellStyle name="Comma 18 2 4 2" xfId="3064"/>
    <cellStyle name="Comma 18 2 4 2 2" xfId="6744"/>
    <cellStyle name="Comma 18 2 4 2 2 2" xfId="14040"/>
    <cellStyle name="Comma 18 2 4 2 2 3" xfId="28612"/>
    <cellStyle name="Comma 18 2 4 2 2 4" xfId="43187"/>
    <cellStyle name="Comma 18 2 4 2 3" xfId="17683"/>
    <cellStyle name="Comma 18 2 4 2 3 2" xfId="32255"/>
    <cellStyle name="Comma 18 2 4 2 4" xfId="21326"/>
    <cellStyle name="Comma 18 2 4 2 4 2" xfId="35898"/>
    <cellStyle name="Comma 18 2 4 2 5" xfId="8021"/>
    <cellStyle name="Comma 18 2 4 2 6" xfId="22599"/>
    <cellStyle name="Comma 18 2 4 2 7" xfId="39544"/>
    <cellStyle name="Comma 18 2 4 3" xfId="4928"/>
    <cellStyle name="Comma 18 2 4 3 2" xfId="12224"/>
    <cellStyle name="Comma 18 2 4 3 3" xfId="26796"/>
    <cellStyle name="Comma 18 2 4 3 4" xfId="41371"/>
    <cellStyle name="Comma 18 2 4 4" xfId="15867"/>
    <cellStyle name="Comma 18 2 4 4 2" xfId="30439"/>
    <cellStyle name="Comma 18 2 4 5" xfId="19510"/>
    <cellStyle name="Comma 18 2 4 5 2" xfId="34082"/>
    <cellStyle name="Comma 18 2 4 6" xfId="8020"/>
    <cellStyle name="Comma 18 2 4 7" xfId="22598"/>
    <cellStyle name="Comma 18 2 4 8" xfId="37728"/>
    <cellStyle name="Comma 18 2 5" xfId="2156"/>
    <cellStyle name="Comma 18 2 5 2" xfId="5836"/>
    <cellStyle name="Comma 18 2 5 2 2" xfId="13132"/>
    <cellStyle name="Comma 18 2 5 2 3" xfId="27704"/>
    <cellStyle name="Comma 18 2 5 2 4" xfId="42279"/>
    <cellStyle name="Comma 18 2 5 3" xfId="16775"/>
    <cellStyle name="Comma 18 2 5 3 2" xfId="31347"/>
    <cellStyle name="Comma 18 2 5 4" xfId="20418"/>
    <cellStyle name="Comma 18 2 5 4 2" xfId="34990"/>
    <cellStyle name="Comma 18 2 5 5" xfId="8022"/>
    <cellStyle name="Comma 18 2 5 6" xfId="22600"/>
    <cellStyle name="Comma 18 2 5 7" xfId="38636"/>
    <cellStyle name="Comma 18 2 6" xfId="4020"/>
    <cellStyle name="Comma 18 2 6 2" xfId="11316"/>
    <cellStyle name="Comma 18 2 6 3" xfId="25888"/>
    <cellStyle name="Comma 18 2 6 4" xfId="40463"/>
    <cellStyle name="Comma 18 2 7" xfId="14959"/>
    <cellStyle name="Comma 18 2 7 2" xfId="29531"/>
    <cellStyle name="Comma 18 2 8" xfId="18602"/>
    <cellStyle name="Comma 18 2 8 2" xfId="33174"/>
    <cellStyle name="Comma 18 2 9" xfId="8007"/>
    <cellStyle name="Comma 18 3" xfId="454"/>
    <cellStyle name="Comma 18 3 10" xfId="36934"/>
    <cellStyle name="Comma 18 3 2" xfId="908"/>
    <cellStyle name="Comma 18 3 2 2" xfId="1816"/>
    <cellStyle name="Comma 18 3 2 2 2" xfId="3632"/>
    <cellStyle name="Comma 18 3 2 2 2 2" xfId="7312"/>
    <cellStyle name="Comma 18 3 2 2 2 2 2" xfId="14608"/>
    <cellStyle name="Comma 18 3 2 2 2 2 3" xfId="29180"/>
    <cellStyle name="Comma 18 3 2 2 2 2 4" xfId="43755"/>
    <cellStyle name="Comma 18 3 2 2 2 3" xfId="18251"/>
    <cellStyle name="Comma 18 3 2 2 2 3 2" xfId="32823"/>
    <cellStyle name="Comma 18 3 2 2 2 4" xfId="21894"/>
    <cellStyle name="Comma 18 3 2 2 2 4 2" xfId="36466"/>
    <cellStyle name="Comma 18 3 2 2 2 5" xfId="8026"/>
    <cellStyle name="Comma 18 3 2 2 2 6" xfId="22604"/>
    <cellStyle name="Comma 18 3 2 2 2 7" xfId="40112"/>
    <cellStyle name="Comma 18 3 2 2 3" xfId="5496"/>
    <cellStyle name="Comma 18 3 2 2 3 2" xfId="12792"/>
    <cellStyle name="Comma 18 3 2 2 3 3" xfId="27364"/>
    <cellStyle name="Comma 18 3 2 2 3 4" xfId="41939"/>
    <cellStyle name="Comma 18 3 2 2 4" xfId="16435"/>
    <cellStyle name="Comma 18 3 2 2 4 2" xfId="31007"/>
    <cellStyle name="Comma 18 3 2 2 5" xfId="20078"/>
    <cellStyle name="Comma 18 3 2 2 5 2" xfId="34650"/>
    <cellStyle name="Comma 18 3 2 2 6" xfId="8025"/>
    <cellStyle name="Comma 18 3 2 2 7" xfId="22603"/>
    <cellStyle name="Comma 18 3 2 2 8" xfId="38296"/>
    <cellStyle name="Comma 18 3 2 3" xfId="2724"/>
    <cellStyle name="Comma 18 3 2 3 2" xfId="6404"/>
    <cellStyle name="Comma 18 3 2 3 2 2" xfId="13700"/>
    <cellStyle name="Comma 18 3 2 3 2 3" xfId="28272"/>
    <cellStyle name="Comma 18 3 2 3 2 4" xfId="42847"/>
    <cellStyle name="Comma 18 3 2 3 3" xfId="17343"/>
    <cellStyle name="Comma 18 3 2 3 3 2" xfId="31915"/>
    <cellStyle name="Comma 18 3 2 3 4" xfId="20986"/>
    <cellStyle name="Comma 18 3 2 3 4 2" xfId="35558"/>
    <cellStyle name="Comma 18 3 2 3 5" xfId="8027"/>
    <cellStyle name="Comma 18 3 2 3 6" xfId="22605"/>
    <cellStyle name="Comma 18 3 2 3 7" xfId="39204"/>
    <cellStyle name="Comma 18 3 2 4" xfId="4588"/>
    <cellStyle name="Comma 18 3 2 4 2" xfId="11884"/>
    <cellStyle name="Comma 18 3 2 4 3" xfId="26456"/>
    <cellStyle name="Comma 18 3 2 4 4" xfId="41031"/>
    <cellStyle name="Comma 18 3 2 5" xfId="15527"/>
    <cellStyle name="Comma 18 3 2 5 2" xfId="30099"/>
    <cellStyle name="Comma 18 3 2 6" xfId="19170"/>
    <cellStyle name="Comma 18 3 2 6 2" xfId="33742"/>
    <cellStyle name="Comma 18 3 2 7" xfId="8024"/>
    <cellStyle name="Comma 18 3 2 8" xfId="22602"/>
    <cellStyle name="Comma 18 3 2 9" xfId="37388"/>
    <cellStyle name="Comma 18 3 3" xfId="1362"/>
    <cellStyle name="Comma 18 3 3 2" xfId="3178"/>
    <cellStyle name="Comma 18 3 3 2 2" xfId="6858"/>
    <cellStyle name="Comma 18 3 3 2 2 2" xfId="14154"/>
    <cellStyle name="Comma 18 3 3 2 2 3" xfId="28726"/>
    <cellStyle name="Comma 18 3 3 2 2 4" xfId="43301"/>
    <cellStyle name="Comma 18 3 3 2 3" xfId="17797"/>
    <cellStyle name="Comma 18 3 3 2 3 2" xfId="32369"/>
    <cellStyle name="Comma 18 3 3 2 4" xfId="21440"/>
    <cellStyle name="Comma 18 3 3 2 4 2" xfId="36012"/>
    <cellStyle name="Comma 18 3 3 2 5" xfId="8029"/>
    <cellStyle name="Comma 18 3 3 2 6" xfId="22607"/>
    <cellStyle name="Comma 18 3 3 2 7" xfId="39658"/>
    <cellStyle name="Comma 18 3 3 3" xfId="5042"/>
    <cellStyle name="Comma 18 3 3 3 2" xfId="12338"/>
    <cellStyle name="Comma 18 3 3 3 3" xfId="26910"/>
    <cellStyle name="Comma 18 3 3 3 4" xfId="41485"/>
    <cellStyle name="Comma 18 3 3 4" xfId="15981"/>
    <cellStyle name="Comma 18 3 3 4 2" xfId="30553"/>
    <cellStyle name="Comma 18 3 3 5" xfId="19624"/>
    <cellStyle name="Comma 18 3 3 5 2" xfId="34196"/>
    <cellStyle name="Comma 18 3 3 6" xfId="8028"/>
    <cellStyle name="Comma 18 3 3 7" xfId="22606"/>
    <cellStyle name="Comma 18 3 3 8" xfId="37842"/>
    <cellStyle name="Comma 18 3 4" xfId="2270"/>
    <cellStyle name="Comma 18 3 4 2" xfId="5950"/>
    <cellStyle name="Comma 18 3 4 2 2" xfId="13246"/>
    <cellStyle name="Comma 18 3 4 2 3" xfId="27818"/>
    <cellStyle name="Comma 18 3 4 2 4" xfId="42393"/>
    <cellStyle name="Comma 18 3 4 3" xfId="16889"/>
    <cellStyle name="Comma 18 3 4 3 2" xfId="31461"/>
    <cellStyle name="Comma 18 3 4 4" xfId="20532"/>
    <cellStyle name="Comma 18 3 4 4 2" xfId="35104"/>
    <cellStyle name="Comma 18 3 4 5" xfId="8030"/>
    <cellStyle name="Comma 18 3 4 6" xfId="22608"/>
    <cellStyle name="Comma 18 3 4 7" xfId="38750"/>
    <cellStyle name="Comma 18 3 5" xfId="4134"/>
    <cellStyle name="Comma 18 3 5 2" xfId="11430"/>
    <cellStyle name="Comma 18 3 5 3" xfId="26002"/>
    <cellStyle name="Comma 18 3 5 4" xfId="40577"/>
    <cellStyle name="Comma 18 3 6" xfId="15073"/>
    <cellStyle name="Comma 18 3 6 2" xfId="29645"/>
    <cellStyle name="Comma 18 3 7" xfId="18716"/>
    <cellStyle name="Comma 18 3 7 2" xfId="33288"/>
    <cellStyle name="Comma 18 3 8" xfId="8023"/>
    <cellStyle name="Comma 18 3 9" xfId="22601"/>
    <cellStyle name="Comma 18 4" xfId="681"/>
    <cellStyle name="Comma 18 4 2" xfId="1589"/>
    <cellStyle name="Comma 18 4 2 2" xfId="3405"/>
    <cellStyle name="Comma 18 4 2 2 2" xfId="7085"/>
    <cellStyle name="Comma 18 4 2 2 2 2" xfId="14381"/>
    <cellStyle name="Comma 18 4 2 2 2 3" xfId="28953"/>
    <cellStyle name="Comma 18 4 2 2 2 4" xfId="43528"/>
    <cellStyle name="Comma 18 4 2 2 3" xfId="18024"/>
    <cellStyle name="Comma 18 4 2 2 3 2" xfId="32596"/>
    <cellStyle name="Comma 18 4 2 2 4" xfId="21667"/>
    <cellStyle name="Comma 18 4 2 2 4 2" xfId="36239"/>
    <cellStyle name="Comma 18 4 2 2 5" xfId="8033"/>
    <cellStyle name="Comma 18 4 2 2 6" xfId="22611"/>
    <cellStyle name="Comma 18 4 2 2 7" xfId="39885"/>
    <cellStyle name="Comma 18 4 2 3" xfId="5269"/>
    <cellStyle name="Comma 18 4 2 3 2" xfId="12565"/>
    <cellStyle name="Comma 18 4 2 3 3" xfId="27137"/>
    <cellStyle name="Comma 18 4 2 3 4" xfId="41712"/>
    <cellStyle name="Comma 18 4 2 4" xfId="16208"/>
    <cellStyle name="Comma 18 4 2 4 2" xfId="30780"/>
    <cellStyle name="Comma 18 4 2 5" xfId="19851"/>
    <cellStyle name="Comma 18 4 2 5 2" xfId="34423"/>
    <cellStyle name="Comma 18 4 2 6" xfId="8032"/>
    <cellStyle name="Comma 18 4 2 7" xfId="22610"/>
    <cellStyle name="Comma 18 4 2 8" xfId="38069"/>
    <cellStyle name="Comma 18 4 3" xfId="2497"/>
    <cellStyle name="Comma 18 4 3 2" xfId="6177"/>
    <cellStyle name="Comma 18 4 3 2 2" xfId="13473"/>
    <cellStyle name="Comma 18 4 3 2 3" xfId="28045"/>
    <cellStyle name="Comma 18 4 3 2 4" xfId="42620"/>
    <cellStyle name="Comma 18 4 3 3" xfId="17116"/>
    <cellStyle name="Comma 18 4 3 3 2" xfId="31688"/>
    <cellStyle name="Comma 18 4 3 4" xfId="20759"/>
    <cellStyle name="Comma 18 4 3 4 2" xfId="35331"/>
    <cellStyle name="Comma 18 4 3 5" xfId="8034"/>
    <cellStyle name="Comma 18 4 3 6" xfId="22612"/>
    <cellStyle name="Comma 18 4 3 7" xfId="38977"/>
    <cellStyle name="Comma 18 4 4" xfId="4361"/>
    <cellStyle name="Comma 18 4 4 2" xfId="11657"/>
    <cellStyle name="Comma 18 4 4 3" xfId="26229"/>
    <cellStyle name="Comma 18 4 4 4" xfId="40804"/>
    <cellStyle name="Comma 18 4 5" xfId="15300"/>
    <cellStyle name="Comma 18 4 5 2" xfId="29872"/>
    <cellStyle name="Comma 18 4 6" xfId="18943"/>
    <cellStyle name="Comma 18 4 6 2" xfId="33515"/>
    <cellStyle name="Comma 18 4 7" xfId="8031"/>
    <cellStyle name="Comma 18 4 8" xfId="22609"/>
    <cellStyle name="Comma 18 4 9" xfId="37161"/>
    <cellStyle name="Comma 18 5" xfId="1135"/>
    <cellStyle name="Comma 18 5 2" xfId="2951"/>
    <cellStyle name="Comma 18 5 2 2" xfId="6631"/>
    <cellStyle name="Comma 18 5 2 2 2" xfId="13927"/>
    <cellStyle name="Comma 18 5 2 2 3" xfId="28499"/>
    <cellStyle name="Comma 18 5 2 2 4" xfId="43074"/>
    <cellStyle name="Comma 18 5 2 3" xfId="17570"/>
    <cellStyle name="Comma 18 5 2 3 2" xfId="32142"/>
    <cellStyle name="Comma 18 5 2 4" xfId="21213"/>
    <cellStyle name="Comma 18 5 2 4 2" xfId="35785"/>
    <cellStyle name="Comma 18 5 2 5" xfId="8036"/>
    <cellStyle name="Comma 18 5 2 6" xfId="22614"/>
    <cellStyle name="Comma 18 5 2 7" xfId="39431"/>
    <cellStyle name="Comma 18 5 3" xfId="4815"/>
    <cellStyle name="Comma 18 5 3 2" xfId="12111"/>
    <cellStyle name="Comma 18 5 3 3" xfId="26683"/>
    <cellStyle name="Comma 18 5 3 4" xfId="41258"/>
    <cellStyle name="Comma 18 5 4" xfId="15754"/>
    <cellStyle name="Comma 18 5 4 2" xfId="30326"/>
    <cellStyle name="Comma 18 5 5" xfId="19397"/>
    <cellStyle name="Comma 18 5 5 2" xfId="33969"/>
    <cellStyle name="Comma 18 5 6" xfId="8035"/>
    <cellStyle name="Comma 18 5 7" xfId="22613"/>
    <cellStyle name="Comma 18 5 8" xfId="37615"/>
    <cellStyle name="Comma 18 6" xfId="2043"/>
    <cellStyle name="Comma 18 6 2" xfId="5723"/>
    <cellStyle name="Comma 18 6 2 2" xfId="13019"/>
    <cellStyle name="Comma 18 6 2 3" xfId="27591"/>
    <cellStyle name="Comma 18 6 2 4" xfId="42166"/>
    <cellStyle name="Comma 18 6 3" xfId="16662"/>
    <cellStyle name="Comma 18 6 3 2" xfId="31234"/>
    <cellStyle name="Comma 18 6 4" xfId="20305"/>
    <cellStyle name="Comma 18 6 4 2" xfId="34877"/>
    <cellStyle name="Comma 18 6 5" xfId="8037"/>
    <cellStyle name="Comma 18 6 6" xfId="22615"/>
    <cellStyle name="Comma 18 6 7" xfId="38523"/>
    <cellStyle name="Comma 18 7" xfId="3907"/>
    <cellStyle name="Comma 18 7 2" xfId="11203"/>
    <cellStyle name="Comma 18 7 3" xfId="25775"/>
    <cellStyle name="Comma 18 7 4" xfId="40350"/>
    <cellStyle name="Comma 18 8" xfId="14846"/>
    <cellStyle name="Comma 18 8 2" xfId="29418"/>
    <cellStyle name="Comma 18 9" xfId="18489"/>
    <cellStyle name="Comma 18 9 2" xfId="33061"/>
    <cellStyle name="Comma 19" xfId="213"/>
    <cellStyle name="Comma 19 10" xfId="8038"/>
    <cellStyle name="Comma 19 11" xfId="22616"/>
    <cellStyle name="Comma 19 12" xfId="36709"/>
    <cellStyle name="Comma 19 2" xfId="342"/>
    <cellStyle name="Comma 19 2 10" xfId="22617"/>
    <cellStyle name="Comma 19 2 11" xfId="36822"/>
    <cellStyle name="Comma 19 2 2" xfId="569"/>
    <cellStyle name="Comma 19 2 2 10" xfId="37049"/>
    <cellStyle name="Comma 19 2 2 2" xfId="1023"/>
    <cellStyle name="Comma 19 2 2 2 2" xfId="1931"/>
    <cellStyle name="Comma 19 2 2 2 2 2" xfId="3747"/>
    <cellStyle name="Comma 19 2 2 2 2 2 2" xfId="7427"/>
    <cellStyle name="Comma 19 2 2 2 2 2 2 2" xfId="14723"/>
    <cellStyle name="Comma 19 2 2 2 2 2 2 3" xfId="29295"/>
    <cellStyle name="Comma 19 2 2 2 2 2 2 4" xfId="43870"/>
    <cellStyle name="Comma 19 2 2 2 2 2 3" xfId="18366"/>
    <cellStyle name="Comma 19 2 2 2 2 2 3 2" xfId="32938"/>
    <cellStyle name="Comma 19 2 2 2 2 2 4" xfId="22009"/>
    <cellStyle name="Comma 19 2 2 2 2 2 4 2" xfId="36581"/>
    <cellStyle name="Comma 19 2 2 2 2 2 5" xfId="8043"/>
    <cellStyle name="Comma 19 2 2 2 2 2 6" xfId="22621"/>
    <cellStyle name="Comma 19 2 2 2 2 2 7" xfId="40227"/>
    <cellStyle name="Comma 19 2 2 2 2 3" xfId="5611"/>
    <cellStyle name="Comma 19 2 2 2 2 3 2" xfId="12907"/>
    <cellStyle name="Comma 19 2 2 2 2 3 3" xfId="27479"/>
    <cellStyle name="Comma 19 2 2 2 2 3 4" xfId="42054"/>
    <cellStyle name="Comma 19 2 2 2 2 4" xfId="16550"/>
    <cellStyle name="Comma 19 2 2 2 2 4 2" xfId="31122"/>
    <cellStyle name="Comma 19 2 2 2 2 5" xfId="20193"/>
    <cellStyle name="Comma 19 2 2 2 2 5 2" xfId="34765"/>
    <cellStyle name="Comma 19 2 2 2 2 6" xfId="8042"/>
    <cellStyle name="Comma 19 2 2 2 2 7" xfId="22620"/>
    <cellStyle name="Comma 19 2 2 2 2 8" xfId="38411"/>
    <cellStyle name="Comma 19 2 2 2 3" xfId="2839"/>
    <cellStyle name="Comma 19 2 2 2 3 2" xfId="6519"/>
    <cellStyle name="Comma 19 2 2 2 3 2 2" xfId="13815"/>
    <cellStyle name="Comma 19 2 2 2 3 2 3" xfId="28387"/>
    <cellStyle name="Comma 19 2 2 2 3 2 4" xfId="42962"/>
    <cellStyle name="Comma 19 2 2 2 3 3" xfId="17458"/>
    <cellStyle name="Comma 19 2 2 2 3 3 2" xfId="32030"/>
    <cellStyle name="Comma 19 2 2 2 3 4" xfId="21101"/>
    <cellStyle name="Comma 19 2 2 2 3 4 2" xfId="35673"/>
    <cellStyle name="Comma 19 2 2 2 3 5" xfId="8044"/>
    <cellStyle name="Comma 19 2 2 2 3 6" xfId="22622"/>
    <cellStyle name="Comma 19 2 2 2 3 7" xfId="39319"/>
    <cellStyle name="Comma 19 2 2 2 4" xfId="4703"/>
    <cellStyle name="Comma 19 2 2 2 4 2" xfId="11999"/>
    <cellStyle name="Comma 19 2 2 2 4 3" xfId="26571"/>
    <cellStyle name="Comma 19 2 2 2 4 4" xfId="41146"/>
    <cellStyle name="Comma 19 2 2 2 5" xfId="15642"/>
    <cellStyle name="Comma 19 2 2 2 5 2" xfId="30214"/>
    <cellStyle name="Comma 19 2 2 2 6" xfId="19285"/>
    <cellStyle name="Comma 19 2 2 2 6 2" xfId="33857"/>
    <cellStyle name="Comma 19 2 2 2 7" xfId="8041"/>
    <cellStyle name="Comma 19 2 2 2 8" xfId="22619"/>
    <cellStyle name="Comma 19 2 2 2 9" xfId="37503"/>
    <cellStyle name="Comma 19 2 2 3" xfId="1477"/>
    <cellStyle name="Comma 19 2 2 3 2" xfId="3293"/>
    <cellStyle name="Comma 19 2 2 3 2 2" xfId="6973"/>
    <cellStyle name="Comma 19 2 2 3 2 2 2" xfId="14269"/>
    <cellStyle name="Comma 19 2 2 3 2 2 3" xfId="28841"/>
    <cellStyle name="Comma 19 2 2 3 2 2 4" xfId="43416"/>
    <cellStyle name="Comma 19 2 2 3 2 3" xfId="17912"/>
    <cellStyle name="Comma 19 2 2 3 2 3 2" xfId="32484"/>
    <cellStyle name="Comma 19 2 2 3 2 4" xfId="21555"/>
    <cellStyle name="Comma 19 2 2 3 2 4 2" xfId="36127"/>
    <cellStyle name="Comma 19 2 2 3 2 5" xfId="8046"/>
    <cellStyle name="Comma 19 2 2 3 2 6" xfId="22624"/>
    <cellStyle name="Comma 19 2 2 3 2 7" xfId="39773"/>
    <cellStyle name="Comma 19 2 2 3 3" xfId="5157"/>
    <cellStyle name="Comma 19 2 2 3 3 2" xfId="12453"/>
    <cellStyle name="Comma 19 2 2 3 3 3" xfId="27025"/>
    <cellStyle name="Comma 19 2 2 3 3 4" xfId="41600"/>
    <cellStyle name="Comma 19 2 2 3 4" xfId="16096"/>
    <cellStyle name="Comma 19 2 2 3 4 2" xfId="30668"/>
    <cellStyle name="Comma 19 2 2 3 5" xfId="19739"/>
    <cellStyle name="Comma 19 2 2 3 5 2" xfId="34311"/>
    <cellStyle name="Comma 19 2 2 3 6" xfId="8045"/>
    <cellStyle name="Comma 19 2 2 3 7" xfId="22623"/>
    <cellStyle name="Comma 19 2 2 3 8" xfId="37957"/>
    <cellStyle name="Comma 19 2 2 4" xfId="2385"/>
    <cellStyle name="Comma 19 2 2 4 2" xfId="6065"/>
    <cellStyle name="Comma 19 2 2 4 2 2" xfId="13361"/>
    <cellStyle name="Comma 19 2 2 4 2 3" xfId="27933"/>
    <cellStyle name="Comma 19 2 2 4 2 4" xfId="42508"/>
    <cellStyle name="Comma 19 2 2 4 3" xfId="17004"/>
    <cellStyle name="Comma 19 2 2 4 3 2" xfId="31576"/>
    <cellStyle name="Comma 19 2 2 4 4" xfId="20647"/>
    <cellStyle name="Comma 19 2 2 4 4 2" xfId="35219"/>
    <cellStyle name="Comma 19 2 2 4 5" xfId="8047"/>
    <cellStyle name="Comma 19 2 2 4 6" xfId="22625"/>
    <cellStyle name="Comma 19 2 2 4 7" xfId="38865"/>
    <cellStyle name="Comma 19 2 2 5" xfId="4249"/>
    <cellStyle name="Comma 19 2 2 5 2" xfId="11545"/>
    <cellStyle name="Comma 19 2 2 5 3" xfId="26117"/>
    <cellStyle name="Comma 19 2 2 5 4" xfId="40692"/>
    <cellStyle name="Comma 19 2 2 6" xfId="15188"/>
    <cellStyle name="Comma 19 2 2 6 2" xfId="29760"/>
    <cellStyle name="Comma 19 2 2 7" xfId="18831"/>
    <cellStyle name="Comma 19 2 2 7 2" xfId="33403"/>
    <cellStyle name="Comma 19 2 2 8" xfId="8040"/>
    <cellStyle name="Comma 19 2 2 9" xfId="22618"/>
    <cellStyle name="Comma 19 2 3" xfId="796"/>
    <cellStyle name="Comma 19 2 3 2" xfId="1704"/>
    <cellStyle name="Comma 19 2 3 2 2" xfId="3520"/>
    <cellStyle name="Comma 19 2 3 2 2 2" xfId="7200"/>
    <cellStyle name="Comma 19 2 3 2 2 2 2" xfId="14496"/>
    <cellStyle name="Comma 19 2 3 2 2 2 3" xfId="29068"/>
    <cellStyle name="Comma 19 2 3 2 2 2 4" xfId="43643"/>
    <cellStyle name="Comma 19 2 3 2 2 3" xfId="18139"/>
    <cellStyle name="Comma 19 2 3 2 2 3 2" xfId="32711"/>
    <cellStyle name="Comma 19 2 3 2 2 4" xfId="21782"/>
    <cellStyle name="Comma 19 2 3 2 2 4 2" xfId="36354"/>
    <cellStyle name="Comma 19 2 3 2 2 5" xfId="8050"/>
    <cellStyle name="Comma 19 2 3 2 2 6" xfId="22628"/>
    <cellStyle name="Comma 19 2 3 2 2 7" xfId="40000"/>
    <cellStyle name="Comma 19 2 3 2 3" xfId="5384"/>
    <cellStyle name="Comma 19 2 3 2 3 2" xfId="12680"/>
    <cellStyle name="Comma 19 2 3 2 3 3" xfId="27252"/>
    <cellStyle name="Comma 19 2 3 2 3 4" xfId="41827"/>
    <cellStyle name="Comma 19 2 3 2 4" xfId="16323"/>
    <cellStyle name="Comma 19 2 3 2 4 2" xfId="30895"/>
    <cellStyle name="Comma 19 2 3 2 5" xfId="19966"/>
    <cellStyle name="Comma 19 2 3 2 5 2" xfId="34538"/>
    <cellStyle name="Comma 19 2 3 2 6" xfId="8049"/>
    <cellStyle name="Comma 19 2 3 2 7" xfId="22627"/>
    <cellStyle name="Comma 19 2 3 2 8" xfId="38184"/>
    <cellStyle name="Comma 19 2 3 3" xfId="2612"/>
    <cellStyle name="Comma 19 2 3 3 2" xfId="6292"/>
    <cellStyle name="Comma 19 2 3 3 2 2" xfId="13588"/>
    <cellStyle name="Comma 19 2 3 3 2 3" xfId="28160"/>
    <cellStyle name="Comma 19 2 3 3 2 4" xfId="42735"/>
    <cellStyle name="Comma 19 2 3 3 3" xfId="17231"/>
    <cellStyle name="Comma 19 2 3 3 3 2" xfId="31803"/>
    <cellStyle name="Comma 19 2 3 3 4" xfId="20874"/>
    <cellStyle name="Comma 19 2 3 3 4 2" xfId="35446"/>
    <cellStyle name="Comma 19 2 3 3 5" xfId="8051"/>
    <cellStyle name="Comma 19 2 3 3 6" xfId="22629"/>
    <cellStyle name="Comma 19 2 3 3 7" xfId="39092"/>
    <cellStyle name="Comma 19 2 3 4" xfId="4476"/>
    <cellStyle name="Comma 19 2 3 4 2" xfId="11772"/>
    <cellStyle name="Comma 19 2 3 4 3" xfId="26344"/>
    <cellStyle name="Comma 19 2 3 4 4" xfId="40919"/>
    <cellStyle name="Comma 19 2 3 5" xfId="15415"/>
    <cellStyle name="Comma 19 2 3 5 2" xfId="29987"/>
    <cellStyle name="Comma 19 2 3 6" xfId="19058"/>
    <cellStyle name="Comma 19 2 3 6 2" xfId="33630"/>
    <cellStyle name="Comma 19 2 3 7" xfId="8048"/>
    <cellStyle name="Comma 19 2 3 8" xfId="22626"/>
    <cellStyle name="Comma 19 2 3 9" xfId="37276"/>
    <cellStyle name="Comma 19 2 4" xfId="1250"/>
    <cellStyle name="Comma 19 2 4 2" xfId="3066"/>
    <cellStyle name="Comma 19 2 4 2 2" xfId="6746"/>
    <cellStyle name="Comma 19 2 4 2 2 2" xfId="14042"/>
    <cellStyle name="Comma 19 2 4 2 2 3" xfId="28614"/>
    <cellStyle name="Comma 19 2 4 2 2 4" xfId="43189"/>
    <cellStyle name="Comma 19 2 4 2 3" xfId="17685"/>
    <cellStyle name="Comma 19 2 4 2 3 2" xfId="32257"/>
    <cellStyle name="Comma 19 2 4 2 4" xfId="21328"/>
    <cellStyle name="Comma 19 2 4 2 4 2" xfId="35900"/>
    <cellStyle name="Comma 19 2 4 2 5" xfId="8053"/>
    <cellStyle name="Comma 19 2 4 2 6" xfId="22631"/>
    <cellStyle name="Comma 19 2 4 2 7" xfId="39546"/>
    <cellStyle name="Comma 19 2 4 3" xfId="4930"/>
    <cellStyle name="Comma 19 2 4 3 2" xfId="12226"/>
    <cellStyle name="Comma 19 2 4 3 3" xfId="26798"/>
    <cellStyle name="Comma 19 2 4 3 4" xfId="41373"/>
    <cellStyle name="Comma 19 2 4 4" xfId="15869"/>
    <cellStyle name="Comma 19 2 4 4 2" xfId="30441"/>
    <cellStyle name="Comma 19 2 4 5" xfId="19512"/>
    <cellStyle name="Comma 19 2 4 5 2" xfId="34084"/>
    <cellStyle name="Comma 19 2 4 6" xfId="8052"/>
    <cellStyle name="Comma 19 2 4 7" xfId="22630"/>
    <cellStyle name="Comma 19 2 4 8" xfId="37730"/>
    <cellStyle name="Comma 19 2 5" xfId="2158"/>
    <cellStyle name="Comma 19 2 5 2" xfId="5838"/>
    <cellStyle name="Comma 19 2 5 2 2" xfId="13134"/>
    <cellStyle name="Comma 19 2 5 2 3" xfId="27706"/>
    <cellStyle name="Comma 19 2 5 2 4" xfId="42281"/>
    <cellStyle name="Comma 19 2 5 3" xfId="16777"/>
    <cellStyle name="Comma 19 2 5 3 2" xfId="31349"/>
    <cellStyle name="Comma 19 2 5 4" xfId="20420"/>
    <cellStyle name="Comma 19 2 5 4 2" xfId="34992"/>
    <cellStyle name="Comma 19 2 5 5" xfId="8054"/>
    <cellStyle name="Comma 19 2 5 6" xfId="22632"/>
    <cellStyle name="Comma 19 2 5 7" xfId="38638"/>
    <cellStyle name="Comma 19 2 6" xfId="4022"/>
    <cellStyle name="Comma 19 2 6 2" xfId="11318"/>
    <cellStyle name="Comma 19 2 6 3" xfId="25890"/>
    <cellStyle name="Comma 19 2 6 4" xfId="40465"/>
    <cellStyle name="Comma 19 2 7" xfId="14961"/>
    <cellStyle name="Comma 19 2 7 2" xfId="29533"/>
    <cellStyle name="Comma 19 2 8" xfId="18604"/>
    <cellStyle name="Comma 19 2 8 2" xfId="33176"/>
    <cellStyle name="Comma 19 2 9" xfId="8039"/>
    <cellStyle name="Comma 19 3" xfId="456"/>
    <cellStyle name="Comma 19 3 10" xfId="36936"/>
    <cellStyle name="Comma 19 3 2" xfId="910"/>
    <cellStyle name="Comma 19 3 2 2" xfId="1818"/>
    <cellStyle name="Comma 19 3 2 2 2" xfId="3634"/>
    <cellStyle name="Comma 19 3 2 2 2 2" xfId="7314"/>
    <cellStyle name="Comma 19 3 2 2 2 2 2" xfId="14610"/>
    <cellStyle name="Comma 19 3 2 2 2 2 3" xfId="29182"/>
    <cellStyle name="Comma 19 3 2 2 2 2 4" xfId="43757"/>
    <cellStyle name="Comma 19 3 2 2 2 3" xfId="18253"/>
    <cellStyle name="Comma 19 3 2 2 2 3 2" xfId="32825"/>
    <cellStyle name="Comma 19 3 2 2 2 4" xfId="21896"/>
    <cellStyle name="Comma 19 3 2 2 2 4 2" xfId="36468"/>
    <cellStyle name="Comma 19 3 2 2 2 5" xfId="8058"/>
    <cellStyle name="Comma 19 3 2 2 2 6" xfId="22636"/>
    <cellStyle name="Comma 19 3 2 2 2 7" xfId="40114"/>
    <cellStyle name="Comma 19 3 2 2 3" xfId="5498"/>
    <cellStyle name="Comma 19 3 2 2 3 2" xfId="12794"/>
    <cellStyle name="Comma 19 3 2 2 3 3" xfId="27366"/>
    <cellStyle name="Comma 19 3 2 2 3 4" xfId="41941"/>
    <cellStyle name="Comma 19 3 2 2 4" xfId="16437"/>
    <cellStyle name="Comma 19 3 2 2 4 2" xfId="31009"/>
    <cellStyle name="Comma 19 3 2 2 5" xfId="20080"/>
    <cellStyle name="Comma 19 3 2 2 5 2" xfId="34652"/>
    <cellStyle name="Comma 19 3 2 2 6" xfId="8057"/>
    <cellStyle name="Comma 19 3 2 2 7" xfId="22635"/>
    <cellStyle name="Comma 19 3 2 2 8" xfId="38298"/>
    <cellStyle name="Comma 19 3 2 3" xfId="2726"/>
    <cellStyle name="Comma 19 3 2 3 2" xfId="6406"/>
    <cellStyle name="Comma 19 3 2 3 2 2" xfId="13702"/>
    <cellStyle name="Comma 19 3 2 3 2 3" xfId="28274"/>
    <cellStyle name="Comma 19 3 2 3 2 4" xfId="42849"/>
    <cellStyle name="Comma 19 3 2 3 3" xfId="17345"/>
    <cellStyle name="Comma 19 3 2 3 3 2" xfId="31917"/>
    <cellStyle name="Comma 19 3 2 3 4" xfId="20988"/>
    <cellStyle name="Comma 19 3 2 3 4 2" xfId="35560"/>
    <cellStyle name="Comma 19 3 2 3 5" xfId="8059"/>
    <cellStyle name="Comma 19 3 2 3 6" xfId="22637"/>
    <cellStyle name="Comma 19 3 2 3 7" xfId="39206"/>
    <cellStyle name="Comma 19 3 2 4" xfId="4590"/>
    <cellStyle name="Comma 19 3 2 4 2" xfId="11886"/>
    <cellStyle name="Comma 19 3 2 4 3" xfId="26458"/>
    <cellStyle name="Comma 19 3 2 4 4" xfId="41033"/>
    <cellStyle name="Comma 19 3 2 5" xfId="15529"/>
    <cellStyle name="Comma 19 3 2 5 2" xfId="30101"/>
    <cellStyle name="Comma 19 3 2 6" xfId="19172"/>
    <cellStyle name="Comma 19 3 2 6 2" xfId="33744"/>
    <cellStyle name="Comma 19 3 2 7" xfId="8056"/>
    <cellStyle name="Comma 19 3 2 8" xfId="22634"/>
    <cellStyle name="Comma 19 3 2 9" xfId="37390"/>
    <cellStyle name="Comma 19 3 3" xfId="1364"/>
    <cellStyle name="Comma 19 3 3 2" xfId="3180"/>
    <cellStyle name="Comma 19 3 3 2 2" xfId="6860"/>
    <cellStyle name="Comma 19 3 3 2 2 2" xfId="14156"/>
    <cellStyle name="Comma 19 3 3 2 2 3" xfId="28728"/>
    <cellStyle name="Comma 19 3 3 2 2 4" xfId="43303"/>
    <cellStyle name="Comma 19 3 3 2 3" xfId="17799"/>
    <cellStyle name="Comma 19 3 3 2 3 2" xfId="32371"/>
    <cellStyle name="Comma 19 3 3 2 4" xfId="21442"/>
    <cellStyle name="Comma 19 3 3 2 4 2" xfId="36014"/>
    <cellStyle name="Comma 19 3 3 2 5" xfId="8061"/>
    <cellStyle name="Comma 19 3 3 2 6" xfId="22639"/>
    <cellStyle name="Comma 19 3 3 2 7" xfId="39660"/>
    <cellStyle name="Comma 19 3 3 3" xfId="5044"/>
    <cellStyle name="Comma 19 3 3 3 2" xfId="12340"/>
    <cellStyle name="Comma 19 3 3 3 3" xfId="26912"/>
    <cellStyle name="Comma 19 3 3 3 4" xfId="41487"/>
    <cellStyle name="Comma 19 3 3 4" xfId="15983"/>
    <cellStyle name="Comma 19 3 3 4 2" xfId="30555"/>
    <cellStyle name="Comma 19 3 3 5" xfId="19626"/>
    <cellStyle name="Comma 19 3 3 5 2" xfId="34198"/>
    <cellStyle name="Comma 19 3 3 6" xfId="8060"/>
    <cellStyle name="Comma 19 3 3 7" xfId="22638"/>
    <cellStyle name="Comma 19 3 3 8" xfId="37844"/>
    <cellStyle name="Comma 19 3 4" xfId="2272"/>
    <cellStyle name="Comma 19 3 4 2" xfId="5952"/>
    <cellStyle name="Comma 19 3 4 2 2" xfId="13248"/>
    <cellStyle name="Comma 19 3 4 2 3" xfId="27820"/>
    <cellStyle name="Comma 19 3 4 2 4" xfId="42395"/>
    <cellStyle name="Comma 19 3 4 3" xfId="16891"/>
    <cellStyle name="Comma 19 3 4 3 2" xfId="31463"/>
    <cellStyle name="Comma 19 3 4 4" xfId="20534"/>
    <cellStyle name="Comma 19 3 4 4 2" xfId="35106"/>
    <cellStyle name="Comma 19 3 4 5" xfId="8062"/>
    <cellStyle name="Comma 19 3 4 6" xfId="22640"/>
    <cellStyle name="Comma 19 3 4 7" xfId="38752"/>
    <cellStyle name="Comma 19 3 5" xfId="4136"/>
    <cellStyle name="Comma 19 3 5 2" xfId="11432"/>
    <cellStyle name="Comma 19 3 5 3" xfId="26004"/>
    <cellStyle name="Comma 19 3 5 4" xfId="40579"/>
    <cellStyle name="Comma 19 3 6" xfId="15075"/>
    <cellStyle name="Comma 19 3 6 2" xfId="29647"/>
    <cellStyle name="Comma 19 3 7" xfId="18718"/>
    <cellStyle name="Comma 19 3 7 2" xfId="33290"/>
    <cellStyle name="Comma 19 3 8" xfId="8055"/>
    <cellStyle name="Comma 19 3 9" xfId="22633"/>
    <cellStyle name="Comma 19 4" xfId="683"/>
    <cellStyle name="Comma 19 4 2" xfId="1591"/>
    <cellStyle name="Comma 19 4 2 2" xfId="3407"/>
    <cellStyle name="Comma 19 4 2 2 2" xfId="7087"/>
    <cellStyle name="Comma 19 4 2 2 2 2" xfId="14383"/>
    <cellStyle name="Comma 19 4 2 2 2 3" xfId="28955"/>
    <cellStyle name="Comma 19 4 2 2 2 4" xfId="43530"/>
    <cellStyle name="Comma 19 4 2 2 3" xfId="18026"/>
    <cellStyle name="Comma 19 4 2 2 3 2" xfId="32598"/>
    <cellStyle name="Comma 19 4 2 2 4" xfId="21669"/>
    <cellStyle name="Comma 19 4 2 2 4 2" xfId="36241"/>
    <cellStyle name="Comma 19 4 2 2 5" xfId="8065"/>
    <cellStyle name="Comma 19 4 2 2 6" xfId="22643"/>
    <cellStyle name="Comma 19 4 2 2 7" xfId="39887"/>
    <cellStyle name="Comma 19 4 2 3" xfId="5271"/>
    <cellStyle name="Comma 19 4 2 3 2" xfId="12567"/>
    <cellStyle name="Comma 19 4 2 3 3" xfId="27139"/>
    <cellStyle name="Comma 19 4 2 3 4" xfId="41714"/>
    <cellStyle name="Comma 19 4 2 4" xfId="16210"/>
    <cellStyle name="Comma 19 4 2 4 2" xfId="30782"/>
    <cellStyle name="Comma 19 4 2 5" xfId="19853"/>
    <cellStyle name="Comma 19 4 2 5 2" xfId="34425"/>
    <cellStyle name="Comma 19 4 2 6" xfId="8064"/>
    <cellStyle name="Comma 19 4 2 7" xfId="22642"/>
    <cellStyle name="Comma 19 4 2 8" xfId="38071"/>
    <cellStyle name="Comma 19 4 3" xfId="2499"/>
    <cellStyle name="Comma 19 4 3 2" xfId="6179"/>
    <cellStyle name="Comma 19 4 3 2 2" xfId="13475"/>
    <cellStyle name="Comma 19 4 3 2 3" xfId="28047"/>
    <cellStyle name="Comma 19 4 3 2 4" xfId="42622"/>
    <cellStyle name="Comma 19 4 3 3" xfId="17118"/>
    <cellStyle name="Comma 19 4 3 3 2" xfId="31690"/>
    <cellStyle name="Comma 19 4 3 4" xfId="20761"/>
    <cellStyle name="Comma 19 4 3 4 2" xfId="35333"/>
    <cellStyle name="Comma 19 4 3 5" xfId="8066"/>
    <cellStyle name="Comma 19 4 3 6" xfId="22644"/>
    <cellStyle name="Comma 19 4 3 7" xfId="38979"/>
    <cellStyle name="Comma 19 4 4" xfId="4363"/>
    <cellStyle name="Comma 19 4 4 2" xfId="11659"/>
    <cellStyle name="Comma 19 4 4 3" xfId="26231"/>
    <cellStyle name="Comma 19 4 4 4" xfId="40806"/>
    <cellStyle name="Comma 19 4 5" xfId="15302"/>
    <cellStyle name="Comma 19 4 5 2" xfId="29874"/>
    <cellStyle name="Comma 19 4 6" xfId="18945"/>
    <cellStyle name="Comma 19 4 6 2" xfId="33517"/>
    <cellStyle name="Comma 19 4 7" xfId="8063"/>
    <cellStyle name="Comma 19 4 8" xfId="22641"/>
    <cellStyle name="Comma 19 4 9" xfId="37163"/>
    <cellStyle name="Comma 19 5" xfId="1137"/>
    <cellStyle name="Comma 19 5 2" xfId="2953"/>
    <cellStyle name="Comma 19 5 2 2" xfId="6633"/>
    <cellStyle name="Comma 19 5 2 2 2" xfId="13929"/>
    <cellStyle name="Comma 19 5 2 2 3" xfId="28501"/>
    <cellStyle name="Comma 19 5 2 2 4" xfId="43076"/>
    <cellStyle name="Comma 19 5 2 3" xfId="17572"/>
    <cellStyle name="Comma 19 5 2 3 2" xfId="32144"/>
    <cellStyle name="Comma 19 5 2 4" xfId="21215"/>
    <cellStyle name="Comma 19 5 2 4 2" xfId="35787"/>
    <cellStyle name="Comma 19 5 2 5" xfId="8068"/>
    <cellStyle name="Comma 19 5 2 6" xfId="22646"/>
    <cellStyle name="Comma 19 5 2 7" xfId="39433"/>
    <cellStyle name="Comma 19 5 3" xfId="4817"/>
    <cellStyle name="Comma 19 5 3 2" xfId="12113"/>
    <cellStyle name="Comma 19 5 3 3" xfId="26685"/>
    <cellStyle name="Comma 19 5 3 4" xfId="41260"/>
    <cellStyle name="Comma 19 5 4" xfId="15756"/>
    <cellStyle name="Comma 19 5 4 2" xfId="30328"/>
    <cellStyle name="Comma 19 5 5" xfId="19399"/>
    <cellStyle name="Comma 19 5 5 2" xfId="33971"/>
    <cellStyle name="Comma 19 5 6" xfId="8067"/>
    <cellStyle name="Comma 19 5 7" xfId="22645"/>
    <cellStyle name="Comma 19 5 8" xfId="37617"/>
    <cellStyle name="Comma 19 6" xfId="2045"/>
    <cellStyle name="Comma 19 6 2" xfId="5725"/>
    <cellStyle name="Comma 19 6 2 2" xfId="13021"/>
    <cellStyle name="Comma 19 6 2 3" xfId="27593"/>
    <cellStyle name="Comma 19 6 2 4" xfId="42168"/>
    <cellStyle name="Comma 19 6 3" xfId="16664"/>
    <cellStyle name="Comma 19 6 3 2" xfId="31236"/>
    <cellStyle name="Comma 19 6 4" xfId="20307"/>
    <cellStyle name="Comma 19 6 4 2" xfId="34879"/>
    <cellStyle name="Comma 19 6 5" xfId="8069"/>
    <cellStyle name="Comma 19 6 6" xfId="22647"/>
    <cellStyle name="Comma 19 6 7" xfId="38525"/>
    <cellStyle name="Comma 19 7" xfId="3909"/>
    <cellStyle name="Comma 19 7 2" xfId="11205"/>
    <cellStyle name="Comma 19 7 3" xfId="25777"/>
    <cellStyle name="Comma 19 7 4" xfId="40352"/>
    <cellStyle name="Comma 19 8" xfId="14848"/>
    <cellStyle name="Comma 19 8 2" xfId="29420"/>
    <cellStyle name="Comma 19 9" xfId="18491"/>
    <cellStyle name="Comma 19 9 2" xfId="33063"/>
    <cellStyle name="Comma 2" xfId="46"/>
    <cellStyle name="Comma 2 10" xfId="1121"/>
    <cellStyle name="Comma 2 10 2" xfId="2937"/>
    <cellStyle name="Comma 2 10 2 2" xfId="6617"/>
    <cellStyle name="Comma 2 10 2 2 2" xfId="13913"/>
    <cellStyle name="Comma 2 10 2 2 3" xfId="28485"/>
    <cellStyle name="Comma 2 10 2 2 4" xfId="43060"/>
    <cellStyle name="Comma 2 10 2 3" xfId="17556"/>
    <cellStyle name="Comma 2 10 2 3 2" xfId="32128"/>
    <cellStyle name="Comma 2 10 2 4" xfId="21199"/>
    <cellStyle name="Comma 2 10 2 4 2" xfId="35771"/>
    <cellStyle name="Comma 2 10 2 5" xfId="8071"/>
    <cellStyle name="Comma 2 10 2 6" xfId="22649"/>
    <cellStyle name="Comma 2 10 2 7" xfId="39417"/>
    <cellStyle name="Comma 2 10 3" xfId="4801"/>
    <cellStyle name="Comma 2 10 3 2" xfId="12097"/>
    <cellStyle name="Comma 2 10 3 3" xfId="26669"/>
    <cellStyle name="Comma 2 10 3 4" xfId="41244"/>
    <cellStyle name="Comma 2 10 4" xfId="15740"/>
    <cellStyle name="Comma 2 10 4 2" xfId="30312"/>
    <cellStyle name="Comma 2 10 5" xfId="19383"/>
    <cellStyle name="Comma 2 10 5 2" xfId="33955"/>
    <cellStyle name="Comma 2 10 6" xfId="8070"/>
    <cellStyle name="Comma 2 10 7" xfId="22648"/>
    <cellStyle name="Comma 2 10 8" xfId="37601"/>
    <cellStyle name="Comma 2 11" xfId="2029"/>
    <cellStyle name="Comma 2 11 2" xfId="5709"/>
    <cellStyle name="Comma 2 11 2 2" xfId="13005"/>
    <cellStyle name="Comma 2 11 2 3" xfId="27577"/>
    <cellStyle name="Comma 2 11 2 4" xfId="42152"/>
    <cellStyle name="Comma 2 11 3" xfId="16648"/>
    <cellStyle name="Comma 2 11 3 2" xfId="31220"/>
    <cellStyle name="Comma 2 11 4" xfId="20291"/>
    <cellStyle name="Comma 2 11 4 2" xfId="34863"/>
    <cellStyle name="Comma 2 11 5" xfId="8072"/>
    <cellStyle name="Comma 2 11 6" xfId="22650"/>
    <cellStyle name="Comma 2 11 7" xfId="38509"/>
    <cellStyle name="Comma 2 12" xfId="87"/>
    <cellStyle name="Comma 2 12 2" xfId="3883"/>
    <cellStyle name="Comma 2 12 2 2" xfId="11179"/>
    <cellStyle name="Comma 2 12 2 3" xfId="25751"/>
    <cellStyle name="Comma 2 12 2 4" xfId="40326"/>
    <cellStyle name="Comma 2 12 3" xfId="14822"/>
    <cellStyle name="Comma 2 12 3 2" xfId="29394"/>
    <cellStyle name="Comma 2 12 4" xfId="18465"/>
    <cellStyle name="Comma 2 12 4 2" xfId="33037"/>
    <cellStyle name="Comma 2 12 5" xfId="8073"/>
    <cellStyle name="Comma 2 12 6" xfId="22651"/>
    <cellStyle name="Comma 2 12 7" xfId="36683"/>
    <cellStyle name="Comma 2 13" xfId="3878"/>
    <cellStyle name="Comma 2 13 2" xfId="11172"/>
    <cellStyle name="Comma 2 13 3" xfId="25744"/>
    <cellStyle name="Comma 2 13 4" xfId="40321"/>
    <cellStyle name="Comma 2 14" xfId="7522"/>
    <cellStyle name="Comma 2 14 2" xfId="14817"/>
    <cellStyle name="Comma 2 14 3" xfId="29389"/>
    <cellStyle name="Comma 2 14 4" xfId="43965"/>
    <cellStyle name="Comma 2 15" xfId="18460"/>
    <cellStyle name="Comma 2 15 2" xfId="33032"/>
    <cellStyle name="Comma 2 16" xfId="36676"/>
    <cellStyle name="Comma 2 2" xfId="48"/>
    <cellStyle name="Comma 2 2 10" xfId="3881"/>
    <cellStyle name="Comma 2 2 10 2" xfId="11173"/>
    <cellStyle name="Comma 2 2 10 3" xfId="25745"/>
    <cellStyle name="Comma 2 2 10 4" xfId="40324"/>
    <cellStyle name="Comma 2 2 11" xfId="8074"/>
    <cellStyle name="Comma 2 2 12" xfId="22652"/>
    <cellStyle name="Comma 2 2 13" xfId="36677"/>
    <cellStyle name="Comma 2 2 2" xfId="276"/>
    <cellStyle name="Comma 2 2 2 10" xfId="18538"/>
    <cellStyle name="Comma 2 2 2 10 2" xfId="33110"/>
    <cellStyle name="Comma 2 2 2 11" xfId="8075"/>
    <cellStyle name="Comma 2 2 2 12" xfId="22653"/>
    <cellStyle name="Comma 2 2 2 13" xfId="36756"/>
    <cellStyle name="Comma 2 2 2 2" xfId="307"/>
    <cellStyle name="Comma 2 2 2 2 10" xfId="8076"/>
    <cellStyle name="Comma 2 2 2 2 11" xfId="22654"/>
    <cellStyle name="Comma 2 2 2 2 12" xfId="36787"/>
    <cellStyle name="Comma 2 2 2 2 2" xfId="420"/>
    <cellStyle name="Comma 2 2 2 2 2 10" xfId="22655"/>
    <cellStyle name="Comma 2 2 2 2 2 11" xfId="36900"/>
    <cellStyle name="Comma 2 2 2 2 2 2" xfId="647"/>
    <cellStyle name="Comma 2 2 2 2 2 2 10" xfId="37127"/>
    <cellStyle name="Comma 2 2 2 2 2 2 2" xfId="1101"/>
    <cellStyle name="Comma 2 2 2 2 2 2 2 2" xfId="2009"/>
    <cellStyle name="Comma 2 2 2 2 2 2 2 2 2" xfId="3825"/>
    <cellStyle name="Comma 2 2 2 2 2 2 2 2 2 2" xfId="7505"/>
    <cellStyle name="Comma 2 2 2 2 2 2 2 2 2 2 2" xfId="14801"/>
    <cellStyle name="Comma 2 2 2 2 2 2 2 2 2 2 3" xfId="29373"/>
    <cellStyle name="Comma 2 2 2 2 2 2 2 2 2 2 4" xfId="43948"/>
    <cellStyle name="Comma 2 2 2 2 2 2 2 2 2 3" xfId="18444"/>
    <cellStyle name="Comma 2 2 2 2 2 2 2 2 2 3 2" xfId="33016"/>
    <cellStyle name="Comma 2 2 2 2 2 2 2 2 2 4" xfId="22087"/>
    <cellStyle name="Comma 2 2 2 2 2 2 2 2 2 4 2" xfId="36659"/>
    <cellStyle name="Comma 2 2 2 2 2 2 2 2 2 5" xfId="8081"/>
    <cellStyle name="Comma 2 2 2 2 2 2 2 2 2 6" xfId="22659"/>
    <cellStyle name="Comma 2 2 2 2 2 2 2 2 2 7" xfId="40305"/>
    <cellStyle name="Comma 2 2 2 2 2 2 2 2 3" xfId="5689"/>
    <cellStyle name="Comma 2 2 2 2 2 2 2 2 3 2" xfId="12985"/>
    <cellStyle name="Comma 2 2 2 2 2 2 2 2 3 3" xfId="27557"/>
    <cellStyle name="Comma 2 2 2 2 2 2 2 2 3 4" xfId="42132"/>
    <cellStyle name="Comma 2 2 2 2 2 2 2 2 4" xfId="16628"/>
    <cellStyle name="Comma 2 2 2 2 2 2 2 2 4 2" xfId="31200"/>
    <cellStyle name="Comma 2 2 2 2 2 2 2 2 5" xfId="20271"/>
    <cellStyle name="Comma 2 2 2 2 2 2 2 2 5 2" xfId="34843"/>
    <cellStyle name="Comma 2 2 2 2 2 2 2 2 6" xfId="8080"/>
    <cellStyle name="Comma 2 2 2 2 2 2 2 2 7" xfId="22658"/>
    <cellStyle name="Comma 2 2 2 2 2 2 2 2 8" xfId="38489"/>
    <cellStyle name="Comma 2 2 2 2 2 2 2 3" xfId="2917"/>
    <cellStyle name="Comma 2 2 2 2 2 2 2 3 2" xfId="6597"/>
    <cellStyle name="Comma 2 2 2 2 2 2 2 3 2 2" xfId="13893"/>
    <cellStyle name="Comma 2 2 2 2 2 2 2 3 2 3" xfId="28465"/>
    <cellStyle name="Comma 2 2 2 2 2 2 2 3 2 4" xfId="43040"/>
    <cellStyle name="Comma 2 2 2 2 2 2 2 3 3" xfId="17536"/>
    <cellStyle name="Comma 2 2 2 2 2 2 2 3 3 2" xfId="32108"/>
    <cellStyle name="Comma 2 2 2 2 2 2 2 3 4" xfId="21179"/>
    <cellStyle name="Comma 2 2 2 2 2 2 2 3 4 2" xfId="35751"/>
    <cellStyle name="Comma 2 2 2 2 2 2 2 3 5" xfId="8082"/>
    <cellStyle name="Comma 2 2 2 2 2 2 2 3 6" xfId="22660"/>
    <cellStyle name="Comma 2 2 2 2 2 2 2 3 7" xfId="39397"/>
    <cellStyle name="Comma 2 2 2 2 2 2 2 4" xfId="4781"/>
    <cellStyle name="Comma 2 2 2 2 2 2 2 4 2" xfId="12077"/>
    <cellStyle name="Comma 2 2 2 2 2 2 2 4 3" xfId="26649"/>
    <cellStyle name="Comma 2 2 2 2 2 2 2 4 4" xfId="41224"/>
    <cellStyle name="Comma 2 2 2 2 2 2 2 5" xfId="15720"/>
    <cellStyle name="Comma 2 2 2 2 2 2 2 5 2" xfId="30292"/>
    <cellStyle name="Comma 2 2 2 2 2 2 2 6" xfId="19363"/>
    <cellStyle name="Comma 2 2 2 2 2 2 2 6 2" xfId="33935"/>
    <cellStyle name="Comma 2 2 2 2 2 2 2 7" xfId="8079"/>
    <cellStyle name="Comma 2 2 2 2 2 2 2 8" xfId="22657"/>
    <cellStyle name="Comma 2 2 2 2 2 2 2 9" xfId="37581"/>
    <cellStyle name="Comma 2 2 2 2 2 2 3" xfId="1555"/>
    <cellStyle name="Comma 2 2 2 2 2 2 3 2" xfId="3371"/>
    <cellStyle name="Comma 2 2 2 2 2 2 3 2 2" xfId="7051"/>
    <cellStyle name="Comma 2 2 2 2 2 2 3 2 2 2" xfId="14347"/>
    <cellStyle name="Comma 2 2 2 2 2 2 3 2 2 3" xfId="28919"/>
    <cellStyle name="Comma 2 2 2 2 2 2 3 2 2 4" xfId="43494"/>
    <cellStyle name="Comma 2 2 2 2 2 2 3 2 3" xfId="17990"/>
    <cellStyle name="Comma 2 2 2 2 2 2 3 2 3 2" xfId="32562"/>
    <cellStyle name="Comma 2 2 2 2 2 2 3 2 4" xfId="21633"/>
    <cellStyle name="Comma 2 2 2 2 2 2 3 2 4 2" xfId="36205"/>
    <cellStyle name="Comma 2 2 2 2 2 2 3 2 5" xfId="8084"/>
    <cellStyle name="Comma 2 2 2 2 2 2 3 2 6" xfId="22662"/>
    <cellStyle name="Comma 2 2 2 2 2 2 3 2 7" xfId="39851"/>
    <cellStyle name="Comma 2 2 2 2 2 2 3 3" xfId="5235"/>
    <cellStyle name="Comma 2 2 2 2 2 2 3 3 2" xfId="12531"/>
    <cellStyle name="Comma 2 2 2 2 2 2 3 3 3" xfId="27103"/>
    <cellStyle name="Comma 2 2 2 2 2 2 3 3 4" xfId="41678"/>
    <cellStyle name="Comma 2 2 2 2 2 2 3 4" xfId="16174"/>
    <cellStyle name="Comma 2 2 2 2 2 2 3 4 2" xfId="30746"/>
    <cellStyle name="Comma 2 2 2 2 2 2 3 5" xfId="19817"/>
    <cellStyle name="Comma 2 2 2 2 2 2 3 5 2" xfId="34389"/>
    <cellStyle name="Comma 2 2 2 2 2 2 3 6" xfId="8083"/>
    <cellStyle name="Comma 2 2 2 2 2 2 3 7" xfId="22661"/>
    <cellStyle name="Comma 2 2 2 2 2 2 3 8" xfId="38035"/>
    <cellStyle name="Comma 2 2 2 2 2 2 4" xfId="2463"/>
    <cellStyle name="Comma 2 2 2 2 2 2 4 2" xfId="6143"/>
    <cellStyle name="Comma 2 2 2 2 2 2 4 2 2" xfId="13439"/>
    <cellStyle name="Comma 2 2 2 2 2 2 4 2 3" xfId="28011"/>
    <cellStyle name="Comma 2 2 2 2 2 2 4 2 4" xfId="42586"/>
    <cellStyle name="Comma 2 2 2 2 2 2 4 3" xfId="17082"/>
    <cellStyle name="Comma 2 2 2 2 2 2 4 3 2" xfId="31654"/>
    <cellStyle name="Comma 2 2 2 2 2 2 4 4" xfId="20725"/>
    <cellStyle name="Comma 2 2 2 2 2 2 4 4 2" xfId="35297"/>
    <cellStyle name="Comma 2 2 2 2 2 2 4 5" xfId="8085"/>
    <cellStyle name="Comma 2 2 2 2 2 2 4 6" xfId="22663"/>
    <cellStyle name="Comma 2 2 2 2 2 2 4 7" xfId="38943"/>
    <cellStyle name="Comma 2 2 2 2 2 2 5" xfId="4327"/>
    <cellStyle name="Comma 2 2 2 2 2 2 5 2" xfId="11623"/>
    <cellStyle name="Comma 2 2 2 2 2 2 5 3" xfId="26195"/>
    <cellStyle name="Comma 2 2 2 2 2 2 5 4" xfId="40770"/>
    <cellStyle name="Comma 2 2 2 2 2 2 6" xfId="15266"/>
    <cellStyle name="Comma 2 2 2 2 2 2 6 2" xfId="29838"/>
    <cellStyle name="Comma 2 2 2 2 2 2 7" xfId="18909"/>
    <cellStyle name="Comma 2 2 2 2 2 2 7 2" xfId="33481"/>
    <cellStyle name="Comma 2 2 2 2 2 2 8" xfId="8078"/>
    <cellStyle name="Comma 2 2 2 2 2 2 9" xfId="22656"/>
    <cellStyle name="Comma 2 2 2 2 2 3" xfId="874"/>
    <cellStyle name="Comma 2 2 2 2 2 3 2" xfId="1782"/>
    <cellStyle name="Comma 2 2 2 2 2 3 2 2" xfId="3598"/>
    <cellStyle name="Comma 2 2 2 2 2 3 2 2 2" xfId="7278"/>
    <cellStyle name="Comma 2 2 2 2 2 3 2 2 2 2" xfId="14574"/>
    <cellStyle name="Comma 2 2 2 2 2 3 2 2 2 3" xfId="29146"/>
    <cellStyle name="Comma 2 2 2 2 2 3 2 2 2 4" xfId="43721"/>
    <cellStyle name="Comma 2 2 2 2 2 3 2 2 3" xfId="18217"/>
    <cellStyle name="Comma 2 2 2 2 2 3 2 2 3 2" xfId="32789"/>
    <cellStyle name="Comma 2 2 2 2 2 3 2 2 4" xfId="21860"/>
    <cellStyle name="Comma 2 2 2 2 2 3 2 2 4 2" xfId="36432"/>
    <cellStyle name="Comma 2 2 2 2 2 3 2 2 5" xfId="8088"/>
    <cellStyle name="Comma 2 2 2 2 2 3 2 2 6" xfId="22666"/>
    <cellStyle name="Comma 2 2 2 2 2 3 2 2 7" xfId="40078"/>
    <cellStyle name="Comma 2 2 2 2 2 3 2 3" xfId="5462"/>
    <cellStyle name="Comma 2 2 2 2 2 3 2 3 2" xfId="12758"/>
    <cellStyle name="Comma 2 2 2 2 2 3 2 3 3" xfId="27330"/>
    <cellStyle name="Comma 2 2 2 2 2 3 2 3 4" xfId="41905"/>
    <cellStyle name="Comma 2 2 2 2 2 3 2 4" xfId="16401"/>
    <cellStyle name="Comma 2 2 2 2 2 3 2 4 2" xfId="30973"/>
    <cellStyle name="Comma 2 2 2 2 2 3 2 5" xfId="20044"/>
    <cellStyle name="Comma 2 2 2 2 2 3 2 5 2" xfId="34616"/>
    <cellStyle name="Comma 2 2 2 2 2 3 2 6" xfId="8087"/>
    <cellStyle name="Comma 2 2 2 2 2 3 2 7" xfId="22665"/>
    <cellStyle name="Comma 2 2 2 2 2 3 2 8" xfId="38262"/>
    <cellStyle name="Comma 2 2 2 2 2 3 3" xfId="2690"/>
    <cellStyle name="Comma 2 2 2 2 2 3 3 2" xfId="6370"/>
    <cellStyle name="Comma 2 2 2 2 2 3 3 2 2" xfId="13666"/>
    <cellStyle name="Comma 2 2 2 2 2 3 3 2 3" xfId="28238"/>
    <cellStyle name="Comma 2 2 2 2 2 3 3 2 4" xfId="42813"/>
    <cellStyle name="Comma 2 2 2 2 2 3 3 3" xfId="17309"/>
    <cellStyle name="Comma 2 2 2 2 2 3 3 3 2" xfId="31881"/>
    <cellStyle name="Comma 2 2 2 2 2 3 3 4" xfId="20952"/>
    <cellStyle name="Comma 2 2 2 2 2 3 3 4 2" xfId="35524"/>
    <cellStyle name="Comma 2 2 2 2 2 3 3 5" xfId="8089"/>
    <cellStyle name="Comma 2 2 2 2 2 3 3 6" xfId="22667"/>
    <cellStyle name="Comma 2 2 2 2 2 3 3 7" xfId="39170"/>
    <cellStyle name="Comma 2 2 2 2 2 3 4" xfId="4554"/>
    <cellStyle name="Comma 2 2 2 2 2 3 4 2" xfId="11850"/>
    <cellStyle name="Comma 2 2 2 2 2 3 4 3" xfId="26422"/>
    <cellStyle name="Comma 2 2 2 2 2 3 4 4" xfId="40997"/>
    <cellStyle name="Comma 2 2 2 2 2 3 5" xfId="15493"/>
    <cellStyle name="Comma 2 2 2 2 2 3 5 2" xfId="30065"/>
    <cellStyle name="Comma 2 2 2 2 2 3 6" xfId="19136"/>
    <cellStyle name="Comma 2 2 2 2 2 3 6 2" xfId="33708"/>
    <cellStyle name="Comma 2 2 2 2 2 3 7" xfId="8086"/>
    <cellStyle name="Comma 2 2 2 2 2 3 8" xfId="22664"/>
    <cellStyle name="Comma 2 2 2 2 2 3 9" xfId="37354"/>
    <cellStyle name="Comma 2 2 2 2 2 4" xfId="1328"/>
    <cellStyle name="Comma 2 2 2 2 2 4 2" xfId="3144"/>
    <cellStyle name="Comma 2 2 2 2 2 4 2 2" xfId="6824"/>
    <cellStyle name="Comma 2 2 2 2 2 4 2 2 2" xfId="14120"/>
    <cellStyle name="Comma 2 2 2 2 2 4 2 2 3" xfId="28692"/>
    <cellStyle name="Comma 2 2 2 2 2 4 2 2 4" xfId="43267"/>
    <cellStyle name="Comma 2 2 2 2 2 4 2 3" xfId="17763"/>
    <cellStyle name="Comma 2 2 2 2 2 4 2 3 2" xfId="32335"/>
    <cellStyle name="Comma 2 2 2 2 2 4 2 4" xfId="21406"/>
    <cellStyle name="Comma 2 2 2 2 2 4 2 4 2" xfId="35978"/>
    <cellStyle name="Comma 2 2 2 2 2 4 2 5" xfId="8091"/>
    <cellStyle name="Comma 2 2 2 2 2 4 2 6" xfId="22669"/>
    <cellStyle name="Comma 2 2 2 2 2 4 2 7" xfId="39624"/>
    <cellStyle name="Comma 2 2 2 2 2 4 3" xfId="5008"/>
    <cellStyle name="Comma 2 2 2 2 2 4 3 2" xfId="12304"/>
    <cellStyle name="Comma 2 2 2 2 2 4 3 3" xfId="26876"/>
    <cellStyle name="Comma 2 2 2 2 2 4 3 4" xfId="41451"/>
    <cellStyle name="Comma 2 2 2 2 2 4 4" xfId="15947"/>
    <cellStyle name="Comma 2 2 2 2 2 4 4 2" xfId="30519"/>
    <cellStyle name="Comma 2 2 2 2 2 4 5" xfId="19590"/>
    <cellStyle name="Comma 2 2 2 2 2 4 5 2" xfId="34162"/>
    <cellStyle name="Comma 2 2 2 2 2 4 6" xfId="8090"/>
    <cellStyle name="Comma 2 2 2 2 2 4 7" xfId="22668"/>
    <cellStyle name="Comma 2 2 2 2 2 4 8" xfId="37808"/>
    <cellStyle name="Comma 2 2 2 2 2 5" xfId="2236"/>
    <cellStyle name="Comma 2 2 2 2 2 5 2" xfId="5916"/>
    <cellStyle name="Comma 2 2 2 2 2 5 2 2" xfId="13212"/>
    <cellStyle name="Comma 2 2 2 2 2 5 2 3" xfId="27784"/>
    <cellStyle name="Comma 2 2 2 2 2 5 2 4" xfId="42359"/>
    <cellStyle name="Comma 2 2 2 2 2 5 3" xfId="16855"/>
    <cellStyle name="Comma 2 2 2 2 2 5 3 2" xfId="31427"/>
    <cellStyle name="Comma 2 2 2 2 2 5 4" xfId="20498"/>
    <cellStyle name="Comma 2 2 2 2 2 5 4 2" xfId="35070"/>
    <cellStyle name="Comma 2 2 2 2 2 5 5" xfId="8092"/>
    <cellStyle name="Comma 2 2 2 2 2 5 6" xfId="22670"/>
    <cellStyle name="Comma 2 2 2 2 2 5 7" xfId="38716"/>
    <cellStyle name="Comma 2 2 2 2 2 6" xfId="4100"/>
    <cellStyle name="Comma 2 2 2 2 2 6 2" xfId="11396"/>
    <cellStyle name="Comma 2 2 2 2 2 6 3" xfId="25968"/>
    <cellStyle name="Comma 2 2 2 2 2 6 4" xfId="40543"/>
    <cellStyle name="Comma 2 2 2 2 2 7" xfId="15039"/>
    <cellStyle name="Comma 2 2 2 2 2 7 2" xfId="29611"/>
    <cellStyle name="Comma 2 2 2 2 2 8" xfId="18682"/>
    <cellStyle name="Comma 2 2 2 2 2 8 2" xfId="33254"/>
    <cellStyle name="Comma 2 2 2 2 2 9" xfId="8077"/>
    <cellStyle name="Comma 2 2 2 2 3" xfId="534"/>
    <cellStyle name="Comma 2 2 2 2 3 10" xfId="37014"/>
    <cellStyle name="Comma 2 2 2 2 3 2" xfId="988"/>
    <cellStyle name="Comma 2 2 2 2 3 2 2" xfId="1896"/>
    <cellStyle name="Comma 2 2 2 2 3 2 2 2" xfId="3712"/>
    <cellStyle name="Comma 2 2 2 2 3 2 2 2 2" xfId="7392"/>
    <cellStyle name="Comma 2 2 2 2 3 2 2 2 2 2" xfId="14688"/>
    <cellStyle name="Comma 2 2 2 2 3 2 2 2 2 3" xfId="29260"/>
    <cellStyle name="Comma 2 2 2 2 3 2 2 2 2 4" xfId="43835"/>
    <cellStyle name="Comma 2 2 2 2 3 2 2 2 3" xfId="18331"/>
    <cellStyle name="Comma 2 2 2 2 3 2 2 2 3 2" xfId="32903"/>
    <cellStyle name="Comma 2 2 2 2 3 2 2 2 4" xfId="21974"/>
    <cellStyle name="Comma 2 2 2 2 3 2 2 2 4 2" xfId="36546"/>
    <cellStyle name="Comma 2 2 2 2 3 2 2 2 5" xfId="8096"/>
    <cellStyle name="Comma 2 2 2 2 3 2 2 2 6" xfId="22674"/>
    <cellStyle name="Comma 2 2 2 2 3 2 2 2 7" xfId="40192"/>
    <cellStyle name="Comma 2 2 2 2 3 2 2 3" xfId="5576"/>
    <cellStyle name="Comma 2 2 2 2 3 2 2 3 2" xfId="12872"/>
    <cellStyle name="Comma 2 2 2 2 3 2 2 3 3" xfId="27444"/>
    <cellStyle name="Comma 2 2 2 2 3 2 2 3 4" xfId="42019"/>
    <cellStyle name="Comma 2 2 2 2 3 2 2 4" xfId="16515"/>
    <cellStyle name="Comma 2 2 2 2 3 2 2 4 2" xfId="31087"/>
    <cellStyle name="Comma 2 2 2 2 3 2 2 5" xfId="20158"/>
    <cellStyle name="Comma 2 2 2 2 3 2 2 5 2" xfId="34730"/>
    <cellStyle name="Comma 2 2 2 2 3 2 2 6" xfId="8095"/>
    <cellStyle name="Comma 2 2 2 2 3 2 2 7" xfId="22673"/>
    <cellStyle name="Comma 2 2 2 2 3 2 2 8" xfId="38376"/>
    <cellStyle name="Comma 2 2 2 2 3 2 3" xfId="2804"/>
    <cellStyle name="Comma 2 2 2 2 3 2 3 2" xfId="6484"/>
    <cellStyle name="Comma 2 2 2 2 3 2 3 2 2" xfId="13780"/>
    <cellStyle name="Comma 2 2 2 2 3 2 3 2 3" xfId="28352"/>
    <cellStyle name="Comma 2 2 2 2 3 2 3 2 4" xfId="42927"/>
    <cellStyle name="Comma 2 2 2 2 3 2 3 3" xfId="17423"/>
    <cellStyle name="Comma 2 2 2 2 3 2 3 3 2" xfId="31995"/>
    <cellStyle name="Comma 2 2 2 2 3 2 3 4" xfId="21066"/>
    <cellStyle name="Comma 2 2 2 2 3 2 3 4 2" xfId="35638"/>
    <cellStyle name="Comma 2 2 2 2 3 2 3 5" xfId="8097"/>
    <cellStyle name="Comma 2 2 2 2 3 2 3 6" xfId="22675"/>
    <cellStyle name="Comma 2 2 2 2 3 2 3 7" xfId="39284"/>
    <cellStyle name="Comma 2 2 2 2 3 2 4" xfId="4668"/>
    <cellStyle name="Comma 2 2 2 2 3 2 4 2" xfId="11964"/>
    <cellStyle name="Comma 2 2 2 2 3 2 4 3" xfId="26536"/>
    <cellStyle name="Comma 2 2 2 2 3 2 4 4" xfId="41111"/>
    <cellStyle name="Comma 2 2 2 2 3 2 5" xfId="15607"/>
    <cellStyle name="Comma 2 2 2 2 3 2 5 2" xfId="30179"/>
    <cellStyle name="Comma 2 2 2 2 3 2 6" xfId="19250"/>
    <cellStyle name="Comma 2 2 2 2 3 2 6 2" xfId="33822"/>
    <cellStyle name="Comma 2 2 2 2 3 2 7" xfId="8094"/>
    <cellStyle name="Comma 2 2 2 2 3 2 8" xfId="22672"/>
    <cellStyle name="Comma 2 2 2 2 3 2 9" xfId="37468"/>
    <cellStyle name="Comma 2 2 2 2 3 3" xfId="1442"/>
    <cellStyle name="Comma 2 2 2 2 3 3 2" xfId="3258"/>
    <cellStyle name="Comma 2 2 2 2 3 3 2 2" xfId="6938"/>
    <cellStyle name="Comma 2 2 2 2 3 3 2 2 2" xfId="14234"/>
    <cellStyle name="Comma 2 2 2 2 3 3 2 2 3" xfId="28806"/>
    <cellStyle name="Comma 2 2 2 2 3 3 2 2 4" xfId="43381"/>
    <cellStyle name="Comma 2 2 2 2 3 3 2 3" xfId="17877"/>
    <cellStyle name="Comma 2 2 2 2 3 3 2 3 2" xfId="32449"/>
    <cellStyle name="Comma 2 2 2 2 3 3 2 4" xfId="21520"/>
    <cellStyle name="Comma 2 2 2 2 3 3 2 4 2" xfId="36092"/>
    <cellStyle name="Comma 2 2 2 2 3 3 2 5" xfId="8099"/>
    <cellStyle name="Comma 2 2 2 2 3 3 2 6" xfId="22677"/>
    <cellStyle name="Comma 2 2 2 2 3 3 2 7" xfId="39738"/>
    <cellStyle name="Comma 2 2 2 2 3 3 3" xfId="5122"/>
    <cellStyle name="Comma 2 2 2 2 3 3 3 2" xfId="12418"/>
    <cellStyle name="Comma 2 2 2 2 3 3 3 3" xfId="26990"/>
    <cellStyle name="Comma 2 2 2 2 3 3 3 4" xfId="41565"/>
    <cellStyle name="Comma 2 2 2 2 3 3 4" xfId="16061"/>
    <cellStyle name="Comma 2 2 2 2 3 3 4 2" xfId="30633"/>
    <cellStyle name="Comma 2 2 2 2 3 3 5" xfId="19704"/>
    <cellStyle name="Comma 2 2 2 2 3 3 5 2" xfId="34276"/>
    <cellStyle name="Comma 2 2 2 2 3 3 6" xfId="8098"/>
    <cellStyle name="Comma 2 2 2 2 3 3 7" xfId="22676"/>
    <cellStyle name="Comma 2 2 2 2 3 3 8" xfId="37922"/>
    <cellStyle name="Comma 2 2 2 2 3 4" xfId="2350"/>
    <cellStyle name="Comma 2 2 2 2 3 4 2" xfId="6030"/>
    <cellStyle name="Comma 2 2 2 2 3 4 2 2" xfId="13326"/>
    <cellStyle name="Comma 2 2 2 2 3 4 2 3" xfId="27898"/>
    <cellStyle name="Comma 2 2 2 2 3 4 2 4" xfId="42473"/>
    <cellStyle name="Comma 2 2 2 2 3 4 3" xfId="16969"/>
    <cellStyle name="Comma 2 2 2 2 3 4 3 2" xfId="31541"/>
    <cellStyle name="Comma 2 2 2 2 3 4 4" xfId="20612"/>
    <cellStyle name="Comma 2 2 2 2 3 4 4 2" xfId="35184"/>
    <cellStyle name="Comma 2 2 2 2 3 4 5" xfId="8100"/>
    <cellStyle name="Comma 2 2 2 2 3 4 6" xfId="22678"/>
    <cellStyle name="Comma 2 2 2 2 3 4 7" xfId="38830"/>
    <cellStyle name="Comma 2 2 2 2 3 5" xfId="4214"/>
    <cellStyle name="Comma 2 2 2 2 3 5 2" xfId="11510"/>
    <cellStyle name="Comma 2 2 2 2 3 5 3" xfId="26082"/>
    <cellStyle name="Comma 2 2 2 2 3 5 4" xfId="40657"/>
    <cellStyle name="Comma 2 2 2 2 3 6" xfId="15153"/>
    <cellStyle name="Comma 2 2 2 2 3 6 2" xfId="29725"/>
    <cellStyle name="Comma 2 2 2 2 3 7" xfId="18796"/>
    <cellStyle name="Comma 2 2 2 2 3 7 2" xfId="33368"/>
    <cellStyle name="Comma 2 2 2 2 3 8" xfId="8093"/>
    <cellStyle name="Comma 2 2 2 2 3 9" xfId="22671"/>
    <cellStyle name="Comma 2 2 2 2 4" xfId="761"/>
    <cellStyle name="Comma 2 2 2 2 4 2" xfId="1669"/>
    <cellStyle name="Comma 2 2 2 2 4 2 2" xfId="3485"/>
    <cellStyle name="Comma 2 2 2 2 4 2 2 2" xfId="7165"/>
    <cellStyle name="Comma 2 2 2 2 4 2 2 2 2" xfId="14461"/>
    <cellStyle name="Comma 2 2 2 2 4 2 2 2 3" xfId="29033"/>
    <cellStyle name="Comma 2 2 2 2 4 2 2 2 4" xfId="43608"/>
    <cellStyle name="Comma 2 2 2 2 4 2 2 3" xfId="18104"/>
    <cellStyle name="Comma 2 2 2 2 4 2 2 3 2" xfId="32676"/>
    <cellStyle name="Comma 2 2 2 2 4 2 2 4" xfId="21747"/>
    <cellStyle name="Comma 2 2 2 2 4 2 2 4 2" xfId="36319"/>
    <cellStyle name="Comma 2 2 2 2 4 2 2 5" xfId="8103"/>
    <cellStyle name="Comma 2 2 2 2 4 2 2 6" xfId="22681"/>
    <cellStyle name="Comma 2 2 2 2 4 2 2 7" xfId="39965"/>
    <cellStyle name="Comma 2 2 2 2 4 2 3" xfId="5349"/>
    <cellStyle name="Comma 2 2 2 2 4 2 3 2" xfId="12645"/>
    <cellStyle name="Comma 2 2 2 2 4 2 3 3" xfId="27217"/>
    <cellStyle name="Comma 2 2 2 2 4 2 3 4" xfId="41792"/>
    <cellStyle name="Comma 2 2 2 2 4 2 4" xfId="16288"/>
    <cellStyle name="Comma 2 2 2 2 4 2 4 2" xfId="30860"/>
    <cellStyle name="Comma 2 2 2 2 4 2 5" xfId="19931"/>
    <cellStyle name="Comma 2 2 2 2 4 2 5 2" xfId="34503"/>
    <cellStyle name="Comma 2 2 2 2 4 2 6" xfId="8102"/>
    <cellStyle name="Comma 2 2 2 2 4 2 7" xfId="22680"/>
    <cellStyle name="Comma 2 2 2 2 4 2 8" xfId="38149"/>
    <cellStyle name="Comma 2 2 2 2 4 3" xfId="2577"/>
    <cellStyle name="Comma 2 2 2 2 4 3 2" xfId="6257"/>
    <cellStyle name="Comma 2 2 2 2 4 3 2 2" xfId="13553"/>
    <cellStyle name="Comma 2 2 2 2 4 3 2 3" xfId="28125"/>
    <cellStyle name="Comma 2 2 2 2 4 3 2 4" xfId="42700"/>
    <cellStyle name="Comma 2 2 2 2 4 3 3" xfId="17196"/>
    <cellStyle name="Comma 2 2 2 2 4 3 3 2" xfId="31768"/>
    <cellStyle name="Comma 2 2 2 2 4 3 4" xfId="20839"/>
    <cellStyle name="Comma 2 2 2 2 4 3 4 2" xfId="35411"/>
    <cellStyle name="Comma 2 2 2 2 4 3 5" xfId="8104"/>
    <cellStyle name="Comma 2 2 2 2 4 3 6" xfId="22682"/>
    <cellStyle name="Comma 2 2 2 2 4 3 7" xfId="39057"/>
    <cellStyle name="Comma 2 2 2 2 4 4" xfId="4441"/>
    <cellStyle name="Comma 2 2 2 2 4 4 2" xfId="11737"/>
    <cellStyle name="Comma 2 2 2 2 4 4 3" xfId="26309"/>
    <cellStyle name="Comma 2 2 2 2 4 4 4" xfId="40884"/>
    <cellStyle name="Comma 2 2 2 2 4 5" xfId="15380"/>
    <cellStyle name="Comma 2 2 2 2 4 5 2" xfId="29952"/>
    <cellStyle name="Comma 2 2 2 2 4 6" xfId="19023"/>
    <cellStyle name="Comma 2 2 2 2 4 6 2" xfId="33595"/>
    <cellStyle name="Comma 2 2 2 2 4 7" xfId="8101"/>
    <cellStyle name="Comma 2 2 2 2 4 8" xfId="22679"/>
    <cellStyle name="Comma 2 2 2 2 4 9" xfId="37241"/>
    <cellStyle name="Comma 2 2 2 2 5" xfId="1215"/>
    <cellStyle name="Comma 2 2 2 2 5 2" xfId="3031"/>
    <cellStyle name="Comma 2 2 2 2 5 2 2" xfId="6711"/>
    <cellStyle name="Comma 2 2 2 2 5 2 2 2" xfId="14007"/>
    <cellStyle name="Comma 2 2 2 2 5 2 2 3" xfId="28579"/>
    <cellStyle name="Comma 2 2 2 2 5 2 2 4" xfId="43154"/>
    <cellStyle name="Comma 2 2 2 2 5 2 3" xfId="17650"/>
    <cellStyle name="Comma 2 2 2 2 5 2 3 2" xfId="32222"/>
    <cellStyle name="Comma 2 2 2 2 5 2 4" xfId="21293"/>
    <cellStyle name="Comma 2 2 2 2 5 2 4 2" xfId="35865"/>
    <cellStyle name="Comma 2 2 2 2 5 2 5" xfId="8106"/>
    <cellStyle name="Comma 2 2 2 2 5 2 6" xfId="22684"/>
    <cellStyle name="Comma 2 2 2 2 5 2 7" xfId="39511"/>
    <cellStyle name="Comma 2 2 2 2 5 3" xfId="4895"/>
    <cellStyle name="Comma 2 2 2 2 5 3 2" xfId="12191"/>
    <cellStyle name="Comma 2 2 2 2 5 3 3" xfId="26763"/>
    <cellStyle name="Comma 2 2 2 2 5 3 4" xfId="41338"/>
    <cellStyle name="Comma 2 2 2 2 5 4" xfId="15834"/>
    <cellStyle name="Comma 2 2 2 2 5 4 2" xfId="30406"/>
    <cellStyle name="Comma 2 2 2 2 5 5" xfId="19477"/>
    <cellStyle name="Comma 2 2 2 2 5 5 2" xfId="34049"/>
    <cellStyle name="Comma 2 2 2 2 5 6" xfId="8105"/>
    <cellStyle name="Comma 2 2 2 2 5 7" xfId="22683"/>
    <cellStyle name="Comma 2 2 2 2 5 8" xfId="37695"/>
    <cellStyle name="Comma 2 2 2 2 6" xfId="2123"/>
    <cellStyle name="Comma 2 2 2 2 6 2" xfId="5803"/>
    <cellStyle name="Comma 2 2 2 2 6 2 2" xfId="13099"/>
    <cellStyle name="Comma 2 2 2 2 6 2 3" xfId="27671"/>
    <cellStyle name="Comma 2 2 2 2 6 2 4" xfId="42246"/>
    <cellStyle name="Comma 2 2 2 2 6 3" xfId="16742"/>
    <cellStyle name="Comma 2 2 2 2 6 3 2" xfId="31314"/>
    <cellStyle name="Comma 2 2 2 2 6 4" xfId="20385"/>
    <cellStyle name="Comma 2 2 2 2 6 4 2" xfId="34957"/>
    <cellStyle name="Comma 2 2 2 2 6 5" xfId="8107"/>
    <cellStyle name="Comma 2 2 2 2 6 6" xfId="22685"/>
    <cellStyle name="Comma 2 2 2 2 6 7" xfId="38603"/>
    <cellStyle name="Comma 2 2 2 2 7" xfId="3987"/>
    <cellStyle name="Comma 2 2 2 2 7 2" xfId="11283"/>
    <cellStyle name="Comma 2 2 2 2 7 3" xfId="25855"/>
    <cellStyle name="Comma 2 2 2 2 7 4" xfId="40430"/>
    <cellStyle name="Comma 2 2 2 2 8" xfId="14926"/>
    <cellStyle name="Comma 2 2 2 2 8 2" xfId="29498"/>
    <cellStyle name="Comma 2 2 2 2 9" xfId="18569"/>
    <cellStyle name="Comma 2 2 2 2 9 2" xfId="33141"/>
    <cellStyle name="Comma 2 2 2 3" xfId="389"/>
    <cellStyle name="Comma 2 2 2 3 10" xfId="22686"/>
    <cellStyle name="Comma 2 2 2 3 11" xfId="36869"/>
    <cellStyle name="Comma 2 2 2 3 2" xfId="616"/>
    <cellStyle name="Comma 2 2 2 3 2 10" xfId="37096"/>
    <cellStyle name="Comma 2 2 2 3 2 2" xfId="1070"/>
    <cellStyle name="Comma 2 2 2 3 2 2 2" xfId="1978"/>
    <cellStyle name="Comma 2 2 2 3 2 2 2 2" xfId="3794"/>
    <cellStyle name="Comma 2 2 2 3 2 2 2 2 2" xfId="7474"/>
    <cellStyle name="Comma 2 2 2 3 2 2 2 2 2 2" xfId="14770"/>
    <cellStyle name="Comma 2 2 2 3 2 2 2 2 2 3" xfId="29342"/>
    <cellStyle name="Comma 2 2 2 3 2 2 2 2 2 4" xfId="43917"/>
    <cellStyle name="Comma 2 2 2 3 2 2 2 2 3" xfId="18413"/>
    <cellStyle name="Comma 2 2 2 3 2 2 2 2 3 2" xfId="32985"/>
    <cellStyle name="Comma 2 2 2 3 2 2 2 2 4" xfId="22056"/>
    <cellStyle name="Comma 2 2 2 3 2 2 2 2 4 2" xfId="36628"/>
    <cellStyle name="Comma 2 2 2 3 2 2 2 2 5" xfId="8112"/>
    <cellStyle name="Comma 2 2 2 3 2 2 2 2 6" xfId="22690"/>
    <cellStyle name="Comma 2 2 2 3 2 2 2 2 7" xfId="40274"/>
    <cellStyle name="Comma 2 2 2 3 2 2 2 3" xfId="5658"/>
    <cellStyle name="Comma 2 2 2 3 2 2 2 3 2" xfId="12954"/>
    <cellStyle name="Comma 2 2 2 3 2 2 2 3 3" xfId="27526"/>
    <cellStyle name="Comma 2 2 2 3 2 2 2 3 4" xfId="42101"/>
    <cellStyle name="Comma 2 2 2 3 2 2 2 4" xfId="16597"/>
    <cellStyle name="Comma 2 2 2 3 2 2 2 4 2" xfId="31169"/>
    <cellStyle name="Comma 2 2 2 3 2 2 2 5" xfId="20240"/>
    <cellStyle name="Comma 2 2 2 3 2 2 2 5 2" xfId="34812"/>
    <cellStyle name="Comma 2 2 2 3 2 2 2 6" xfId="8111"/>
    <cellStyle name="Comma 2 2 2 3 2 2 2 7" xfId="22689"/>
    <cellStyle name="Comma 2 2 2 3 2 2 2 8" xfId="38458"/>
    <cellStyle name="Comma 2 2 2 3 2 2 3" xfId="2886"/>
    <cellStyle name="Comma 2 2 2 3 2 2 3 2" xfId="6566"/>
    <cellStyle name="Comma 2 2 2 3 2 2 3 2 2" xfId="13862"/>
    <cellStyle name="Comma 2 2 2 3 2 2 3 2 3" xfId="28434"/>
    <cellStyle name="Comma 2 2 2 3 2 2 3 2 4" xfId="43009"/>
    <cellStyle name="Comma 2 2 2 3 2 2 3 3" xfId="17505"/>
    <cellStyle name="Comma 2 2 2 3 2 2 3 3 2" xfId="32077"/>
    <cellStyle name="Comma 2 2 2 3 2 2 3 4" xfId="21148"/>
    <cellStyle name="Comma 2 2 2 3 2 2 3 4 2" xfId="35720"/>
    <cellStyle name="Comma 2 2 2 3 2 2 3 5" xfId="8113"/>
    <cellStyle name="Comma 2 2 2 3 2 2 3 6" xfId="22691"/>
    <cellStyle name="Comma 2 2 2 3 2 2 3 7" xfId="39366"/>
    <cellStyle name="Comma 2 2 2 3 2 2 4" xfId="4750"/>
    <cellStyle name="Comma 2 2 2 3 2 2 4 2" xfId="12046"/>
    <cellStyle name="Comma 2 2 2 3 2 2 4 3" xfId="26618"/>
    <cellStyle name="Comma 2 2 2 3 2 2 4 4" xfId="41193"/>
    <cellStyle name="Comma 2 2 2 3 2 2 5" xfId="15689"/>
    <cellStyle name="Comma 2 2 2 3 2 2 5 2" xfId="30261"/>
    <cellStyle name="Comma 2 2 2 3 2 2 6" xfId="19332"/>
    <cellStyle name="Comma 2 2 2 3 2 2 6 2" xfId="33904"/>
    <cellStyle name="Comma 2 2 2 3 2 2 7" xfId="8110"/>
    <cellStyle name="Comma 2 2 2 3 2 2 8" xfId="22688"/>
    <cellStyle name="Comma 2 2 2 3 2 2 9" xfId="37550"/>
    <cellStyle name="Comma 2 2 2 3 2 3" xfId="1524"/>
    <cellStyle name="Comma 2 2 2 3 2 3 2" xfId="3340"/>
    <cellStyle name="Comma 2 2 2 3 2 3 2 2" xfId="7020"/>
    <cellStyle name="Comma 2 2 2 3 2 3 2 2 2" xfId="14316"/>
    <cellStyle name="Comma 2 2 2 3 2 3 2 2 3" xfId="28888"/>
    <cellStyle name="Comma 2 2 2 3 2 3 2 2 4" xfId="43463"/>
    <cellStyle name="Comma 2 2 2 3 2 3 2 3" xfId="17959"/>
    <cellStyle name="Comma 2 2 2 3 2 3 2 3 2" xfId="32531"/>
    <cellStyle name="Comma 2 2 2 3 2 3 2 4" xfId="21602"/>
    <cellStyle name="Comma 2 2 2 3 2 3 2 4 2" xfId="36174"/>
    <cellStyle name="Comma 2 2 2 3 2 3 2 5" xfId="8115"/>
    <cellStyle name="Comma 2 2 2 3 2 3 2 6" xfId="22693"/>
    <cellStyle name="Comma 2 2 2 3 2 3 2 7" xfId="39820"/>
    <cellStyle name="Comma 2 2 2 3 2 3 3" xfId="5204"/>
    <cellStyle name="Comma 2 2 2 3 2 3 3 2" xfId="12500"/>
    <cellStyle name="Comma 2 2 2 3 2 3 3 3" xfId="27072"/>
    <cellStyle name="Comma 2 2 2 3 2 3 3 4" xfId="41647"/>
    <cellStyle name="Comma 2 2 2 3 2 3 4" xfId="16143"/>
    <cellStyle name="Comma 2 2 2 3 2 3 4 2" xfId="30715"/>
    <cellStyle name="Comma 2 2 2 3 2 3 5" xfId="19786"/>
    <cellStyle name="Comma 2 2 2 3 2 3 5 2" xfId="34358"/>
    <cellStyle name="Comma 2 2 2 3 2 3 6" xfId="8114"/>
    <cellStyle name="Comma 2 2 2 3 2 3 7" xfId="22692"/>
    <cellStyle name="Comma 2 2 2 3 2 3 8" xfId="38004"/>
    <cellStyle name="Comma 2 2 2 3 2 4" xfId="2432"/>
    <cellStyle name="Comma 2 2 2 3 2 4 2" xfId="6112"/>
    <cellStyle name="Comma 2 2 2 3 2 4 2 2" xfId="13408"/>
    <cellStyle name="Comma 2 2 2 3 2 4 2 3" xfId="27980"/>
    <cellStyle name="Comma 2 2 2 3 2 4 2 4" xfId="42555"/>
    <cellStyle name="Comma 2 2 2 3 2 4 3" xfId="17051"/>
    <cellStyle name="Comma 2 2 2 3 2 4 3 2" xfId="31623"/>
    <cellStyle name="Comma 2 2 2 3 2 4 4" xfId="20694"/>
    <cellStyle name="Comma 2 2 2 3 2 4 4 2" xfId="35266"/>
    <cellStyle name="Comma 2 2 2 3 2 4 5" xfId="8116"/>
    <cellStyle name="Comma 2 2 2 3 2 4 6" xfId="22694"/>
    <cellStyle name="Comma 2 2 2 3 2 4 7" xfId="38912"/>
    <cellStyle name="Comma 2 2 2 3 2 5" xfId="4296"/>
    <cellStyle name="Comma 2 2 2 3 2 5 2" xfId="11592"/>
    <cellStyle name="Comma 2 2 2 3 2 5 3" xfId="26164"/>
    <cellStyle name="Comma 2 2 2 3 2 5 4" xfId="40739"/>
    <cellStyle name="Comma 2 2 2 3 2 6" xfId="15235"/>
    <cellStyle name="Comma 2 2 2 3 2 6 2" xfId="29807"/>
    <cellStyle name="Comma 2 2 2 3 2 7" xfId="18878"/>
    <cellStyle name="Comma 2 2 2 3 2 7 2" xfId="33450"/>
    <cellStyle name="Comma 2 2 2 3 2 8" xfId="8109"/>
    <cellStyle name="Comma 2 2 2 3 2 9" xfId="22687"/>
    <cellStyle name="Comma 2 2 2 3 3" xfId="843"/>
    <cellStyle name="Comma 2 2 2 3 3 2" xfId="1751"/>
    <cellStyle name="Comma 2 2 2 3 3 2 2" xfId="3567"/>
    <cellStyle name="Comma 2 2 2 3 3 2 2 2" xfId="7247"/>
    <cellStyle name="Comma 2 2 2 3 3 2 2 2 2" xfId="14543"/>
    <cellStyle name="Comma 2 2 2 3 3 2 2 2 3" xfId="29115"/>
    <cellStyle name="Comma 2 2 2 3 3 2 2 2 4" xfId="43690"/>
    <cellStyle name="Comma 2 2 2 3 3 2 2 3" xfId="18186"/>
    <cellStyle name="Comma 2 2 2 3 3 2 2 3 2" xfId="32758"/>
    <cellStyle name="Comma 2 2 2 3 3 2 2 4" xfId="21829"/>
    <cellStyle name="Comma 2 2 2 3 3 2 2 4 2" xfId="36401"/>
    <cellStyle name="Comma 2 2 2 3 3 2 2 5" xfId="8119"/>
    <cellStyle name="Comma 2 2 2 3 3 2 2 6" xfId="22697"/>
    <cellStyle name="Comma 2 2 2 3 3 2 2 7" xfId="40047"/>
    <cellStyle name="Comma 2 2 2 3 3 2 3" xfId="5431"/>
    <cellStyle name="Comma 2 2 2 3 3 2 3 2" xfId="12727"/>
    <cellStyle name="Comma 2 2 2 3 3 2 3 3" xfId="27299"/>
    <cellStyle name="Comma 2 2 2 3 3 2 3 4" xfId="41874"/>
    <cellStyle name="Comma 2 2 2 3 3 2 4" xfId="16370"/>
    <cellStyle name="Comma 2 2 2 3 3 2 4 2" xfId="30942"/>
    <cellStyle name="Comma 2 2 2 3 3 2 5" xfId="20013"/>
    <cellStyle name="Comma 2 2 2 3 3 2 5 2" xfId="34585"/>
    <cellStyle name="Comma 2 2 2 3 3 2 6" xfId="8118"/>
    <cellStyle name="Comma 2 2 2 3 3 2 7" xfId="22696"/>
    <cellStyle name="Comma 2 2 2 3 3 2 8" xfId="38231"/>
    <cellStyle name="Comma 2 2 2 3 3 3" xfId="2659"/>
    <cellStyle name="Comma 2 2 2 3 3 3 2" xfId="6339"/>
    <cellStyle name="Comma 2 2 2 3 3 3 2 2" xfId="13635"/>
    <cellStyle name="Comma 2 2 2 3 3 3 2 3" xfId="28207"/>
    <cellStyle name="Comma 2 2 2 3 3 3 2 4" xfId="42782"/>
    <cellStyle name="Comma 2 2 2 3 3 3 3" xfId="17278"/>
    <cellStyle name="Comma 2 2 2 3 3 3 3 2" xfId="31850"/>
    <cellStyle name="Comma 2 2 2 3 3 3 4" xfId="20921"/>
    <cellStyle name="Comma 2 2 2 3 3 3 4 2" xfId="35493"/>
    <cellStyle name="Comma 2 2 2 3 3 3 5" xfId="8120"/>
    <cellStyle name="Comma 2 2 2 3 3 3 6" xfId="22698"/>
    <cellStyle name="Comma 2 2 2 3 3 3 7" xfId="39139"/>
    <cellStyle name="Comma 2 2 2 3 3 4" xfId="4523"/>
    <cellStyle name="Comma 2 2 2 3 3 4 2" xfId="11819"/>
    <cellStyle name="Comma 2 2 2 3 3 4 3" xfId="26391"/>
    <cellStyle name="Comma 2 2 2 3 3 4 4" xfId="40966"/>
    <cellStyle name="Comma 2 2 2 3 3 5" xfId="15462"/>
    <cellStyle name="Comma 2 2 2 3 3 5 2" xfId="30034"/>
    <cellStyle name="Comma 2 2 2 3 3 6" xfId="19105"/>
    <cellStyle name="Comma 2 2 2 3 3 6 2" xfId="33677"/>
    <cellStyle name="Comma 2 2 2 3 3 7" xfId="8117"/>
    <cellStyle name="Comma 2 2 2 3 3 8" xfId="22695"/>
    <cellStyle name="Comma 2 2 2 3 3 9" xfId="37323"/>
    <cellStyle name="Comma 2 2 2 3 4" xfId="1297"/>
    <cellStyle name="Comma 2 2 2 3 4 2" xfId="3113"/>
    <cellStyle name="Comma 2 2 2 3 4 2 2" xfId="6793"/>
    <cellStyle name="Comma 2 2 2 3 4 2 2 2" xfId="14089"/>
    <cellStyle name="Comma 2 2 2 3 4 2 2 3" xfId="28661"/>
    <cellStyle name="Comma 2 2 2 3 4 2 2 4" xfId="43236"/>
    <cellStyle name="Comma 2 2 2 3 4 2 3" xfId="17732"/>
    <cellStyle name="Comma 2 2 2 3 4 2 3 2" xfId="32304"/>
    <cellStyle name="Comma 2 2 2 3 4 2 4" xfId="21375"/>
    <cellStyle name="Comma 2 2 2 3 4 2 4 2" xfId="35947"/>
    <cellStyle name="Comma 2 2 2 3 4 2 5" xfId="8122"/>
    <cellStyle name="Comma 2 2 2 3 4 2 6" xfId="22700"/>
    <cellStyle name="Comma 2 2 2 3 4 2 7" xfId="39593"/>
    <cellStyle name="Comma 2 2 2 3 4 3" xfId="4977"/>
    <cellStyle name="Comma 2 2 2 3 4 3 2" xfId="12273"/>
    <cellStyle name="Comma 2 2 2 3 4 3 3" xfId="26845"/>
    <cellStyle name="Comma 2 2 2 3 4 3 4" xfId="41420"/>
    <cellStyle name="Comma 2 2 2 3 4 4" xfId="15916"/>
    <cellStyle name="Comma 2 2 2 3 4 4 2" xfId="30488"/>
    <cellStyle name="Comma 2 2 2 3 4 5" xfId="19559"/>
    <cellStyle name="Comma 2 2 2 3 4 5 2" xfId="34131"/>
    <cellStyle name="Comma 2 2 2 3 4 6" xfId="8121"/>
    <cellStyle name="Comma 2 2 2 3 4 7" xfId="22699"/>
    <cellStyle name="Comma 2 2 2 3 4 8" xfId="37777"/>
    <cellStyle name="Comma 2 2 2 3 5" xfId="2205"/>
    <cellStyle name="Comma 2 2 2 3 5 2" xfId="5885"/>
    <cellStyle name="Comma 2 2 2 3 5 2 2" xfId="13181"/>
    <cellStyle name="Comma 2 2 2 3 5 2 3" xfId="27753"/>
    <cellStyle name="Comma 2 2 2 3 5 2 4" xfId="42328"/>
    <cellStyle name="Comma 2 2 2 3 5 3" xfId="16824"/>
    <cellStyle name="Comma 2 2 2 3 5 3 2" xfId="31396"/>
    <cellStyle name="Comma 2 2 2 3 5 4" xfId="20467"/>
    <cellStyle name="Comma 2 2 2 3 5 4 2" xfId="35039"/>
    <cellStyle name="Comma 2 2 2 3 5 5" xfId="8123"/>
    <cellStyle name="Comma 2 2 2 3 5 6" xfId="22701"/>
    <cellStyle name="Comma 2 2 2 3 5 7" xfId="38685"/>
    <cellStyle name="Comma 2 2 2 3 6" xfId="4069"/>
    <cellStyle name="Comma 2 2 2 3 6 2" xfId="11365"/>
    <cellStyle name="Comma 2 2 2 3 6 3" xfId="25937"/>
    <cellStyle name="Comma 2 2 2 3 6 4" xfId="40512"/>
    <cellStyle name="Comma 2 2 2 3 7" xfId="15008"/>
    <cellStyle name="Comma 2 2 2 3 7 2" xfId="29580"/>
    <cellStyle name="Comma 2 2 2 3 8" xfId="18651"/>
    <cellStyle name="Comma 2 2 2 3 8 2" xfId="33223"/>
    <cellStyle name="Comma 2 2 2 3 9" xfId="8108"/>
    <cellStyle name="Comma 2 2 2 4" xfId="503"/>
    <cellStyle name="Comma 2 2 2 4 10" xfId="36983"/>
    <cellStyle name="Comma 2 2 2 4 2" xfId="957"/>
    <cellStyle name="Comma 2 2 2 4 2 2" xfId="1865"/>
    <cellStyle name="Comma 2 2 2 4 2 2 2" xfId="3681"/>
    <cellStyle name="Comma 2 2 2 4 2 2 2 2" xfId="7361"/>
    <cellStyle name="Comma 2 2 2 4 2 2 2 2 2" xfId="14657"/>
    <cellStyle name="Comma 2 2 2 4 2 2 2 2 3" xfId="29229"/>
    <cellStyle name="Comma 2 2 2 4 2 2 2 2 4" xfId="43804"/>
    <cellStyle name="Comma 2 2 2 4 2 2 2 3" xfId="18300"/>
    <cellStyle name="Comma 2 2 2 4 2 2 2 3 2" xfId="32872"/>
    <cellStyle name="Comma 2 2 2 4 2 2 2 4" xfId="21943"/>
    <cellStyle name="Comma 2 2 2 4 2 2 2 4 2" xfId="36515"/>
    <cellStyle name="Comma 2 2 2 4 2 2 2 5" xfId="8127"/>
    <cellStyle name="Comma 2 2 2 4 2 2 2 6" xfId="22705"/>
    <cellStyle name="Comma 2 2 2 4 2 2 2 7" xfId="40161"/>
    <cellStyle name="Comma 2 2 2 4 2 2 3" xfId="5545"/>
    <cellStyle name="Comma 2 2 2 4 2 2 3 2" xfId="12841"/>
    <cellStyle name="Comma 2 2 2 4 2 2 3 3" xfId="27413"/>
    <cellStyle name="Comma 2 2 2 4 2 2 3 4" xfId="41988"/>
    <cellStyle name="Comma 2 2 2 4 2 2 4" xfId="16484"/>
    <cellStyle name="Comma 2 2 2 4 2 2 4 2" xfId="31056"/>
    <cellStyle name="Comma 2 2 2 4 2 2 5" xfId="20127"/>
    <cellStyle name="Comma 2 2 2 4 2 2 5 2" xfId="34699"/>
    <cellStyle name="Comma 2 2 2 4 2 2 6" xfId="8126"/>
    <cellStyle name="Comma 2 2 2 4 2 2 7" xfId="22704"/>
    <cellStyle name="Comma 2 2 2 4 2 2 8" xfId="38345"/>
    <cellStyle name="Comma 2 2 2 4 2 3" xfId="2773"/>
    <cellStyle name="Comma 2 2 2 4 2 3 2" xfId="6453"/>
    <cellStyle name="Comma 2 2 2 4 2 3 2 2" xfId="13749"/>
    <cellStyle name="Comma 2 2 2 4 2 3 2 3" xfId="28321"/>
    <cellStyle name="Comma 2 2 2 4 2 3 2 4" xfId="42896"/>
    <cellStyle name="Comma 2 2 2 4 2 3 3" xfId="17392"/>
    <cellStyle name="Comma 2 2 2 4 2 3 3 2" xfId="31964"/>
    <cellStyle name="Comma 2 2 2 4 2 3 4" xfId="21035"/>
    <cellStyle name="Comma 2 2 2 4 2 3 4 2" xfId="35607"/>
    <cellStyle name="Comma 2 2 2 4 2 3 5" xfId="8128"/>
    <cellStyle name="Comma 2 2 2 4 2 3 6" xfId="22706"/>
    <cellStyle name="Comma 2 2 2 4 2 3 7" xfId="39253"/>
    <cellStyle name="Comma 2 2 2 4 2 4" xfId="4637"/>
    <cellStyle name="Comma 2 2 2 4 2 4 2" xfId="11933"/>
    <cellStyle name="Comma 2 2 2 4 2 4 3" xfId="26505"/>
    <cellStyle name="Comma 2 2 2 4 2 4 4" xfId="41080"/>
    <cellStyle name="Comma 2 2 2 4 2 5" xfId="15576"/>
    <cellStyle name="Comma 2 2 2 4 2 5 2" xfId="30148"/>
    <cellStyle name="Comma 2 2 2 4 2 6" xfId="19219"/>
    <cellStyle name="Comma 2 2 2 4 2 6 2" xfId="33791"/>
    <cellStyle name="Comma 2 2 2 4 2 7" xfId="8125"/>
    <cellStyle name="Comma 2 2 2 4 2 8" xfId="22703"/>
    <cellStyle name="Comma 2 2 2 4 2 9" xfId="37437"/>
    <cellStyle name="Comma 2 2 2 4 3" xfId="1411"/>
    <cellStyle name="Comma 2 2 2 4 3 2" xfId="3227"/>
    <cellStyle name="Comma 2 2 2 4 3 2 2" xfId="6907"/>
    <cellStyle name="Comma 2 2 2 4 3 2 2 2" xfId="14203"/>
    <cellStyle name="Comma 2 2 2 4 3 2 2 3" xfId="28775"/>
    <cellStyle name="Comma 2 2 2 4 3 2 2 4" xfId="43350"/>
    <cellStyle name="Comma 2 2 2 4 3 2 3" xfId="17846"/>
    <cellStyle name="Comma 2 2 2 4 3 2 3 2" xfId="32418"/>
    <cellStyle name="Comma 2 2 2 4 3 2 4" xfId="21489"/>
    <cellStyle name="Comma 2 2 2 4 3 2 4 2" xfId="36061"/>
    <cellStyle name="Comma 2 2 2 4 3 2 5" xfId="8130"/>
    <cellStyle name="Comma 2 2 2 4 3 2 6" xfId="22708"/>
    <cellStyle name="Comma 2 2 2 4 3 2 7" xfId="39707"/>
    <cellStyle name="Comma 2 2 2 4 3 3" xfId="5091"/>
    <cellStyle name="Comma 2 2 2 4 3 3 2" xfId="12387"/>
    <cellStyle name="Comma 2 2 2 4 3 3 3" xfId="26959"/>
    <cellStyle name="Comma 2 2 2 4 3 3 4" xfId="41534"/>
    <cellStyle name="Comma 2 2 2 4 3 4" xfId="16030"/>
    <cellStyle name="Comma 2 2 2 4 3 4 2" xfId="30602"/>
    <cellStyle name="Comma 2 2 2 4 3 5" xfId="19673"/>
    <cellStyle name="Comma 2 2 2 4 3 5 2" xfId="34245"/>
    <cellStyle name="Comma 2 2 2 4 3 6" xfId="8129"/>
    <cellStyle name="Comma 2 2 2 4 3 7" xfId="22707"/>
    <cellStyle name="Comma 2 2 2 4 3 8" xfId="37891"/>
    <cellStyle name="Comma 2 2 2 4 4" xfId="2319"/>
    <cellStyle name="Comma 2 2 2 4 4 2" xfId="5999"/>
    <cellStyle name="Comma 2 2 2 4 4 2 2" xfId="13295"/>
    <cellStyle name="Comma 2 2 2 4 4 2 3" xfId="27867"/>
    <cellStyle name="Comma 2 2 2 4 4 2 4" xfId="42442"/>
    <cellStyle name="Comma 2 2 2 4 4 3" xfId="16938"/>
    <cellStyle name="Comma 2 2 2 4 4 3 2" xfId="31510"/>
    <cellStyle name="Comma 2 2 2 4 4 4" xfId="20581"/>
    <cellStyle name="Comma 2 2 2 4 4 4 2" xfId="35153"/>
    <cellStyle name="Comma 2 2 2 4 4 5" xfId="8131"/>
    <cellStyle name="Comma 2 2 2 4 4 6" xfId="22709"/>
    <cellStyle name="Comma 2 2 2 4 4 7" xfId="38799"/>
    <cellStyle name="Comma 2 2 2 4 5" xfId="4183"/>
    <cellStyle name="Comma 2 2 2 4 5 2" xfId="11479"/>
    <cellStyle name="Comma 2 2 2 4 5 3" xfId="26051"/>
    <cellStyle name="Comma 2 2 2 4 5 4" xfId="40626"/>
    <cellStyle name="Comma 2 2 2 4 6" xfId="15122"/>
    <cellStyle name="Comma 2 2 2 4 6 2" xfId="29694"/>
    <cellStyle name="Comma 2 2 2 4 7" xfId="18765"/>
    <cellStyle name="Comma 2 2 2 4 7 2" xfId="33337"/>
    <cellStyle name="Comma 2 2 2 4 8" xfId="8124"/>
    <cellStyle name="Comma 2 2 2 4 9" xfId="22702"/>
    <cellStyle name="Comma 2 2 2 5" xfId="730"/>
    <cellStyle name="Comma 2 2 2 5 2" xfId="1638"/>
    <cellStyle name="Comma 2 2 2 5 2 2" xfId="3454"/>
    <cellStyle name="Comma 2 2 2 5 2 2 2" xfId="7134"/>
    <cellStyle name="Comma 2 2 2 5 2 2 2 2" xfId="14430"/>
    <cellStyle name="Comma 2 2 2 5 2 2 2 3" xfId="29002"/>
    <cellStyle name="Comma 2 2 2 5 2 2 2 4" xfId="43577"/>
    <cellStyle name="Comma 2 2 2 5 2 2 3" xfId="18073"/>
    <cellStyle name="Comma 2 2 2 5 2 2 3 2" xfId="32645"/>
    <cellStyle name="Comma 2 2 2 5 2 2 4" xfId="21716"/>
    <cellStyle name="Comma 2 2 2 5 2 2 4 2" xfId="36288"/>
    <cellStyle name="Comma 2 2 2 5 2 2 5" xfId="8134"/>
    <cellStyle name="Comma 2 2 2 5 2 2 6" xfId="22712"/>
    <cellStyle name="Comma 2 2 2 5 2 2 7" xfId="39934"/>
    <cellStyle name="Comma 2 2 2 5 2 3" xfId="5318"/>
    <cellStyle name="Comma 2 2 2 5 2 3 2" xfId="12614"/>
    <cellStyle name="Comma 2 2 2 5 2 3 3" xfId="27186"/>
    <cellStyle name="Comma 2 2 2 5 2 3 4" xfId="41761"/>
    <cellStyle name="Comma 2 2 2 5 2 4" xfId="16257"/>
    <cellStyle name="Comma 2 2 2 5 2 4 2" xfId="30829"/>
    <cellStyle name="Comma 2 2 2 5 2 5" xfId="19900"/>
    <cellStyle name="Comma 2 2 2 5 2 5 2" xfId="34472"/>
    <cellStyle name="Comma 2 2 2 5 2 6" xfId="8133"/>
    <cellStyle name="Comma 2 2 2 5 2 7" xfId="22711"/>
    <cellStyle name="Comma 2 2 2 5 2 8" xfId="38118"/>
    <cellStyle name="Comma 2 2 2 5 3" xfId="2546"/>
    <cellStyle name="Comma 2 2 2 5 3 2" xfId="6226"/>
    <cellStyle name="Comma 2 2 2 5 3 2 2" xfId="13522"/>
    <cellStyle name="Comma 2 2 2 5 3 2 3" xfId="28094"/>
    <cellStyle name="Comma 2 2 2 5 3 2 4" xfId="42669"/>
    <cellStyle name="Comma 2 2 2 5 3 3" xfId="17165"/>
    <cellStyle name="Comma 2 2 2 5 3 3 2" xfId="31737"/>
    <cellStyle name="Comma 2 2 2 5 3 4" xfId="20808"/>
    <cellStyle name="Comma 2 2 2 5 3 4 2" xfId="35380"/>
    <cellStyle name="Comma 2 2 2 5 3 5" xfId="8135"/>
    <cellStyle name="Comma 2 2 2 5 3 6" xfId="22713"/>
    <cellStyle name="Comma 2 2 2 5 3 7" xfId="39026"/>
    <cellStyle name="Comma 2 2 2 5 4" xfId="4410"/>
    <cellStyle name="Comma 2 2 2 5 4 2" xfId="11706"/>
    <cellStyle name="Comma 2 2 2 5 4 3" xfId="26278"/>
    <cellStyle name="Comma 2 2 2 5 4 4" xfId="40853"/>
    <cellStyle name="Comma 2 2 2 5 5" xfId="15349"/>
    <cellStyle name="Comma 2 2 2 5 5 2" xfId="29921"/>
    <cellStyle name="Comma 2 2 2 5 6" xfId="18992"/>
    <cellStyle name="Comma 2 2 2 5 6 2" xfId="33564"/>
    <cellStyle name="Comma 2 2 2 5 7" xfId="8132"/>
    <cellStyle name="Comma 2 2 2 5 8" xfId="22710"/>
    <cellStyle name="Comma 2 2 2 5 9" xfId="37210"/>
    <cellStyle name="Comma 2 2 2 6" xfId="1184"/>
    <cellStyle name="Comma 2 2 2 6 2" xfId="3000"/>
    <cellStyle name="Comma 2 2 2 6 2 2" xfId="6680"/>
    <cellStyle name="Comma 2 2 2 6 2 2 2" xfId="13976"/>
    <cellStyle name="Comma 2 2 2 6 2 2 3" xfId="28548"/>
    <cellStyle name="Comma 2 2 2 6 2 2 4" xfId="43123"/>
    <cellStyle name="Comma 2 2 2 6 2 3" xfId="17619"/>
    <cellStyle name="Comma 2 2 2 6 2 3 2" xfId="32191"/>
    <cellStyle name="Comma 2 2 2 6 2 4" xfId="21262"/>
    <cellStyle name="Comma 2 2 2 6 2 4 2" xfId="35834"/>
    <cellStyle name="Comma 2 2 2 6 2 5" xfId="8137"/>
    <cellStyle name="Comma 2 2 2 6 2 6" xfId="22715"/>
    <cellStyle name="Comma 2 2 2 6 2 7" xfId="39480"/>
    <cellStyle name="Comma 2 2 2 6 3" xfId="4864"/>
    <cellStyle name="Comma 2 2 2 6 3 2" xfId="12160"/>
    <cellStyle name="Comma 2 2 2 6 3 3" xfId="26732"/>
    <cellStyle name="Comma 2 2 2 6 3 4" xfId="41307"/>
    <cellStyle name="Comma 2 2 2 6 4" xfId="15803"/>
    <cellStyle name="Comma 2 2 2 6 4 2" xfId="30375"/>
    <cellStyle name="Comma 2 2 2 6 5" xfId="19446"/>
    <cellStyle name="Comma 2 2 2 6 5 2" xfId="34018"/>
    <cellStyle name="Comma 2 2 2 6 6" xfId="8136"/>
    <cellStyle name="Comma 2 2 2 6 7" xfId="22714"/>
    <cellStyle name="Comma 2 2 2 6 8" xfId="37664"/>
    <cellStyle name="Comma 2 2 2 7" xfId="2092"/>
    <cellStyle name="Comma 2 2 2 7 2" xfId="5772"/>
    <cellStyle name="Comma 2 2 2 7 2 2" xfId="13068"/>
    <cellStyle name="Comma 2 2 2 7 2 3" xfId="27640"/>
    <cellStyle name="Comma 2 2 2 7 2 4" xfId="42215"/>
    <cellStyle name="Comma 2 2 2 7 3" xfId="16711"/>
    <cellStyle name="Comma 2 2 2 7 3 2" xfId="31283"/>
    <cellStyle name="Comma 2 2 2 7 4" xfId="20354"/>
    <cellStyle name="Comma 2 2 2 7 4 2" xfId="34926"/>
    <cellStyle name="Comma 2 2 2 7 5" xfId="8138"/>
    <cellStyle name="Comma 2 2 2 7 6" xfId="22716"/>
    <cellStyle name="Comma 2 2 2 7 7" xfId="38572"/>
    <cellStyle name="Comma 2 2 2 8" xfId="3956"/>
    <cellStyle name="Comma 2 2 2 8 2" xfId="11252"/>
    <cellStyle name="Comma 2 2 2 8 3" xfId="25824"/>
    <cellStyle name="Comma 2 2 2 8 4" xfId="40399"/>
    <cellStyle name="Comma 2 2 2 9" xfId="14895"/>
    <cellStyle name="Comma 2 2 2 9 2" xfId="29467"/>
    <cellStyle name="Comma 2 2 3" xfId="289"/>
    <cellStyle name="Comma 2 2 3 10" xfId="8139"/>
    <cellStyle name="Comma 2 2 3 11" xfId="22717"/>
    <cellStyle name="Comma 2 2 3 12" xfId="36769"/>
    <cellStyle name="Comma 2 2 3 2" xfId="402"/>
    <cellStyle name="Comma 2 2 3 2 10" xfId="22718"/>
    <cellStyle name="Comma 2 2 3 2 11" xfId="36882"/>
    <cellStyle name="Comma 2 2 3 2 2" xfId="629"/>
    <cellStyle name="Comma 2 2 3 2 2 10" xfId="37109"/>
    <cellStyle name="Comma 2 2 3 2 2 2" xfId="1083"/>
    <cellStyle name="Comma 2 2 3 2 2 2 2" xfId="1991"/>
    <cellStyle name="Comma 2 2 3 2 2 2 2 2" xfId="3807"/>
    <cellStyle name="Comma 2 2 3 2 2 2 2 2 2" xfId="7487"/>
    <cellStyle name="Comma 2 2 3 2 2 2 2 2 2 2" xfId="14783"/>
    <cellStyle name="Comma 2 2 3 2 2 2 2 2 2 3" xfId="29355"/>
    <cellStyle name="Comma 2 2 3 2 2 2 2 2 2 4" xfId="43930"/>
    <cellStyle name="Comma 2 2 3 2 2 2 2 2 3" xfId="18426"/>
    <cellStyle name="Comma 2 2 3 2 2 2 2 2 3 2" xfId="32998"/>
    <cellStyle name="Comma 2 2 3 2 2 2 2 2 4" xfId="22069"/>
    <cellStyle name="Comma 2 2 3 2 2 2 2 2 4 2" xfId="36641"/>
    <cellStyle name="Comma 2 2 3 2 2 2 2 2 5" xfId="8144"/>
    <cellStyle name="Comma 2 2 3 2 2 2 2 2 6" xfId="22722"/>
    <cellStyle name="Comma 2 2 3 2 2 2 2 2 7" xfId="40287"/>
    <cellStyle name="Comma 2 2 3 2 2 2 2 3" xfId="5671"/>
    <cellStyle name="Comma 2 2 3 2 2 2 2 3 2" xfId="12967"/>
    <cellStyle name="Comma 2 2 3 2 2 2 2 3 3" xfId="27539"/>
    <cellStyle name="Comma 2 2 3 2 2 2 2 3 4" xfId="42114"/>
    <cellStyle name="Comma 2 2 3 2 2 2 2 4" xfId="16610"/>
    <cellStyle name="Comma 2 2 3 2 2 2 2 4 2" xfId="31182"/>
    <cellStyle name="Comma 2 2 3 2 2 2 2 5" xfId="20253"/>
    <cellStyle name="Comma 2 2 3 2 2 2 2 5 2" xfId="34825"/>
    <cellStyle name="Comma 2 2 3 2 2 2 2 6" xfId="8143"/>
    <cellStyle name="Comma 2 2 3 2 2 2 2 7" xfId="22721"/>
    <cellStyle name="Comma 2 2 3 2 2 2 2 8" xfId="38471"/>
    <cellStyle name="Comma 2 2 3 2 2 2 3" xfId="2899"/>
    <cellStyle name="Comma 2 2 3 2 2 2 3 2" xfId="6579"/>
    <cellStyle name="Comma 2 2 3 2 2 2 3 2 2" xfId="13875"/>
    <cellStyle name="Comma 2 2 3 2 2 2 3 2 3" xfId="28447"/>
    <cellStyle name="Comma 2 2 3 2 2 2 3 2 4" xfId="43022"/>
    <cellStyle name="Comma 2 2 3 2 2 2 3 3" xfId="17518"/>
    <cellStyle name="Comma 2 2 3 2 2 2 3 3 2" xfId="32090"/>
    <cellStyle name="Comma 2 2 3 2 2 2 3 4" xfId="21161"/>
    <cellStyle name="Comma 2 2 3 2 2 2 3 4 2" xfId="35733"/>
    <cellStyle name="Comma 2 2 3 2 2 2 3 5" xfId="8145"/>
    <cellStyle name="Comma 2 2 3 2 2 2 3 6" xfId="22723"/>
    <cellStyle name="Comma 2 2 3 2 2 2 3 7" xfId="39379"/>
    <cellStyle name="Comma 2 2 3 2 2 2 4" xfId="4763"/>
    <cellStyle name="Comma 2 2 3 2 2 2 4 2" xfId="12059"/>
    <cellStyle name="Comma 2 2 3 2 2 2 4 3" xfId="26631"/>
    <cellStyle name="Comma 2 2 3 2 2 2 4 4" xfId="41206"/>
    <cellStyle name="Comma 2 2 3 2 2 2 5" xfId="15702"/>
    <cellStyle name="Comma 2 2 3 2 2 2 5 2" xfId="30274"/>
    <cellStyle name="Comma 2 2 3 2 2 2 6" xfId="19345"/>
    <cellStyle name="Comma 2 2 3 2 2 2 6 2" xfId="33917"/>
    <cellStyle name="Comma 2 2 3 2 2 2 7" xfId="8142"/>
    <cellStyle name="Comma 2 2 3 2 2 2 8" xfId="22720"/>
    <cellStyle name="Comma 2 2 3 2 2 2 9" xfId="37563"/>
    <cellStyle name="Comma 2 2 3 2 2 3" xfId="1537"/>
    <cellStyle name="Comma 2 2 3 2 2 3 2" xfId="3353"/>
    <cellStyle name="Comma 2 2 3 2 2 3 2 2" xfId="7033"/>
    <cellStyle name="Comma 2 2 3 2 2 3 2 2 2" xfId="14329"/>
    <cellStyle name="Comma 2 2 3 2 2 3 2 2 3" xfId="28901"/>
    <cellStyle name="Comma 2 2 3 2 2 3 2 2 4" xfId="43476"/>
    <cellStyle name="Comma 2 2 3 2 2 3 2 3" xfId="17972"/>
    <cellStyle name="Comma 2 2 3 2 2 3 2 3 2" xfId="32544"/>
    <cellStyle name="Comma 2 2 3 2 2 3 2 4" xfId="21615"/>
    <cellStyle name="Comma 2 2 3 2 2 3 2 4 2" xfId="36187"/>
    <cellStyle name="Comma 2 2 3 2 2 3 2 5" xfId="8147"/>
    <cellStyle name="Comma 2 2 3 2 2 3 2 6" xfId="22725"/>
    <cellStyle name="Comma 2 2 3 2 2 3 2 7" xfId="39833"/>
    <cellStyle name="Comma 2 2 3 2 2 3 3" xfId="5217"/>
    <cellStyle name="Comma 2 2 3 2 2 3 3 2" xfId="12513"/>
    <cellStyle name="Comma 2 2 3 2 2 3 3 3" xfId="27085"/>
    <cellStyle name="Comma 2 2 3 2 2 3 3 4" xfId="41660"/>
    <cellStyle name="Comma 2 2 3 2 2 3 4" xfId="16156"/>
    <cellStyle name="Comma 2 2 3 2 2 3 4 2" xfId="30728"/>
    <cellStyle name="Comma 2 2 3 2 2 3 5" xfId="19799"/>
    <cellStyle name="Comma 2 2 3 2 2 3 5 2" xfId="34371"/>
    <cellStyle name="Comma 2 2 3 2 2 3 6" xfId="8146"/>
    <cellStyle name="Comma 2 2 3 2 2 3 7" xfId="22724"/>
    <cellStyle name="Comma 2 2 3 2 2 3 8" xfId="38017"/>
    <cellStyle name="Comma 2 2 3 2 2 4" xfId="2445"/>
    <cellStyle name="Comma 2 2 3 2 2 4 2" xfId="6125"/>
    <cellStyle name="Comma 2 2 3 2 2 4 2 2" xfId="13421"/>
    <cellStyle name="Comma 2 2 3 2 2 4 2 3" xfId="27993"/>
    <cellStyle name="Comma 2 2 3 2 2 4 2 4" xfId="42568"/>
    <cellStyle name="Comma 2 2 3 2 2 4 3" xfId="17064"/>
    <cellStyle name="Comma 2 2 3 2 2 4 3 2" xfId="31636"/>
    <cellStyle name="Comma 2 2 3 2 2 4 4" xfId="20707"/>
    <cellStyle name="Comma 2 2 3 2 2 4 4 2" xfId="35279"/>
    <cellStyle name="Comma 2 2 3 2 2 4 5" xfId="8148"/>
    <cellStyle name="Comma 2 2 3 2 2 4 6" xfId="22726"/>
    <cellStyle name="Comma 2 2 3 2 2 4 7" xfId="38925"/>
    <cellStyle name="Comma 2 2 3 2 2 5" xfId="4309"/>
    <cellStyle name="Comma 2 2 3 2 2 5 2" xfId="11605"/>
    <cellStyle name="Comma 2 2 3 2 2 5 3" xfId="26177"/>
    <cellStyle name="Comma 2 2 3 2 2 5 4" xfId="40752"/>
    <cellStyle name="Comma 2 2 3 2 2 6" xfId="15248"/>
    <cellStyle name="Comma 2 2 3 2 2 6 2" xfId="29820"/>
    <cellStyle name="Comma 2 2 3 2 2 7" xfId="18891"/>
    <cellStyle name="Comma 2 2 3 2 2 7 2" xfId="33463"/>
    <cellStyle name="Comma 2 2 3 2 2 8" xfId="8141"/>
    <cellStyle name="Comma 2 2 3 2 2 9" xfId="22719"/>
    <cellStyle name="Comma 2 2 3 2 3" xfId="856"/>
    <cellStyle name="Comma 2 2 3 2 3 2" xfId="1764"/>
    <cellStyle name="Comma 2 2 3 2 3 2 2" xfId="3580"/>
    <cellStyle name="Comma 2 2 3 2 3 2 2 2" xfId="7260"/>
    <cellStyle name="Comma 2 2 3 2 3 2 2 2 2" xfId="14556"/>
    <cellStyle name="Comma 2 2 3 2 3 2 2 2 3" xfId="29128"/>
    <cellStyle name="Comma 2 2 3 2 3 2 2 2 4" xfId="43703"/>
    <cellStyle name="Comma 2 2 3 2 3 2 2 3" xfId="18199"/>
    <cellStyle name="Comma 2 2 3 2 3 2 2 3 2" xfId="32771"/>
    <cellStyle name="Comma 2 2 3 2 3 2 2 4" xfId="21842"/>
    <cellStyle name="Comma 2 2 3 2 3 2 2 4 2" xfId="36414"/>
    <cellStyle name="Comma 2 2 3 2 3 2 2 5" xfId="8151"/>
    <cellStyle name="Comma 2 2 3 2 3 2 2 6" xfId="22729"/>
    <cellStyle name="Comma 2 2 3 2 3 2 2 7" xfId="40060"/>
    <cellStyle name="Comma 2 2 3 2 3 2 3" xfId="5444"/>
    <cellStyle name="Comma 2 2 3 2 3 2 3 2" xfId="12740"/>
    <cellStyle name="Comma 2 2 3 2 3 2 3 3" xfId="27312"/>
    <cellStyle name="Comma 2 2 3 2 3 2 3 4" xfId="41887"/>
    <cellStyle name="Comma 2 2 3 2 3 2 4" xfId="16383"/>
    <cellStyle name="Comma 2 2 3 2 3 2 4 2" xfId="30955"/>
    <cellStyle name="Comma 2 2 3 2 3 2 5" xfId="20026"/>
    <cellStyle name="Comma 2 2 3 2 3 2 5 2" xfId="34598"/>
    <cellStyle name="Comma 2 2 3 2 3 2 6" xfId="8150"/>
    <cellStyle name="Comma 2 2 3 2 3 2 7" xfId="22728"/>
    <cellStyle name="Comma 2 2 3 2 3 2 8" xfId="38244"/>
    <cellStyle name="Comma 2 2 3 2 3 3" xfId="2672"/>
    <cellStyle name="Comma 2 2 3 2 3 3 2" xfId="6352"/>
    <cellStyle name="Comma 2 2 3 2 3 3 2 2" xfId="13648"/>
    <cellStyle name="Comma 2 2 3 2 3 3 2 3" xfId="28220"/>
    <cellStyle name="Comma 2 2 3 2 3 3 2 4" xfId="42795"/>
    <cellStyle name="Comma 2 2 3 2 3 3 3" xfId="17291"/>
    <cellStyle name="Comma 2 2 3 2 3 3 3 2" xfId="31863"/>
    <cellStyle name="Comma 2 2 3 2 3 3 4" xfId="20934"/>
    <cellStyle name="Comma 2 2 3 2 3 3 4 2" xfId="35506"/>
    <cellStyle name="Comma 2 2 3 2 3 3 5" xfId="8152"/>
    <cellStyle name="Comma 2 2 3 2 3 3 6" xfId="22730"/>
    <cellStyle name="Comma 2 2 3 2 3 3 7" xfId="39152"/>
    <cellStyle name="Comma 2 2 3 2 3 4" xfId="4536"/>
    <cellStyle name="Comma 2 2 3 2 3 4 2" xfId="11832"/>
    <cellStyle name="Comma 2 2 3 2 3 4 3" xfId="26404"/>
    <cellStyle name="Comma 2 2 3 2 3 4 4" xfId="40979"/>
    <cellStyle name="Comma 2 2 3 2 3 5" xfId="15475"/>
    <cellStyle name="Comma 2 2 3 2 3 5 2" xfId="30047"/>
    <cellStyle name="Comma 2 2 3 2 3 6" xfId="19118"/>
    <cellStyle name="Comma 2 2 3 2 3 6 2" xfId="33690"/>
    <cellStyle name="Comma 2 2 3 2 3 7" xfId="8149"/>
    <cellStyle name="Comma 2 2 3 2 3 8" xfId="22727"/>
    <cellStyle name="Comma 2 2 3 2 3 9" xfId="37336"/>
    <cellStyle name="Comma 2 2 3 2 4" xfId="1310"/>
    <cellStyle name="Comma 2 2 3 2 4 2" xfId="3126"/>
    <cellStyle name="Comma 2 2 3 2 4 2 2" xfId="6806"/>
    <cellStyle name="Comma 2 2 3 2 4 2 2 2" xfId="14102"/>
    <cellStyle name="Comma 2 2 3 2 4 2 2 3" xfId="28674"/>
    <cellStyle name="Comma 2 2 3 2 4 2 2 4" xfId="43249"/>
    <cellStyle name="Comma 2 2 3 2 4 2 3" xfId="17745"/>
    <cellStyle name="Comma 2 2 3 2 4 2 3 2" xfId="32317"/>
    <cellStyle name="Comma 2 2 3 2 4 2 4" xfId="21388"/>
    <cellStyle name="Comma 2 2 3 2 4 2 4 2" xfId="35960"/>
    <cellStyle name="Comma 2 2 3 2 4 2 5" xfId="8154"/>
    <cellStyle name="Comma 2 2 3 2 4 2 6" xfId="22732"/>
    <cellStyle name="Comma 2 2 3 2 4 2 7" xfId="39606"/>
    <cellStyle name="Comma 2 2 3 2 4 3" xfId="4990"/>
    <cellStyle name="Comma 2 2 3 2 4 3 2" xfId="12286"/>
    <cellStyle name="Comma 2 2 3 2 4 3 3" xfId="26858"/>
    <cellStyle name="Comma 2 2 3 2 4 3 4" xfId="41433"/>
    <cellStyle name="Comma 2 2 3 2 4 4" xfId="15929"/>
    <cellStyle name="Comma 2 2 3 2 4 4 2" xfId="30501"/>
    <cellStyle name="Comma 2 2 3 2 4 5" xfId="19572"/>
    <cellStyle name="Comma 2 2 3 2 4 5 2" xfId="34144"/>
    <cellStyle name="Comma 2 2 3 2 4 6" xfId="8153"/>
    <cellStyle name="Comma 2 2 3 2 4 7" xfId="22731"/>
    <cellStyle name="Comma 2 2 3 2 4 8" xfId="37790"/>
    <cellStyle name="Comma 2 2 3 2 5" xfId="2218"/>
    <cellStyle name="Comma 2 2 3 2 5 2" xfId="5898"/>
    <cellStyle name="Comma 2 2 3 2 5 2 2" xfId="13194"/>
    <cellStyle name="Comma 2 2 3 2 5 2 3" xfId="27766"/>
    <cellStyle name="Comma 2 2 3 2 5 2 4" xfId="42341"/>
    <cellStyle name="Comma 2 2 3 2 5 3" xfId="16837"/>
    <cellStyle name="Comma 2 2 3 2 5 3 2" xfId="31409"/>
    <cellStyle name="Comma 2 2 3 2 5 4" xfId="20480"/>
    <cellStyle name="Comma 2 2 3 2 5 4 2" xfId="35052"/>
    <cellStyle name="Comma 2 2 3 2 5 5" xfId="8155"/>
    <cellStyle name="Comma 2 2 3 2 5 6" xfId="22733"/>
    <cellStyle name="Comma 2 2 3 2 5 7" xfId="38698"/>
    <cellStyle name="Comma 2 2 3 2 6" xfId="4082"/>
    <cellStyle name="Comma 2 2 3 2 6 2" xfId="11378"/>
    <cellStyle name="Comma 2 2 3 2 6 3" xfId="25950"/>
    <cellStyle name="Comma 2 2 3 2 6 4" xfId="40525"/>
    <cellStyle name="Comma 2 2 3 2 7" xfId="15021"/>
    <cellStyle name="Comma 2 2 3 2 7 2" xfId="29593"/>
    <cellStyle name="Comma 2 2 3 2 8" xfId="18664"/>
    <cellStyle name="Comma 2 2 3 2 8 2" xfId="33236"/>
    <cellStyle name="Comma 2 2 3 2 9" xfId="8140"/>
    <cellStyle name="Comma 2 2 3 3" xfId="516"/>
    <cellStyle name="Comma 2 2 3 3 10" xfId="36996"/>
    <cellStyle name="Comma 2 2 3 3 2" xfId="970"/>
    <cellStyle name="Comma 2 2 3 3 2 2" xfId="1878"/>
    <cellStyle name="Comma 2 2 3 3 2 2 2" xfId="3694"/>
    <cellStyle name="Comma 2 2 3 3 2 2 2 2" xfId="7374"/>
    <cellStyle name="Comma 2 2 3 3 2 2 2 2 2" xfId="14670"/>
    <cellStyle name="Comma 2 2 3 3 2 2 2 2 3" xfId="29242"/>
    <cellStyle name="Comma 2 2 3 3 2 2 2 2 4" xfId="43817"/>
    <cellStyle name="Comma 2 2 3 3 2 2 2 3" xfId="18313"/>
    <cellStyle name="Comma 2 2 3 3 2 2 2 3 2" xfId="32885"/>
    <cellStyle name="Comma 2 2 3 3 2 2 2 4" xfId="21956"/>
    <cellStyle name="Comma 2 2 3 3 2 2 2 4 2" xfId="36528"/>
    <cellStyle name="Comma 2 2 3 3 2 2 2 5" xfId="8159"/>
    <cellStyle name="Comma 2 2 3 3 2 2 2 6" xfId="22737"/>
    <cellStyle name="Comma 2 2 3 3 2 2 2 7" xfId="40174"/>
    <cellStyle name="Comma 2 2 3 3 2 2 3" xfId="5558"/>
    <cellStyle name="Comma 2 2 3 3 2 2 3 2" xfId="12854"/>
    <cellStyle name="Comma 2 2 3 3 2 2 3 3" xfId="27426"/>
    <cellStyle name="Comma 2 2 3 3 2 2 3 4" xfId="42001"/>
    <cellStyle name="Comma 2 2 3 3 2 2 4" xfId="16497"/>
    <cellStyle name="Comma 2 2 3 3 2 2 4 2" xfId="31069"/>
    <cellStyle name="Comma 2 2 3 3 2 2 5" xfId="20140"/>
    <cellStyle name="Comma 2 2 3 3 2 2 5 2" xfId="34712"/>
    <cellStyle name="Comma 2 2 3 3 2 2 6" xfId="8158"/>
    <cellStyle name="Comma 2 2 3 3 2 2 7" xfId="22736"/>
    <cellStyle name="Comma 2 2 3 3 2 2 8" xfId="38358"/>
    <cellStyle name="Comma 2 2 3 3 2 3" xfId="2786"/>
    <cellStyle name="Comma 2 2 3 3 2 3 2" xfId="6466"/>
    <cellStyle name="Comma 2 2 3 3 2 3 2 2" xfId="13762"/>
    <cellStyle name="Comma 2 2 3 3 2 3 2 3" xfId="28334"/>
    <cellStyle name="Comma 2 2 3 3 2 3 2 4" xfId="42909"/>
    <cellStyle name="Comma 2 2 3 3 2 3 3" xfId="17405"/>
    <cellStyle name="Comma 2 2 3 3 2 3 3 2" xfId="31977"/>
    <cellStyle name="Comma 2 2 3 3 2 3 4" xfId="21048"/>
    <cellStyle name="Comma 2 2 3 3 2 3 4 2" xfId="35620"/>
    <cellStyle name="Comma 2 2 3 3 2 3 5" xfId="8160"/>
    <cellStyle name="Comma 2 2 3 3 2 3 6" xfId="22738"/>
    <cellStyle name="Comma 2 2 3 3 2 3 7" xfId="39266"/>
    <cellStyle name="Comma 2 2 3 3 2 4" xfId="4650"/>
    <cellStyle name="Comma 2 2 3 3 2 4 2" xfId="11946"/>
    <cellStyle name="Comma 2 2 3 3 2 4 3" xfId="26518"/>
    <cellStyle name="Comma 2 2 3 3 2 4 4" xfId="41093"/>
    <cellStyle name="Comma 2 2 3 3 2 5" xfId="15589"/>
    <cellStyle name="Comma 2 2 3 3 2 5 2" xfId="30161"/>
    <cellStyle name="Comma 2 2 3 3 2 6" xfId="19232"/>
    <cellStyle name="Comma 2 2 3 3 2 6 2" xfId="33804"/>
    <cellStyle name="Comma 2 2 3 3 2 7" xfId="8157"/>
    <cellStyle name="Comma 2 2 3 3 2 8" xfId="22735"/>
    <cellStyle name="Comma 2 2 3 3 2 9" xfId="37450"/>
    <cellStyle name="Comma 2 2 3 3 3" xfId="1424"/>
    <cellStyle name="Comma 2 2 3 3 3 2" xfId="3240"/>
    <cellStyle name="Comma 2 2 3 3 3 2 2" xfId="6920"/>
    <cellStyle name="Comma 2 2 3 3 3 2 2 2" xfId="14216"/>
    <cellStyle name="Comma 2 2 3 3 3 2 2 3" xfId="28788"/>
    <cellStyle name="Comma 2 2 3 3 3 2 2 4" xfId="43363"/>
    <cellStyle name="Comma 2 2 3 3 3 2 3" xfId="17859"/>
    <cellStyle name="Comma 2 2 3 3 3 2 3 2" xfId="32431"/>
    <cellStyle name="Comma 2 2 3 3 3 2 4" xfId="21502"/>
    <cellStyle name="Comma 2 2 3 3 3 2 4 2" xfId="36074"/>
    <cellStyle name="Comma 2 2 3 3 3 2 5" xfId="8162"/>
    <cellStyle name="Comma 2 2 3 3 3 2 6" xfId="22740"/>
    <cellStyle name="Comma 2 2 3 3 3 2 7" xfId="39720"/>
    <cellStyle name="Comma 2 2 3 3 3 3" xfId="5104"/>
    <cellStyle name="Comma 2 2 3 3 3 3 2" xfId="12400"/>
    <cellStyle name="Comma 2 2 3 3 3 3 3" xfId="26972"/>
    <cellStyle name="Comma 2 2 3 3 3 3 4" xfId="41547"/>
    <cellStyle name="Comma 2 2 3 3 3 4" xfId="16043"/>
    <cellStyle name="Comma 2 2 3 3 3 4 2" xfId="30615"/>
    <cellStyle name="Comma 2 2 3 3 3 5" xfId="19686"/>
    <cellStyle name="Comma 2 2 3 3 3 5 2" xfId="34258"/>
    <cellStyle name="Comma 2 2 3 3 3 6" xfId="8161"/>
    <cellStyle name="Comma 2 2 3 3 3 7" xfId="22739"/>
    <cellStyle name="Comma 2 2 3 3 3 8" xfId="37904"/>
    <cellStyle name="Comma 2 2 3 3 4" xfId="2332"/>
    <cellStyle name="Comma 2 2 3 3 4 2" xfId="6012"/>
    <cellStyle name="Comma 2 2 3 3 4 2 2" xfId="13308"/>
    <cellStyle name="Comma 2 2 3 3 4 2 3" xfId="27880"/>
    <cellStyle name="Comma 2 2 3 3 4 2 4" xfId="42455"/>
    <cellStyle name="Comma 2 2 3 3 4 3" xfId="16951"/>
    <cellStyle name="Comma 2 2 3 3 4 3 2" xfId="31523"/>
    <cellStyle name="Comma 2 2 3 3 4 4" xfId="20594"/>
    <cellStyle name="Comma 2 2 3 3 4 4 2" xfId="35166"/>
    <cellStyle name="Comma 2 2 3 3 4 5" xfId="8163"/>
    <cellStyle name="Comma 2 2 3 3 4 6" xfId="22741"/>
    <cellStyle name="Comma 2 2 3 3 4 7" xfId="38812"/>
    <cellStyle name="Comma 2 2 3 3 5" xfId="4196"/>
    <cellStyle name="Comma 2 2 3 3 5 2" xfId="11492"/>
    <cellStyle name="Comma 2 2 3 3 5 3" xfId="26064"/>
    <cellStyle name="Comma 2 2 3 3 5 4" xfId="40639"/>
    <cellStyle name="Comma 2 2 3 3 6" xfId="15135"/>
    <cellStyle name="Comma 2 2 3 3 6 2" xfId="29707"/>
    <cellStyle name="Comma 2 2 3 3 7" xfId="18778"/>
    <cellStyle name="Comma 2 2 3 3 7 2" xfId="33350"/>
    <cellStyle name="Comma 2 2 3 3 8" xfId="8156"/>
    <cellStyle name="Comma 2 2 3 3 9" xfId="22734"/>
    <cellStyle name="Comma 2 2 3 4" xfId="743"/>
    <cellStyle name="Comma 2 2 3 4 2" xfId="1651"/>
    <cellStyle name="Comma 2 2 3 4 2 2" xfId="3467"/>
    <cellStyle name="Comma 2 2 3 4 2 2 2" xfId="7147"/>
    <cellStyle name="Comma 2 2 3 4 2 2 2 2" xfId="14443"/>
    <cellStyle name="Comma 2 2 3 4 2 2 2 3" xfId="29015"/>
    <cellStyle name="Comma 2 2 3 4 2 2 2 4" xfId="43590"/>
    <cellStyle name="Comma 2 2 3 4 2 2 3" xfId="18086"/>
    <cellStyle name="Comma 2 2 3 4 2 2 3 2" xfId="32658"/>
    <cellStyle name="Comma 2 2 3 4 2 2 4" xfId="21729"/>
    <cellStyle name="Comma 2 2 3 4 2 2 4 2" xfId="36301"/>
    <cellStyle name="Comma 2 2 3 4 2 2 5" xfId="8166"/>
    <cellStyle name="Comma 2 2 3 4 2 2 6" xfId="22744"/>
    <cellStyle name="Comma 2 2 3 4 2 2 7" xfId="39947"/>
    <cellStyle name="Comma 2 2 3 4 2 3" xfId="5331"/>
    <cellStyle name="Comma 2 2 3 4 2 3 2" xfId="12627"/>
    <cellStyle name="Comma 2 2 3 4 2 3 3" xfId="27199"/>
    <cellStyle name="Comma 2 2 3 4 2 3 4" xfId="41774"/>
    <cellStyle name="Comma 2 2 3 4 2 4" xfId="16270"/>
    <cellStyle name="Comma 2 2 3 4 2 4 2" xfId="30842"/>
    <cellStyle name="Comma 2 2 3 4 2 5" xfId="19913"/>
    <cellStyle name="Comma 2 2 3 4 2 5 2" xfId="34485"/>
    <cellStyle name="Comma 2 2 3 4 2 6" xfId="8165"/>
    <cellStyle name="Comma 2 2 3 4 2 7" xfId="22743"/>
    <cellStyle name="Comma 2 2 3 4 2 8" xfId="38131"/>
    <cellStyle name="Comma 2 2 3 4 3" xfId="2559"/>
    <cellStyle name="Comma 2 2 3 4 3 2" xfId="6239"/>
    <cellStyle name="Comma 2 2 3 4 3 2 2" xfId="13535"/>
    <cellStyle name="Comma 2 2 3 4 3 2 3" xfId="28107"/>
    <cellStyle name="Comma 2 2 3 4 3 2 4" xfId="42682"/>
    <cellStyle name="Comma 2 2 3 4 3 3" xfId="17178"/>
    <cellStyle name="Comma 2 2 3 4 3 3 2" xfId="31750"/>
    <cellStyle name="Comma 2 2 3 4 3 4" xfId="20821"/>
    <cellStyle name="Comma 2 2 3 4 3 4 2" xfId="35393"/>
    <cellStyle name="Comma 2 2 3 4 3 5" xfId="8167"/>
    <cellStyle name="Comma 2 2 3 4 3 6" xfId="22745"/>
    <cellStyle name="Comma 2 2 3 4 3 7" xfId="39039"/>
    <cellStyle name="Comma 2 2 3 4 4" xfId="4423"/>
    <cellStyle name="Comma 2 2 3 4 4 2" xfId="11719"/>
    <cellStyle name="Comma 2 2 3 4 4 3" xfId="26291"/>
    <cellStyle name="Comma 2 2 3 4 4 4" xfId="40866"/>
    <cellStyle name="Comma 2 2 3 4 5" xfId="15362"/>
    <cellStyle name="Comma 2 2 3 4 5 2" xfId="29934"/>
    <cellStyle name="Comma 2 2 3 4 6" xfId="19005"/>
    <cellStyle name="Comma 2 2 3 4 6 2" xfId="33577"/>
    <cellStyle name="Comma 2 2 3 4 7" xfId="8164"/>
    <cellStyle name="Comma 2 2 3 4 8" xfId="22742"/>
    <cellStyle name="Comma 2 2 3 4 9" xfId="37223"/>
    <cellStyle name="Comma 2 2 3 5" xfId="1197"/>
    <cellStyle name="Comma 2 2 3 5 2" xfId="3013"/>
    <cellStyle name="Comma 2 2 3 5 2 2" xfId="6693"/>
    <cellStyle name="Comma 2 2 3 5 2 2 2" xfId="13989"/>
    <cellStyle name="Comma 2 2 3 5 2 2 3" xfId="28561"/>
    <cellStyle name="Comma 2 2 3 5 2 2 4" xfId="43136"/>
    <cellStyle name="Comma 2 2 3 5 2 3" xfId="17632"/>
    <cellStyle name="Comma 2 2 3 5 2 3 2" xfId="32204"/>
    <cellStyle name="Comma 2 2 3 5 2 4" xfId="21275"/>
    <cellStyle name="Comma 2 2 3 5 2 4 2" xfId="35847"/>
    <cellStyle name="Comma 2 2 3 5 2 5" xfId="8169"/>
    <cellStyle name="Comma 2 2 3 5 2 6" xfId="22747"/>
    <cellStyle name="Comma 2 2 3 5 2 7" xfId="39493"/>
    <cellStyle name="Comma 2 2 3 5 3" xfId="4877"/>
    <cellStyle name="Comma 2 2 3 5 3 2" xfId="12173"/>
    <cellStyle name="Comma 2 2 3 5 3 3" xfId="26745"/>
    <cellStyle name="Comma 2 2 3 5 3 4" xfId="41320"/>
    <cellStyle name="Comma 2 2 3 5 4" xfId="15816"/>
    <cellStyle name="Comma 2 2 3 5 4 2" xfId="30388"/>
    <cellStyle name="Comma 2 2 3 5 5" xfId="19459"/>
    <cellStyle name="Comma 2 2 3 5 5 2" xfId="34031"/>
    <cellStyle name="Comma 2 2 3 5 6" xfId="8168"/>
    <cellStyle name="Comma 2 2 3 5 7" xfId="22746"/>
    <cellStyle name="Comma 2 2 3 5 8" xfId="37677"/>
    <cellStyle name="Comma 2 2 3 6" xfId="2105"/>
    <cellStyle name="Comma 2 2 3 6 2" xfId="5785"/>
    <cellStyle name="Comma 2 2 3 6 2 2" xfId="13081"/>
    <cellStyle name="Comma 2 2 3 6 2 3" xfId="27653"/>
    <cellStyle name="Comma 2 2 3 6 2 4" xfId="42228"/>
    <cellStyle name="Comma 2 2 3 6 3" xfId="16724"/>
    <cellStyle name="Comma 2 2 3 6 3 2" xfId="31296"/>
    <cellStyle name="Comma 2 2 3 6 4" xfId="20367"/>
    <cellStyle name="Comma 2 2 3 6 4 2" xfId="34939"/>
    <cellStyle name="Comma 2 2 3 6 5" xfId="8170"/>
    <cellStyle name="Comma 2 2 3 6 6" xfId="22748"/>
    <cellStyle name="Comma 2 2 3 6 7" xfId="38585"/>
    <cellStyle name="Comma 2 2 3 7" xfId="3969"/>
    <cellStyle name="Comma 2 2 3 7 2" xfId="11265"/>
    <cellStyle name="Comma 2 2 3 7 3" xfId="25837"/>
    <cellStyle name="Comma 2 2 3 7 4" xfId="40412"/>
    <cellStyle name="Comma 2 2 3 8" xfId="14908"/>
    <cellStyle name="Comma 2 2 3 8 2" xfId="29480"/>
    <cellStyle name="Comma 2 2 3 9" xfId="18551"/>
    <cellStyle name="Comma 2 2 3 9 2" xfId="33123"/>
    <cellStyle name="Comma 2 2 4" xfId="324"/>
    <cellStyle name="Comma 2 2 4 10" xfId="22749"/>
    <cellStyle name="Comma 2 2 4 11" xfId="36804"/>
    <cellStyle name="Comma 2 2 4 2" xfId="551"/>
    <cellStyle name="Comma 2 2 4 2 10" xfId="37031"/>
    <cellStyle name="Comma 2 2 4 2 2" xfId="1005"/>
    <cellStyle name="Comma 2 2 4 2 2 2" xfId="1913"/>
    <cellStyle name="Comma 2 2 4 2 2 2 2" xfId="3729"/>
    <cellStyle name="Comma 2 2 4 2 2 2 2 2" xfId="7409"/>
    <cellStyle name="Comma 2 2 4 2 2 2 2 2 2" xfId="14705"/>
    <cellStyle name="Comma 2 2 4 2 2 2 2 2 3" xfId="29277"/>
    <cellStyle name="Comma 2 2 4 2 2 2 2 2 4" xfId="43852"/>
    <cellStyle name="Comma 2 2 4 2 2 2 2 3" xfId="18348"/>
    <cellStyle name="Comma 2 2 4 2 2 2 2 3 2" xfId="32920"/>
    <cellStyle name="Comma 2 2 4 2 2 2 2 4" xfId="21991"/>
    <cellStyle name="Comma 2 2 4 2 2 2 2 4 2" xfId="36563"/>
    <cellStyle name="Comma 2 2 4 2 2 2 2 5" xfId="8175"/>
    <cellStyle name="Comma 2 2 4 2 2 2 2 6" xfId="22753"/>
    <cellStyle name="Comma 2 2 4 2 2 2 2 7" xfId="40209"/>
    <cellStyle name="Comma 2 2 4 2 2 2 3" xfId="5593"/>
    <cellStyle name="Comma 2 2 4 2 2 2 3 2" xfId="12889"/>
    <cellStyle name="Comma 2 2 4 2 2 2 3 3" xfId="27461"/>
    <cellStyle name="Comma 2 2 4 2 2 2 3 4" xfId="42036"/>
    <cellStyle name="Comma 2 2 4 2 2 2 4" xfId="16532"/>
    <cellStyle name="Comma 2 2 4 2 2 2 4 2" xfId="31104"/>
    <cellStyle name="Comma 2 2 4 2 2 2 5" xfId="20175"/>
    <cellStyle name="Comma 2 2 4 2 2 2 5 2" xfId="34747"/>
    <cellStyle name="Comma 2 2 4 2 2 2 6" xfId="8174"/>
    <cellStyle name="Comma 2 2 4 2 2 2 7" xfId="22752"/>
    <cellStyle name="Comma 2 2 4 2 2 2 8" xfId="38393"/>
    <cellStyle name="Comma 2 2 4 2 2 3" xfId="2821"/>
    <cellStyle name="Comma 2 2 4 2 2 3 2" xfId="6501"/>
    <cellStyle name="Comma 2 2 4 2 2 3 2 2" xfId="13797"/>
    <cellStyle name="Comma 2 2 4 2 2 3 2 3" xfId="28369"/>
    <cellStyle name="Comma 2 2 4 2 2 3 2 4" xfId="42944"/>
    <cellStyle name="Comma 2 2 4 2 2 3 3" xfId="17440"/>
    <cellStyle name="Comma 2 2 4 2 2 3 3 2" xfId="32012"/>
    <cellStyle name="Comma 2 2 4 2 2 3 4" xfId="21083"/>
    <cellStyle name="Comma 2 2 4 2 2 3 4 2" xfId="35655"/>
    <cellStyle name="Comma 2 2 4 2 2 3 5" xfId="8176"/>
    <cellStyle name="Comma 2 2 4 2 2 3 6" xfId="22754"/>
    <cellStyle name="Comma 2 2 4 2 2 3 7" xfId="39301"/>
    <cellStyle name="Comma 2 2 4 2 2 4" xfId="4685"/>
    <cellStyle name="Comma 2 2 4 2 2 4 2" xfId="11981"/>
    <cellStyle name="Comma 2 2 4 2 2 4 3" xfId="26553"/>
    <cellStyle name="Comma 2 2 4 2 2 4 4" xfId="41128"/>
    <cellStyle name="Comma 2 2 4 2 2 5" xfId="15624"/>
    <cellStyle name="Comma 2 2 4 2 2 5 2" xfId="30196"/>
    <cellStyle name="Comma 2 2 4 2 2 6" xfId="19267"/>
    <cellStyle name="Comma 2 2 4 2 2 6 2" xfId="33839"/>
    <cellStyle name="Comma 2 2 4 2 2 7" xfId="8173"/>
    <cellStyle name="Comma 2 2 4 2 2 8" xfId="22751"/>
    <cellStyle name="Comma 2 2 4 2 2 9" xfId="37485"/>
    <cellStyle name="Comma 2 2 4 2 3" xfId="1459"/>
    <cellStyle name="Comma 2 2 4 2 3 2" xfId="3275"/>
    <cellStyle name="Comma 2 2 4 2 3 2 2" xfId="6955"/>
    <cellStyle name="Comma 2 2 4 2 3 2 2 2" xfId="14251"/>
    <cellStyle name="Comma 2 2 4 2 3 2 2 3" xfId="28823"/>
    <cellStyle name="Comma 2 2 4 2 3 2 2 4" xfId="43398"/>
    <cellStyle name="Comma 2 2 4 2 3 2 3" xfId="17894"/>
    <cellStyle name="Comma 2 2 4 2 3 2 3 2" xfId="32466"/>
    <cellStyle name="Comma 2 2 4 2 3 2 4" xfId="21537"/>
    <cellStyle name="Comma 2 2 4 2 3 2 4 2" xfId="36109"/>
    <cellStyle name="Comma 2 2 4 2 3 2 5" xfId="8178"/>
    <cellStyle name="Comma 2 2 4 2 3 2 6" xfId="22756"/>
    <cellStyle name="Comma 2 2 4 2 3 2 7" xfId="39755"/>
    <cellStyle name="Comma 2 2 4 2 3 3" xfId="5139"/>
    <cellStyle name="Comma 2 2 4 2 3 3 2" xfId="12435"/>
    <cellStyle name="Comma 2 2 4 2 3 3 3" xfId="27007"/>
    <cellStyle name="Comma 2 2 4 2 3 3 4" xfId="41582"/>
    <cellStyle name="Comma 2 2 4 2 3 4" xfId="16078"/>
    <cellStyle name="Comma 2 2 4 2 3 4 2" xfId="30650"/>
    <cellStyle name="Comma 2 2 4 2 3 5" xfId="19721"/>
    <cellStyle name="Comma 2 2 4 2 3 5 2" xfId="34293"/>
    <cellStyle name="Comma 2 2 4 2 3 6" xfId="8177"/>
    <cellStyle name="Comma 2 2 4 2 3 7" xfId="22755"/>
    <cellStyle name="Comma 2 2 4 2 3 8" xfId="37939"/>
    <cellStyle name="Comma 2 2 4 2 4" xfId="2367"/>
    <cellStyle name="Comma 2 2 4 2 4 2" xfId="6047"/>
    <cellStyle name="Comma 2 2 4 2 4 2 2" xfId="13343"/>
    <cellStyle name="Comma 2 2 4 2 4 2 3" xfId="27915"/>
    <cellStyle name="Comma 2 2 4 2 4 2 4" xfId="42490"/>
    <cellStyle name="Comma 2 2 4 2 4 3" xfId="16986"/>
    <cellStyle name="Comma 2 2 4 2 4 3 2" xfId="31558"/>
    <cellStyle name="Comma 2 2 4 2 4 4" xfId="20629"/>
    <cellStyle name="Comma 2 2 4 2 4 4 2" xfId="35201"/>
    <cellStyle name="Comma 2 2 4 2 4 5" xfId="8179"/>
    <cellStyle name="Comma 2 2 4 2 4 6" xfId="22757"/>
    <cellStyle name="Comma 2 2 4 2 4 7" xfId="38847"/>
    <cellStyle name="Comma 2 2 4 2 5" xfId="4231"/>
    <cellStyle name="Comma 2 2 4 2 5 2" xfId="11527"/>
    <cellStyle name="Comma 2 2 4 2 5 3" xfId="26099"/>
    <cellStyle name="Comma 2 2 4 2 5 4" xfId="40674"/>
    <cellStyle name="Comma 2 2 4 2 6" xfId="15170"/>
    <cellStyle name="Comma 2 2 4 2 6 2" xfId="29742"/>
    <cellStyle name="Comma 2 2 4 2 7" xfId="18813"/>
    <cellStyle name="Comma 2 2 4 2 7 2" xfId="33385"/>
    <cellStyle name="Comma 2 2 4 2 8" xfId="8172"/>
    <cellStyle name="Comma 2 2 4 2 9" xfId="22750"/>
    <cellStyle name="Comma 2 2 4 3" xfId="778"/>
    <cellStyle name="Comma 2 2 4 3 2" xfId="1686"/>
    <cellStyle name="Comma 2 2 4 3 2 2" xfId="3502"/>
    <cellStyle name="Comma 2 2 4 3 2 2 2" xfId="7182"/>
    <cellStyle name="Comma 2 2 4 3 2 2 2 2" xfId="14478"/>
    <cellStyle name="Comma 2 2 4 3 2 2 2 3" xfId="29050"/>
    <cellStyle name="Comma 2 2 4 3 2 2 2 4" xfId="43625"/>
    <cellStyle name="Comma 2 2 4 3 2 2 3" xfId="18121"/>
    <cellStyle name="Comma 2 2 4 3 2 2 3 2" xfId="32693"/>
    <cellStyle name="Comma 2 2 4 3 2 2 4" xfId="21764"/>
    <cellStyle name="Comma 2 2 4 3 2 2 4 2" xfId="36336"/>
    <cellStyle name="Comma 2 2 4 3 2 2 5" xfId="8182"/>
    <cellStyle name="Comma 2 2 4 3 2 2 6" xfId="22760"/>
    <cellStyle name="Comma 2 2 4 3 2 2 7" xfId="39982"/>
    <cellStyle name="Comma 2 2 4 3 2 3" xfId="5366"/>
    <cellStyle name="Comma 2 2 4 3 2 3 2" xfId="12662"/>
    <cellStyle name="Comma 2 2 4 3 2 3 3" xfId="27234"/>
    <cellStyle name="Comma 2 2 4 3 2 3 4" xfId="41809"/>
    <cellStyle name="Comma 2 2 4 3 2 4" xfId="16305"/>
    <cellStyle name="Comma 2 2 4 3 2 4 2" xfId="30877"/>
    <cellStyle name="Comma 2 2 4 3 2 5" xfId="19948"/>
    <cellStyle name="Comma 2 2 4 3 2 5 2" xfId="34520"/>
    <cellStyle name="Comma 2 2 4 3 2 6" xfId="8181"/>
    <cellStyle name="Comma 2 2 4 3 2 7" xfId="22759"/>
    <cellStyle name="Comma 2 2 4 3 2 8" xfId="38166"/>
    <cellStyle name="Comma 2 2 4 3 3" xfId="2594"/>
    <cellStyle name="Comma 2 2 4 3 3 2" xfId="6274"/>
    <cellStyle name="Comma 2 2 4 3 3 2 2" xfId="13570"/>
    <cellStyle name="Comma 2 2 4 3 3 2 3" xfId="28142"/>
    <cellStyle name="Comma 2 2 4 3 3 2 4" xfId="42717"/>
    <cellStyle name="Comma 2 2 4 3 3 3" xfId="17213"/>
    <cellStyle name="Comma 2 2 4 3 3 3 2" xfId="31785"/>
    <cellStyle name="Comma 2 2 4 3 3 4" xfId="20856"/>
    <cellStyle name="Comma 2 2 4 3 3 4 2" xfId="35428"/>
    <cellStyle name="Comma 2 2 4 3 3 5" xfId="8183"/>
    <cellStyle name="Comma 2 2 4 3 3 6" xfId="22761"/>
    <cellStyle name="Comma 2 2 4 3 3 7" xfId="39074"/>
    <cellStyle name="Comma 2 2 4 3 4" xfId="4458"/>
    <cellStyle name="Comma 2 2 4 3 4 2" xfId="11754"/>
    <cellStyle name="Comma 2 2 4 3 4 3" xfId="26326"/>
    <cellStyle name="Comma 2 2 4 3 4 4" xfId="40901"/>
    <cellStyle name="Comma 2 2 4 3 5" xfId="15397"/>
    <cellStyle name="Comma 2 2 4 3 5 2" xfId="29969"/>
    <cellStyle name="Comma 2 2 4 3 6" xfId="19040"/>
    <cellStyle name="Comma 2 2 4 3 6 2" xfId="33612"/>
    <cellStyle name="Comma 2 2 4 3 7" xfId="8180"/>
    <cellStyle name="Comma 2 2 4 3 8" xfId="22758"/>
    <cellStyle name="Comma 2 2 4 3 9" xfId="37258"/>
    <cellStyle name="Comma 2 2 4 4" xfId="1232"/>
    <cellStyle name="Comma 2 2 4 4 2" xfId="3048"/>
    <cellStyle name="Comma 2 2 4 4 2 2" xfId="6728"/>
    <cellStyle name="Comma 2 2 4 4 2 2 2" xfId="14024"/>
    <cellStyle name="Comma 2 2 4 4 2 2 3" xfId="28596"/>
    <cellStyle name="Comma 2 2 4 4 2 2 4" xfId="43171"/>
    <cellStyle name="Comma 2 2 4 4 2 3" xfId="17667"/>
    <cellStyle name="Comma 2 2 4 4 2 3 2" xfId="32239"/>
    <cellStyle name="Comma 2 2 4 4 2 4" xfId="21310"/>
    <cellStyle name="Comma 2 2 4 4 2 4 2" xfId="35882"/>
    <cellStyle name="Comma 2 2 4 4 2 5" xfId="8185"/>
    <cellStyle name="Comma 2 2 4 4 2 6" xfId="22763"/>
    <cellStyle name="Comma 2 2 4 4 2 7" xfId="39528"/>
    <cellStyle name="Comma 2 2 4 4 3" xfId="4912"/>
    <cellStyle name="Comma 2 2 4 4 3 2" xfId="12208"/>
    <cellStyle name="Comma 2 2 4 4 3 3" xfId="26780"/>
    <cellStyle name="Comma 2 2 4 4 3 4" xfId="41355"/>
    <cellStyle name="Comma 2 2 4 4 4" xfId="15851"/>
    <cellStyle name="Comma 2 2 4 4 4 2" xfId="30423"/>
    <cellStyle name="Comma 2 2 4 4 5" xfId="19494"/>
    <cellStyle name="Comma 2 2 4 4 5 2" xfId="34066"/>
    <cellStyle name="Comma 2 2 4 4 6" xfId="8184"/>
    <cellStyle name="Comma 2 2 4 4 7" xfId="22762"/>
    <cellStyle name="Comma 2 2 4 4 8" xfId="37712"/>
    <cellStyle name="Comma 2 2 4 5" xfId="2140"/>
    <cellStyle name="Comma 2 2 4 5 2" xfId="5820"/>
    <cellStyle name="Comma 2 2 4 5 2 2" xfId="13116"/>
    <cellStyle name="Comma 2 2 4 5 2 3" xfId="27688"/>
    <cellStyle name="Comma 2 2 4 5 2 4" xfId="42263"/>
    <cellStyle name="Comma 2 2 4 5 3" xfId="16759"/>
    <cellStyle name="Comma 2 2 4 5 3 2" xfId="31331"/>
    <cellStyle name="Comma 2 2 4 5 4" xfId="20402"/>
    <cellStyle name="Comma 2 2 4 5 4 2" xfId="34974"/>
    <cellStyle name="Comma 2 2 4 5 5" xfId="8186"/>
    <cellStyle name="Comma 2 2 4 5 6" xfId="22764"/>
    <cellStyle name="Comma 2 2 4 5 7" xfId="38620"/>
    <cellStyle name="Comma 2 2 4 6" xfId="4004"/>
    <cellStyle name="Comma 2 2 4 6 2" xfId="11300"/>
    <cellStyle name="Comma 2 2 4 6 3" xfId="25872"/>
    <cellStyle name="Comma 2 2 4 6 4" xfId="40447"/>
    <cellStyle name="Comma 2 2 4 7" xfId="14943"/>
    <cellStyle name="Comma 2 2 4 7 2" xfId="29515"/>
    <cellStyle name="Comma 2 2 4 8" xfId="18586"/>
    <cellStyle name="Comma 2 2 4 8 2" xfId="33158"/>
    <cellStyle name="Comma 2 2 4 9" xfId="8171"/>
    <cellStyle name="Comma 2 2 5" xfId="438"/>
    <cellStyle name="Comma 2 2 5 10" xfId="36918"/>
    <cellStyle name="Comma 2 2 5 2" xfId="892"/>
    <cellStyle name="Comma 2 2 5 2 2" xfId="1800"/>
    <cellStyle name="Comma 2 2 5 2 2 2" xfId="3616"/>
    <cellStyle name="Comma 2 2 5 2 2 2 2" xfId="7296"/>
    <cellStyle name="Comma 2 2 5 2 2 2 2 2" xfId="14592"/>
    <cellStyle name="Comma 2 2 5 2 2 2 2 3" xfId="29164"/>
    <cellStyle name="Comma 2 2 5 2 2 2 2 4" xfId="43739"/>
    <cellStyle name="Comma 2 2 5 2 2 2 3" xfId="18235"/>
    <cellStyle name="Comma 2 2 5 2 2 2 3 2" xfId="32807"/>
    <cellStyle name="Comma 2 2 5 2 2 2 4" xfId="21878"/>
    <cellStyle name="Comma 2 2 5 2 2 2 4 2" xfId="36450"/>
    <cellStyle name="Comma 2 2 5 2 2 2 5" xfId="8190"/>
    <cellStyle name="Comma 2 2 5 2 2 2 6" xfId="22768"/>
    <cellStyle name="Comma 2 2 5 2 2 2 7" xfId="40096"/>
    <cellStyle name="Comma 2 2 5 2 2 3" xfId="5480"/>
    <cellStyle name="Comma 2 2 5 2 2 3 2" xfId="12776"/>
    <cellStyle name="Comma 2 2 5 2 2 3 3" xfId="27348"/>
    <cellStyle name="Comma 2 2 5 2 2 3 4" xfId="41923"/>
    <cellStyle name="Comma 2 2 5 2 2 4" xfId="16419"/>
    <cellStyle name="Comma 2 2 5 2 2 4 2" xfId="30991"/>
    <cellStyle name="Comma 2 2 5 2 2 5" xfId="20062"/>
    <cellStyle name="Comma 2 2 5 2 2 5 2" xfId="34634"/>
    <cellStyle name="Comma 2 2 5 2 2 6" xfId="8189"/>
    <cellStyle name="Comma 2 2 5 2 2 7" xfId="22767"/>
    <cellStyle name="Comma 2 2 5 2 2 8" xfId="38280"/>
    <cellStyle name="Comma 2 2 5 2 3" xfId="2708"/>
    <cellStyle name="Comma 2 2 5 2 3 2" xfId="6388"/>
    <cellStyle name="Comma 2 2 5 2 3 2 2" xfId="13684"/>
    <cellStyle name="Comma 2 2 5 2 3 2 3" xfId="28256"/>
    <cellStyle name="Comma 2 2 5 2 3 2 4" xfId="42831"/>
    <cellStyle name="Comma 2 2 5 2 3 3" xfId="17327"/>
    <cellStyle name="Comma 2 2 5 2 3 3 2" xfId="31899"/>
    <cellStyle name="Comma 2 2 5 2 3 4" xfId="20970"/>
    <cellStyle name="Comma 2 2 5 2 3 4 2" xfId="35542"/>
    <cellStyle name="Comma 2 2 5 2 3 5" xfId="8191"/>
    <cellStyle name="Comma 2 2 5 2 3 6" xfId="22769"/>
    <cellStyle name="Comma 2 2 5 2 3 7" xfId="39188"/>
    <cellStyle name="Comma 2 2 5 2 4" xfId="4572"/>
    <cellStyle name="Comma 2 2 5 2 4 2" xfId="11868"/>
    <cellStyle name="Comma 2 2 5 2 4 3" xfId="26440"/>
    <cellStyle name="Comma 2 2 5 2 4 4" xfId="41015"/>
    <cellStyle name="Comma 2 2 5 2 5" xfId="15511"/>
    <cellStyle name="Comma 2 2 5 2 5 2" xfId="30083"/>
    <cellStyle name="Comma 2 2 5 2 6" xfId="19154"/>
    <cellStyle name="Comma 2 2 5 2 6 2" xfId="33726"/>
    <cellStyle name="Comma 2 2 5 2 7" xfId="8188"/>
    <cellStyle name="Comma 2 2 5 2 8" xfId="22766"/>
    <cellStyle name="Comma 2 2 5 2 9" xfId="37372"/>
    <cellStyle name="Comma 2 2 5 3" xfId="1346"/>
    <cellStyle name="Comma 2 2 5 3 2" xfId="3162"/>
    <cellStyle name="Comma 2 2 5 3 2 2" xfId="6842"/>
    <cellStyle name="Comma 2 2 5 3 2 2 2" xfId="14138"/>
    <cellStyle name="Comma 2 2 5 3 2 2 3" xfId="28710"/>
    <cellStyle name="Comma 2 2 5 3 2 2 4" xfId="43285"/>
    <cellStyle name="Comma 2 2 5 3 2 3" xfId="17781"/>
    <cellStyle name="Comma 2 2 5 3 2 3 2" xfId="32353"/>
    <cellStyle name="Comma 2 2 5 3 2 4" xfId="21424"/>
    <cellStyle name="Comma 2 2 5 3 2 4 2" xfId="35996"/>
    <cellStyle name="Comma 2 2 5 3 2 5" xfId="8193"/>
    <cellStyle name="Comma 2 2 5 3 2 6" xfId="22771"/>
    <cellStyle name="Comma 2 2 5 3 2 7" xfId="39642"/>
    <cellStyle name="Comma 2 2 5 3 3" xfId="5026"/>
    <cellStyle name="Comma 2 2 5 3 3 2" xfId="12322"/>
    <cellStyle name="Comma 2 2 5 3 3 3" xfId="26894"/>
    <cellStyle name="Comma 2 2 5 3 3 4" xfId="41469"/>
    <cellStyle name="Comma 2 2 5 3 4" xfId="15965"/>
    <cellStyle name="Comma 2 2 5 3 4 2" xfId="30537"/>
    <cellStyle name="Comma 2 2 5 3 5" xfId="19608"/>
    <cellStyle name="Comma 2 2 5 3 5 2" xfId="34180"/>
    <cellStyle name="Comma 2 2 5 3 6" xfId="8192"/>
    <cellStyle name="Comma 2 2 5 3 7" xfId="22770"/>
    <cellStyle name="Comma 2 2 5 3 8" xfId="37826"/>
    <cellStyle name="Comma 2 2 5 4" xfId="2254"/>
    <cellStyle name="Comma 2 2 5 4 2" xfId="5934"/>
    <cellStyle name="Comma 2 2 5 4 2 2" xfId="13230"/>
    <cellStyle name="Comma 2 2 5 4 2 3" xfId="27802"/>
    <cellStyle name="Comma 2 2 5 4 2 4" xfId="42377"/>
    <cellStyle name="Comma 2 2 5 4 3" xfId="16873"/>
    <cellStyle name="Comma 2 2 5 4 3 2" xfId="31445"/>
    <cellStyle name="Comma 2 2 5 4 4" xfId="20516"/>
    <cellStyle name="Comma 2 2 5 4 4 2" xfId="35088"/>
    <cellStyle name="Comma 2 2 5 4 5" xfId="8194"/>
    <cellStyle name="Comma 2 2 5 4 6" xfId="22772"/>
    <cellStyle name="Comma 2 2 5 4 7" xfId="38734"/>
    <cellStyle name="Comma 2 2 5 5" xfId="4118"/>
    <cellStyle name="Comma 2 2 5 5 2" xfId="11414"/>
    <cellStyle name="Comma 2 2 5 5 3" xfId="25986"/>
    <cellStyle name="Comma 2 2 5 5 4" xfId="40561"/>
    <cellStyle name="Comma 2 2 5 6" xfId="15057"/>
    <cellStyle name="Comma 2 2 5 6 2" xfId="29629"/>
    <cellStyle name="Comma 2 2 5 7" xfId="18700"/>
    <cellStyle name="Comma 2 2 5 7 2" xfId="33272"/>
    <cellStyle name="Comma 2 2 5 8" xfId="8187"/>
    <cellStyle name="Comma 2 2 5 9" xfId="22765"/>
    <cellStyle name="Comma 2 2 6" xfId="665"/>
    <cellStyle name="Comma 2 2 6 2" xfId="1573"/>
    <cellStyle name="Comma 2 2 6 2 2" xfId="3389"/>
    <cellStyle name="Comma 2 2 6 2 2 2" xfId="7069"/>
    <cellStyle name="Comma 2 2 6 2 2 2 2" xfId="14365"/>
    <cellStyle name="Comma 2 2 6 2 2 2 3" xfId="28937"/>
    <cellStyle name="Comma 2 2 6 2 2 2 4" xfId="43512"/>
    <cellStyle name="Comma 2 2 6 2 2 3" xfId="18008"/>
    <cellStyle name="Comma 2 2 6 2 2 3 2" xfId="32580"/>
    <cellStyle name="Comma 2 2 6 2 2 4" xfId="21651"/>
    <cellStyle name="Comma 2 2 6 2 2 4 2" xfId="36223"/>
    <cellStyle name="Comma 2 2 6 2 2 5" xfId="8197"/>
    <cellStyle name="Comma 2 2 6 2 2 6" xfId="22775"/>
    <cellStyle name="Comma 2 2 6 2 2 7" xfId="39869"/>
    <cellStyle name="Comma 2 2 6 2 3" xfId="5253"/>
    <cellStyle name="Comma 2 2 6 2 3 2" xfId="12549"/>
    <cellStyle name="Comma 2 2 6 2 3 3" xfId="27121"/>
    <cellStyle name="Comma 2 2 6 2 3 4" xfId="41696"/>
    <cellStyle name="Comma 2 2 6 2 4" xfId="16192"/>
    <cellStyle name="Comma 2 2 6 2 4 2" xfId="30764"/>
    <cellStyle name="Comma 2 2 6 2 5" xfId="19835"/>
    <cellStyle name="Comma 2 2 6 2 5 2" xfId="34407"/>
    <cellStyle name="Comma 2 2 6 2 6" xfId="8196"/>
    <cellStyle name="Comma 2 2 6 2 7" xfId="22774"/>
    <cellStyle name="Comma 2 2 6 2 8" xfId="38053"/>
    <cellStyle name="Comma 2 2 6 3" xfId="2481"/>
    <cellStyle name="Comma 2 2 6 3 2" xfId="6161"/>
    <cellStyle name="Comma 2 2 6 3 2 2" xfId="13457"/>
    <cellStyle name="Comma 2 2 6 3 2 3" xfId="28029"/>
    <cellStyle name="Comma 2 2 6 3 2 4" xfId="42604"/>
    <cellStyle name="Comma 2 2 6 3 3" xfId="17100"/>
    <cellStyle name="Comma 2 2 6 3 3 2" xfId="31672"/>
    <cellStyle name="Comma 2 2 6 3 4" xfId="20743"/>
    <cellStyle name="Comma 2 2 6 3 4 2" xfId="35315"/>
    <cellStyle name="Comma 2 2 6 3 5" xfId="8198"/>
    <cellStyle name="Comma 2 2 6 3 6" xfId="22776"/>
    <cellStyle name="Comma 2 2 6 3 7" xfId="38961"/>
    <cellStyle name="Comma 2 2 6 4" xfId="4345"/>
    <cellStyle name="Comma 2 2 6 4 2" xfId="11641"/>
    <cellStyle name="Comma 2 2 6 4 3" xfId="26213"/>
    <cellStyle name="Comma 2 2 6 4 4" xfId="40788"/>
    <cellStyle name="Comma 2 2 6 5" xfId="15284"/>
    <cellStyle name="Comma 2 2 6 5 2" xfId="29856"/>
    <cellStyle name="Comma 2 2 6 6" xfId="18927"/>
    <cellStyle name="Comma 2 2 6 6 2" xfId="33499"/>
    <cellStyle name="Comma 2 2 6 7" xfId="8195"/>
    <cellStyle name="Comma 2 2 6 8" xfId="22773"/>
    <cellStyle name="Comma 2 2 6 9" xfId="37145"/>
    <cellStyle name="Comma 2 2 7" xfId="1119"/>
    <cellStyle name="Comma 2 2 7 2" xfId="2935"/>
    <cellStyle name="Comma 2 2 7 2 2" xfId="6615"/>
    <cellStyle name="Comma 2 2 7 2 2 2" xfId="13911"/>
    <cellStyle name="Comma 2 2 7 2 2 3" xfId="28483"/>
    <cellStyle name="Comma 2 2 7 2 2 4" xfId="43058"/>
    <cellStyle name="Comma 2 2 7 2 3" xfId="17554"/>
    <cellStyle name="Comma 2 2 7 2 3 2" xfId="32126"/>
    <cellStyle name="Comma 2 2 7 2 4" xfId="21197"/>
    <cellStyle name="Comma 2 2 7 2 4 2" xfId="35769"/>
    <cellStyle name="Comma 2 2 7 2 5" xfId="8200"/>
    <cellStyle name="Comma 2 2 7 2 6" xfId="22778"/>
    <cellStyle name="Comma 2 2 7 2 7" xfId="39415"/>
    <cellStyle name="Comma 2 2 7 3" xfId="4799"/>
    <cellStyle name="Comma 2 2 7 3 2" xfId="12095"/>
    <cellStyle name="Comma 2 2 7 3 3" xfId="26667"/>
    <cellStyle name="Comma 2 2 7 3 4" xfId="41242"/>
    <cellStyle name="Comma 2 2 7 4" xfId="15738"/>
    <cellStyle name="Comma 2 2 7 4 2" xfId="30310"/>
    <cellStyle name="Comma 2 2 7 5" xfId="19381"/>
    <cellStyle name="Comma 2 2 7 5 2" xfId="33953"/>
    <cellStyle name="Comma 2 2 7 6" xfId="8199"/>
    <cellStyle name="Comma 2 2 7 7" xfId="22777"/>
    <cellStyle name="Comma 2 2 7 8" xfId="37599"/>
    <cellStyle name="Comma 2 2 8" xfId="2027"/>
    <cellStyle name="Comma 2 2 8 2" xfId="5707"/>
    <cellStyle name="Comma 2 2 8 2 2" xfId="13003"/>
    <cellStyle name="Comma 2 2 8 2 3" xfId="27575"/>
    <cellStyle name="Comma 2 2 8 2 4" xfId="42150"/>
    <cellStyle name="Comma 2 2 8 3" xfId="16646"/>
    <cellStyle name="Comma 2 2 8 3 2" xfId="31218"/>
    <cellStyle name="Comma 2 2 8 4" xfId="20289"/>
    <cellStyle name="Comma 2 2 8 4 2" xfId="34861"/>
    <cellStyle name="Comma 2 2 8 5" xfId="8201"/>
    <cellStyle name="Comma 2 2 8 6" xfId="22779"/>
    <cellStyle name="Comma 2 2 8 7" xfId="38507"/>
    <cellStyle name="Comma 2 2 9" xfId="85"/>
    <cellStyle name="Comma 2 2 9 2" xfId="14820"/>
    <cellStyle name="Comma 2 2 9 2 2" xfId="29392"/>
    <cellStyle name="Comma 2 2 9 3" xfId="18463"/>
    <cellStyle name="Comma 2 2 9 3 2" xfId="33035"/>
    <cellStyle name="Comma 2 2 9 4" xfId="11177"/>
    <cellStyle name="Comma 2 2 9 5" xfId="25749"/>
    <cellStyle name="Comma 2 2 9 6" xfId="36681"/>
    <cellStyle name="Comma 2 3" xfId="132"/>
    <cellStyle name="Comma 2 3 10" xfId="36684"/>
    <cellStyle name="Comma 2 3 2" xfId="279"/>
    <cellStyle name="Comma 2 3 2 10" xfId="18541"/>
    <cellStyle name="Comma 2 3 2 10 2" xfId="33113"/>
    <cellStyle name="Comma 2 3 2 11" xfId="8203"/>
    <cellStyle name="Comma 2 3 2 12" xfId="22781"/>
    <cellStyle name="Comma 2 3 2 13" xfId="36759"/>
    <cellStyle name="Comma 2 3 2 2" xfId="310"/>
    <cellStyle name="Comma 2 3 2 2 10" xfId="8204"/>
    <cellStyle name="Comma 2 3 2 2 11" xfId="22782"/>
    <cellStyle name="Comma 2 3 2 2 12" xfId="36790"/>
    <cellStyle name="Comma 2 3 2 2 2" xfId="423"/>
    <cellStyle name="Comma 2 3 2 2 2 10" xfId="22783"/>
    <cellStyle name="Comma 2 3 2 2 2 11" xfId="36903"/>
    <cellStyle name="Comma 2 3 2 2 2 2" xfId="650"/>
    <cellStyle name="Comma 2 3 2 2 2 2 10" xfId="37130"/>
    <cellStyle name="Comma 2 3 2 2 2 2 2" xfId="1104"/>
    <cellStyle name="Comma 2 3 2 2 2 2 2 2" xfId="2012"/>
    <cellStyle name="Comma 2 3 2 2 2 2 2 2 2" xfId="3828"/>
    <cellStyle name="Comma 2 3 2 2 2 2 2 2 2 2" xfId="7508"/>
    <cellStyle name="Comma 2 3 2 2 2 2 2 2 2 2 2" xfId="14804"/>
    <cellStyle name="Comma 2 3 2 2 2 2 2 2 2 2 3" xfId="29376"/>
    <cellStyle name="Comma 2 3 2 2 2 2 2 2 2 2 4" xfId="43951"/>
    <cellStyle name="Comma 2 3 2 2 2 2 2 2 2 3" xfId="18447"/>
    <cellStyle name="Comma 2 3 2 2 2 2 2 2 2 3 2" xfId="33019"/>
    <cellStyle name="Comma 2 3 2 2 2 2 2 2 2 4" xfId="22090"/>
    <cellStyle name="Comma 2 3 2 2 2 2 2 2 2 4 2" xfId="36662"/>
    <cellStyle name="Comma 2 3 2 2 2 2 2 2 2 5" xfId="8209"/>
    <cellStyle name="Comma 2 3 2 2 2 2 2 2 2 6" xfId="22787"/>
    <cellStyle name="Comma 2 3 2 2 2 2 2 2 2 7" xfId="40308"/>
    <cellStyle name="Comma 2 3 2 2 2 2 2 2 3" xfId="5692"/>
    <cellStyle name="Comma 2 3 2 2 2 2 2 2 3 2" xfId="12988"/>
    <cellStyle name="Comma 2 3 2 2 2 2 2 2 3 3" xfId="27560"/>
    <cellStyle name="Comma 2 3 2 2 2 2 2 2 3 4" xfId="42135"/>
    <cellStyle name="Comma 2 3 2 2 2 2 2 2 4" xfId="16631"/>
    <cellStyle name="Comma 2 3 2 2 2 2 2 2 4 2" xfId="31203"/>
    <cellStyle name="Comma 2 3 2 2 2 2 2 2 5" xfId="20274"/>
    <cellStyle name="Comma 2 3 2 2 2 2 2 2 5 2" xfId="34846"/>
    <cellStyle name="Comma 2 3 2 2 2 2 2 2 6" xfId="8208"/>
    <cellStyle name="Comma 2 3 2 2 2 2 2 2 7" xfId="22786"/>
    <cellStyle name="Comma 2 3 2 2 2 2 2 2 8" xfId="38492"/>
    <cellStyle name="Comma 2 3 2 2 2 2 2 3" xfId="2920"/>
    <cellStyle name="Comma 2 3 2 2 2 2 2 3 2" xfId="6600"/>
    <cellStyle name="Comma 2 3 2 2 2 2 2 3 2 2" xfId="13896"/>
    <cellStyle name="Comma 2 3 2 2 2 2 2 3 2 3" xfId="28468"/>
    <cellStyle name="Comma 2 3 2 2 2 2 2 3 2 4" xfId="43043"/>
    <cellStyle name="Comma 2 3 2 2 2 2 2 3 3" xfId="17539"/>
    <cellStyle name="Comma 2 3 2 2 2 2 2 3 3 2" xfId="32111"/>
    <cellStyle name="Comma 2 3 2 2 2 2 2 3 4" xfId="21182"/>
    <cellStyle name="Comma 2 3 2 2 2 2 2 3 4 2" xfId="35754"/>
    <cellStyle name="Comma 2 3 2 2 2 2 2 3 5" xfId="8210"/>
    <cellStyle name="Comma 2 3 2 2 2 2 2 3 6" xfId="22788"/>
    <cellStyle name="Comma 2 3 2 2 2 2 2 3 7" xfId="39400"/>
    <cellStyle name="Comma 2 3 2 2 2 2 2 4" xfId="4784"/>
    <cellStyle name="Comma 2 3 2 2 2 2 2 4 2" xfId="12080"/>
    <cellStyle name="Comma 2 3 2 2 2 2 2 4 3" xfId="26652"/>
    <cellStyle name="Comma 2 3 2 2 2 2 2 4 4" xfId="41227"/>
    <cellStyle name="Comma 2 3 2 2 2 2 2 5" xfId="15723"/>
    <cellStyle name="Comma 2 3 2 2 2 2 2 5 2" xfId="30295"/>
    <cellStyle name="Comma 2 3 2 2 2 2 2 6" xfId="19366"/>
    <cellStyle name="Comma 2 3 2 2 2 2 2 6 2" xfId="33938"/>
    <cellStyle name="Comma 2 3 2 2 2 2 2 7" xfId="8207"/>
    <cellStyle name="Comma 2 3 2 2 2 2 2 8" xfId="22785"/>
    <cellStyle name="Comma 2 3 2 2 2 2 2 9" xfId="37584"/>
    <cellStyle name="Comma 2 3 2 2 2 2 3" xfId="1558"/>
    <cellStyle name="Comma 2 3 2 2 2 2 3 2" xfId="3374"/>
    <cellStyle name="Comma 2 3 2 2 2 2 3 2 2" xfId="7054"/>
    <cellStyle name="Comma 2 3 2 2 2 2 3 2 2 2" xfId="14350"/>
    <cellStyle name="Comma 2 3 2 2 2 2 3 2 2 3" xfId="28922"/>
    <cellStyle name="Comma 2 3 2 2 2 2 3 2 2 4" xfId="43497"/>
    <cellStyle name="Comma 2 3 2 2 2 2 3 2 3" xfId="17993"/>
    <cellStyle name="Comma 2 3 2 2 2 2 3 2 3 2" xfId="32565"/>
    <cellStyle name="Comma 2 3 2 2 2 2 3 2 4" xfId="21636"/>
    <cellStyle name="Comma 2 3 2 2 2 2 3 2 4 2" xfId="36208"/>
    <cellStyle name="Comma 2 3 2 2 2 2 3 2 5" xfId="8212"/>
    <cellStyle name="Comma 2 3 2 2 2 2 3 2 6" xfId="22790"/>
    <cellStyle name="Comma 2 3 2 2 2 2 3 2 7" xfId="39854"/>
    <cellStyle name="Comma 2 3 2 2 2 2 3 3" xfId="5238"/>
    <cellStyle name="Comma 2 3 2 2 2 2 3 3 2" xfId="12534"/>
    <cellStyle name="Comma 2 3 2 2 2 2 3 3 3" xfId="27106"/>
    <cellStyle name="Comma 2 3 2 2 2 2 3 3 4" xfId="41681"/>
    <cellStyle name="Comma 2 3 2 2 2 2 3 4" xfId="16177"/>
    <cellStyle name="Comma 2 3 2 2 2 2 3 4 2" xfId="30749"/>
    <cellStyle name="Comma 2 3 2 2 2 2 3 5" xfId="19820"/>
    <cellStyle name="Comma 2 3 2 2 2 2 3 5 2" xfId="34392"/>
    <cellStyle name="Comma 2 3 2 2 2 2 3 6" xfId="8211"/>
    <cellStyle name="Comma 2 3 2 2 2 2 3 7" xfId="22789"/>
    <cellStyle name="Comma 2 3 2 2 2 2 3 8" xfId="38038"/>
    <cellStyle name="Comma 2 3 2 2 2 2 4" xfId="2466"/>
    <cellStyle name="Comma 2 3 2 2 2 2 4 2" xfId="6146"/>
    <cellStyle name="Comma 2 3 2 2 2 2 4 2 2" xfId="13442"/>
    <cellStyle name="Comma 2 3 2 2 2 2 4 2 3" xfId="28014"/>
    <cellStyle name="Comma 2 3 2 2 2 2 4 2 4" xfId="42589"/>
    <cellStyle name="Comma 2 3 2 2 2 2 4 3" xfId="17085"/>
    <cellStyle name="Comma 2 3 2 2 2 2 4 3 2" xfId="31657"/>
    <cellStyle name="Comma 2 3 2 2 2 2 4 4" xfId="20728"/>
    <cellStyle name="Comma 2 3 2 2 2 2 4 4 2" xfId="35300"/>
    <cellStyle name="Comma 2 3 2 2 2 2 4 5" xfId="8213"/>
    <cellStyle name="Comma 2 3 2 2 2 2 4 6" xfId="22791"/>
    <cellStyle name="Comma 2 3 2 2 2 2 4 7" xfId="38946"/>
    <cellStyle name="Comma 2 3 2 2 2 2 5" xfId="4330"/>
    <cellStyle name="Comma 2 3 2 2 2 2 5 2" xfId="11626"/>
    <cellStyle name="Comma 2 3 2 2 2 2 5 3" xfId="26198"/>
    <cellStyle name="Comma 2 3 2 2 2 2 5 4" xfId="40773"/>
    <cellStyle name="Comma 2 3 2 2 2 2 6" xfId="15269"/>
    <cellStyle name="Comma 2 3 2 2 2 2 6 2" xfId="29841"/>
    <cellStyle name="Comma 2 3 2 2 2 2 7" xfId="18912"/>
    <cellStyle name="Comma 2 3 2 2 2 2 7 2" xfId="33484"/>
    <cellStyle name="Comma 2 3 2 2 2 2 8" xfId="8206"/>
    <cellStyle name="Comma 2 3 2 2 2 2 9" xfId="22784"/>
    <cellStyle name="Comma 2 3 2 2 2 3" xfId="877"/>
    <cellStyle name="Comma 2 3 2 2 2 3 2" xfId="1785"/>
    <cellStyle name="Comma 2 3 2 2 2 3 2 2" xfId="3601"/>
    <cellStyle name="Comma 2 3 2 2 2 3 2 2 2" xfId="7281"/>
    <cellStyle name="Comma 2 3 2 2 2 3 2 2 2 2" xfId="14577"/>
    <cellStyle name="Comma 2 3 2 2 2 3 2 2 2 3" xfId="29149"/>
    <cellStyle name="Comma 2 3 2 2 2 3 2 2 2 4" xfId="43724"/>
    <cellStyle name="Comma 2 3 2 2 2 3 2 2 3" xfId="18220"/>
    <cellStyle name="Comma 2 3 2 2 2 3 2 2 3 2" xfId="32792"/>
    <cellStyle name="Comma 2 3 2 2 2 3 2 2 4" xfId="21863"/>
    <cellStyle name="Comma 2 3 2 2 2 3 2 2 4 2" xfId="36435"/>
    <cellStyle name="Comma 2 3 2 2 2 3 2 2 5" xfId="8216"/>
    <cellStyle name="Comma 2 3 2 2 2 3 2 2 6" xfId="22794"/>
    <cellStyle name="Comma 2 3 2 2 2 3 2 2 7" xfId="40081"/>
    <cellStyle name="Comma 2 3 2 2 2 3 2 3" xfId="5465"/>
    <cellStyle name="Comma 2 3 2 2 2 3 2 3 2" xfId="12761"/>
    <cellStyle name="Comma 2 3 2 2 2 3 2 3 3" xfId="27333"/>
    <cellStyle name="Comma 2 3 2 2 2 3 2 3 4" xfId="41908"/>
    <cellStyle name="Comma 2 3 2 2 2 3 2 4" xfId="16404"/>
    <cellStyle name="Comma 2 3 2 2 2 3 2 4 2" xfId="30976"/>
    <cellStyle name="Comma 2 3 2 2 2 3 2 5" xfId="20047"/>
    <cellStyle name="Comma 2 3 2 2 2 3 2 5 2" xfId="34619"/>
    <cellStyle name="Comma 2 3 2 2 2 3 2 6" xfId="8215"/>
    <cellStyle name="Comma 2 3 2 2 2 3 2 7" xfId="22793"/>
    <cellStyle name="Comma 2 3 2 2 2 3 2 8" xfId="38265"/>
    <cellStyle name="Comma 2 3 2 2 2 3 3" xfId="2693"/>
    <cellStyle name="Comma 2 3 2 2 2 3 3 2" xfId="6373"/>
    <cellStyle name="Comma 2 3 2 2 2 3 3 2 2" xfId="13669"/>
    <cellStyle name="Comma 2 3 2 2 2 3 3 2 3" xfId="28241"/>
    <cellStyle name="Comma 2 3 2 2 2 3 3 2 4" xfId="42816"/>
    <cellStyle name="Comma 2 3 2 2 2 3 3 3" xfId="17312"/>
    <cellStyle name="Comma 2 3 2 2 2 3 3 3 2" xfId="31884"/>
    <cellStyle name="Comma 2 3 2 2 2 3 3 4" xfId="20955"/>
    <cellStyle name="Comma 2 3 2 2 2 3 3 4 2" xfId="35527"/>
    <cellStyle name="Comma 2 3 2 2 2 3 3 5" xfId="8217"/>
    <cellStyle name="Comma 2 3 2 2 2 3 3 6" xfId="22795"/>
    <cellStyle name="Comma 2 3 2 2 2 3 3 7" xfId="39173"/>
    <cellStyle name="Comma 2 3 2 2 2 3 4" xfId="4557"/>
    <cellStyle name="Comma 2 3 2 2 2 3 4 2" xfId="11853"/>
    <cellStyle name="Comma 2 3 2 2 2 3 4 3" xfId="26425"/>
    <cellStyle name="Comma 2 3 2 2 2 3 4 4" xfId="41000"/>
    <cellStyle name="Comma 2 3 2 2 2 3 5" xfId="15496"/>
    <cellStyle name="Comma 2 3 2 2 2 3 5 2" xfId="30068"/>
    <cellStyle name="Comma 2 3 2 2 2 3 6" xfId="19139"/>
    <cellStyle name="Comma 2 3 2 2 2 3 6 2" xfId="33711"/>
    <cellStyle name="Comma 2 3 2 2 2 3 7" xfId="8214"/>
    <cellStyle name="Comma 2 3 2 2 2 3 8" xfId="22792"/>
    <cellStyle name="Comma 2 3 2 2 2 3 9" xfId="37357"/>
    <cellStyle name="Comma 2 3 2 2 2 4" xfId="1331"/>
    <cellStyle name="Comma 2 3 2 2 2 4 2" xfId="3147"/>
    <cellStyle name="Comma 2 3 2 2 2 4 2 2" xfId="6827"/>
    <cellStyle name="Comma 2 3 2 2 2 4 2 2 2" xfId="14123"/>
    <cellStyle name="Comma 2 3 2 2 2 4 2 2 3" xfId="28695"/>
    <cellStyle name="Comma 2 3 2 2 2 4 2 2 4" xfId="43270"/>
    <cellStyle name="Comma 2 3 2 2 2 4 2 3" xfId="17766"/>
    <cellStyle name="Comma 2 3 2 2 2 4 2 3 2" xfId="32338"/>
    <cellStyle name="Comma 2 3 2 2 2 4 2 4" xfId="21409"/>
    <cellStyle name="Comma 2 3 2 2 2 4 2 4 2" xfId="35981"/>
    <cellStyle name="Comma 2 3 2 2 2 4 2 5" xfId="8219"/>
    <cellStyle name="Comma 2 3 2 2 2 4 2 6" xfId="22797"/>
    <cellStyle name="Comma 2 3 2 2 2 4 2 7" xfId="39627"/>
    <cellStyle name="Comma 2 3 2 2 2 4 3" xfId="5011"/>
    <cellStyle name="Comma 2 3 2 2 2 4 3 2" xfId="12307"/>
    <cellStyle name="Comma 2 3 2 2 2 4 3 3" xfId="26879"/>
    <cellStyle name="Comma 2 3 2 2 2 4 3 4" xfId="41454"/>
    <cellStyle name="Comma 2 3 2 2 2 4 4" xfId="15950"/>
    <cellStyle name="Comma 2 3 2 2 2 4 4 2" xfId="30522"/>
    <cellStyle name="Comma 2 3 2 2 2 4 5" xfId="19593"/>
    <cellStyle name="Comma 2 3 2 2 2 4 5 2" xfId="34165"/>
    <cellStyle name="Comma 2 3 2 2 2 4 6" xfId="8218"/>
    <cellStyle name="Comma 2 3 2 2 2 4 7" xfId="22796"/>
    <cellStyle name="Comma 2 3 2 2 2 4 8" xfId="37811"/>
    <cellStyle name="Comma 2 3 2 2 2 5" xfId="2239"/>
    <cellStyle name="Comma 2 3 2 2 2 5 2" xfId="5919"/>
    <cellStyle name="Comma 2 3 2 2 2 5 2 2" xfId="13215"/>
    <cellStyle name="Comma 2 3 2 2 2 5 2 3" xfId="27787"/>
    <cellStyle name="Comma 2 3 2 2 2 5 2 4" xfId="42362"/>
    <cellStyle name="Comma 2 3 2 2 2 5 3" xfId="16858"/>
    <cellStyle name="Comma 2 3 2 2 2 5 3 2" xfId="31430"/>
    <cellStyle name="Comma 2 3 2 2 2 5 4" xfId="20501"/>
    <cellStyle name="Comma 2 3 2 2 2 5 4 2" xfId="35073"/>
    <cellStyle name="Comma 2 3 2 2 2 5 5" xfId="8220"/>
    <cellStyle name="Comma 2 3 2 2 2 5 6" xfId="22798"/>
    <cellStyle name="Comma 2 3 2 2 2 5 7" xfId="38719"/>
    <cellStyle name="Comma 2 3 2 2 2 6" xfId="4103"/>
    <cellStyle name="Comma 2 3 2 2 2 6 2" xfId="11399"/>
    <cellStyle name="Comma 2 3 2 2 2 6 3" xfId="25971"/>
    <cellStyle name="Comma 2 3 2 2 2 6 4" xfId="40546"/>
    <cellStyle name="Comma 2 3 2 2 2 7" xfId="15042"/>
    <cellStyle name="Comma 2 3 2 2 2 7 2" xfId="29614"/>
    <cellStyle name="Comma 2 3 2 2 2 8" xfId="18685"/>
    <cellStyle name="Comma 2 3 2 2 2 8 2" xfId="33257"/>
    <cellStyle name="Comma 2 3 2 2 2 9" xfId="8205"/>
    <cellStyle name="Comma 2 3 2 2 3" xfId="537"/>
    <cellStyle name="Comma 2 3 2 2 3 10" xfId="37017"/>
    <cellStyle name="Comma 2 3 2 2 3 2" xfId="991"/>
    <cellStyle name="Comma 2 3 2 2 3 2 2" xfId="1899"/>
    <cellStyle name="Comma 2 3 2 2 3 2 2 2" xfId="3715"/>
    <cellStyle name="Comma 2 3 2 2 3 2 2 2 2" xfId="7395"/>
    <cellStyle name="Comma 2 3 2 2 3 2 2 2 2 2" xfId="14691"/>
    <cellStyle name="Comma 2 3 2 2 3 2 2 2 2 3" xfId="29263"/>
    <cellStyle name="Comma 2 3 2 2 3 2 2 2 2 4" xfId="43838"/>
    <cellStyle name="Comma 2 3 2 2 3 2 2 2 3" xfId="18334"/>
    <cellStyle name="Comma 2 3 2 2 3 2 2 2 3 2" xfId="32906"/>
    <cellStyle name="Comma 2 3 2 2 3 2 2 2 4" xfId="21977"/>
    <cellStyle name="Comma 2 3 2 2 3 2 2 2 4 2" xfId="36549"/>
    <cellStyle name="Comma 2 3 2 2 3 2 2 2 5" xfId="8224"/>
    <cellStyle name="Comma 2 3 2 2 3 2 2 2 6" xfId="22802"/>
    <cellStyle name="Comma 2 3 2 2 3 2 2 2 7" xfId="40195"/>
    <cellStyle name="Comma 2 3 2 2 3 2 2 3" xfId="5579"/>
    <cellStyle name="Comma 2 3 2 2 3 2 2 3 2" xfId="12875"/>
    <cellStyle name="Comma 2 3 2 2 3 2 2 3 3" xfId="27447"/>
    <cellStyle name="Comma 2 3 2 2 3 2 2 3 4" xfId="42022"/>
    <cellStyle name="Comma 2 3 2 2 3 2 2 4" xfId="16518"/>
    <cellStyle name="Comma 2 3 2 2 3 2 2 4 2" xfId="31090"/>
    <cellStyle name="Comma 2 3 2 2 3 2 2 5" xfId="20161"/>
    <cellStyle name="Comma 2 3 2 2 3 2 2 5 2" xfId="34733"/>
    <cellStyle name="Comma 2 3 2 2 3 2 2 6" xfId="8223"/>
    <cellStyle name="Comma 2 3 2 2 3 2 2 7" xfId="22801"/>
    <cellStyle name="Comma 2 3 2 2 3 2 2 8" xfId="38379"/>
    <cellStyle name="Comma 2 3 2 2 3 2 3" xfId="2807"/>
    <cellStyle name="Comma 2 3 2 2 3 2 3 2" xfId="6487"/>
    <cellStyle name="Comma 2 3 2 2 3 2 3 2 2" xfId="13783"/>
    <cellStyle name="Comma 2 3 2 2 3 2 3 2 3" xfId="28355"/>
    <cellStyle name="Comma 2 3 2 2 3 2 3 2 4" xfId="42930"/>
    <cellStyle name="Comma 2 3 2 2 3 2 3 3" xfId="17426"/>
    <cellStyle name="Comma 2 3 2 2 3 2 3 3 2" xfId="31998"/>
    <cellStyle name="Comma 2 3 2 2 3 2 3 4" xfId="21069"/>
    <cellStyle name="Comma 2 3 2 2 3 2 3 4 2" xfId="35641"/>
    <cellStyle name="Comma 2 3 2 2 3 2 3 5" xfId="8225"/>
    <cellStyle name="Comma 2 3 2 2 3 2 3 6" xfId="22803"/>
    <cellStyle name="Comma 2 3 2 2 3 2 3 7" xfId="39287"/>
    <cellStyle name="Comma 2 3 2 2 3 2 4" xfId="4671"/>
    <cellStyle name="Comma 2 3 2 2 3 2 4 2" xfId="11967"/>
    <cellStyle name="Comma 2 3 2 2 3 2 4 3" xfId="26539"/>
    <cellStyle name="Comma 2 3 2 2 3 2 4 4" xfId="41114"/>
    <cellStyle name="Comma 2 3 2 2 3 2 5" xfId="15610"/>
    <cellStyle name="Comma 2 3 2 2 3 2 5 2" xfId="30182"/>
    <cellStyle name="Comma 2 3 2 2 3 2 6" xfId="19253"/>
    <cellStyle name="Comma 2 3 2 2 3 2 6 2" xfId="33825"/>
    <cellStyle name="Comma 2 3 2 2 3 2 7" xfId="8222"/>
    <cellStyle name="Comma 2 3 2 2 3 2 8" xfId="22800"/>
    <cellStyle name="Comma 2 3 2 2 3 2 9" xfId="37471"/>
    <cellStyle name="Comma 2 3 2 2 3 3" xfId="1445"/>
    <cellStyle name="Comma 2 3 2 2 3 3 2" xfId="3261"/>
    <cellStyle name="Comma 2 3 2 2 3 3 2 2" xfId="6941"/>
    <cellStyle name="Comma 2 3 2 2 3 3 2 2 2" xfId="14237"/>
    <cellStyle name="Comma 2 3 2 2 3 3 2 2 3" xfId="28809"/>
    <cellStyle name="Comma 2 3 2 2 3 3 2 2 4" xfId="43384"/>
    <cellStyle name="Comma 2 3 2 2 3 3 2 3" xfId="17880"/>
    <cellStyle name="Comma 2 3 2 2 3 3 2 3 2" xfId="32452"/>
    <cellStyle name="Comma 2 3 2 2 3 3 2 4" xfId="21523"/>
    <cellStyle name="Comma 2 3 2 2 3 3 2 4 2" xfId="36095"/>
    <cellStyle name="Comma 2 3 2 2 3 3 2 5" xfId="8227"/>
    <cellStyle name="Comma 2 3 2 2 3 3 2 6" xfId="22805"/>
    <cellStyle name="Comma 2 3 2 2 3 3 2 7" xfId="39741"/>
    <cellStyle name="Comma 2 3 2 2 3 3 3" xfId="5125"/>
    <cellStyle name="Comma 2 3 2 2 3 3 3 2" xfId="12421"/>
    <cellStyle name="Comma 2 3 2 2 3 3 3 3" xfId="26993"/>
    <cellStyle name="Comma 2 3 2 2 3 3 3 4" xfId="41568"/>
    <cellStyle name="Comma 2 3 2 2 3 3 4" xfId="16064"/>
    <cellStyle name="Comma 2 3 2 2 3 3 4 2" xfId="30636"/>
    <cellStyle name="Comma 2 3 2 2 3 3 5" xfId="19707"/>
    <cellStyle name="Comma 2 3 2 2 3 3 5 2" xfId="34279"/>
    <cellStyle name="Comma 2 3 2 2 3 3 6" xfId="8226"/>
    <cellStyle name="Comma 2 3 2 2 3 3 7" xfId="22804"/>
    <cellStyle name="Comma 2 3 2 2 3 3 8" xfId="37925"/>
    <cellStyle name="Comma 2 3 2 2 3 4" xfId="2353"/>
    <cellStyle name="Comma 2 3 2 2 3 4 2" xfId="6033"/>
    <cellStyle name="Comma 2 3 2 2 3 4 2 2" xfId="13329"/>
    <cellStyle name="Comma 2 3 2 2 3 4 2 3" xfId="27901"/>
    <cellStyle name="Comma 2 3 2 2 3 4 2 4" xfId="42476"/>
    <cellStyle name="Comma 2 3 2 2 3 4 3" xfId="16972"/>
    <cellStyle name="Comma 2 3 2 2 3 4 3 2" xfId="31544"/>
    <cellStyle name="Comma 2 3 2 2 3 4 4" xfId="20615"/>
    <cellStyle name="Comma 2 3 2 2 3 4 4 2" xfId="35187"/>
    <cellStyle name="Comma 2 3 2 2 3 4 5" xfId="8228"/>
    <cellStyle name="Comma 2 3 2 2 3 4 6" xfId="22806"/>
    <cellStyle name="Comma 2 3 2 2 3 4 7" xfId="38833"/>
    <cellStyle name="Comma 2 3 2 2 3 5" xfId="4217"/>
    <cellStyle name="Comma 2 3 2 2 3 5 2" xfId="11513"/>
    <cellStyle name="Comma 2 3 2 2 3 5 3" xfId="26085"/>
    <cellStyle name="Comma 2 3 2 2 3 5 4" xfId="40660"/>
    <cellStyle name="Comma 2 3 2 2 3 6" xfId="15156"/>
    <cellStyle name="Comma 2 3 2 2 3 6 2" xfId="29728"/>
    <cellStyle name="Comma 2 3 2 2 3 7" xfId="18799"/>
    <cellStyle name="Comma 2 3 2 2 3 7 2" xfId="33371"/>
    <cellStyle name="Comma 2 3 2 2 3 8" xfId="8221"/>
    <cellStyle name="Comma 2 3 2 2 3 9" xfId="22799"/>
    <cellStyle name="Comma 2 3 2 2 4" xfId="764"/>
    <cellStyle name="Comma 2 3 2 2 4 2" xfId="1672"/>
    <cellStyle name="Comma 2 3 2 2 4 2 2" xfId="3488"/>
    <cellStyle name="Comma 2 3 2 2 4 2 2 2" xfId="7168"/>
    <cellStyle name="Comma 2 3 2 2 4 2 2 2 2" xfId="14464"/>
    <cellStyle name="Comma 2 3 2 2 4 2 2 2 3" xfId="29036"/>
    <cellStyle name="Comma 2 3 2 2 4 2 2 2 4" xfId="43611"/>
    <cellStyle name="Comma 2 3 2 2 4 2 2 3" xfId="18107"/>
    <cellStyle name="Comma 2 3 2 2 4 2 2 3 2" xfId="32679"/>
    <cellStyle name="Comma 2 3 2 2 4 2 2 4" xfId="21750"/>
    <cellStyle name="Comma 2 3 2 2 4 2 2 4 2" xfId="36322"/>
    <cellStyle name="Comma 2 3 2 2 4 2 2 5" xfId="8231"/>
    <cellStyle name="Comma 2 3 2 2 4 2 2 6" xfId="22809"/>
    <cellStyle name="Comma 2 3 2 2 4 2 2 7" xfId="39968"/>
    <cellStyle name="Comma 2 3 2 2 4 2 3" xfId="5352"/>
    <cellStyle name="Comma 2 3 2 2 4 2 3 2" xfId="12648"/>
    <cellStyle name="Comma 2 3 2 2 4 2 3 3" xfId="27220"/>
    <cellStyle name="Comma 2 3 2 2 4 2 3 4" xfId="41795"/>
    <cellStyle name="Comma 2 3 2 2 4 2 4" xfId="16291"/>
    <cellStyle name="Comma 2 3 2 2 4 2 4 2" xfId="30863"/>
    <cellStyle name="Comma 2 3 2 2 4 2 5" xfId="19934"/>
    <cellStyle name="Comma 2 3 2 2 4 2 5 2" xfId="34506"/>
    <cellStyle name="Comma 2 3 2 2 4 2 6" xfId="8230"/>
    <cellStyle name="Comma 2 3 2 2 4 2 7" xfId="22808"/>
    <cellStyle name="Comma 2 3 2 2 4 2 8" xfId="38152"/>
    <cellStyle name="Comma 2 3 2 2 4 3" xfId="2580"/>
    <cellStyle name="Comma 2 3 2 2 4 3 2" xfId="6260"/>
    <cellStyle name="Comma 2 3 2 2 4 3 2 2" xfId="13556"/>
    <cellStyle name="Comma 2 3 2 2 4 3 2 3" xfId="28128"/>
    <cellStyle name="Comma 2 3 2 2 4 3 2 4" xfId="42703"/>
    <cellStyle name="Comma 2 3 2 2 4 3 3" xfId="17199"/>
    <cellStyle name="Comma 2 3 2 2 4 3 3 2" xfId="31771"/>
    <cellStyle name="Comma 2 3 2 2 4 3 4" xfId="20842"/>
    <cellStyle name="Comma 2 3 2 2 4 3 4 2" xfId="35414"/>
    <cellStyle name="Comma 2 3 2 2 4 3 5" xfId="8232"/>
    <cellStyle name="Comma 2 3 2 2 4 3 6" xfId="22810"/>
    <cellStyle name="Comma 2 3 2 2 4 3 7" xfId="39060"/>
    <cellStyle name="Comma 2 3 2 2 4 4" xfId="4444"/>
    <cellStyle name="Comma 2 3 2 2 4 4 2" xfId="11740"/>
    <cellStyle name="Comma 2 3 2 2 4 4 3" xfId="26312"/>
    <cellStyle name="Comma 2 3 2 2 4 4 4" xfId="40887"/>
    <cellStyle name="Comma 2 3 2 2 4 5" xfId="15383"/>
    <cellStyle name="Comma 2 3 2 2 4 5 2" xfId="29955"/>
    <cellStyle name="Comma 2 3 2 2 4 6" xfId="19026"/>
    <cellStyle name="Comma 2 3 2 2 4 6 2" xfId="33598"/>
    <cellStyle name="Comma 2 3 2 2 4 7" xfId="8229"/>
    <cellStyle name="Comma 2 3 2 2 4 8" xfId="22807"/>
    <cellStyle name="Comma 2 3 2 2 4 9" xfId="37244"/>
    <cellStyle name="Comma 2 3 2 2 5" xfId="1218"/>
    <cellStyle name="Comma 2 3 2 2 5 2" xfId="3034"/>
    <cellStyle name="Comma 2 3 2 2 5 2 2" xfId="6714"/>
    <cellStyle name="Comma 2 3 2 2 5 2 2 2" xfId="14010"/>
    <cellStyle name="Comma 2 3 2 2 5 2 2 3" xfId="28582"/>
    <cellStyle name="Comma 2 3 2 2 5 2 2 4" xfId="43157"/>
    <cellStyle name="Comma 2 3 2 2 5 2 3" xfId="17653"/>
    <cellStyle name="Comma 2 3 2 2 5 2 3 2" xfId="32225"/>
    <cellStyle name="Comma 2 3 2 2 5 2 4" xfId="21296"/>
    <cellStyle name="Comma 2 3 2 2 5 2 4 2" xfId="35868"/>
    <cellStyle name="Comma 2 3 2 2 5 2 5" xfId="8234"/>
    <cellStyle name="Comma 2 3 2 2 5 2 6" xfId="22812"/>
    <cellStyle name="Comma 2 3 2 2 5 2 7" xfId="39514"/>
    <cellStyle name="Comma 2 3 2 2 5 3" xfId="4898"/>
    <cellStyle name="Comma 2 3 2 2 5 3 2" xfId="12194"/>
    <cellStyle name="Comma 2 3 2 2 5 3 3" xfId="26766"/>
    <cellStyle name="Comma 2 3 2 2 5 3 4" xfId="41341"/>
    <cellStyle name="Comma 2 3 2 2 5 4" xfId="15837"/>
    <cellStyle name="Comma 2 3 2 2 5 4 2" xfId="30409"/>
    <cellStyle name="Comma 2 3 2 2 5 5" xfId="19480"/>
    <cellStyle name="Comma 2 3 2 2 5 5 2" xfId="34052"/>
    <cellStyle name="Comma 2 3 2 2 5 6" xfId="8233"/>
    <cellStyle name="Comma 2 3 2 2 5 7" xfId="22811"/>
    <cellStyle name="Comma 2 3 2 2 5 8" xfId="37698"/>
    <cellStyle name="Comma 2 3 2 2 6" xfId="2126"/>
    <cellStyle name="Comma 2 3 2 2 6 2" xfId="5806"/>
    <cellStyle name="Comma 2 3 2 2 6 2 2" xfId="13102"/>
    <cellStyle name="Comma 2 3 2 2 6 2 3" xfId="27674"/>
    <cellStyle name="Comma 2 3 2 2 6 2 4" xfId="42249"/>
    <cellStyle name="Comma 2 3 2 2 6 3" xfId="16745"/>
    <cellStyle name="Comma 2 3 2 2 6 3 2" xfId="31317"/>
    <cellStyle name="Comma 2 3 2 2 6 4" xfId="20388"/>
    <cellStyle name="Comma 2 3 2 2 6 4 2" xfId="34960"/>
    <cellStyle name="Comma 2 3 2 2 6 5" xfId="8235"/>
    <cellStyle name="Comma 2 3 2 2 6 6" xfId="22813"/>
    <cellStyle name="Comma 2 3 2 2 6 7" xfId="38606"/>
    <cellStyle name="Comma 2 3 2 2 7" xfId="3990"/>
    <cellStyle name="Comma 2 3 2 2 7 2" xfId="11286"/>
    <cellStyle name="Comma 2 3 2 2 7 3" xfId="25858"/>
    <cellStyle name="Comma 2 3 2 2 7 4" xfId="40433"/>
    <cellStyle name="Comma 2 3 2 2 8" xfId="14929"/>
    <cellStyle name="Comma 2 3 2 2 8 2" xfId="29501"/>
    <cellStyle name="Comma 2 3 2 2 9" xfId="18572"/>
    <cellStyle name="Comma 2 3 2 2 9 2" xfId="33144"/>
    <cellStyle name="Comma 2 3 2 3" xfId="392"/>
    <cellStyle name="Comma 2 3 2 3 10" xfId="22814"/>
    <cellStyle name="Comma 2 3 2 3 11" xfId="36872"/>
    <cellStyle name="Comma 2 3 2 3 2" xfId="619"/>
    <cellStyle name="Comma 2 3 2 3 2 10" xfId="37099"/>
    <cellStyle name="Comma 2 3 2 3 2 2" xfId="1073"/>
    <cellStyle name="Comma 2 3 2 3 2 2 2" xfId="1981"/>
    <cellStyle name="Comma 2 3 2 3 2 2 2 2" xfId="3797"/>
    <cellStyle name="Comma 2 3 2 3 2 2 2 2 2" xfId="7477"/>
    <cellStyle name="Comma 2 3 2 3 2 2 2 2 2 2" xfId="14773"/>
    <cellStyle name="Comma 2 3 2 3 2 2 2 2 2 3" xfId="29345"/>
    <cellStyle name="Comma 2 3 2 3 2 2 2 2 2 4" xfId="43920"/>
    <cellStyle name="Comma 2 3 2 3 2 2 2 2 3" xfId="18416"/>
    <cellStyle name="Comma 2 3 2 3 2 2 2 2 3 2" xfId="32988"/>
    <cellStyle name="Comma 2 3 2 3 2 2 2 2 4" xfId="22059"/>
    <cellStyle name="Comma 2 3 2 3 2 2 2 2 4 2" xfId="36631"/>
    <cellStyle name="Comma 2 3 2 3 2 2 2 2 5" xfId="8240"/>
    <cellStyle name="Comma 2 3 2 3 2 2 2 2 6" xfId="22818"/>
    <cellStyle name="Comma 2 3 2 3 2 2 2 2 7" xfId="40277"/>
    <cellStyle name="Comma 2 3 2 3 2 2 2 3" xfId="5661"/>
    <cellStyle name="Comma 2 3 2 3 2 2 2 3 2" xfId="12957"/>
    <cellStyle name="Comma 2 3 2 3 2 2 2 3 3" xfId="27529"/>
    <cellStyle name="Comma 2 3 2 3 2 2 2 3 4" xfId="42104"/>
    <cellStyle name="Comma 2 3 2 3 2 2 2 4" xfId="16600"/>
    <cellStyle name="Comma 2 3 2 3 2 2 2 4 2" xfId="31172"/>
    <cellStyle name="Comma 2 3 2 3 2 2 2 5" xfId="20243"/>
    <cellStyle name="Comma 2 3 2 3 2 2 2 5 2" xfId="34815"/>
    <cellStyle name="Comma 2 3 2 3 2 2 2 6" xfId="8239"/>
    <cellStyle name="Comma 2 3 2 3 2 2 2 7" xfId="22817"/>
    <cellStyle name="Comma 2 3 2 3 2 2 2 8" xfId="38461"/>
    <cellStyle name="Comma 2 3 2 3 2 2 3" xfId="2889"/>
    <cellStyle name="Comma 2 3 2 3 2 2 3 2" xfId="6569"/>
    <cellStyle name="Comma 2 3 2 3 2 2 3 2 2" xfId="13865"/>
    <cellStyle name="Comma 2 3 2 3 2 2 3 2 3" xfId="28437"/>
    <cellStyle name="Comma 2 3 2 3 2 2 3 2 4" xfId="43012"/>
    <cellStyle name="Comma 2 3 2 3 2 2 3 3" xfId="17508"/>
    <cellStyle name="Comma 2 3 2 3 2 2 3 3 2" xfId="32080"/>
    <cellStyle name="Comma 2 3 2 3 2 2 3 4" xfId="21151"/>
    <cellStyle name="Comma 2 3 2 3 2 2 3 4 2" xfId="35723"/>
    <cellStyle name="Comma 2 3 2 3 2 2 3 5" xfId="8241"/>
    <cellStyle name="Comma 2 3 2 3 2 2 3 6" xfId="22819"/>
    <cellStyle name="Comma 2 3 2 3 2 2 3 7" xfId="39369"/>
    <cellStyle name="Comma 2 3 2 3 2 2 4" xfId="4753"/>
    <cellStyle name="Comma 2 3 2 3 2 2 4 2" xfId="12049"/>
    <cellStyle name="Comma 2 3 2 3 2 2 4 3" xfId="26621"/>
    <cellStyle name="Comma 2 3 2 3 2 2 4 4" xfId="41196"/>
    <cellStyle name="Comma 2 3 2 3 2 2 5" xfId="15692"/>
    <cellStyle name="Comma 2 3 2 3 2 2 5 2" xfId="30264"/>
    <cellStyle name="Comma 2 3 2 3 2 2 6" xfId="19335"/>
    <cellStyle name="Comma 2 3 2 3 2 2 6 2" xfId="33907"/>
    <cellStyle name="Comma 2 3 2 3 2 2 7" xfId="8238"/>
    <cellStyle name="Comma 2 3 2 3 2 2 8" xfId="22816"/>
    <cellStyle name="Comma 2 3 2 3 2 2 9" xfId="37553"/>
    <cellStyle name="Comma 2 3 2 3 2 3" xfId="1527"/>
    <cellStyle name="Comma 2 3 2 3 2 3 2" xfId="3343"/>
    <cellStyle name="Comma 2 3 2 3 2 3 2 2" xfId="7023"/>
    <cellStyle name="Comma 2 3 2 3 2 3 2 2 2" xfId="14319"/>
    <cellStyle name="Comma 2 3 2 3 2 3 2 2 3" xfId="28891"/>
    <cellStyle name="Comma 2 3 2 3 2 3 2 2 4" xfId="43466"/>
    <cellStyle name="Comma 2 3 2 3 2 3 2 3" xfId="17962"/>
    <cellStyle name="Comma 2 3 2 3 2 3 2 3 2" xfId="32534"/>
    <cellStyle name="Comma 2 3 2 3 2 3 2 4" xfId="21605"/>
    <cellStyle name="Comma 2 3 2 3 2 3 2 4 2" xfId="36177"/>
    <cellStyle name="Comma 2 3 2 3 2 3 2 5" xfId="8243"/>
    <cellStyle name="Comma 2 3 2 3 2 3 2 6" xfId="22821"/>
    <cellStyle name="Comma 2 3 2 3 2 3 2 7" xfId="39823"/>
    <cellStyle name="Comma 2 3 2 3 2 3 3" xfId="5207"/>
    <cellStyle name="Comma 2 3 2 3 2 3 3 2" xfId="12503"/>
    <cellStyle name="Comma 2 3 2 3 2 3 3 3" xfId="27075"/>
    <cellStyle name="Comma 2 3 2 3 2 3 3 4" xfId="41650"/>
    <cellStyle name="Comma 2 3 2 3 2 3 4" xfId="16146"/>
    <cellStyle name="Comma 2 3 2 3 2 3 4 2" xfId="30718"/>
    <cellStyle name="Comma 2 3 2 3 2 3 5" xfId="19789"/>
    <cellStyle name="Comma 2 3 2 3 2 3 5 2" xfId="34361"/>
    <cellStyle name="Comma 2 3 2 3 2 3 6" xfId="8242"/>
    <cellStyle name="Comma 2 3 2 3 2 3 7" xfId="22820"/>
    <cellStyle name="Comma 2 3 2 3 2 3 8" xfId="38007"/>
    <cellStyle name="Comma 2 3 2 3 2 4" xfId="2435"/>
    <cellStyle name="Comma 2 3 2 3 2 4 2" xfId="6115"/>
    <cellStyle name="Comma 2 3 2 3 2 4 2 2" xfId="13411"/>
    <cellStyle name="Comma 2 3 2 3 2 4 2 3" xfId="27983"/>
    <cellStyle name="Comma 2 3 2 3 2 4 2 4" xfId="42558"/>
    <cellStyle name="Comma 2 3 2 3 2 4 3" xfId="17054"/>
    <cellStyle name="Comma 2 3 2 3 2 4 3 2" xfId="31626"/>
    <cellStyle name="Comma 2 3 2 3 2 4 4" xfId="20697"/>
    <cellStyle name="Comma 2 3 2 3 2 4 4 2" xfId="35269"/>
    <cellStyle name="Comma 2 3 2 3 2 4 5" xfId="8244"/>
    <cellStyle name="Comma 2 3 2 3 2 4 6" xfId="22822"/>
    <cellStyle name="Comma 2 3 2 3 2 4 7" xfId="38915"/>
    <cellStyle name="Comma 2 3 2 3 2 5" xfId="4299"/>
    <cellStyle name="Comma 2 3 2 3 2 5 2" xfId="11595"/>
    <cellStyle name="Comma 2 3 2 3 2 5 3" xfId="26167"/>
    <cellStyle name="Comma 2 3 2 3 2 5 4" xfId="40742"/>
    <cellStyle name="Comma 2 3 2 3 2 6" xfId="15238"/>
    <cellStyle name="Comma 2 3 2 3 2 6 2" xfId="29810"/>
    <cellStyle name="Comma 2 3 2 3 2 7" xfId="18881"/>
    <cellStyle name="Comma 2 3 2 3 2 7 2" xfId="33453"/>
    <cellStyle name="Comma 2 3 2 3 2 8" xfId="8237"/>
    <cellStyle name="Comma 2 3 2 3 2 9" xfId="22815"/>
    <cellStyle name="Comma 2 3 2 3 3" xfId="846"/>
    <cellStyle name="Comma 2 3 2 3 3 2" xfId="1754"/>
    <cellStyle name="Comma 2 3 2 3 3 2 2" xfId="3570"/>
    <cellStyle name="Comma 2 3 2 3 3 2 2 2" xfId="7250"/>
    <cellStyle name="Comma 2 3 2 3 3 2 2 2 2" xfId="14546"/>
    <cellStyle name="Comma 2 3 2 3 3 2 2 2 3" xfId="29118"/>
    <cellStyle name="Comma 2 3 2 3 3 2 2 2 4" xfId="43693"/>
    <cellStyle name="Comma 2 3 2 3 3 2 2 3" xfId="18189"/>
    <cellStyle name="Comma 2 3 2 3 3 2 2 3 2" xfId="32761"/>
    <cellStyle name="Comma 2 3 2 3 3 2 2 4" xfId="21832"/>
    <cellStyle name="Comma 2 3 2 3 3 2 2 4 2" xfId="36404"/>
    <cellStyle name="Comma 2 3 2 3 3 2 2 5" xfId="8247"/>
    <cellStyle name="Comma 2 3 2 3 3 2 2 6" xfId="22825"/>
    <cellStyle name="Comma 2 3 2 3 3 2 2 7" xfId="40050"/>
    <cellStyle name="Comma 2 3 2 3 3 2 3" xfId="5434"/>
    <cellStyle name="Comma 2 3 2 3 3 2 3 2" xfId="12730"/>
    <cellStyle name="Comma 2 3 2 3 3 2 3 3" xfId="27302"/>
    <cellStyle name="Comma 2 3 2 3 3 2 3 4" xfId="41877"/>
    <cellStyle name="Comma 2 3 2 3 3 2 4" xfId="16373"/>
    <cellStyle name="Comma 2 3 2 3 3 2 4 2" xfId="30945"/>
    <cellStyle name="Comma 2 3 2 3 3 2 5" xfId="20016"/>
    <cellStyle name="Comma 2 3 2 3 3 2 5 2" xfId="34588"/>
    <cellStyle name="Comma 2 3 2 3 3 2 6" xfId="8246"/>
    <cellStyle name="Comma 2 3 2 3 3 2 7" xfId="22824"/>
    <cellStyle name="Comma 2 3 2 3 3 2 8" xfId="38234"/>
    <cellStyle name="Comma 2 3 2 3 3 3" xfId="2662"/>
    <cellStyle name="Comma 2 3 2 3 3 3 2" xfId="6342"/>
    <cellStyle name="Comma 2 3 2 3 3 3 2 2" xfId="13638"/>
    <cellStyle name="Comma 2 3 2 3 3 3 2 3" xfId="28210"/>
    <cellStyle name="Comma 2 3 2 3 3 3 2 4" xfId="42785"/>
    <cellStyle name="Comma 2 3 2 3 3 3 3" xfId="17281"/>
    <cellStyle name="Comma 2 3 2 3 3 3 3 2" xfId="31853"/>
    <cellStyle name="Comma 2 3 2 3 3 3 4" xfId="20924"/>
    <cellStyle name="Comma 2 3 2 3 3 3 4 2" xfId="35496"/>
    <cellStyle name="Comma 2 3 2 3 3 3 5" xfId="8248"/>
    <cellStyle name="Comma 2 3 2 3 3 3 6" xfId="22826"/>
    <cellStyle name="Comma 2 3 2 3 3 3 7" xfId="39142"/>
    <cellStyle name="Comma 2 3 2 3 3 4" xfId="4526"/>
    <cellStyle name="Comma 2 3 2 3 3 4 2" xfId="11822"/>
    <cellStyle name="Comma 2 3 2 3 3 4 3" xfId="26394"/>
    <cellStyle name="Comma 2 3 2 3 3 4 4" xfId="40969"/>
    <cellStyle name="Comma 2 3 2 3 3 5" xfId="15465"/>
    <cellStyle name="Comma 2 3 2 3 3 5 2" xfId="30037"/>
    <cellStyle name="Comma 2 3 2 3 3 6" xfId="19108"/>
    <cellStyle name="Comma 2 3 2 3 3 6 2" xfId="33680"/>
    <cellStyle name="Comma 2 3 2 3 3 7" xfId="8245"/>
    <cellStyle name="Comma 2 3 2 3 3 8" xfId="22823"/>
    <cellStyle name="Comma 2 3 2 3 3 9" xfId="37326"/>
    <cellStyle name="Comma 2 3 2 3 4" xfId="1300"/>
    <cellStyle name="Comma 2 3 2 3 4 2" xfId="3116"/>
    <cellStyle name="Comma 2 3 2 3 4 2 2" xfId="6796"/>
    <cellStyle name="Comma 2 3 2 3 4 2 2 2" xfId="14092"/>
    <cellStyle name="Comma 2 3 2 3 4 2 2 3" xfId="28664"/>
    <cellStyle name="Comma 2 3 2 3 4 2 2 4" xfId="43239"/>
    <cellStyle name="Comma 2 3 2 3 4 2 3" xfId="17735"/>
    <cellStyle name="Comma 2 3 2 3 4 2 3 2" xfId="32307"/>
    <cellStyle name="Comma 2 3 2 3 4 2 4" xfId="21378"/>
    <cellStyle name="Comma 2 3 2 3 4 2 4 2" xfId="35950"/>
    <cellStyle name="Comma 2 3 2 3 4 2 5" xfId="8250"/>
    <cellStyle name="Comma 2 3 2 3 4 2 6" xfId="22828"/>
    <cellStyle name="Comma 2 3 2 3 4 2 7" xfId="39596"/>
    <cellStyle name="Comma 2 3 2 3 4 3" xfId="4980"/>
    <cellStyle name="Comma 2 3 2 3 4 3 2" xfId="12276"/>
    <cellStyle name="Comma 2 3 2 3 4 3 3" xfId="26848"/>
    <cellStyle name="Comma 2 3 2 3 4 3 4" xfId="41423"/>
    <cellStyle name="Comma 2 3 2 3 4 4" xfId="15919"/>
    <cellStyle name="Comma 2 3 2 3 4 4 2" xfId="30491"/>
    <cellStyle name="Comma 2 3 2 3 4 5" xfId="19562"/>
    <cellStyle name="Comma 2 3 2 3 4 5 2" xfId="34134"/>
    <cellStyle name="Comma 2 3 2 3 4 6" xfId="8249"/>
    <cellStyle name="Comma 2 3 2 3 4 7" xfId="22827"/>
    <cellStyle name="Comma 2 3 2 3 4 8" xfId="37780"/>
    <cellStyle name="Comma 2 3 2 3 5" xfId="2208"/>
    <cellStyle name="Comma 2 3 2 3 5 2" xfId="5888"/>
    <cellStyle name="Comma 2 3 2 3 5 2 2" xfId="13184"/>
    <cellStyle name="Comma 2 3 2 3 5 2 3" xfId="27756"/>
    <cellStyle name="Comma 2 3 2 3 5 2 4" xfId="42331"/>
    <cellStyle name="Comma 2 3 2 3 5 3" xfId="16827"/>
    <cellStyle name="Comma 2 3 2 3 5 3 2" xfId="31399"/>
    <cellStyle name="Comma 2 3 2 3 5 4" xfId="20470"/>
    <cellStyle name="Comma 2 3 2 3 5 4 2" xfId="35042"/>
    <cellStyle name="Comma 2 3 2 3 5 5" xfId="8251"/>
    <cellStyle name="Comma 2 3 2 3 5 6" xfId="22829"/>
    <cellStyle name="Comma 2 3 2 3 5 7" xfId="38688"/>
    <cellStyle name="Comma 2 3 2 3 6" xfId="4072"/>
    <cellStyle name="Comma 2 3 2 3 6 2" xfId="11368"/>
    <cellStyle name="Comma 2 3 2 3 6 3" xfId="25940"/>
    <cellStyle name="Comma 2 3 2 3 6 4" xfId="40515"/>
    <cellStyle name="Comma 2 3 2 3 7" xfId="15011"/>
    <cellStyle name="Comma 2 3 2 3 7 2" xfId="29583"/>
    <cellStyle name="Comma 2 3 2 3 8" xfId="18654"/>
    <cellStyle name="Comma 2 3 2 3 8 2" xfId="33226"/>
    <cellStyle name="Comma 2 3 2 3 9" xfId="8236"/>
    <cellStyle name="Comma 2 3 2 4" xfId="506"/>
    <cellStyle name="Comma 2 3 2 4 10" xfId="36986"/>
    <cellStyle name="Comma 2 3 2 4 2" xfId="960"/>
    <cellStyle name="Comma 2 3 2 4 2 2" xfId="1868"/>
    <cellStyle name="Comma 2 3 2 4 2 2 2" xfId="3684"/>
    <cellStyle name="Comma 2 3 2 4 2 2 2 2" xfId="7364"/>
    <cellStyle name="Comma 2 3 2 4 2 2 2 2 2" xfId="14660"/>
    <cellStyle name="Comma 2 3 2 4 2 2 2 2 3" xfId="29232"/>
    <cellStyle name="Comma 2 3 2 4 2 2 2 2 4" xfId="43807"/>
    <cellStyle name="Comma 2 3 2 4 2 2 2 3" xfId="18303"/>
    <cellStyle name="Comma 2 3 2 4 2 2 2 3 2" xfId="32875"/>
    <cellStyle name="Comma 2 3 2 4 2 2 2 4" xfId="21946"/>
    <cellStyle name="Comma 2 3 2 4 2 2 2 4 2" xfId="36518"/>
    <cellStyle name="Comma 2 3 2 4 2 2 2 5" xfId="8255"/>
    <cellStyle name="Comma 2 3 2 4 2 2 2 6" xfId="22833"/>
    <cellStyle name="Comma 2 3 2 4 2 2 2 7" xfId="40164"/>
    <cellStyle name="Comma 2 3 2 4 2 2 3" xfId="5548"/>
    <cellStyle name="Comma 2 3 2 4 2 2 3 2" xfId="12844"/>
    <cellStyle name="Comma 2 3 2 4 2 2 3 3" xfId="27416"/>
    <cellStyle name="Comma 2 3 2 4 2 2 3 4" xfId="41991"/>
    <cellStyle name="Comma 2 3 2 4 2 2 4" xfId="16487"/>
    <cellStyle name="Comma 2 3 2 4 2 2 4 2" xfId="31059"/>
    <cellStyle name="Comma 2 3 2 4 2 2 5" xfId="20130"/>
    <cellStyle name="Comma 2 3 2 4 2 2 5 2" xfId="34702"/>
    <cellStyle name="Comma 2 3 2 4 2 2 6" xfId="8254"/>
    <cellStyle name="Comma 2 3 2 4 2 2 7" xfId="22832"/>
    <cellStyle name="Comma 2 3 2 4 2 2 8" xfId="38348"/>
    <cellStyle name="Comma 2 3 2 4 2 3" xfId="2776"/>
    <cellStyle name="Comma 2 3 2 4 2 3 2" xfId="6456"/>
    <cellStyle name="Comma 2 3 2 4 2 3 2 2" xfId="13752"/>
    <cellStyle name="Comma 2 3 2 4 2 3 2 3" xfId="28324"/>
    <cellStyle name="Comma 2 3 2 4 2 3 2 4" xfId="42899"/>
    <cellStyle name="Comma 2 3 2 4 2 3 3" xfId="17395"/>
    <cellStyle name="Comma 2 3 2 4 2 3 3 2" xfId="31967"/>
    <cellStyle name="Comma 2 3 2 4 2 3 4" xfId="21038"/>
    <cellStyle name="Comma 2 3 2 4 2 3 4 2" xfId="35610"/>
    <cellStyle name="Comma 2 3 2 4 2 3 5" xfId="8256"/>
    <cellStyle name="Comma 2 3 2 4 2 3 6" xfId="22834"/>
    <cellStyle name="Comma 2 3 2 4 2 3 7" xfId="39256"/>
    <cellStyle name="Comma 2 3 2 4 2 4" xfId="4640"/>
    <cellStyle name="Comma 2 3 2 4 2 4 2" xfId="11936"/>
    <cellStyle name="Comma 2 3 2 4 2 4 3" xfId="26508"/>
    <cellStyle name="Comma 2 3 2 4 2 4 4" xfId="41083"/>
    <cellStyle name="Comma 2 3 2 4 2 5" xfId="15579"/>
    <cellStyle name="Comma 2 3 2 4 2 5 2" xfId="30151"/>
    <cellStyle name="Comma 2 3 2 4 2 6" xfId="19222"/>
    <cellStyle name="Comma 2 3 2 4 2 6 2" xfId="33794"/>
    <cellStyle name="Comma 2 3 2 4 2 7" xfId="8253"/>
    <cellStyle name="Comma 2 3 2 4 2 8" xfId="22831"/>
    <cellStyle name="Comma 2 3 2 4 2 9" xfId="37440"/>
    <cellStyle name="Comma 2 3 2 4 3" xfId="1414"/>
    <cellStyle name="Comma 2 3 2 4 3 2" xfId="3230"/>
    <cellStyle name="Comma 2 3 2 4 3 2 2" xfId="6910"/>
    <cellStyle name="Comma 2 3 2 4 3 2 2 2" xfId="14206"/>
    <cellStyle name="Comma 2 3 2 4 3 2 2 3" xfId="28778"/>
    <cellStyle name="Comma 2 3 2 4 3 2 2 4" xfId="43353"/>
    <cellStyle name="Comma 2 3 2 4 3 2 3" xfId="17849"/>
    <cellStyle name="Comma 2 3 2 4 3 2 3 2" xfId="32421"/>
    <cellStyle name="Comma 2 3 2 4 3 2 4" xfId="21492"/>
    <cellStyle name="Comma 2 3 2 4 3 2 4 2" xfId="36064"/>
    <cellStyle name="Comma 2 3 2 4 3 2 5" xfId="8258"/>
    <cellStyle name="Comma 2 3 2 4 3 2 6" xfId="22836"/>
    <cellStyle name="Comma 2 3 2 4 3 2 7" xfId="39710"/>
    <cellStyle name="Comma 2 3 2 4 3 3" xfId="5094"/>
    <cellStyle name="Comma 2 3 2 4 3 3 2" xfId="12390"/>
    <cellStyle name="Comma 2 3 2 4 3 3 3" xfId="26962"/>
    <cellStyle name="Comma 2 3 2 4 3 3 4" xfId="41537"/>
    <cellStyle name="Comma 2 3 2 4 3 4" xfId="16033"/>
    <cellStyle name="Comma 2 3 2 4 3 4 2" xfId="30605"/>
    <cellStyle name="Comma 2 3 2 4 3 5" xfId="19676"/>
    <cellStyle name="Comma 2 3 2 4 3 5 2" xfId="34248"/>
    <cellStyle name="Comma 2 3 2 4 3 6" xfId="8257"/>
    <cellStyle name="Comma 2 3 2 4 3 7" xfId="22835"/>
    <cellStyle name="Comma 2 3 2 4 3 8" xfId="37894"/>
    <cellStyle name="Comma 2 3 2 4 4" xfId="2322"/>
    <cellStyle name="Comma 2 3 2 4 4 2" xfId="6002"/>
    <cellStyle name="Comma 2 3 2 4 4 2 2" xfId="13298"/>
    <cellStyle name="Comma 2 3 2 4 4 2 3" xfId="27870"/>
    <cellStyle name="Comma 2 3 2 4 4 2 4" xfId="42445"/>
    <cellStyle name="Comma 2 3 2 4 4 3" xfId="16941"/>
    <cellStyle name="Comma 2 3 2 4 4 3 2" xfId="31513"/>
    <cellStyle name="Comma 2 3 2 4 4 4" xfId="20584"/>
    <cellStyle name="Comma 2 3 2 4 4 4 2" xfId="35156"/>
    <cellStyle name="Comma 2 3 2 4 4 5" xfId="8259"/>
    <cellStyle name="Comma 2 3 2 4 4 6" xfId="22837"/>
    <cellStyle name="Comma 2 3 2 4 4 7" xfId="38802"/>
    <cellStyle name="Comma 2 3 2 4 5" xfId="4186"/>
    <cellStyle name="Comma 2 3 2 4 5 2" xfId="11482"/>
    <cellStyle name="Comma 2 3 2 4 5 3" xfId="26054"/>
    <cellStyle name="Comma 2 3 2 4 5 4" xfId="40629"/>
    <cellStyle name="Comma 2 3 2 4 6" xfId="15125"/>
    <cellStyle name="Comma 2 3 2 4 6 2" xfId="29697"/>
    <cellStyle name="Comma 2 3 2 4 7" xfId="18768"/>
    <cellStyle name="Comma 2 3 2 4 7 2" xfId="33340"/>
    <cellStyle name="Comma 2 3 2 4 8" xfId="8252"/>
    <cellStyle name="Comma 2 3 2 4 9" xfId="22830"/>
    <cellStyle name="Comma 2 3 2 5" xfId="733"/>
    <cellStyle name="Comma 2 3 2 5 2" xfId="1641"/>
    <cellStyle name="Comma 2 3 2 5 2 2" xfId="3457"/>
    <cellStyle name="Comma 2 3 2 5 2 2 2" xfId="7137"/>
    <cellStyle name="Comma 2 3 2 5 2 2 2 2" xfId="14433"/>
    <cellStyle name="Comma 2 3 2 5 2 2 2 3" xfId="29005"/>
    <cellStyle name="Comma 2 3 2 5 2 2 2 4" xfId="43580"/>
    <cellStyle name="Comma 2 3 2 5 2 2 3" xfId="18076"/>
    <cellStyle name="Comma 2 3 2 5 2 2 3 2" xfId="32648"/>
    <cellStyle name="Comma 2 3 2 5 2 2 4" xfId="21719"/>
    <cellStyle name="Comma 2 3 2 5 2 2 4 2" xfId="36291"/>
    <cellStyle name="Comma 2 3 2 5 2 2 5" xfId="8262"/>
    <cellStyle name="Comma 2 3 2 5 2 2 6" xfId="22840"/>
    <cellStyle name="Comma 2 3 2 5 2 2 7" xfId="39937"/>
    <cellStyle name="Comma 2 3 2 5 2 3" xfId="5321"/>
    <cellStyle name="Comma 2 3 2 5 2 3 2" xfId="12617"/>
    <cellStyle name="Comma 2 3 2 5 2 3 3" xfId="27189"/>
    <cellStyle name="Comma 2 3 2 5 2 3 4" xfId="41764"/>
    <cellStyle name="Comma 2 3 2 5 2 4" xfId="16260"/>
    <cellStyle name="Comma 2 3 2 5 2 4 2" xfId="30832"/>
    <cellStyle name="Comma 2 3 2 5 2 5" xfId="19903"/>
    <cellStyle name="Comma 2 3 2 5 2 5 2" xfId="34475"/>
    <cellStyle name="Comma 2 3 2 5 2 6" xfId="8261"/>
    <cellStyle name="Comma 2 3 2 5 2 7" xfId="22839"/>
    <cellStyle name="Comma 2 3 2 5 2 8" xfId="38121"/>
    <cellStyle name="Comma 2 3 2 5 3" xfId="2549"/>
    <cellStyle name="Comma 2 3 2 5 3 2" xfId="6229"/>
    <cellStyle name="Comma 2 3 2 5 3 2 2" xfId="13525"/>
    <cellStyle name="Comma 2 3 2 5 3 2 3" xfId="28097"/>
    <cellStyle name="Comma 2 3 2 5 3 2 4" xfId="42672"/>
    <cellStyle name="Comma 2 3 2 5 3 3" xfId="17168"/>
    <cellStyle name="Comma 2 3 2 5 3 3 2" xfId="31740"/>
    <cellStyle name="Comma 2 3 2 5 3 4" xfId="20811"/>
    <cellStyle name="Comma 2 3 2 5 3 4 2" xfId="35383"/>
    <cellStyle name="Comma 2 3 2 5 3 5" xfId="8263"/>
    <cellStyle name="Comma 2 3 2 5 3 6" xfId="22841"/>
    <cellStyle name="Comma 2 3 2 5 3 7" xfId="39029"/>
    <cellStyle name="Comma 2 3 2 5 4" xfId="4413"/>
    <cellStyle name="Comma 2 3 2 5 4 2" xfId="11709"/>
    <cellStyle name="Comma 2 3 2 5 4 3" xfId="26281"/>
    <cellStyle name="Comma 2 3 2 5 4 4" xfId="40856"/>
    <cellStyle name="Comma 2 3 2 5 5" xfId="15352"/>
    <cellStyle name="Comma 2 3 2 5 5 2" xfId="29924"/>
    <cellStyle name="Comma 2 3 2 5 6" xfId="18995"/>
    <cellStyle name="Comma 2 3 2 5 6 2" xfId="33567"/>
    <cellStyle name="Comma 2 3 2 5 7" xfId="8260"/>
    <cellStyle name="Comma 2 3 2 5 8" xfId="22838"/>
    <cellStyle name="Comma 2 3 2 5 9" xfId="37213"/>
    <cellStyle name="Comma 2 3 2 6" xfId="1187"/>
    <cellStyle name="Comma 2 3 2 6 2" xfId="3003"/>
    <cellStyle name="Comma 2 3 2 6 2 2" xfId="6683"/>
    <cellStyle name="Comma 2 3 2 6 2 2 2" xfId="13979"/>
    <cellStyle name="Comma 2 3 2 6 2 2 3" xfId="28551"/>
    <cellStyle name="Comma 2 3 2 6 2 2 4" xfId="43126"/>
    <cellStyle name="Comma 2 3 2 6 2 3" xfId="17622"/>
    <cellStyle name="Comma 2 3 2 6 2 3 2" xfId="32194"/>
    <cellStyle name="Comma 2 3 2 6 2 4" xfId="21265"/>
    <cellStyle name="Comma 2 3 2 6 2 4 2" xfId="35837"/>
    <cellStyle name="Comma 2 3 2 6 2 5" xfId="8265"/>
    <cellStyle name="Comma 2 3 2 6 2 6" xfId="22843"/>
    <cellStyle name="Comma 2 3 2 6 2 7" xfId="39483"/>
    <cellStyle name="Comma 2 3 2 6 3" xfId="4867"/>
    <cellStyle name="Comma 2 3 2 6 3 2" xfId="12163"/>
    <cellStyle name="Comma 2 3 2 6 3 3" xfId="26735"/>
    <cellStyle name="Comma 2 3 2 6 3 4" xfId="41310"/>
    <cellStyle name="Comma 2 3 2 6 4" xfId="15806"/>
    <cellStyle name="Comma 2 3 2 6 4 2" xfId="30378"/>
    <cellStyle name="Comma 2 3 2 6 5" xfId="19449"/>
    <cellStyle name="Comma 2 3 2 6 5 2" xfId="34021"/>
    <cellStyle name="Comma 2 3 2 6 6" xfId="8264"/>
    <cellStyle name="Comma 2 3 2 6 7" xfId="22842"/>
    <cellStyle name="Comma 2 3 2 6 8" xfId="37667"/>
    <cellStyle name="Comma 2 3 2 7" xfId="2095"/>
    <cellStyle name="Comma 2 3 2 7 2" xfId="5775"/>
    <cellStyle name="Comma 2 3 2 7 2 2" xfId="13071"/>
    <cellStyle name="Comma 2 3 2 7 2 3" xfId="27643"/>
    <cellStyle name="Comma 2 3 2 7 2 4" xfId="42218"/>
    <cellStyle name="Comma 2 3 2 7 3" xfId="16714"/>
    <cellStyle name="Comma 2 3 2 7 3 2" xfId="31286"/>
    <cellStyle name="Comma 2 3 2 7 4" xfId="20357"/>
    <cellStyle name="Comma 2 3 2 7 4 2" xfId="34929"/>
    <cellStyle name="Comma 2 3 2 7 5" xfId="8266"/>
    <cellStyle name="Comma 2 3 2 7 6" xfId="22844"/>
    <cellStyle name="Comma 2 3 2 7 7" xfId="38575"/>
    <cellStyle name="Comma 2 3 2 8" xfId="3959"/>
    <cellStyle name="Comma 2 3 2 8 2" xfId="11255"/>
    <cellStyle name="Comma 2 3 2 8 3" xfId="25827"/>
    <cellStyle name="Comma 2 3 2 8 4" xfId="40402"/>
    <cellStyle name="Comma 2 3 2 9" xfId="14898"/>
    <cellStyle name="Comma 2 3 2 9 2" xfId="29470"/>
    <cellStyle name="Comma 2 3 3" xfId="292"/>
    <cellStyle name="Comma 2 3 3 10" xfId="8267"/>
    <cellStyle name="Comma 2 3 3 11" xfId="22845"/>
    <cellStyle name="Comma 2 3 3 12" xfId="36772"/>
    <cellStyle name="Comma 2 3 3 2" xfId="405"/>
    <cellStyle name="Comma 2 3 3 2 10" xfId="22846"/>
    <cellStyle name="Comma 2 3 3 2 11" xfId="36885"/>
    <cellStyle name="Comma 2 3 3 2 2" xfId="632"/>
    <cellStyle name="Comma 2 3 3 2 2 10" xfId="37112"/>
    <cellStyle name="Comma 2 3 3 2 2 2" xfId="1086"/>
    <cellStyle name="Comma 2 3 3 2 2 2 2" xfId="1994"/>
    <cellStyle name="Comma 2 3 3 2 2 2 2 2" xfId="3810"/>
    <cellStyle name="Comma 2 3 3 2 2 2 2 2 2" xfId="7490"/>
    <cellStyle name="Comma 2 3 3 2 2 2 2 2 2 2" xfId="14786"/>
    <cellStyle name="Comma 2 3 3 2 2 2 2 2 2 3" xfId="29358"/>
    <cellStyle name="Comma 2 3 3 2 2 2 2 2 2 4" xfId="43933"/>
    <cellStyle name="Comma 2 3 3 2 2 2 2 2 3" xfId="18429"/>
    <cellStyle name="Comma 2 3 3 2 2 2 2 2 3 2" xfId="33001"/>
    <cellStyle name="Comma 2 3 3 2 2 2 2 2 4" xfId="22072"/>
    <cellStyle name="Comma 2 3 3 2 2 2 2 2 4 2" xfId="36644"/>
    <cellStyle name="Comma 2 3 3 2 2 2 2 2 5" xfId="8272"/>
    <cellStyle name="Comma 2 3 3 2 2 2 2 2 6" xfId="22850"/>
    <cellStyle name="Comma 2 3 3 2 2 2 2 2 7" xfId="40290"/>
    <cellStyle name="Comma 2 3 3 2 2 2 2 3" xfId="5674"/>
    <cellStyle name="Comma 2 3 3 2 2 2 2 3 2" xfId="12970"/>
    <cellStyle name="Comma 2 3 3 2 2 2 2 3 3" xfId="27542"/>
    <cellStyle name="Comma 2 3 3 2 2 2 2 3 4" xfId="42117"/>
    <cellStyle name="Comma 2 3 3 2 2 2 2 4" xfId="16613"/>
    <cellStyle name="Comma 2 3 3 2 2 2 2 4 2" xfId="31185"/>
    <cellStyle name="Comma 2 3 3 2 2 2 2 5" xfId="20256"/>
    <cellStyle name="Comma 2 3 3 2 2 2 2 5 2" xfId="34828"/>
    <cellStyle name="Comma 2 3 3 2 2 2 2 6" xfId="8271"/>
    <cellStyle name="Comma 2 3 3 2 2 2 2 7" xfId="22849"/>
    <cellStyle name="Comma 2 3 3 2 2 2 2 8" xfId="38474"/>
    <cellStyle name="Comma 2 3 3 2 2 2 3" xfId="2902"/>
    <cellStyle name="Comma 2 3 3 2 2 2 3 2" xfId="6582"/>
    <cellStyle name="Comma 2 3 3 2 2 2 3 2 2" xfId="13878"/>
    <cellStyle name="Comma 2 3 3 2 2 2 3 2 3" xfId="28450"/>
    <cellStyle name="Comma 2 3 3 2 2 2 3 2 4" xfId="43025"/>
    <cellStyle name="Comma 2 3 3 2 2 2 3 3" xfId="17521"/>
    <cellStyle name="Comma 2 3 3 2 2 2 3 3 2" xfId="32093"/>
    <cellStyle name="Comma 2 3 3 2 2 2 3 4" xfId="21164"/>
    <cellStyle name="Comma 2 3 3 2 2 2 3 4 2" xfId="35736"/>
    <cellStyle name="Comma 2 3 3 2 2 2 3 5" xfId="8273"/>
    <cellStyle name="Comma 2 3 3 2 2 2 3 6" xfId="22851"/>
    <cellStyle name="Comma 2 3 3 2 2 2 3 7" xfId="39382"/>
    <cellStyle name="Comma 2 3 3 2 2 2 4" xfId="4766"/>
    <cellStyle name="Comma 2 3 3 2 2 2 4 2" xfId="12062"/>
    <cellStyle name="Comma 2 3 3 2 2 2 4 3" xfId="26634"/>
    <cellStyle name="Comma 2 3 3 2 2 2 4 4" xfId="41209"/>
    <cellStyle name="Comma 2 3 3 2 2 2 5" xfId="15705"/>
    <cellStyle name="Comma 2 3 3 2 2 2 5 2" xfId="30277"/>
    <cellStyle name="Comma 2 3 3 2 2 2 6" xfId="19348"/>
    <cellStyle name="Comma 2 3 3 2 2 2 6 2" xfId="33920"/>
    <cellStyle name="Comma 2 3 3 2 2 2 7" xfId="8270"/>
    <cellStyle name="Comma 2 3 3 2 2 2 8" xfId="22848"/>
    <cellStyle name="Comma 2 3 3 2 2 2 9" xfId="37566"/>
    <cellStyle name="Comma 2 3 3 2 2 3" xfId="1540"/>
    <cellStyle name="Comma 2 3 3 2 2 3 2" xfId="3356"/>
    <cellStyle name="Comma 2 3 3 2 2 3 2 2" xfId="7036"/>
    <cellStyle name="Comma 2 3 3 2 2 3 2 2 2" xfId="14332"/>
    <cellStyle name="Comma 2 3 3 2 2 3 2 2 3" xfId="28904"/>
    <cellStyle name="Comma 2 3 3 2 2 3 2 2 4" xfId="43479"/>
    <cellStyle name="Comma 2 3 3 2 2 3 2 3" xfId="17975"/>
    <cellStyle name="Comma 2 3 3 2 2 3 2 3 2" xfId="32547"/>
    <cellStyle name="Comma 2 3 3 2 2 3 2 4" xfId="21618"/>
    <cellStyle name="Comma 2 3 3 2 2 3 2 4 2" xfId="36190"/>
    <cellStyle name="Comma 2 3 3 2 2 3 2 5" xfId="8275"/>
    <cellStyle name="Comma 2 3 3 2 2 3 2 6" xfId="22853"/>
    <cellStyle name="Comma 2 3 3 2 2 3 2 7" xfId="39836"/>
    <cellStyle name="Comma 2 3 3 2 2 3 3" xfId="5220"/>
    <cellStyle name="Comma 2 3 3 2 2 3 3 2" xfId="12516"/>
    <cellStyle name="Comma 2 3 3 2 2 3 3 3" xfId="27088"/>
    <cellStyle name="Comma 2 3 3 2 2 3 3 4" xfId="41663"/>
    <cellStyle name="Comma 2 3 3 2 2 3 4" xfId="16159"/>
    <cellStyle name="Comma 2 3 3 2 2 3 4 2" xfId="30731"/>
    <cellStyle name="Comma 2 3 3 2 2 3 5" xfId="19802"/>
    <cellStyle name="Comma 2 3 3 2 2 3 5 2" xfId="34374"/>
    <cellStyle name="Comma 2 3 3 2 2 3 6" xfId="8274"/>
    <cellStyle name="Comma 2 3 3 2 2 3 7" xfId="22852"/>
    <cellStyle name="Comma 2 3 3 2 2 3 8" xfId="38020"/>
    <cellStyle name="Comma 2 3 3 2 2 4" xfId="2448"/>
    <cellStyle name="Comma 2 3 3 2 2 4 2" xfId="6128"/>
    <cellStyle name="Comma 2 3 3 2 2 4 2 2" xfId="13424"/>
    <cellStyle name="Comma 2 3 3 2 2 4 2 3" xfId="27996"/>
    <cellStyle name="Comma 2 3 3 2 2 4 2 4" xfId="42571"/>
    <cellStyle name="Comma 2 3 3 2 2 4 3" xfId="17067"/>
    <cellStyle name="Comma 2 3 3 2 2 4 3 2" xfId="31639"/>
    <cellStyle name="Comma 2 3 3 2 2 4 4" xfId="20710"/>
    <cellStyle name="Comma 2 3 3 2 2 4 4 2" xfId="35282"/>
    <cellStyle name="Comma 2 3 3 2 2 4 5" xfId="8276"/>
    <cellStyle name="Comma 2 3 3 2 2 4 6" xfId="22854"/>
    <cellStyle name="Comma 2 3 3 2 2 4 7" xfId="38928"/>
    <cellStyle name="Comma 2 3 3 2 2 5" xfId="4312"/>
    <cellStyle name="Comma 2 3 3 2 2 5 2" xfId="11608"/>
    <cellStyle name="Comma 2 3 3 2 2 5 3" xfId="26180"/>
    <cellStyle name="Comma 2 3 3 2 2 5 4" xfId="40755"/>
    <cellStyle name="Comma 2 3 3 2 2 6" xfId="15251"/>
    <cellStyle name="Comma 2 3 3 2 2 6 2" xfId="29823"/>
    <cellStyle name="Comma 2 3 3 2 2 7" xfId="18894"/>
    <cellStyle name="Comma 2 3 3 2 2 7 2" xfId="33466"/>
    <cellStyle name="Comma 2 3 3 2 2 8" xfId="8269"/>
    <cellStyle name="Comma 2 3 3 2 2 9" xfId="22847"/>
    <cellStyle name="Comma 2 3 3 2 3" xfId="859"/>
    <cellStyle name="Comma 2 3 3 2 3 2" xfId="1767"/>
    <cellStyle name="Comma 2 3 3 2 3 2 2" xfId="3583"/>
    <cellStyle name="Comma 2 3 3 2 3 2 2 2" xfId="7263"/>
    <cellStyle name="Comma 2 3 3 2 3 2 2 2 2" xfId="14559"/>
    <cellStyle name="Comma 2 3 3 2 3 2 2 2 3" xfId="29131"/>
    <cellStyle name="Comma 2 3 3 2 3 2 2 2 4" xfId="43706"/>
    <cellStyle name="Comma 2 3 3 2 3 2 2 3" xfId="18202"/>
    <cellStyle name="Comma 2 3 3 2 3 2 2 3 2" xfId="32774"/>
    <cellStyle name="Comma 2 3 3 2 3 2 2 4" xfId="21845"/>
    <cellStyle name="Comma 2 3 3 2 3 2 2 4 2" xfId="36417"/>
    <cellStyle name="Comma 2 3 3 2 3 2 2 5" xfId="8279"/>
    <cellStyle name="Comma 2 3 3 2 3 2 2 6" xfId="22857"/>
    <cellStyle name="Comma 2 3 3 2 3 2 2 7" xfId="40063"/>
    <cellStyle name="Comma 2 3 3 2 3 2 3" xfId="5447"/>
    <cellStyle name="Comma 2 3 3 2 3 2 3 2" xfId="12743"/>
    <cellStyle name="Comma 2 3 3 2 3 2 3 3" xfId="27315"/>
    <cellStyle name="Comma 2 3 3 2 3 2 3 4" xfId="41890"/>
    <cellStyle name="Comma 2 3 3 2 3 2 4" xfId="16386"/>
    <cellStyle name="Comma 2 3 3 2 3 2 4 2" xfId="30958"/>
    <cellStyle name="Comma 2 3 3 2 3 2 5" xfId="20029"/>
    <cellStyle name="Comma 2 3 3 2 3 2 5 2" xfId="34601"/>
    <cellStyle name="Comma 2 3 3 2 3 2 6" xfId="8278"/>
    <cellStyle name="Comma 2 3 3 2 3 2 7" xfId="22856"/>
    <cellStyle name="Comma 2 3 3 2 3 2 8" xfId="38247"/>
    <cellStyle name="Comma 2 3 3 2 3 3" xfId="2675"/>
    <cellStyle name="Comma 2 3 3 2 3 3 2" xfId="6355"/>
    <cellStyle name="Comma 2 3 3 2 3 3 2 2" xfId="13651"/>
    <cellStyle name="Comma 2 3 3 2 3 3 2 3" xfId="28223"/>
    <cellStyle name="Comma 2 3 3 2 3 3 2 4" xfId="42798"/>
    <cellStyle name="Comma 2 3 3 2 3 3 3" xfId="17294"/>
    <cellStyle name="Comma 2 3 3 2 3 3 3 2" xfId="31866"/>
    <cellStyle name="Comma 2 3 3 2 3 3 4" xfId="20937"/>
    <cellStyle name="Comma 2 3 3 2 3 3 4 2" xfId="35509"/>
    <cellStyle name="Comma 2 3 3 2 3 3 5" xfId="8280"/>
    <cellStyle name="Comma 2 3 3 2 3 3 6" xfId="22858"/>
    <cellStyle name="Comma 2 3 3 2 3 3 7" xfId="39155"/>
    <cellStyle name="Comma 2 3 3 2 3 4" xfId="4539"/>
    <cellStyle name="Comma 2 3 3 2 3 4 2" xfId="11835"/>
    <cellStyle name="Comma 2 3 3 2 3 4 3" xfId="26407"/>
    <cellStyle name="Comma 2 3 3 2 3 4 4" xfId="40982"/>
    <cellStyle name="Comma 2 3 3 2 3 5" xfId="15478"/>
    <cellStyle name="Comma 2 3 3 2 3 5 2" xfId="30050"/>
    <cellStyle name="Comma 2 3 3 2 3 6" xfId="19121"/>
    <cellStyle name="Comma 2 3 3 2 3 6 2" xfId="33693"/>
    <cellStyle name="Comma 2 3 3 2 3 7" xfId="8277"/>
    <cellStyle name="Comma 2 3 3 2 3 8" xfId="22855"/>
    <cellStyle name="Comma 2 3 3 2 3 9" xfId="37339"/>
    <cellStyle name="Comma 2 3 3 2 4" xfId="1313"/>
    <cellStyle name="Comma 2 3 3 2 4 2" xfId="3129"/>
    <cellStyle name="Comma 2 3 3 2 4 2 2" xfId="6809"/>
    <cellStyle name="Comma 2 3 3 2 4 2 2 2" xfId="14105"/>
    <cellStyle name="Comma 2 3 3 2 4 2 2 3" xfId="28677"/>
    <cellStyle name="Comma 2 3 3 2 4 2 2 4" xfId="43252"/>
    <cellStyle name="Comma 2 3 3 2 4 2 3" xfId="17748"/>
    <cellStyle name="Comma 2 3 3 2 4 2 3 2" xfId="32320"/>
    <cellStyle name="Comma 2 3 3 2 4 2 4" xfId="21391"/>
    <cellStyle name="Comma 2 3 3 2 4 2 4 2" xfId="35963"/>
    <cellStyle name="Comma 2 3 3 2 4 2 5" xfId="8282"/>
    <cellStyle name="Comma 2 3 3 2 4 2 6" xfId="22860"/>
    <cellStyle name="Comma 2 3 3 2 4 2 7" xfId="39609"/>
    <cellStyle name="Comma 2 3 3 2 4 3" xfId="4993"/>
    <cellStyle name="Comma 2 3 3 2 4 3 2" xfId="12289"/>
    <cellStyle name="Comma 2 3 3 2 4 3 3" xfId="26861"/>
    <cellStyle name="Comma 2 3 3 2 4 3 4" xfId="41436"/>
    <cellStyle name="Comma 2 3 3 2 4 4" xfId="15932"/>
    <cellStyle name="Comma 2 3 3 2 4 4 2" xfId="30504"/>
    <cellStyle name="Comma 2 3 3 2 4 5" xfId="19575"/>
    <cellStyle name="Comma 2 3 3 2 4 5 2" xfId="34147"/>
    <cellStyle name="Comma 2 3 3 2 4 6" xfId="8281"/>
    <cellStyle name="Comma 2 3 3 2 4 7" xfId="22859"/>
    <cellStyle name="Comma 2 3 3 2 4 8" xfId="37793"/>
    <cellStyle name="Comma 2 3 3 2 5" xfId="2221"/>
    <cellStyle name="Comma 2 3 3 2 5 2" xfId="5901"/>
    <cellStyle name="Comma 2 3 3 2 5 2 2" xfId="13197"/>
    <cellStyle name="Comma 2 3 3 2 5 2 3" xfId="27769"/>
    <cellStyle name="Comma 2 3 3 2 5 2 4" xfId="42344"/>
    <cellStyle name="Comma 2 3 3 2 5 3" xfId="16840"/>
    <cellStyle name="Comma 2 3 3 2 5 3 2" xfId="31412"/>
    <cellStyle name="Comma 2 3 3 2 5 4" xfId="20483"/>
    <cellStyle name="Comma 2 3 3 2 5 4 2" xfId="35055"/>
    <cellStyle name="Comma 2 3 3 2 5 5" xfId="8283"/>
    <cellStyle name="Comma 2 3 3 2 5 6" xfId="22861"/>
    <cellStyle name="Comma 2 3 3 2 5 7" xfId="38701"/>
    <cellStyle name="Comma 2 3 3 2 6" xfId="4085"/>
    <cellStyle name="Comma 2 3 3 2 6 2" xfId="11381"/>
    <cellStyle name="Comma 2 3 3 2 6 3" xfId="25953"/>
    <cellStyle name="Comma 2 3 3 2 6 4" xfId="40528"/>
    <cellStyle name="Comma 2 3 3 2 7" xfId="15024"/>
    <cellStyle name="Comma 2 3 3 2 7 2" xfId="29596"/>
    <cellStyle name="Comma 2 3 3 2 8" xfId="18667"/>
    <cellStyle name="Comma 2 3 3 2 8 2" xfId="33239"/>
    <cellStyle name="Comma 2 3 3 2 9" xfId="8268"/>
    <cellStyle name="Comma 2 3 3 3" xfId="519"/>
    <cellStyle name="Comma 2 3 3 3 10" xfId="36999"/>
    <cellStyle name="Comma 2 3 3 3 2" xfId="973"/>
    <cellStyle name="Comma 2 3 3 3 2 2" xfId="1881"/>
    <cellStyle name="Comma 2 3 3 3 2 2 2" xfId="3697"/>
    <cellStyle name="Comma 2 3 3 3 2 2 2 2" xfId="7377"/>
    <cellStyle name="Comma 2 3 3 3 2 2 2 2 2" xfId="14673"/>
    <cellStyle name="Comma 2 3 3 3 2 2 2 2 3" xfId="29245"/>
    <cellStyle name="Comma 2 3 3 3 2 2 2 2 4" xfId="43820"/>
    <cellStyle name="Comma 2 3 3 3 2 2 2 3" xfId="18316"/>
    <cellStyle name="Comma 2 3 3 3 2 2 2 3 2" xfId="32888"/>
    <cellStyle name="Comma 2 3 3 3 2 2 2 4" xfId="21959"/>
    <cellStyle name="Comma 2 3 3 3 2 2 2 4 2" xfId="36531"/>
    <cellStyle name="Comma 2 3 3 3 2 2 2 5" xfId="8287"/>
    <cellStyle name="Comma 2 3 3 3 2 2 2 6" xfId="22865"/>
    <cellStyle name="Comma 2 3 3 3 2 2 2 7" xfId="40177"/>
    <cellStyle name="Comma 2 3 3 3 2 2 3" xfId="5561"/>
    <cellStyle name="Comma 2 3 3 3 2 2 3 2" xfId="12857"/>
    <cellStyle name="Comma 2 3 3 3 2 2 3 3" xfId="27429"/>
    <cellStyle name="Comma 2 3 3 3 2 2 3 4" xfId="42004"/>
    <cellStyle name="Comma 2 3 3 3 2 2 4" xfId="16500"/>
    <cellStyle name="Comma 2 3 3 3 2 2 4 2" xfId="31072"/>
    <cellStyle name="Comma 2 3 3 3 2 2 5" xfId="20143"/>
    <cellStyle name="Comma 2 3 3 3 2 2 5 2" xfId="34715"/>
    <cellStyle name="Comma 2 3 3 3 2 2 6" xfId="8286"/>
    <cellStyle name="Comma 2 3 3 3 2 2 7" xfId="22864"/>
    <cellStyle name="Comma 2 3 3 3 2 2 8" xfId="38361"/>
    <cellStyle name="Comma 2 3 3 3 2 3" xfId="2789"/>
    <cellStyle name="Comma 2 3 3 3 2 3 2" xfId="6469"/>
    <cellStyle name="Comma 2 3 3 3 2 3 2 2" xfId="13765"/>
    <cellStyle name="Comma 2 3 3 3 2 3 2 3" xfId="28337"/>
    <cellStyle name="Comma 2 3 3 3 2 3 2 4" xfId="42912"/>
    <cellStyle name="Comma 2 3 3 3 2 3 3" xfId="17408"/>
    <cellStyle name="Comma 2 3 3 3 2 3 3 2" xfId="31980"/>
    <cellStyle name="Comma 2 3 3 3 2 3 4" xfId="21051"/>
    <cellStyle name="Comma 2 3 3 3 2 3 4 2" xfId="35623"/>
    <cellStyle name="Comma 2 3 3 3 2 3 5" xfId="8288"/>
    <cellStyle name="Comma 2 3 3 3 2 3 6" xfId="22866"/>
    <cellStyle name="Comma 2 3 3 3 2 3 7" xfId="39269"/>
    <cellStyle name="Comma 2 3 3 3 2 4" xfId="4653"/>
    <cellStyle name="Comma 2 3 3 3 2 4 2" xfId="11949"/>
    <cellStyle name="Comma 2 3 3 3 2 4 3" xfId="26521"/>
    <cellStyle name="Comma 2 3 3 3 2 4 4" xfId="41096"/>
    <cellStyle name="Comma 2 3 3 3 2 5" xfId="15592"/>
    <cellStyle name="Comma 2 3 3 3 2 5 2" xfId="30164"/>
    <cellStyle name="Comma 2 3 3 3 2 6" xfId="19235"/>
    <cellStyle name="Comma 2 3 3 3 2 6 2" xfId="33807"/>
    <cellStyle name="Comma 2 3 3 3 2 7" xfId="8285"/>
    <cellStyle name="Comma 2 3 3 3 2 8" xfId="22863"/>
    <cellStyle name="Comma 2 3 3 3 2 9" xfId="37453"/>
    <cellStyle name="Comma 2 3 3 3 3" xfId="1427"/>
    <cellStyle name="Comma 2 3 3 3 3 2" xfId="3243"/>
    <cellStyle name="Comma 2 3 3 3 3 2 2" xfId="6923"/>
    <cellStyle name="Comma 2 3 3 3 3 2 2 2" xfId="14219"/>
    <cellStyle name="Comma 2 3 3 3 3 2 2 3" xfId="28791"/>
    <cellStyle name="Comma 2 3 3 3 3 2 2 4" xfId="43366"/>
    <cellStyle name="Comma 2 3 3 3 3 2 3" xfId="17862"/>
    <cellStyle name="Comma 2 3 3 3 3 2 3 2" xfId="32434"/>
    <cellStyle name="Comma 2 3 3 3 3 2 4" xfId="21505"/>
    <cellStyle name="Comma 2 3 3 3 3 2 4 2" xfId="36077"/>
    <cellStyle name="Comma 2 3 3 3 3 2 5" xfId="8290"/>
    <cellStyle name="Comma 2 3 3 3 3 2 6" xfId="22868"/>
    <cellStyle name="Comma 2 3 3 3 3 2 7" xfId="39723"/>
    <cellStyle name="Comma 2 3 3 3 3 3" xfId="5107"/>
    <cellStyle name="Comma 2 3 3 3 3 3 2" xfId="12403"/>
    <cellStyle name="Comma 2 3 3 3 3 3 3" xfId="26975"/>
    <cellStyle name="Comma 2 3 3 3 3 3 4" xfId="41550"/>
    <cellStyle name="Comma 2 3 3 3 3 4" xfId="16046"/>
    <cellStyle name="Comma 2 3 3 3 3 4 2" xfId="30618"/>
    <cellStyle name="Comma 2 3 3 3 3 5" xfId="19689"/>
    <cellStyle name="Comma 2 3 3 3 3 5 2" xfId="34261"/>
    <cellStyle name="Comma 2 3 3 3 3 6" xfId="8289"/>
    <cellStyle name="Comma 2 3 3 3 3 7" xfId="22867"/>
    <cellStyle name="Comma 2 3 3 3 3 8" xfId="37907"/>
    <cellStyle name="Comma 2 3 3 3 4" xfId="2335"/>
    <cellStyle name="Comma 2 3 3 3 4 2" xfId="6015"/>
    <cellStyle name="Comma 2 3 3 3 4 2 2" xfId="13311"/>
    <cellStyle name="Comma 2 3 3 3 4 2 3" xfId="27883"/>
    <cellStyle name="Comma 2 3 3 3 4 2 4" xfId="42458"/>
    <cellStyle name="Comma 2 3 3 3 4 3" xfId="16954"/>
    <cellStyle name="Comma 2 3 3 3 4 3 2" xfId="31526"/>
    <cellStyle name="Comma 2 3 3 3 4 4" xfId="20597"/>
    <cellStyle name="Comma 2 3 3 3 4 4 2" xfId="35169"/>
    <cellStyle name="Comma 2 3 3 3 4 5" xfId="8291"/>
    <cellStyle name="Comma 2 3 3 3 4 6" xfId="22869"/>
    <cellStyle name="Comma 2 3 3 3 4 7" xfId="38815"/>
    <cellStyle name="Comma 2 3 3 3 5" xfId="4199"/>
    <cellStyle name="Comma 2 3 3 3 5 2" xfId="11495"/>
    <cellStyle name="Comma 2 3 3 3 5 3" xfId="26067"/>
    <cellStyle name="Comma 2 3 3 3 5 4" xfId="40642"/>
    <cellStyle name="Comma 2 3 3 3 6" xfId="15138"/>
    <cellStyle name="Comma 2 3 3 3 6 2" xfId="29710"/>
    <cellStyle name="Comma 2 3 3 3 7" xfId="18781"/>
    <cellStyle name="Comma 2 3 3 3 7 2" xfId="33353"/>
    <cellStyle name="Comma 2 3 3 3 8" xfId="8284"/>
    <cellStyle name="Comma 2 3 3 3 9" xfId="22862"/>
    <cellStyle name="Comma 2 3 3 4" xfId="746"/>
    <cellStyle name="Comma 2 3 3 4 2" xfId="1654"/>
    <cellStyle name="Comma 2 3 3 4 2 2" xfId="3470"/>
    <cellStyle name="Comma 2 3 3 4 2 2 2" xfId="7150"/>
    <cellStyle name="Comma 2 3 3 4 2 2 2 2" xfId="14446"/>
    <cellStyle name="Comma 2 3 3 4 2 2 2 3" xfId="29018"/>
    <cellStyle name="Comma 2 3 3 4 2 2 2 4" xfId="43593"/>
    <cellStyle name="Comma 2 3 3 4 2 2 3" xfId="18089"/>
    <cellStyle name="Comma 2 3 3 4 2 2 3 2" xfId="32661"/>
    <cellStyle name="Comma 2 3 3 4 2 2 4" xfId="21732"/>
    <cellStyle name="Comma 2 3 3 4 2 2 4 2" xfId="36304"/>
    <cellStyle name="Comma 2 3 3 4 2 2 5" xfId="8294"/>
    <cellStyle name="Comma 2 3 3 4 2 2 6" xfId="22872"/>
    <cellStyle name="Comma 2 3 3 4 2 2 7" xfId="39950"/>
    <cellStyle name="Comma 2 3 3 4 2 3" xfId="5334"/>
    <cellStyle name="Comma 2 3 3 4 2 3 2" xfId="12630"/>
    <cellStyle name="Comma 2 3 3 4 2 3 3" xfId="27202"/>
    <cellStyle name="Comma 2 3 3 4 2 3 4" xfId="41777"/>
    <cellStyle name="Comma 2 3 3 4 2 4" xfId="16273"/>
    <cellStyle name="Comma 2 3 3 4 2 4 2" xfId="30845"/>
    <cellStyle name="Comma 2 3 3 4 2 5" xfId="19916"/>
    <cellStyle name="Comma 2 3 3 4 2 5 2" xfId="34488"/>
    <cellStyle name="Comma 2 3 3 4 2 6" xfId="8293"/>
    <cellStyle name="Comma 2 3 3 4 2 7" xfId="22871"/>
    <cellStyle name="Comma 2 3 3 4 2 8" xfId="38134"/>
    <cellStyle name="Comma 2 3 3 4 3" xfId="2562"/>
    <cellStyle name="Comma 2 3 3 4 3 2" xfId="6242"/>
    <cellStyle name="Comma 2 3 3 4 3 2 2" xfId="13538"/>
    <cellStyle name="Comma 2 3 3 4 3 2 3" xfId="28110"/>
    <cellStyle name="Comma 2 3 3 4 3 2 4" xfId="42685"/>
    <cellStyle name="Comma 2 3 3 4 3 3" xfId="17181"/>
    <cellStyle name="Comma 2 3 3 4 3 3 2" xfId="31753"/>
    <cellStyle name="Comma 2 3 3 4 3 4" xfId="20824"/>
    <cellStyle name="Comma 2 3 3 4 3 4 2" xfId="35396"/>
    <cellStyle name="Comma 2 3 3 4 3 5" xfId="8295"/>
    <cellStyle name="Comma 2 3 3 4 3 6" xfId="22873"/>
    <cellStyle name="Comma 2 3 3 4 3 7" xfId="39042"/>
    <cellStyle name="Comma 2 3 3 4 4" xfId="4426"/>
    <cellStyle name="Comma 2 3 3 4 4 2" xfId="11722"/>
    <cellStyle name="Comma 2 3 3 4 4 3" xfId="26294"/>
    <cellStyle name="Comma 2 3 3 4 4 4" xfId="40869"/>
    <cellStyle name="Comma 2 3 3 4 5" xfId="15365"/>
    <cellStyle name="Comma 2 3 3 4 5 2" xfId="29937"/>
    <cellStyle name="Comma 2 3 3 4 6" xfId="19008"/>
    <cellStyle name="Comma 2 3 3 4 6 2" xfId="33580"/>
    <cellStyle name="Comma 2 3 3 4 7" xfId="8292"/>
    <cellStyle name="Comma 2 3 3 4 8" xfId="22870"/>
    <cellStyle name="Comma 2 3 3 4 9" xfId="37226"/>
    <cellStyle name="Comma 2 3 3 5" xfId="1200"/>
    <cellStyle name="Comma 2 3 3 5 2" xfId="3016"/>
    <cellStyle name="Comma 2 3 3 5 2 2" xfId="6696"/>
    <cellStyle name="Comma 2 3 3 5 2 2 2" xfId="13992"/>
    <cellStyle name="Comma 2 3 3 5 2 2 3" xfId="28564"/>
    <cellStyle name="Comma 2 3 3 5 2 2 4" xfId="43139"/>
    <cellStyle name="Comma 2 3 3 5 2 3" xfId="17635"/>
    <cellStyle name="Comma 2 3 3 5 2 3 2" xfId="32207"/>
    <cellStyle name="Comma 2 3 3 5 2 4" xfId="21278"/>
    <cellStyle name="Comma 2 3 3 5 2 4 2" xfId="35850"/>
    <cellStyle name="Comma 2 3 3 5 2 5" xfId="8297"/>
    <cellStyle name="Comma 2 3 3 5 2 6" xfId="22875"/>
    <cellStyle name="Comma 2 3 3 5 2 7" xfId="39496"/>
    <cellStyle name="Comma 2 3 3 5 3" xfId="4880"/>
    <cellStyle name="Comma 2 3 3 5 3 2" xfId="12176"/>
    <cellStyle name="Comma 2 3 3 5 3 3" xfId="26748"/>
    <cellStyle name="Comma 2 3 3 5 3 4" xfId="41323"/>
    <cellStyle name="Comma 2 3 3 5 4" xfId="15819"/>
    <cellStyle name="Comma 2 3 3 5 4 2" xfId="30391"/>
    <cellStyle name="Comma 2 3 3 5 5" xfId="19462"/>
    <cellStyle name="Comma 2 3 3 5 5 2" xfId="34034"/>
    <cellStyle name="Comma 2 3 3 5 6" xfId="8296"/>
    <cellStyle name="Comma 2 3 3 5 7" xfId="22874"/>
    <cellStyle name="Comma 2 3 3 5 8" xfId="37680"/>
    <cellStyle name="Comma 2 3 3 6" xfId="2108"/>
    <cellStyle name="Comma 2 3 3 6 2" xfId="5788"/>
    <cellStyle name="Comma 2 3 3 6 2 2" xfId="13084"/>
    <cellStyle name="Comma 2 3 3 6 2 3" xfId="27656"/>
    <cellStyle name="Comma 2 3 3 6 2 4" xfId="42231"/>
    <cellStyle name="Comma 2 3 3 6 3" xfId="16727"/>
    <cellStyle name="Comma 2 3 3 6 3 2" xfId="31299"/>
    <cellStyle name="Comma 2 3 3 6 4" xfId="20370"/>
    <cellStyle name="Comma 2 3 3 6 4 2" xfId="34942"/>
    <cellStyle name="Comma 2 3 3 6 5" xfId="8298"/>
    <cellStyle name="Comma 2 3 3 6 6" xfId="22876"/>
    <cellStyle name="Comma 2 3 3 6 7" xfId="38588"/>
    <cellStyle name="Comma 2 3 3 7" xfId="3972"/>
    <cellStyle name="Comma 2 3 3 7 2" xfId="11268"/>
    <cellStyle name="Comma 2 3 3 7 3" xfId="25840"/>
    <cellStyle name="Comma 2 3 3 7 4" xfId="40415"/>
    <cellStyle name="Comma 2 3 3 8" xfId="14911"/>
    <cellStyle name="Comma 2 3 3 8 2" xfId="29483"/>
    <cellStyle name="Comma 2 3 3 9" xfId="18554"/>
    <cellStyle name="Comma 2 3 3 9 2" xfId="33126"/>
    <cellStyle name="Comma 2 3 4" xfId="267"/>
    <cellStyle name="Comma 2 3 4 10" xfId="8299"/>
    <cellStyle name="Comma 2 3 4 11" xfId="22877"/>
    <cellStyle name="Comma 2 3 4 12" xfId="36747"/>
    <cellStyle name="Comma 2 3 4 2" xfId="380"/>
    <cellStyle name="Comma 2 3 4 2 10" xfId="22878"/>
    <cellStyle name="Comma 2 3 4 2 11" xfId="36860"/>
    <cellStyle name="Comma 2 3 4 2 2" xfId="607"/>
    <cellStyle name="Comma 2 3 4 2 2 10" xfId="37087"/>
    <cellStyle name="Comma 2 3 4 2 2 2" xfId="1061"/>
    <cellStyle name="Comma 2 3 4 2 2 2 2" xfId="1969"/>
    <cellStyle name="Comma 2 3 4 2 2 2 2 2" xfId="3785"/>
    <cellStyle name="Comma 2 3 4 2 2 2 2 2 2" xfId="7465"/>
    <cellStyle name="Comma 2 3 4 2 2 2 2 2 2 2" xfId="14761"/>
    <cellStyle name="Comma 2 3 4 2 2 2 2 2 2 3" xfId="29333"/>
    <cellStyle name="Comma 2 3 4 2 2 2 2 2 2 4" xfId="43908"/>
    <cellStyle name="Comma 2 3 4 2 2 2 2 2 3" xfId="18404"/>
    <cellStyle name="Comma 2 3 4 2 2 2 2 2 3 2" xfId="32976"/>
    <cellStyle name="Comma 2 3 4 2 2 2 2 2 4" xfId="22047"/>
    <cellStyle name="Comma 2 3 4 2 2 2 2 2 4 2" xfId="36619"/>
    <cellStyle name="Comma 2 3 4 2 2 2 2 2 5" xfId="8304"/>
    <cellStyle name="Comma 2 3 4 2 2 2 2 2 6" xfId="22882"/>
    <cellStyle name="Comma 2 3 4 2 2 2 2 2 7" xfId="40265"/>
    <cellStyle name="Comma 2 3 4 2 2 2 2 3" xfId="5649"/>
    <cellStyle name="Comma 2 3 4 2 2 2 2 3 2" xfId="12945"/>
    <cellStyle name="Comma 2 3 4 2 2 2 2 3 3" xfId="27517"/>
    <cellStyle name="Comma 2 3 4 2 2 2 2 3 4" xfId="42092"/>
    <cellStyle name="Comma 2 3 4 2 2 2 2 4" xfId="16588"/>
    <cellStyle name="Comma 2 3 4 2 2 2 2 4 2" xfId="31160"/>
    <cellStyle name="Comma 2 3 4 2 2 2 2 5" xfId="20231"/>
    <cellStyle name="Comma 2 3 4 2 2 2 2 5 2" xfId="34803"/>
    <cellStyle name="Comma 2 3 4 2 2 2 2 6" xfId="8303"/>
    <cellStyle name="Comma 2 3 4 2 2 2 2 7" xfId="22881"/>
    <cellStyle name="Comma 2 3 4 2 2 2 2 8" xfId="38449"/>
    <cellStyle name="Comma 2 3 4 2 2 2 3" xfId="2877"/>
    <cellStyle name="Comma 2 3 4 2 2 2 3 2" xfId="6557"/>
    <cellStyle name="Comma 2 3 4 2 2 2 3 2 2" xfId="13853"/>
    <cellStyle name="Comma 2 3 4 2 2 2 3 2 3" xfId="28425"/>
    <cellStyle name="Comma 2 3 4 2 2 2 3 2 4" xfId="43000"/>
    <cellStyle name="Comma 2 3 4 2 2 2 3 3" xfId="17496"/>
    <cellStyle name="Comma 2 3 4 2 2 2 3 3 2" xfId="32068"/>
    <cellStyle name="Comma 2 3 4 2 2 2 3 4" xfId="21139"/>
    <cellStyle name="Comma 2 3 4 2 2 2 3 4 2" xfId="35711"/>
    <cellStyle name="Comma 2 3 4 2 2 2 3 5" xfId="8305"/>
    <cellStyle name="Comma 2 3 4 2 2 2 3 6" xfId="22883"/>
    <cellStyle name="Comma 2 3 4 2 2 2 3 7" xfId="39357"/>
    <cellStyle name="Comma 2 3 4 2 2 2 4" xfId="4741"/>
    <cellStyle name="Comma 2 3 4 2 2 2 4 2" xfId="12037"/>
    <cellStyle name="Comma 2 3 4 2 2 2 4 3" xfId="26609"/>
    <cellStyle name="Comma 2 3 4 2 2 2 4 4" xfId="41184"/>
    <cellStyle name="Comma 2 3 4 2 2 2 5" xfId="15680"/>
    <cellStyle name="Comma 2 3 4 2 2 2 5 2" xfId="30252"/>
    <cellStyle name="Comma 2 3 4 2 2 2 6" xfId="19323"/>
    <cellStyle name="Comma 2 3 4 2 2 2 6 2" xfId="33895"/>
    <cellStyle name="Comma 2 3 4 2 2 2 7" xfId="8302"/>
    <cellStyle name="Comma 2 3 4 2 2 2 8" xfId="22880"/>
    <cellStyle name="Comma 2 3 4 2 2 2 9" xfId="37541"/>
    <cellStyle name="Comma 2 3 4 2 2 3" xfId="1515"/>
    <cellStyle name="Comma 2 3 4 2 2 3 2" xfId="3331"/>
    <cellStyle name="Comma 2 3 4 2 2 3 2 2" xfId="7011"/>
    <cellStyle name="Comma 2 3 4 2 2 3 2 2 2" xfId="14307"/>
    <cellStyle name="Comma 2 3 4 2 2 3 2 2 3" xfId="28879"/>
    <cellStyle name="Comma 2 3 4 2 2 3 2 2 4" xfId="43454"/>
    <cellStyle name="Comma 2 3 4 2 2 3 2 3" xfId="17950"/>
    <cellStyle name="Comma 2 3 4 2 2 3 2 3 2" xfId="32522"/>
    <cellStyle name="Comma 2 3 4 2 2 3 2 4" xfId="21593"/>
    <cellStyle name="Comma 2 3 4 2 2 3 2 4 2" xfId="36165"/>
    <cellStyle name="Comma 2 3 4 2 2 3 2 5" xfId="8307"/>
    <cellStyle name="Comma 2 3 4 2 2 3 2 6" xfId="22885"/>
    <cellStyle name="Comma 2 3 4 2 2 3 2 7" xfId="39811"/>
    <cellStyle name="Comma 2 3 4 2 2 3 3" xfId="5195"/>
    <cellStyle name="Comma 2 3 4 2 2 3 3 2" xfId="12491"/>
    <cellStyle name="Comma 2 3 4 2 2 3 3 3" xfId="27063"/>
    <cellStyle name="Comma 2 3 4 2 2 3 3 4" xfId="41638"/>
    <cellStyle name="Comma 2 3 4 2 2 3 4" xfId="16134"/>
    <cellStyle name="Comma 2 3 4 2 2 3 4 2" xfId="30706"/>
    <cellStyle name="Comma 2 3 4 2 2 3 5" xfId="19777"/>
    <cellStyle name="Comma 2 3 4 2 2 3 5 2" xfId="34349"/>
    <cellStyle name="Comma 2 3 4 2 2 3 6" xfId="8306"/>
    <cellStyle name="Comma 2 3 4 2 2 3 7" xfId="22884"/>
    <cellStyle name="Comma 2 3 4 2 2 3 8" xfId="37995"/>
    <cellStyle name="Comma 2 3 4 2 2 4" xfId="2423"/>
    <cellStyle name="Comma 2 3 4 2 2 4 2" xfId="6103"/>
    <cellStyle name="Comma 2 3 4 2 2 4 2 2" xfId="13399"/>
    <cellStyle name="Comma 2 3 4 2 2 4 2 3" xfId="27971"/>
    <cellStyle name="Comma 2 3 4 2 2 4 2 4" xfId="42546"/>
    <cellStyle name="Comma 2 3 4 2 2 4 3" xfId="17042"/>
    <cellStyle name="Comma 2 3 4 2 2 4 3 2" xfId="31614"/>
    <cellStyle name="Comma 2 3 4 2 2 4 4" xfId="20685"/>
    <cellStyle name="Comma 2 3 4 2 2 4 4 2" xfId="35257"/>
    <cellStyle name="Comma 2 3 4 2 2 4 5" xfId="8308"/>
    <cellStyle name="Comma 2 3 4 2 2 4 6" xfId="22886"/>
    <cellStyle name="Comma 2 3 4 2 2 4 7" xfId="38903"/>
    <cellStyle name="Comma 2 3 4 2 2 5" xfId="4287"/>
    <cellStyle name="Comma 2 3 4 2 2 5 2" xfId="11583"/>
    <cellStyle name="Comma 2 3 4 2 2 5 3" xfId="26155"/>
    <cellStyle name="Comma 2 3 4 2 2 5 4" xfId="40730"/>
    <cellStyle name="Comma 2 3 4 2 2 6" xfId="15226"/>
    <cellStyle name="Comma 2 3 4 2 2 6 2" xfId="29798"/>
    <cellStyle name="Comma 2 3 4 2 2 7" xfId="18869"/>
    <cellStyle name="Comma 2 3 4 2 2 7 2" xfId="33441"/>
    <cellStyle name="Comma 2 3 4 2 2 8" xfId="8301"/>
    <cellStyle name="Comma 2 3 4 2 2 9" xfId="22879"/>
    <cellStyle name="Comma 2 3 4 2 3" xfId="834"/>
    <cellStyle name="Comma 2 3 4 2 3 2" xfId="1742"/>
    <cellStyle name="Comma 2 3 4 2 3 2 2" xfId="3558"/>
    <cellStyle name="Comma 2 3 4 2 3 2 2 2" xfId="7238"/>
    <cellStyle name="Comma 2 3 4 2 3 2 2 2 2" xfId="14534"/>
    <cellStyle name="Comma 2 3 4 2 3 2 2 2 3" xfId="29106"/>
    <cellStyle name="Comma 2 3 4 2 3 2 2 2 4" xfId="43681"/>
    <cellStyle name="Comma 2 3 4 2 3 2 2 3" xfId="18177"/>
    <cellStyle name="Comma 2 3 4 2 3 2 2 3 2" xfId="32749"/>
    <cellStyle name="Comma 2 3 4 2 3 2 2 4" xfId="21820"/>
    <cellStyle name="Comma 2 3 4 2 3 2 2 4 2" xfId="36392"/>
    <cellStyle name="Comma 2 3 4 2 3 2 2 5" xfId="8311"/>
    <cellStyle name="Comma 2 3 4 2 3 2 2 6" xfId="22889"/>
    <cellStyle name="Comma 2 3 4 2 3 2 2 7" xfId="40038"/>
    <cellStyle name="Comma 2 3 4 2 3 2 3" xfId="5422"/>
    <cellStyle name="Comma 2 3 4 2 3 2 3 2" xfId="12718"/>
    <cellStyle name="Comma 2 3 4 2 3 2 3 3" xfId="27290"/>
    <cellStyle name="Comma 2 3 4 2 3 2 3 4" xfId="41865"/>
    <cellStyle name="Comma 2 3 4 2 3 2 4" xfId="16361"/>
    <cellStyle name="Comma 2 3 4 2 3 2 4 2" xfId="30933"/>
    <cellStyle name="Comma 2 3 4 2 3 2 5" xfId="20004"/>
    <cellStyle name="Comma 2 3 4 2 3 2 5 2" xfId="34576"/>
    <cellStyle name="Comma 2 3 4 2 3 2 6" xfId="8310"/>
    <cellStyle name="Comma 2 3 4 2 3 2 7" xfId="22888"/>
    <cellStyle name="Comma 2 3 4 2 3 2 8" xfId="38222"/>
    <cellStyle name="Comma 2 3 4 2 3 3" xfId="2650"/>
    <cellStyle name="Comma 2 3 4 2 3 3 2" xfId="6330"/>
    <cellStyle name="Comma 2 3 4 2 3 3 2 2" xfId="13626"/>
    <cellStyle name="Comma 2 3 4 2 3 3 2 3" xfId="28198"/>
    <cellStyle name="Comma 2 3 4 2 3 3 2 4" xfId="42773"/>
    <cellStyle name="Comma 2 3 4 2 3 3 3" xfId="17269"/>
    <cellStyle name="Comma 2 3 4 2 3 3 3 2" xfId="31841"/>
    <cellStyle name="Comma 2 3 4 2 3 3 4" xfId="20912"/>
    <cellStyle name="Comma 2 3 4 2 3 3 4 2" xfId="35484"/>
    <cellStyle name="Comma 2 3 4 2 3 3 5" xfId="8312"/>
    <cellStyle name="Comma 2 3 4 2 3 3 6" xfId="22890"/>
    <cellStyle name="Comma 2 3 4 2 3 3 7" xfId="39130"/>
    <cellStyle name="Comma 2 3 4 2 3 4" xfId="4514"/>
    <cellStyle name="Comma 2 3 4 2 3 4 2" xfId="11810"/>
    <cellStyle name="Comma 2 3 4 2 3 4 3" xfId="26382"/>
    <cellStyle name="Comma 2 3 4 2 3 4 4" xfId="40957"/>
    <cellStyle name="Comma 2 3 4 2 3 5" xfId="15453"/>
    <cellStyle name="Comma 2 3 4 2 3 5 2" xfId="30025"/>
    <cellStyle name="Comma 2 3 4 2 3 6" xfId="19096"/>
    <cellStyle name="Comma 2 3 4 2 3 6 2" xfId="33668"/>
    <cellStyle name="Comma 2 3 4 2 3 7" xfId="8309"/>
    <cellStyle name="Comma 2 3 4 2 3 8" xfId="22887"/>
    <cellStyle name="Comma 2 3 4 2 3 9" xfId="37314"/>
    <cellStyle name="Comma 2 3 4 2 4" xfId="1288"/>
    <cellStyle name="Comma 2 3 4 2 4 2" xfId="3104"/>
    <cellStyle name="Comma 2 3 4 2 4 2 2" xfId="6784"/>
    <cellStyle name="Comma 2 3 4 2 4 2 2 2" xfId="14080"/>
    <cellStyle name="Comma 2 3 4 2 4 2 2 3" xfId="28652"/>
    <cellStyle name="Comma 2 3 4 2 4 2 2 4" xfId="43227"/>
    <cellStyle name="Comma 2 3 4 2 4 2 3" xfId="17723"/>
    <cellStyle name="Comma 2 3 4 2 4 2 3 2" xfId="32295"/>
    <cellStyle name="Comma 2 3 4 2 4 2 4" xfId="21366"/>
    <cellStyle name="Comma 2 3 4 2 4 2 4 2" xfId="35938"/>
    <cellStyle name="Comma 2 3 4 2 4 2 5" xfId="8314"/>
    <cellStyle name="Comma 2 3 4 2 4 2 6" xfId="22892"/>
    <cellStyle name="Comma 2 3 4 2 4 2 7" xfId="39584"/>
    <cellStyle name="Comma 2 3 4 2 4 3" xfId="4968"/>
    <cellStyle name="Comma 2 3 4 2 4 3 2" xfId="12264"/>
    <cellStyle name="Comma 2 3 4 2 4 3 3" xfId="26836"/>
    <cellStyle name="Comma 2 3 4 2 4 3 4" xfId="41411"/>
    <cellStyle name="Comma 2 3 4 2 4 4" xfId="15907"/>
    <cellStyle name="Comma 2 3 4 2 4 4 2" xfId="30479"/>
    <cellStyle name="Comma 2 3 4 2 4 5" xfId="19550"/>
    <cellStyle name="Comma 2 3 4 2 4 5 2" xfId="34122"/>
    <cellStyle name="Comma 2 3 4 2 4 6" xfId="8313"/>
    <cellStyle name="Comma 2 3 4 2 4 7" xfId="22891"/>
    <cellStyle name="Comma 2 3 4 2 4 8" xfId="37768"/>
    <cellStyle name="Comma 2 3 4 2 5" xfId="2196"/>
    <cellStyle name="Comma 2 3 4 2 5 2" xfId="5876"/>
    <cellStyle name="Comma 2 3 4 2 5 2 2" xfId="13172"/>
    <cellStyle name="Comma 2 3 4 2 5 2 3" xfId="27744"/>
    <cellStyle name="Comma 2 3 4 2 5 2 4" xfId="42319"/>
    <cellStyle name="Comma 2 3 4 2 5 3" xfId="16815"/>
    <cellStyle name="Comma 2 3 4 2 5 3 2" xfId="31387"/>
    <cellStyle name="Comma 2 3 4 2 5 4" xfId="20458"/>
    <cellStyle name="Comma 2 3 4 2 5 4 2" xfId="35030"/>
    <cellStyle name="Comma 2 3 4 2 5 5" xfId="8315"/>
    <cellStyle name="Comma 2 3 4 2 5 6" xfId="22893"/>
    <cellStyle name="Comma 2 3 4 2 5 7" xfId="38676"/>
    <cellStyle name="Comma 2 3 4 2 6" xfId="4060"/>
    <cellStyle name="Comma 2 3 4 2 6 2" xfId="11356"/>
    <cellStyle name="Comma 2 3 4 2 6 3" xfId="25928"/>
    <cellStyle name="Comma 2 3 4 2 6 4" xfId="40503"/>
    <cellStyle name="Comma 2 3 4 2 7" xfId="14999"/>
    <cellStyle name="Comma 2 3 4 2 7 2" xfId="29571"/>
    <cellStyle name="Comma 2 3 4 2 8" xfId="18642"/>
    <cellStyle name="Comma 2 3 4 2 8 2" xfId="33214"/>
    <cellStyle name="Comma 2 3 4 2 9" xfId="8300"/>
    <cellStyle name="Comma 2 3 4 3" xfId="494"/>
    <cellStyle name="Comma 2 3 4 3 10" xfId="36974"/>
    <cellStyle name="Comma 2 3 4 3 2" xfId="948"/>
    <cellStyle name="Comma 2 3 4 3 2 2" xfId="1856"/>
    <cellStyle name="Comma 2 3 4 3 2 2 2" xfId="3672"/>
    <cellStyle name="Comma 2 3 4 3 2 2 2 2" xfId="7352"/>
    <cellStyle name="Comma 2 3 4 3 2 2 2 2 2" xfId="14648"/>
    <cellStyle name="Comma 2 3 4 3 2 2 2 2 3" xfId="29220"/>
    <cellStyle name="Comma 2 3 4 3 2 2 2 2 4" xfId="43795"/>
    <cellStyle name="Comma 2 3 4 3 2 2 2 3" xfId="18291"/>
    <cellStyle name="Comma 2 3 4 3 2 2 2 3 2" xfId="32863"/>
    <cellStyle name="Comma 2 3 4 3 2 2 2 4" xfId="21934"/>
    <cellStyle name="Comma 2 3 4 3 2 2 2 4 2" xfId="36506"/>
    <cellStyle name="Comma 2 3 4 3 2 2 2 5" xfId="8319"/>
    <cellStyle name="Comma 2 3 4 3 2 2 2 6" xfId="22897"/>
    <cellStyle name="Comma 2 3 4 3 2 2 2 7" xfId="40152"/>
    <cellStyle name="Comma 2 3 4 3 2 2 3" xfId="5536"/>
    <cellStyle name="Comma 2 3 4 3 2 2 3 2" xfId="12832"/>
    <cellStyle name="Comma 2 3 4 3 2 2 3 3" xfId="27404"/>
    <cellStyle name="Comma 2 3 4 3 2 2 3 4" xfId="41979"/>
    <cellStyle name="Comma 2 3 4 3 2 2 4" xfId="16475"/>
    <cellStyle name="Comma 2 3 4 3 2 2 4 2" xfId="31047"/>
    <cellStyle name="Comma 2 3 4 3 2 2 5" xfId="20118"/>
    <cellStyle name="Comma 2 3 4 3 2 2 5 2" xfId="34690"/>
    <cellStyle name="Comma 2 3 4 3 2 2 6" xfId="8318"/>
    <cellStyle name="Comma 2 3 4 3 2 2 7" xfId="22896"/>
    <cellStyle name="Comma 2 3 4 3 2 2 8" xfId="38336"/>
    <cellStyle name="Comma 2 3 4 3 2 3" xfId="2764"/>
    <cellStyle name="Comma 2 3 4 3 2 3 2" xfId="6444"/>
    <cellStyle name="Comma 2 3 4 3 2 3 2 2" xfId="13740"/>
    <cellStyle name="Comma 2 3 4 3 2 3 2 3" xfId="28312"/>
    <cellStyle name="Comma 2 3 4 3 2 3 2 4" xfId="42887"/>
    <cellStyle name="Comma 2 3 4 3 2 3 3" xfId="17383"/>
    <cellStyle name="Comma 2 3 4 3 2 3 3 2" xfId="31955"/>
    <cellStyle name="Comma 2 3 4 3 2 3 4" xfId="21026"/>
    <cellStyle name="Comma 2 3 4 3 2 3 4 2" xfId="35598"/>
    <cellStyle name="Comma 2 3 4 3 2 3 5" xfId="8320"/>
    <cellStyle name="Comma 2 3 4 3 2 3 6" xfId="22898"/>
    <cellStyle name="Comma 2 3 4 3 2 3 7" xfId="39244"/>
    <cellStyle name="Comma 2 3 4 3 2 4" xfId="4628"/>
    <cellStyle name="Comma 2 3 4 3 2 4 2" xfId="11924"/>
    <cellStyle name="Comma 2 3 4 3 2 4 3" xfId="26496"/>
    <cellStyle name="Comma 2 3 4 3 2 4 4" xfId="41071"/>
    <cellStyle name="Comma 2 3 4 3 2 5" xfId="15567"/>
    <cellStyle name="Comma 2 3 4 3 2 5 2" xfId="30139"/>
    <cellStyle name="Comma 2 3 4 3 2 6" xfId="19210"/>
    <cellStyle name="Comma 2 3 4 3 2 6 2" xfId="33782"/>
    <cellStyle name="Comma 2 3 4 3 2 7" xfId="8317"/>
    <cellStyle name="Comma 2 3 4 3 2 8" xfId="22895"/>
    <cellStyle name="Comma 2 3 4 3 2 9" xfId="37428"/>
    <cellStyle name="Comma 2 3 4 3 3" xfId="1402"/>
    <cellStyle name="Comma 2 3 4 3 3 2" xfId="3218"/>
    <cellStyle name="Comma 2 3 4 3 3 2 2" xfId="6898"/>
    <cellStyle name="Comma 2 3 4 3 3 2 2 2" xfId="14194"/>
    <cellStyle name="Comma 2 3 4 3 3 2 2 3" xfId="28766"/>
    <cellStyle name="Comma 2 3 4 3 3 2 2 4" xfId="43341"/>
    <cellStyle name="Comma 2 3 4 3 3 2 3" xfId="17837"/>
    <cellStyle name="Comma 2 3 4 3 3 2 3 2" xfId="32409"/>
    <cellStyle name="Comma 2 3 4 3 3 2 4" xfId="21480"/>
    <cellStyle name="Comma 2 3 4 3 3 2 4 2" xfId="36052"/>
    <cellStyle name="Comma 2 3 4 3 3 2 5" xfId="8322"/>
    <cellStyle name="Comma 2 3 4 3 3 2 6" xfId="22900"/>
    <cellStyle name="Comma 2 3 4 3 3 2 7" xfId="39698"/>
    <cellStyle name="Comma 2 3 4 3 3 3" xfId="5082"/>
    <cellStyle name="Comma 2 3 4 3 3 3 2" xfId="12378"/>
    <cellStyle name="Comma 2 3 4 3 3 3 3" xfId="26950"/>
    <cellStyle name="Comma 2 3 4 3 3 3 4" xfId="41525"/>
    <cellStyle name="Comma 2 3 4 3 3 4" xfId="16021"/>
    <cellStyle name="Comma 2 3 4 3 3 4 2" xfId="30593"/>
    <cellStyle name="Comma 2 3 4 3 3 5" xfId="19664"/>
    <cellStyle name="Comma 2 3 4 3 3 5 2" xfId="34236"/>
    <cellStyle name="Comma 2 3 4 3 3 6" xfId="8321"/>
    <cellStyle name="Comma 2 3 4 3 3 7" xfId="22899"/>
    <cellStyle name="Comma 2 3 4 3 3 8" xfId="37882"/>
    <cellStyle name="Comma 2 3 4 3 4" xfId="2310"/>
    <cellStyle name="Comma 2 3 4 3 4 2" xfId="5990"/>
    <cellStyle name="Comma 2 3 4 3 4 2 2" xfId="13286"/>
    <cellStyle name="Comma 2 3 4 3 4 2 3" xfId="27858"/>
    <cellStyle name="Comma 2 3 4 3 4 2 4" xfId="42433"/>
    <cellStyle name="Comma 2 3 4 3 4 3" xfId="16929"/>
    <cellStyle name="Comma 2 3 4 3 4 3 2" xfId="31501"/>
    <cellStyle name="Comma 2 3 4 3 4 4" xfId="20572"/>
    <cellStyle name="Comma 2 3 4 3 4 4 2" xfId="35144"/>
    <cellStyle name="Comma 2 3 4 3 4 5" xfId="8323"/>
    <cellStyle name="Comma 2 3 4 3 4 6" xfId="22901"/>
    <cellStyle name="Comma 2 3 4 3 4 7" xfId="38790"/>
    <cellStyle name="Comma 2 3 4 3 5" xfId="4174"/>
    <cellStyle name="Comma 2 3 4 3 5 2" xfId="11470"/>
    <cellStyle name="Comma 2 3 4 3 5 3" xfId="26042"/>
    <cellStyle name="Comma 2 3 4 3 5 4" xfId="40617"/>
    <cellStyle name="Comma 2 3 4 3 6" xfId="15113"/>
    <cellStyle name="Comma 2 3 4 3 6 2" xfId="29685"/>
    <cellStyle name="Comma 2 3 4 3 7" xfId="18756"/>
    <cellStyle name="Comma 2 3 4 3 7 2" xfId="33328"/>
    <cellStyle name="Comma 2 3 4 3 8" xfId="8316"/>
    <cellStyle name="Comma 2 3 4 3 9" xfId="22894"/>
    <cellStyle name="Comma 2 3 4 4" xfId="721"/>
    <cellStyle name="Comma 2 3 4 4 2" xfId="1629"/>
    <cellStyle name="Comma 2 3 4 4 2 2" xfId="3445"/>
    <cellStyle name="Comma 2 3 4 4 2 2 2" xfId="7125"/>
    <cellStyle name="Comma 2 3 4 4 2 2 2 2" xfId="14421"/>
    <cellStyle name="Comma 2 3 4 4 2 2 2 3" xfId="28993"/>
    <cellStyle name="Comma 2 3 4 4 2 2 2 4" xfId="43568"/>
    <cellStyle name="Comma 2 3 4 4 2 2 3" xfId="18064"/>
    <cellStyle name="Comma 2 3 4 4 2 2 3 2" xfId="32636"/>
    <cellStyle name="Comma 2 3 4 4 2 2 4" xfId="21707"/>
    <cellStyle name="Comma 2 3 4 4 2 2 4 2" xfId="36279"/>
    <cellStyle name="Comma 2 3 4 4 2 2 5" xfId="8326"/>
    <cellStyle name="Comma 2 3 4 4 2 2 6" xfId="22904"/>
    <cellStyle name="Comma 2 3 4 4 2 2 7" xfId="39925"/>
    <cellStyle name="Comma 2 3 4 4 2 3" xfId="5309"/>
    <cellStyle name="Comma 2 3 4 4 2 3 2" xfId="12605"/>
    <cellStyle name="Comma 2 3 4 4 2 3 3" xfId="27177"/>
    <cellStyle name="Comma 2 3 4 4 2 3 4" xfId="41752"/>
    <cellStyle name="Comma 2 3 4 4 2 4" xfId="16248"/>
    <cellStyle name="Comma 2 3 4 4 2 4 2" xfId="30820"/>
    <cellStyle name="Comma 2 3 4 4 2 5" xfId="19891"/>
    <cellStyle name="Comma 2 3 4 4 2 5 2" xfId="34463"/>
    <cellStyle name="Comma 2 3 4 4 2 6" xfId="8325"/>
    <cellStyle name="Comma 2 3 4 4 2 7" xfId="22903"/>
    <cellStyle name="Comma 2 3 4 4 2 8" xfId="38109"/>
    <cellStyle name="Comma 2 3 4 4 3" xfId="2537"/>
    <cellStyle name="Comma 2 3 4 4 3 2" xfId="6217"/>
    <cellStyle name="Comma 2 3 4 4 3 2 2" xfId="13513"/>
    <cellStyle name="Comma 2 3 4 4 3 2 3" xfId="28085"/>
    <cellStyle name="Comma 2 3 4 4 3 2 4" xfId="42660"/>
    <cellStyle name="Comma 2 3 4 4 3 3" xfId="17156"/>
    <cellStyle name="Comma 2 3 4 4 3 3 2" xfId="31728"/>
    <cellStyle name="Comma 2 3 4 4 3 4" xfId="20799"/>
    <cellStyle name="Comma 2 3 4 4 3 4 2" xfId="35371"/>
    <cellStyle name="Comma 2 3 4 4 3 5" xfId="8327"/>
    <cellStyle name="Comma 2 3 4 4 3 6" xfId="22905"/>
    <cellStyle name="Comma 2 3 4 4 3 7" xfId="39017"/>
    <cellStyle name="Comma 2 3 4 4 4" xfId="4401"/>
    <cellStyle name="Comma 2 3 4 4 4 2" xfId="11697"/>
    <cellStyle name="Comma 2 3 4 4 4 3" xfId="26269"/>
    <cellStyle name="Comma 2 3 4 4 4 4" xfId="40844"/>
    <cellStyle name="Comma 2 3 4 4 5" xfId="15340"/>
    <cellStyle name="Comma 2 3 4 4 5 2" xfId="29912"/>
    <cellStyle name="Comma 2 3 4 4 6" xfId="18983"/>
    <cellStyle name="Comma 2 3 4 4 6 2" xfId="33555"/>
    <cellStyle name="Comma 2 3 4 4 7" xfId="8324"/>
    <cellStyle name="Comma 2 3 4 4 8" xfId="22902"/>
    <cellStyle name="Comma 2 3 4 4 9" xfId="37201"/>
    <cellStyle name="Comma 2 3 4 5" xfId="1175"/>
    <cellStyle name="Comma 2 3 4 5 2" xfId="2991"/>
    <cellStyle name="Comma 2 3 4 5 2 2" xfId="6671"/>
    <cellStyle name="Comma 2 3 4 5 2 2 2" xfId="13967"/>
    <cellStyle name="Comma 2 3 4 5 2 2 3" xfId="28539"/>
    <cellStyle name="Comma 2 3 4 5 2 2 4" xfId="43114"/>
    <cellStyle name="Comma 2 3 4 5 2 3" xfId="17610"/>
    <cellStyle name="Comma 2 3 4 5 2 3 2" xfId="32182"/>
    <cellStyle name="Comma 2 3 4 5 2 4" xfId="21253"/>
    <cellStyle name="Comma 2 3 4 5 2 4 2" xfId="35825"/>
    <cellStyle name="Comma 2 3 4 5 2 5" xfId="8329"/>
    <cellStyle name="Comma 2 3 4 5 2 6" xfId="22907"/>
    <cellStyle name="Comma 2 3 4 5 2 7" xfId="39471"/>
    <cellStyle name="Comma 2 3 4 5 3" xfId="4855"/>
    <cellStyle name="Comma 2 3 4 5 3 2" xfId="12151"/>
    <cellStyle name="Comma 2 3 4 5 3 3" xfId="26723"/>
    <cellStyle name="Comma 2 3 4 5 3 4" xfId="41298"/>
    <cellStyle name="Comma 2 3 4 5 4" xfId="15794"/>
    <cellStyle name="Comma 2 3 4 5 4 2" xfId="30366"/>
    <cellStyle name="Comma 2 3 4 5 5" xfId="19437"/>
    <cellStyle name="Comma 2 3 4 5 5 2" xfId="34009"/>
    <cellStyle name="Comma 2 3 4 5 6" xfId="8328"/>
    <cellStyle name="Comma 2 3 4 5 7" xfId="22906"/>
    <cellStyle name="Comma 2 3 4 5 8" xfId="37655"/>
    <cellStyle name="Comma 2 3 4 6" xfId="2083"/>
    <cellStyle name="Comma 2 3 4 6 2" xfId="5763"/>
    <cellStyle name="Comma 2 3 4 6 2 2" xfId="13059"/>
    <cellStyle name="Comma 2 3 4 6 2 3" xfId="27631"/>
    <cellStyle name="Comma 2 3 4 6 2 4" xfId="42206"/>
    <cellStyle name="Comma 2 3 4 6 3" xfId="16702"/>
    <cellStyle name="Comma 2 3 4 6 3 2" xfId="31274"/>
    <cellStyle name="Comma 2 3 4 6 4" xfId="20345"/>
    <cellStyle name="Comma 2 3 4 6 4 2" xfId="34917"/>
    <cellStyle name="Comma 2 3 4 6 5" xfId="8330"/>
    <cellStyle name="Comma 2 3 4 6 6" xfId="22908"/>
    <cellStyle name="Comma 2 3 4 6 7" xfId="38563"/>
    <cellStyle name="Comma 2 3 4 7" xfId="3947"/>
    <cellStyle name="Comma 2 3 4 7 2" xfId="11243"/>
    <cellStyle name="Comma 2 3 4 7 3" xfId="25815"/>
    <cellStyle name="Comma 2 3 4 7 4" xfId="40390"/>
    <cellStyle name="Comma 2 3 4 8" xfId="14886"/>
    <cellStyle name="Comma 2 3 4 8 2" xfId="29458"/>
    <cellStyle name="Comma 2 3 4 9" xfId="18529"/>
    <cellStyle name="Comma 2 3 4 9 2" xfId="33101"/>
    <cellStyle name="Comma 2 3 5" xfId="3884"/>
    <cellStyle name="Comma 2 3 5 2" xfId="11180"/>
    <cellStyle name="Comma 2 3 5 3" xfId="25752"/>
    <cellStyle name="Comma 2 3 5 4" xfId="40327"/>
    <cellStyle name="Comma 2 3 6" xfId="14823"/>
    <cellStyle name="Comma 2 3 6 2" xfId="29395"/>
    <cellStyle name="Comma 2 3 7" xfId="18466"/>
    <cellStyle name="Comma 2 3 7 2" xfId="33038"/>
    <cellStyle name="Comma 2 3 8" xfId="8202"/>
    <cellStyle name="Comma 2 3 9" xfId="22780"/>
    <cellStyle name="Comma 2 4" xfId="266"/>
    <cellStyle name="Comma 2 4 10" xfId="14885"/>
    <cellStyle name="Comma 2 4 10 2" xfId="29457"/>
    <cellStyle name="Comma 2 4 11" xfId="18528"/>
    <cellStyle name="Comma 2 4 11 2" xfId="33100"/>
    <cellStyle name="Comma 2 4 12" xfId="8331"/>
    <cellStyle name="Comma 2 4 13" xfId="22909"/>
    <cellStyle name="Comma 2 4 14" xfId="36746"/>
    <cellStyle name="Comma 2 4 2" xfId="278"/>
    <cellStyle name="Comma 2 4 2 10" xfId="18540"/>
    <cellStyle name="Comma 2 4 2 10 2" xfId="33112"/>
    <cellStyle name="Comma 2 4 2 11" xfId="8332"/>
    <cellStyle name="Comma 2 4 2 12" xfId="22910"/>
    <cellStyle name="Comma 2 4 2 13" xfId="36758"/>
    <cellStyle name="Comma 2 4 2 2" xfId="309"/>
    <cellStyle name="Comma 2 4 2 2 10" xfId="8333"/>
    <cellStyle name="Comma 2 4 2 2 11" xfId="22911"/>
    <cellStyle name="Comma 2 4 2 2 12" xfId="36789"/>
    <cellStyle name="Comma 2 4 2 2 2" xfId="422"/>
    <cellStyle name="Comma 2 4 2 2 2 10" xfId="22912"/>
    <cellStyle name="Comma 2 4 2 2 2 11" xfId="36902"/>
    <cellStyle name="Comma 2 4 2 2 2 2" xfId="649"/>
    <cellStyle name="Comma 2 4 2 2 2 2 10" xfId="37129"/>
    <cellStyle name="Comma 2 4 2 2 2 2 2" xfId="1103"/>
    <cellStyle name="Comma 2 4 2 2 2 2 2 2" xfId="2011"/>
    <cellStyle name="Comma 2 4 2 2 2 2 2 2 2" xfId="3827"/>
    <cellStyle name="Comma 2 4 2 2 2 2 2 2 2 2" xfId="7507"/>
    <cellStyle name="Comma 2 4 2 2 2 2 2 2 2 2 2" xfId="14803"/>
    <cellStyle name="Comma 2 4 2 2 2 2 2 2 2 2 3" xfId="29375"/>
    <cellStyle name="Comma 2 4 2 2 2 2 2 2 2 2 4" xfId="43950"/>
    <cellStyle name="Comma 2 4 2 2 2 2 2 2 2 3" xfId="18446"/>
    <cellStyle name="Comma 2 4 2 2 2 2 2 2 2 3 2" xfId="33018"/>
    <cellStyle name="Comma 2 4 2 2 2 2 2 2 2 4" xfId="22089"/>
    <cellStyle name="Comma 2 4 2 2 2 2 2 2 2 4 2" xfId="36661"/>
    <cellStyle name="Comma 2 4 2 2 2 2 2 2 2 5" xfId="8338"/>
    <cellStyle name="Comma 2 4 2 2 2 2 2 2 2 6" xfId="22916"/>
    <cellStyle name="Comma 2 4 2 2 2 2 2 2 2 7" xfId="40307"/>
    <cellStyle name="Comma 2 4 2 2 2 2 2 2 3" xfId="5691"/>
    <cellStyle name="Comma 2 4 2 2 2 2 2 2 3 2" xfId="12987"/>
    <cellStyle name="Comma 2 4 2 2 2 2 2 2 3 3" xfId="27559"/>
    <cellStyle name="Comma 2 4 2 2 2 2 2 2 3 4" xfId="42134"/>
    <cellStyle name="Comma 2 4 2 2 2 2 2 2 4" xfId="16630"/>
    <cellStyle name="Comma 2 4 2 2 2 2 2 2 4 2" xfId="31202"/>
    <cellStyle name="Comma 2 4 2 2 2 2 2 2 5" xfId="20273"/>
    <cellStyle name="Comma 2 4 2 2 2 2 2 2 5 2" xfId="34845"/>
    <cellStyle name="Comma 2 4 2 2 2 2 2 2 6" xfId="8337"/>
    <cellStyle name="Comma 2 4 2 2 2 2 2 2 7" xfId="22915"/>
    <cellStyle name="Comma 2 4 2 2 2 2 2 2 8" xfId="38491"/>
    <cellStyle name="Comma 2 4 2 2 2 2 2 3" xfId="2919"/>
    <cellStyle name="Comma 2 4 2 2 2 2 2 3 2" xfId="6599"/>
    <cellStyle name="Comma 2 4 2 2 2 2 2 3 2 2" xfId="13895"/>
    <cellStyle name="Comma 2 4 2 2 2 2 2 3 2 3" xfId="28467"/>
    <cellStyle name="Comma 2 4 2 2 2 2 2 3 2 4" xfId="43042"/>
    <cellStyle name="Comma 2 4 2 2 2 2 2 3 3" xfId="17538"/>
    <cellStyle name="Comma 2 4 2 2 2 2 2 3 3 2" xfId="32110"/>
    <cellStyle name="Comma 2 4 2 2 2 2 2 3 4" xfId="21181"/>
    <cellStyle name="Comma 2 4 2 2 2 2 2 3 4 2" xfId="35753"/>
    <cellStyle name="Comma 2 4 2 2 2 2 2 3 5" xfId="8339"/>
    <cellStyle name="Comma 2 4 2 2 2 2 2 3 6" xfId="22917"/>
    <cellStyle name="Comma 2 4 2 2 2 2 2 3 7" xfId="39399"/>
    <cellStyle name="Comma 2 4 2 2 2 2 2 4" xfId="4783"/>
    <cellStyle name="Comma 2 4 2 2 2 2 2 4 2" xfId="12079"/>
    <cellStyle name="Comma 2 4 2 2 2 2 2 4 3" xfId="26651"/>
    <cellStyle name="Comma 2 4 2 2 2 2 2 4 4" xfId="41226"/>
    <cellStyle name="Comma 2 4 2 2 2 2 2 5" xfId="15722"/>
    <cellStyle name="Comma 2 4 2 2 2 2 2 5 2" xfId="30294"/>
    <cellStyle name="Comma 2 4 2 2 2 2 2 6" xfId="19365"/>
    <cellStyle name="Comma 2 4 2 2 2 2 2 6 2" xfId="33937"/>
    <cellStyle name="Comma 2 4 2 2 2 2 2 7" xfId="8336"/>
    <cellStyle name="Comma 2 4 2 2 2 2 2 8" xfId="22914"/>
    <cellStyle name="Comma 2 4 2 2 2 2 2 9" xfId="37583"/>
    <cellStyle name="Comma 2 4 2 2 2 2 3" xfId="1557"/>
    <cellStyle name="Comma 2 4 2 2 2 2 3 2" xfId="3373"/>
    <cellStyle name="Comma 2 4 2 2 2 2 3 2 2" xfId="7053"/>
    <cellStyle name="Comma 2 4 2 2 2 2 3 2 2 2" xfId="14349"/>
    <cellStyle name="Comma 2 4 2 2 2 2 3 2 2 3" xfId="28921"/>
    <cellStyle name="Comma 2 4 2 2 2 2 3 2 2 4" xfId="43496"/>
    <cellStyle name="Comma 2 4 2 2 2 2 3 2 3" xfId="17992"/>
    <cellStyle name="Comma 2 4 2 2 2 2 3 2 3 2" xfId="32564"/>
    <cellStyle name="Comma 2 4 2 2 2 2 3 2 4" xfId="21635"/>
    <cellStyle name="Comma 2 4 2 2 2 2 3 2 4 2" xfId="36207"/>
    <cellStyle name="Comma 2 4 2 2 2 2 3 2 5" xfId="8341"/>
    <cellStyle name="Comma 2 4 2 2 2 2 3 2 6" xfId="22919"/>
    <cellStyle name="Comma 2 4 2 2 2 2 3 2 7" xfId="39853"/>
    <cellStyle name="Comma 2 4 2 2 2 2 3 3" xfId="5237"/>
    <cellStyle name="Comma 2 4 2 2 2 2 3 3 2" xfId="12533"/>
    <cellStyle name="Comma 2 4 2 2 2 2 3 3 3" xfId="27105"/>
    <cellStyle name="Comma 2 4 2 2 2 2 3 3 4" xfId="41680"/>
    <cellStyle name="Comma 2 4 2 2 2 2 3 4" xfId="16176"/>
    <cellStyle name="Comma 2 4 2 2 2 2 3 4 2" xfId="30748"/>
    <cellStyle name="Comma 2 4 2 2 2 2 3 5" xfId="19819"/>
    <cellStyle name="Comma 2 4 2 2 2 2 3 5 2" xfId="34391"/>
    <cellStyle name="Comma 2 4 2 2 2 2 3 6" xfId="8340"/>
    <cellStyle name="Comma 2 4 2 2 2 2 3 7" xfId="22918"/>
    <cellStyle name="Comma 2 4 2 2 2 2 3 8" xfId="38037"/>
    <cellStyle name="Comma 2 4 2 2 2 2 4" xfId="2465"/>
    <cellStyle name="Comma 2 4 2 2 2 2 4 2" xfId="6145"/>
    <cellStyle name="Comma 2 4 2 2 2 2 4 2 2" xfId="13441"/>
    <cellStyle name="Comma 2 4 2 2 2 2 4 2 3" xfId="28013"/>
    <cellStyle name="Comma 2 4 2 2 2 2 4 2 4" xfId="42588"/>
    <cellStyle name="Comma 2 4 2 2 2 2 4 3" xfId="17084"/>
    <cellStyle name="Comma 2 4 2 2 2 2 4 3 2" xfId="31656"/>
    <cellStyle name="Comma 2 4 2 2 2 2 4 4" xfId="20727"/>
    <cellStyle name="Comma 2 4 2 2 2 2 4 4 2" xfId="35299"/>
    <cellStyle name="Comma 2 4 2 2 2 2 4 5" xfId="8342"/>
    <cellStyle name="Comma 2 4 2 2 2 2 4 6" xfId="22920"/>
    <cellStyle name="Comma 2 4 2 2 2 2 4 7" xfId="38945"/>
    <cellStyle name="Comma 2 4 2 2 2 2 5" xfId="4329"/>
    <cellStyle name="Comma 2 4 2 2 2 2 5 2" xfId="11625"/>
    <cellStyle name="Comma 2 4 2 2 2 2 5 3" xfId="26197"/>
    <cellStyle name="Comma 2 4 2 2 2 2 5 4" xfId="40772"/>
    <cellStyle name="Comma 2 4 2 2 2 2 6" xfId="15268"/>
    <cellStyle name="Comma 2 4 2 2 2 2 6 2" xfId="29840"/>
    <cellStyle name="Comma 2 4 2 2 2 2 7" xfId="18911"/>
    <cellStyle name="Comma 2 4 2 2 2 2 7 2" xfId="33483"/>
    <cellStyle name="Comma 2 4 2 2 2 2 8" xfId="8335"/>
    <cellStyle name="Comma 2 4 2 2 2 2 9" xfId="22913"/>
    <cellStyle name="Comma 2 4 2 2 2 3" xfId="876"/>
    <cellStyle name="Comma 2 4 2 2 2 3 2" xfId="1784"/>
    <cellStyle name="Comma 2 4 2 2 2 3 2 2" xfId="3600"/>
    <cellStyle name="Comma 2 4 2 2 2 3 2 2 2" xfId="7280"/>
    <cellStyle name="Comma 2 4 2 2 2 3 2 2 2 2" xfId="14576"/>
    <cellStyle name="Comma 2 4 2 2 2 3 2 2 2 3" xfId="29148"/>
    <cellStyle name="Comma 2 4 2 2 2 3 2 2 2 4" xfId="43723"/>
    <cellStyle name="Comma 2 4 2 2 2 3 2 2 3" xfId="18219"/>
    <cellStyle name="Comma 2 4 2 2 2 3 2 2 3 2" xfId="32791"/>
    <cellStyle name="Comma 2 4 2 2 2 3 2 2 4" xfId="21862"/>
    <cellStyle name="Comma 2 4 2 2 2 3 2 2 4 2" xfId="36434"/>
    <cellStyle name="Comma 2 4 2 2 2 3 2 2 5" xfId="8345"/>
    <cellStyle name="Comma 2 4 2 2 2 3 2 2 6" xfId="22923"/>
    <cellStyle name="Comma 2 4 2 2 2 3 2 2 7" xfId="40080"/>
    <cellStyle name="Comma 2 4 2 2 2 3 2 3" xfId="5464"/>
    <cellStyle name="Comma 2 4 2 2 2 3 2 3 2" xfId="12760"/>
    <cellStyle name="Comma 2 4 2 2 2 3 2 3 3" xfId="27332"/>
    <cellStyle name="Comma 2 4 2 2 2 3 2 3 4" xfId="41907"/>
    <cellStyle name="Comma 2 4 2 2 2 3 2 4" xfId="16403"/>
    <cellStyle name="Comma 2 4 2 2 2 3 2 4 2" xfId="30975"/>
    <cellStyle name="Comma 2 4 2 2 2 3 2 5" xfId="20046"/>
    <cellStyle name="Comma 2 4 2 2 2 3 2 5 2" xfId="34618"/>
    <cellStyle name="Comma 2 4 2 2 2 3 2 6" xfId="8344"/>
    <cellStyle name="Comma 2 4 2 2 2 3 2 7" xfId="22922"/>
    <cellStyle name="Comma 2 4 2 2 2 3 2 8" xfId="38264"/>
    <cellStyle name="Comma 2 4 2 2 2 3 3" xfId="2692"/>
    <cellStyle name="Comma 2 4 2 2 2 3 3 2" xfId="6372"/>
    <cellStyle name="Comma 2 4 2 2 2 3 3 2 2" xfId="13668"/>
    <cellStyle name="Comma 2 4 2 2 2 3 3 2 3" xfId="28240"/>
    <cellStyle name="Comma 2 4 2 2 2 3 3 2 4" xfId="42815"/>
    <cellStyle name="Comma 2 4 2 2 2 3 3 3" xfId="17311"/>
    <cellStyle name="Comma 2 4 2 2 2 3 3 3 2" xfId="31883"/>
    <cellStyle name="Comma 2 4 2 2 2 3 3 4" xfId="20954"/>
    <cellStyle name="Comma 2 4 2 2 2 3 3 4 2" xfId="35526"/>
    <cellStyle name="Comma 2 4 2 2 2 3 3 5" xfId="8346"/>
    <cellStyle name="Comma 2 4 2 2 2 3 3 6" xfId="22924"/>
    <cellStyle name="Comma 2 4 2 2 2 3 3 7" xfId="39172"/>
    <cellStyle name="Comma 2 4 2 2 2 3 4" xfId="4556"/>
    <cellStyle name="Comma 2 4 2 2 2 3 4 2" xfId="11852"/>
    <cellStyle name="Comma 2 4 2 2 2 3 4 3" xfId="26424"/>
    <cellStyle name="Comma 2 4 2 2 2 3 4 4" xfId="40999"/>
    <cellStyle name="Comma 2 4 2 2 2 3 5" xfId="15495"/>
    <cellStyle name="Comma 2 4 2 2 2 3 5 2" xfId="30067"/>
    <cellStyle name="Comma 2 4 2 2 2 3 6" xfId="19138"/>
    <cellStyle name="Comma 2 4 2 2 2 3 6 2" xfId="33710"/>
    <cellStyle name="Comma 2 4 2 2 2 3 7" xfId="8343"/>
    <cellStyle name="Comma 2 4 2 2 2 3 8" xfId="22921"/>
    <cellStyle name="Comma 2 4 2 2 2 3 9" xfId="37356"/>
    <cellStyle name="Comma 2 4 2 2 2 4" xfId="1330"/>
    <cellStyle name="Comma 2 4 2 2 2 4 2" xfId="3146"/>
    <cellStyle name="Comma 2 4 2 2 2 4 2 2" xfId="6826"/>
    <cellStyle name="Comma 2 4 2 2 2 4 2 2 2" xfId="14122"/>
    <cellStyle name="Comma 2 4 2 2 2 4 2 2 3" xfId="28694"/>
    <cellStyle name="Comma 2 4 2 2 2 4 2 2 4" xfId="43269"/>
    <cellStyle name="Comma 2 4 2 2 2 4 2 3" xfId="17765"/>
    <cellStyle name="Comma 2 4 2 2 2 4 2 3 2" xfId="32337"/>
    <cellStyle name="Comma 2 4 2 2 2 4 2 4" xfId="21408"/>
    <cellStyle name="Comma 2 4 2 2 2 4 2 4 2" xfId="35980"/>
    <cellStyle name="Comma 2 4 2 2 2 4 2 5" xfId="8348"/>
    <cellStyle name="Comma 2 4 2 2 2 4 2 6" xfId="22926"/>
    <cellStyle name="Comma 2 4 2 2 2 4 2 7" xfId="39626"/>
    <cellStyle name="Comma 2 4 2 2 2 4 3" xfId="5010"/>
    <cellStyle name="Comma 2 4 2 2 2 4 3 2" xfId="12306"/>
    <cellStyle name="Comma 2 4 2 2 2 4 3 3" xfId="26878"/>
    <cellStyle name="Comma 2 4 2 2 2 4 3 4" xfId="41453"/>
    <cellStyle name="Comma 2 4 2 2 2 4 4" xfId="15949"/>
    <cellStyle name="Comma 2 4 2 2 2 4 4 2" xfId="30521"/>
    <cellStyle name="Comma 2 4 2 2 2 4 5" xfId="19592"/>
    <cellStyle name="Comma 2 4 2 2 2 4 5 2" xfId="34164"/>
    <cellStyle name="Comma 2 4 2 2 2 4 6" xfId="8347"/>
    <cellStyle name="Comma 2 4 2 2 2 4 7" xfId="22925"/>
    <cellStyle name="Comma 2 4 2 2 2 4 8" xfId="37810"/>
    <cellStyle name="Comma 2 4 2 2 2 5" xfId="2238"/>
    <cellStyle name="Comma 2 4 2 2 2 5 2" xfId="5918"/>
    <cellStyle name="Comma 2 4 2 2 2 5 2 2" xfId="13214"/>
    <cellStyle name="Comma 2 4 2 2 2 5 2 3" xfId="27786"/>
    <cellStyle name="Comma 2 4 2 2 2 5 2 4" xfId="42361"/>
    <cellStyle name="Comma 2 4 2 2 2 5 3" xfId="16857"/>
    <cellStyle name="Comma 2 4 2 2 2 5 3 2" xfId="31429"/>
    <cellStyle name="Comma 2 4 2 2 2 5 4" xfId="20500"/>
    <cellStyle name="Comma 2 4 2 2 2 5 4 2" xfId="35072"/>
    <cellStyle name="Comma 2 4 2 2 2 5 5" xfId="8349"/>
    <cellStyle name="Comma 2 4 2 2 2 5 6" xfId="22927"/>
    <cellStyle name="Comma 2 4 2 2 2 5 7" xfId="38718"/>
    <cellStyle name="Comma 2 4 2 2 2 6" xfId="4102"/>
    <cellStyle name="Comma 2 4 2 2 2 6 2" xfId="11398"/>
    <cellStyle name="Comma 2 4 2 2 2 6 3" xfId="25970"/>
    <cellStyle name="Comma 2 4 2 2 2 6 4" xfId="40545"/>
    <cellStyle name="Comma 2 4 2 2 2 7" xfId="15041"/>
    <cellStyle name="Comma 2 4 2 2 2 7 2" xfId="29613"/>
    <cellStyle name="Comma 2 4 2 2 2 8" xfId="18684"/>
    <cellStyle name="Comma 2 4 2 2 2 8 2" xfId="33256"/>
    <cellStyle name="Comma 2 4 2 2 2 9" xfId="8334"/>
    <cellStyle name="Comma 2 4 2 2 3" xfId="536"/>
    <cellStyle name="Comma 2 4 2 2 3 10" xfId="37016"/>
    <cellStyle name="Comma 2 4 2 2 3 2" xfId="990"/>
    <cellStyle name="Comma 2 4 2 2 3 2 2" xfId="1898"/>
    <cellStyle name="Comma 2 4 2 2 3 2 2 2" xfId="3714"/>
    <cellStyle name="Comma 2 4 2 2 3 2 2 2 2" xfId="7394"/>
    <cellStyle name="Comma 2 4 2 2 3 2 2 2 2 2" xfId="14690"/>
    <cellStyle name="Comma 2 4 2 2 3 2 2 2 2 3" xfId="29262"/>
    <cellStyle name="Comma 2 4 2 2 3 2 2 2 2 4" xfId="43837"/>
    <cellStyle name="Comma 2 4 2 2 3 2 2 2 3" xfId="18333"/>
    <cellStyle name="Comma 2 4 2 2 3 2 2 2 3 2" xfId="32905"/>
    <cellStyle name="Comma 2 4 2 2 3 2 2 2 4" xfId="21976"/>
    <cellStyle name="Comma 2 4 2 2 3 2 2 2 4 2" xfId="36548"/>
    <cellStyle name="Comma 2 4 2 2 3 2 2 2 5" xfId="8353"/>
    <cellStyle name="Comma 2 4 2 2 3 2 2 2 6" xfId="22931"/>
    <cellStyle name="Comma 2 4 2 2 3 2 2 2 7" xfId="40194"/>
    <cellStyle name="Comma 2 4 2 2 3 2 2 3" xfId="5578"/>
    <cellStyle name="Comma 2 4 2 2 3 2 2 3 2" xfId="12874"/>
    <cellStyle name="Comma 2 4 2 2 3 2 2 3 3" xfId="27446"/>
    <cellStyle name="Comma 2 4 2 2 3 2 2 3 4" xfId="42021"/>
    <cellStyle name="Comma 2 4 2 2 3 2 2 4" xfId="16517"/>
    <cellStyle name="Comma 2 4 2 2 3 2 2 4 2" xfId="31089"/>
    <cellStyle name="Comma 2 4 2 2 3 2 2 5" xfId="20160"/>
    <cellStyle name="Comma 2 4 2 2 3 2 2 5 2" xfId="34732"/>
    <cellStyle name="Comma 2 4 2 2 3 2 2 6" xfId="8352"/>
    <cellStyle name="Comma 2 4 2 2 3 2 2 7" xfId="22930"/>
    <cellStyle name="Comma 2 4 2 2 3 2 2 8" xfId="38378"/>
    <cellStyle name="Comma 2 4 2 2 3 2 3" xfId="2806"/>
    <cellStyle name="Comma 2 4 2 2 3 2 3 2" xfId="6486"/>
    <cellStyle name="Comma 2 4 2 2 3 2 3 2 2" xfId="13782"/>
    <cellStyle name="Comma 2 4 2 2 3 2 3 2 3" xfId="28354"/>
    <cellStyle name="Comma 2 4 2 2 3 2 3 2 4" xfId="42929"/>
    <cellStyle name="Comma 2 4 2 2 3 2 3 3" xfId="17425"/>
    <cellStyle name="Comma 2 4 2 2 3 2 3 3 2" xfId="31997"/>
    <cellStyle name="Comma 2 4 2 2 3 2 3 4" xfId="21068"/>
    <cellStyle name="Comma 2 4 2 2 3 2 3 4 2" xfId="35640"/>
    <cellStyle name="Comma 2 4 2 2 3 2 3 5" xfId="8354"/>
    <cellStyle name="Comma 2 4 2 2 3 2 3 6" xfId="22932"/>
    <cellStyle name="Comma 2 4 2 2 3 2 3 7" xfId="39286"/>
    <cellStyle name="Comma 2 4 2 2 3 2 4" xfId="4670"/>
    <cellStyle name="Comma 2 4 2 2 3 2 4 2" xfId="11966"/>
    <cellStyle name="Comma 2 4 2 2 3 2 4 3" xfId="26538"/>
    <cellStyle name="Comma 2 4 2 2 3 2 4 4" xfId="41113"/>
    <cellStyle name="Comma 2 4 2 2 3 2 5" xfId="15609"/>
    <cellStyle name="Comma 2 4 2 2 3 2 5 2" xfId="30181"/>
    <cellStyle name="Comma 2 4 2 2 3 2 6" xfId="19252"/>
    <cellStyle name="Comma 2 4 2 2 3 2 6 2" xfId="33824"/>
    <cellStyle name="Comma 2 4 2 2 3 2 7" xfId="8351"/>
    <cellStyle name="Comma 2 4 2 2 3 2 8" xfId="22929"/>
    <cellStyle name="Comma 2 4 2 2 3 2 9" xfId="37470"/>
    <cellStyle name="Comma 2 4 2 2 3 3" xfId="1444"/>
    <cellStyle name="Comma 2 4 2 2 3 3 2" xfId="3260"/>
    <cellStyle name="Comma 2 4 2 2 3 3 2 2" xfId="6940"/>
    <cellStyle name="Comma 2 4 2 2 3 3 2 2 2" xfId="14236"/>
    <cellStyle name="Comma 2 4 2 2 3 3 2 2 3" xfId="28808"/>
    <cellStyle name="Comma 2 4 2 2 3 3 2 2 4" xfId="43383"/>
    <cellStyle name="Comma 2 4 2 2 3 3 2 3" xfId="17879"/>
    <cellStyle name="Comma 2 4 2 2 3 3 2 3 2" xfId="32451"/>
    <cellStyle name="Comma 2 4 2 2 3 3 2 4" xfId="21522"/>
    <cellStyle name="Comma 2 4 2 2 3 3 2 4 2" xfId="36094"/>
    <cellStyle name="Comma 2 4 2 2 3 3 2 5" xfId="8356"/>
    <cellStyle name="Comma 2 4 2 2 3 3 2 6" xfId="22934"/>
    <cellStyle name="Comma 2 4 2 2 3 3 2 7" xfId="39740"/>
    <cellStyle name="Comma 2 4 2 2 3 3 3" xfId="5124"/>
    <cellStyle name="Comma 2 4 2 2 3 3 3 2" xfId="12420"/>
    <cellStyle name="Comma 2 4 2 2 3 3 3 3" xfId="26992"/>
    <cellStyle name="Comma 2 4 2 2 3 3 3 4" xfId="41567"/>
    <cellStyle name="Comma 2 4 2 2 3 3 4" xfId="16063"/>
    <cellStyle name="Comma 2 4 2 2 3 3 4 2" xfId="30635"/>
    <cellStyle name="Comma 2 4 2 2 3 3 5" xfId="19706"/>
    <cellStyle name="Comma 2 4 2 2 3 3 5 2" xfId="34278"/>
    <cellStyle name="Comma 2 4 2 2 3 3 6" xfId="8355"/>
    <cellStyle name="Comma 2 4 2 2 3 3 7" xfId="22933"/>
    <cellStyle name="Comma 2 4 2 2 3 3 8" xfId="37924"/>
    <cellStyle name="Comma 2 4 2 2 3 4" xfId="2352"/>
    <cellStyle name="Comma 2 4 2 2 3 4 2" xfId="6032"/>
    <cellStyle name="Comma 2 4 2 2 3 4 2 2" xfId="13328"/>
    <cellStyle name="Comma 2 4 2 2 3 4 2 3" xfId="27900"/>
    <cellStyle name="Comma 2 4 2 2 3 4 2 4" xfId="42475"/>
    <cellStyle name="Comma 2 4 2 2 3 4 3" xfId="16971"/>
    <cellStyle name="Comma 2 4 2 2 3 4 3 2" xfId="31543"/>
    <cellStyle name="Comma 2 4 2 2 3 4 4" xfId="20614"/>
    <cellStyle name="Comma 2 4 2 2 3 4 4 2" xfId="35186"/>
    <cellStyle name="Comma 2 4 2 2 3 4 5" xfId="8357"/>
    <cellStyle name="Comma 2 4 2 2 3 4 6" xfId="22935"/>
    <cellStyle name="Comma 2 4 2 2 3 4 7" xfId="38832"/>
    <cellStyle name="Comma 2 4 2 2 3 5" xfId="4216"/>
    <cellStyle name="Comma 2 4 2 2 3 5 2" xfId="11512"/>
    <cellStyle name="Comma 2 4 2 2 3 5 3" xfId="26084"/>
    <cellStyle name="Comma 2 4 2 2 3 5 4" xfId="40659"/>
    <cellStyle name="Comma 2 4 2 2 3 6" xfId="15155"/>
    <cellStyle name="Comma 2 4 2 2 3 6 2" xfId="29727"/>
    <cellStyle name="Comma 2 4 2 2 3 7" xfId="18798"/>
    <cellStyle name="Comma 2 4 2 2 3 7 2" xfId="33370"/>
    <cellStyle name="Comma 2 4 2 2 3 8" xfId="8350"/>
    <cellStyle name="Comma 2 4 2 2 3 9" xfId="22928"/>
    <cellStyle name="Comma 2 4 2 2 4" xfId="763"/>
    <cellStyle name="Comma 2 4 2 2 4 2" xfId="1671"/>
    <cellStyle name="Comma 2 4 2 2 4 2 2" xfId="3487"/>
    <cellStyle name="Comma 2 4 2 2 4 2 2 2" xfId="7167"/>
    <cellStyle name="Comma 2 4 2 2 4 2 2 2 2" xfId="14463"/>
    <cellStyle name="Comma 2 4 2 2 4 2 2 2 3" xfId="29035"/>
    <cellStyle name="Comma 2 4 2 2 4 2 2 2 4" xfId="43610"/>
    <cellStyle name="Comma 2 4 2 2 4 2 2 3" xfId="18106"/>
    <cellStyle name="Comma 2 4 2 2 4 2 2 3 2" xfId="32678"/>
    <cellStyle name="Comma 2 4 2 2 4 2 2 4" xfId="21749"/>
    <cellStyle name="Comma 2 4 2 2 4 2 2 4 2" xfId="36321"/>
    <cellStyle name="Comma 2 4 2 2 4 2 2 5" xfId="8360"/>
    <cellStyle name="Comma 2 4 2 2 4 2 2 6" xfId="22938"/>
    <cellStyle name="Comma 2 4 2 2 4 2 2 7" xfId="39967"/>
    <cellStyle name="Comma 2 4 2 2 4 2 3" xfId="5351"/>
    <cellStyle name="Comma 2 4 2 2 4 2 3 2" xfId="12647"/>
    <cellStyle name="Comma 2 4 2 2 4 2 3 3" xfId="27219"/>
    <cellStyle name="Comma 2 4 2 2 4 2 3 4" xfId="41794"/>
    <cellStyle name="Comma 2 4 2 2 4 2 4" xfId="16290"/>
    <cellStyle name="Comma 2 4 2 2 4 2 4 2" xfId="30862"/>
    <cellStyle name="Comma 2 4 2 2 4 2 5" xfId="19933"/>
    <cellStyle name="Comma 2 4 2 2 4 2 5 2" xfId="34505"/>
    <cellStyle name="Comma 2 4 2 2 4 2 6" xfId="8359"/>
    <cellStyle name="Comma 2 4 2 2 4 2 7" xfId="22937"/>
    <cellStyle name="Comma 2 4 2 2 4 2 8" xfId="38151"/>
    <cellStyle name="Comma 2 4 2 2 4 3" xfId="2579"/>
    <cellStyle name="Comma 2 4 2 2 4 3 2" xfId="6259"/>
    <cellStyle name="Comma 2 4 2 2 4 3 2 2" xfId="13555"/>
    <cellStyle name="Comma 2 4 2 2 4 3 2 3" xfId="28127"/>
    <cellStyle name="Comma 2 4 2 2 4 3 2 4" xfId="42702"/>
    <cellStyle name="Comma 2 4 2 2 4 3 3" xfId="17198"/>
    <cellStyle name="Comma 2 4 2 2 4 3 3 2" xfId="31770"/>
    <cellStyle name="Comma 2 4 2 2 4 3 4" xfId="20841"/>
    <cellStyle name="Comma 2 4 2 2 4 3 4 2" xfId="35413"/>
    <cellStyle name="Comma 2 4 2 2 4 3 5" xfId="8361"/>
    <cellStyle name="Comma 2 4 2 2 4 3 6" xfId="22939"/>
    <cellStyle name="Comma 2 4 2 2 4 3 7" xfId="39059"/>
    <cellStyle name="Comma 2 4 2 2 4 4" xfId="4443"/>
    <cellStyle name="Comma 2 4 2 2 4 4 2" xfId="11739"/>
    <cellStyle name="Comma 2 4 2 2 4 4 3" xfId="26311"/>
    <cellStyle name="Comma 2 4 2 2 4 4 4" xfId="40886"/>
    <cellStyle name="Comma 2 4 2 2 4 5" xfId="15382"/>
    <cellStyle name="Comma 2 4 2 2 4 5 2" xfId="29954"/>
    <cellStyle name="Comma 2 4 2 2 4 6" xfId="19025"/>
    <cellStyle name="Comma 2 4 2 2 4 6 2" xfId="33597"/>
    <cellStyle name="Comma 2 4 2 2 4 7" xfId="8358"/>
    <cellStyle name="Comma 2 4 2 2 4 8" xfId="22936"/>
    <cellStyle name="Comma 2 4 2 2 4 9" xfId="37243"/>
    <cellStyle name="Comma 2 4 2 2 5" xfId="1217"/>
    <cellStyle name="Comma 2 4 2 2 5 2" xfId="3033"/>
    <cellStyle name="Comma 2 4 2 2 5 2 2" xfId="6713"/>
    <cellStyle name="Comma 2 4 2 2 5 2 2 2" xfId="14009"/>
    <cellStyle name="Comma 2 4 2 2 5 2 2 3" xfId="28581"/>
    <cellStyle name="Comma 2 4 2 2 5 2 2 4" xfId="43156"/>
    <cellStyle name="Comma 2 4 2 2 5 2 3" xfId="17652"/>
    <cellStyle name="Comma 2 4 2 2 5 2 3 2" xfId="32224"/>
    <cellStyle name="Comma 2 4 2 2 5 2 4" xfId="21295"/>
    <cellStyle name="Comma 2 4 2 2 5 2 4 2" xfId="35867"/>
    <cellStyle name="Comma 2 4 2 2 5 2 5" xfId="8363"/>
    <cellStyle name="Comma 2 4 2 2 5 2 6" xfId="22941"/>
    <cellStyle name="Comma 2 4 2 2 5 2 7" xfId="39513"/>
    <cellStyle name="Comma 2 4 2 2 5 3" xfId="4897"/>
    <cellStyle name="Comma 2 4 2 2 5 3 2" xfId="12193"/>
    <cellStyle name="Comma 2 4 2 2 5 3 3" xfId="26765"/>
    <cellStyle name="Comma 2 4 2 2 5 3 4" xfId="41340"/>
    <cellStyle name="Comma 2 4 2 2 5 4" xfId="15836"/>
    <cellStyle name="Comma 2 4 2 2 5 4 2" xfId="30408"/>
    <cellStyle name="Comma 2 4 2 2 5 5" xfId="19479"/>
    <cellStyle name="Comma 2 4 2 2 5 5 2" xfId="34051"/>
    <cellStyle name="Comma 2 4 2 2 5 6" xfId="8362"/>
    <cellStyle name="Comma 2 4 2 2 5 7" xfId="22940"/>
    <cellStyle name="Comma 2 4 2 2 5 8" xfId="37697"/>
    <cellStyle name="Comma 2 4 2 2 6" xfId="2125"/>
    <cellStyle name="Comma 2 4 2 2 6 2" xfId="5805"/>
    <cellStyle name="Comma 2 4 2 2 6 2 2" xfId="13101"/>
    <cellStyle name="Comma 2 4 2 2 6 2 3" xfId="27673"/>
    <cellStyle name="Comma 2 4 2 2 6 2 4" xfId="42248"/>
    <cellStyle name="Comma 2 4 2 2 6 3" xfId="16744"/>
    <cellStyle name="Comma 2 4 2 2 6 3 2" xfId="31316"/>
    <cellStyle name="Comma 2 4 2 2 6 4" xfId="20387"/>
    <cellStyle name="Comma 2 4 2 2 6 4 2" xfId="34959"/>
    <cellStyle name="Comma 2 4 2 2 6 5" xfId="8364"/>
    <cellStyle name="Comma 2 4 2 2 6 6" xfId="22942"/>
    <cellStyle name="Comma 2 4 2 2 6 7" xfId="38605"/>
    <cellStyle name="Comma 2 4 2 2 7" xfId="3989"/>
    <cellStyle name="Comma 2 4 2 2 7 2" xfId="11285"/>
    <cellStyle name="Comma 2 4 2 2 7 3" xfId="25857"/>
    <cellStyle name="Comma 2 4 2 2 7 4" xfId="40432"/>
    <cellStyle name="Comma 2 4 2 2 8" xfId="14928"/>
    <cellStyle name="Comma 2 4 2 2 8 2" xfId="29500"/>
    <cellStyle name="Comma 2 4 2 2 9" xfId="18571"/>
    <cellStyle name="Comma 2 4 2 2 9 2" xfId="33143"/>
    <cellStyle name="Comma 2 4 2 3" xfId="391"/>
    <cellStyle name="Comma 2 4 2 3 10" xfId="22943"/>
    <cellStyle name="Comma 2 4 2 3 11" xfId="36871"/>
    <cellStyle name="Comma 2 4 2 3 2" xfId="618"/>
    <cellStyle name="Comma 2 4 2 3 2 10" xfId="37098"/>
    <cellStyle name="Comma 2 4 2 3 2 2" xfId="1072"/>
    <cellStyle name="Comma 2 4 2 3 2 2 2" xfId="1980"/>
    <cellStyle name="Comma 2 4 2 3 2 2 2 2" xfId="3796"/>
    <cellStyle name="Comma 2 4 2 3 2 2 2 2 2" xfId="7476"/>
    <cellStyle name="Comma 2 4 2 3 2 2 2 2 2 2" xfId="14772"/>
    <cellStyle name="Comma 2 4 2 3 2 2 2 2 2 3" xfId="29344"/>
    <cellStyle name="Comma 2 4 2 3 2 2 2 2 2 4" xfId="43919"/>
    <cellStyle name="Comma 2 4 2 3 2 2 2 2 3" xfId="18415"/>
    <cellStyle name="Comma 2 4 2 3 2 2 2 2 3 2" xfId="32987"/>
    <cellStyle name="Comma 2 4 2 3 2 2 2 2 4" xfId="22058"/>
    <cellStyle name="Comma 2 4 2 3 2 2 2 2 4 2" xfId="36630"/>
    <cellStyle name="Comma 2 4 2 3 2 2 2 2 5" xfId="8369"/>
    <cellStyle name="Comma 2 4 2 3 2 2 2 2 6" xfId="22947"/>
    <cellStyle name="Comma 2 4 2 3 2 2 2 2 7" xfId="40276"/>
    <cellStyle name="Comma 2 4 2 3 2 2 2 3" xfId="5660"/>
    <cellStyle name="Comma 2 4 2 3 2 2 2 3 2" xfId="12956"/>
    <cellStyle name="Comma 2 4 2 3 2 2 2 3 3" xfId="27528"/>
    <cellStyle name="Comma 2 4 2 3 2 2 2 3 4" xfId="42103"/>
    <cellStyle name="Comma 2 4 2 3 2 2 2 4" xfId="16599"/>
    <cellStyle name="Comma 2 4 2 3 2 2 2 4 2" xfId="31171"/>
    <cellStyle name="Comma 2 4 2 3 2 2 2 5" xfId="20242"/>
    <cellStyle name="Comma 2 4 2 3 2 2 2 5 2" xfId="34814"/>
    <cellStyle name="Comma 2 4 2 3 2 2 2 6" xfId="8368"/>
    <cellStyle name="Comma 2 4 2 3 2 2 2 7" xfId="22946"/>
    <cellStyle name="Comma 2 4 2 3 2 2 2 8" xfId="38460"/>
    <cellStyle name="Comma 2 4 2 3 2 2 3" xfId="2888"/>
    <cellStyle name="Comma 2 4 2 3 2 2 3 2" xfId="6568"/>
    <cellStyle name="Comma 2 4 2 3 2 2 3 2 2" xfId="13864"/>
    <cellStyle name="Comma 2 4 2 3 2 2 3 2 3" xfId="28436"/>
    <cellStyle name="Comma 2 4 2 3 2 2 3 2 4" xfId="43011"/>
    <cellStyle name="Comma 2 4 2 3 2 2 3 3" xfId="17507"/>
    <cellStyle name="Comma 2 4 2 3 2 2 3 3 2" xfId="32079"/>
    <cellStyle name="Comma 2 4 2 3 2 2 3 4" xfId="21150"/>
    <cellStyle name="Comma 2 4 2 3 2 2 3 4 2" xfId="35722"/>
    <cellStyle name="Comma 2 4 2 3 2 2 3 5" xfId="8370"/>
    <cellStyle name="Comma 2 4 2 3 2 2 3 6" xfId="22948"/>
    <cellStyle name="Comma 2 4 2 3 2 2 3 7" xfId="39368"/>
    <cellStyle name="Comma 2 4 2 3 2 2 4" xfId="4752"/>
    <cellStyle name="Comma 2 4 2 3 2 2 4 2" xfId="12048"/>
    <cellStyle name="Comma 2 4 2 3 2 2 4 3" xfId="26620"/>
    <cellStyle name="Comma 2 4 2 3 2 2 4 4" xfId="41195"/>
    <cellStyle name="Comma 2 4 2 3 2 2 5" xfId="15691"/>
    <cellStyle name="Comma 2 4 2 3 2 2 5 2" xfId="30263"/>
    <cellStyle name="Comma 2 4 2 3 2 2 6" xfId="19334"/>
    <cellStyle name="Comma 2 4 2 3 2 2 6 2" xfId="33906"/>
    <cellStyle name="Comma 2 4 2 3 2 2 7" xfId="8367"/>
    <cellStyle name="Comma 2 4 2 3 2 2 8" xfId="22945"/>
    <cellStyle name="Comma 2 4 2 3 2 2 9" xfId="37552"/>
    <cellStyle name="Comma 2 4 2 3 2 3" xfId="1526"/>
    <cellStyle name="Comma 2 4 2 3 2 3 2" xfId="3342"/>
    <cellStyle name="Comma 2 4 2 3 2 3 2 2" xfId="7022"/>
    <cellStyle name="Comma 2 4 2 3 2 3 2 2 2" xfId="14318"/>
    <cellStyle name="Comma 2 4 2 3 2 3 2 2 3" xfId="28890"/>
    <cellStyle name="Comma 2 4 2 3 2 3 2 2 4" xfId="43465"/>
    <cellStyle name="Comma 2 4 2 3 2 3 2 3" xfId="17961"/>
    <cellStyle name="Comma 2 4 2 3 2 3 2 3 2" xfId="32533"/>
    <cellStyle name="Comma 2 4 2 3 2 3 2 4" xfId="21604"/>
    <cellStyle name="Comma 2 4 2 3 2 3 2 4 2" xfId="36176"/>
    <cellStyle name="Comma 2 4 2 3 2 3 2 5" xfId="8372"/>
    <cellStyle name="Comma 2 4 2 3 2 3 2 6" xfId="22950"/>
    <cellStyle name="Comma 2 4 2 3 2 3 2 7" xfId="39822"/>
    <cellStyle name="Comma 2 4 2 3 2 3 3" xfId="5206"/>
    <cellStyle name="Comma 2 4 2 3 2 3 3 2" xfId="12502"/>
    <cellStyle name="Comma 2 4 2 3 2 3 3 3" xfId="27074"/>
    <cellStyle name="Comma 2 4 2 3 2 3 3 4" xfId="41649"/>
    <cellStyle name="Comma 2 4 2 3 2 3 4" xfId="16145"/>
    <cellStyle name="Comma 2 4 2 3 2 3 4 2" xfId="30717"/>
    <cellStyle name="Comma 2 4 2 3 2 3 5" xfId="19788"/>
    <cellStyle name="Comma 2 4 2 3 2 3 5 2" xfId="34360"/>
    <cellStyle name="Comma 2 4 2 3 2 3 6" xfId="8371"/>
    <cellStyle name="Comma 2 4 2 3 2 3 7" xfId="22949"/>
    <cellStyle name="Comma 2 4 2 3 2 3 8" xfId="38006"/>
    <cellStyle name="Comma 2 4 2 3 2 4" xfId="2434"/>
    <cellStyle name="Comma 2 4 2 3 2 4 2" xfId="6114"/>
    <cellStyle name="Comma 2 4 2 3 2 4 2 2" xfId="13410"/>
    <cellStyle name="Comma 2 4 2 3 2 4 2 3" xfId="27982"/>
    <cellStyle name="Comma 2 4 2 3 2 4 2 4" xfId="42557"/>
    <cellStyle name="Comma 2 4 2 3 2 4 3" xfId="17053"/>
    <cellStyle name="Comma 2 4 2 3 2 4 3 2" xfId="31625"/>
    <cellStyle name="Comma 2 4 2 3 2 4 4" xfId="20696"/>
    <cellStyle name="Comma 2 4 2 3 2 4 4 2" xfId="35268"/>
    <cellStyle name="Comma 2 4 2 3 2 4 5" xfId="8373"/>
    <cellStyle name="Comma 2 4 2 3 2 4 6" xfId="22951"/>
    <cellStyle name="Comma 2 4 2 3 2 4 7" xfId="38914"/>
    <cellStyle name="Comma 2 4 2 3 2 5" xfId="4298"/>
    <cellStyle name="Comma 2 4 2 3 2 5 2" xfId="11594"/>
    <cellStyle name="Comma 2 4 2 3 2 5 3" xfId="26166"/>
    <cellStyle name="Comma 2 4 2 3 2 5 4" xfId="40741"/>
    <cellStyle name="Comma 2 4 2 3 2 6" xfId="15237"/>
    <cellStyle name="Comma 2 4 2 3 2 6 2" xfId="29809"/>
    <cellStyle name="Comma 2 4 2 3 2 7" xfId="18880"/>
    <cellStyle name="Comma 2 4 2 3 2 7 2" xfId="33452"/>
    <cellStyle name="Comma 2 4 2 3 2 8" xfId="8366"/>
    <cellStyle name="Comma 2 4 2 3 2 9" xfId="22944"/>
    <cellStyle name="Comma 2 4 2 3 3" xfId="845"/>
    <cellStyle name="Comma 2 4 2 3 3 2" xfId="1753"/>
    <cellStyle name="Comma 2 4 2 3 3 2 2" xfId="3569"/>
    <cellStyle name="Comma 2 4 2 3 3 2 2 2" xfId="7249"/>
    <cellStyle name="Comma 2 4 2 3 3 2 2 2 2" xfId="14545"/>
    <cellStyle name="Comma 2 4 2 3 3 2 2 2 3" xfId="29117"/>
    <cellStyle name="Comma 2 4 2 3 3 2 2 2 4" xfId="43692"/>
    <cellStyle name="Comma 2 4 2 3 3 2 2 3" xfId="18188"/>
    <cellStyle name="Comma 2 4 2 3 3 2 2 3 2" xfId="32760"/>
    <cellStyle name="Comma 2 4 2 3 3 2 2 4" xfId="21831"/>
    <cellStyle name="Comma 2 4 2 3 3 2 2 4 2" xfId="36403"/>
    <cellStyle name="Comma 2 4 2 3 3 2 2 5" xfId="8376"/>
    <cellStyle name="Comma 2 4 2 3 3 2 2 6" xfId="22954"/>
    <cellStyle name="Comma 2 4 2 3 3 2 2 7" xfId="40049"/>
    <cellStyle name="Comma 2 4 2 3 3 2 3" xfId="5433"/>
    <cellStyle name="Comma 2 4 2 3 3 2 3 2" xfId="12729"/>
    <cellStyle name="Comma 2 4 2 3 3 2 3 3" xfId="27301"/>
    <cellStyle name="Comma 2 4 2 3 3 2 3 4" xfId="41876"/>
    <cellStyle name="Comma 2 4 2 3 3 2 4" xfId="16372"/>
    <cellStyle name="Comma 2 4 2 3 3 2 4 2" xfId="30944"/>
    <cellStyle name="Comma 2 4 2 3 3 2 5" xfId="20015"/>
    <cellStyle name="Comma 2 4 2 3 3 2 5 2" xfId="34587"/>
    <cellStyle name="Comma 2 4 2 3 3 2 6" xfId="8375"/>
    <cellStyle name="Comma 2 4 2 3 3 2 7" xfId="22953"/>
    <cellStyle name="Comma 2 4 2 3 3 2 8" xfId="38233"/>
    <cellStyle name="Comma 2 4 2 3 3 3" xfId="2661"/>
    <cellStyle name="Comma 2 4 2 3 3 3 2" xfId="6341"/>
    <cellStyle name="Comma 2 4 2 3 3 3 2 2" xfId="13637"/>
    <cellStyle name="Comma 2 4 2 3 3 3 2 3" xfId="28209"/>
    <cellStyle name="Comma 2 4 2 3 3 3 2 4" xfId="42784"/>
    <cellStyle name="Comma 2 4 2 3 3 3 3" xfId="17280"/>
    <cellStyle name="Comma 2 4 2 3 3 3 3 2" xfId="31852"/>
    <cellStyle name="Comma 2 4 2 3 3 3 4" xfId="20923"/>
    <cellStyle name="Comma 2 4 2 3 3 3 4 2" xfId="35495"/>
    <cellStyle name="Comma 2 4 2 3 3 3 5" xfId="8377"/>
    <cellStyle name="Comma 2 4 2 3 3 3 6" xfId="22955"/>
    <cellStyle name="Comma 2 4 2 3 3 3 7" xfId="39141"/>
    <cellStyle name="Comma 2 4 2 3 3 4" xfId="4525"/>
    <cellStyle name="Comma 2 4 2 3 3 4 2" xfId="11821"/>
    <cellStyle name="Comma 2 4 2 3 3 4 3" xfId="26393"/>
    <cellStyle name="Comma 2 4 2 3 3 4 4" xfId="40968"/>
    <cellStyle name="Comma 2 4 2 3 3 5" xfId="15464"/>
    <cellStyle name="Comma 2 4 2 3 3 5 2" xfId="30036"/>
    <cellStyle name="Comma 2 4 2 3 3 6" xfId="19107"/>
    <cellStyle name="Comma 2 4 2 3 3 6 2" xfId="33679"/>
    <cellStyle name="Comma 2 4 2 3 3 7" xfId="8374"/>
    <cellStyle name="Comma 2 4 2 3 3 8" xfId="22952"/>
    <cellStyle name="Comma 2 4 2 3 3 9" xfId="37325"/>
    <cellStyle name="Comma 2 4 2 3 4" xfId="1299"/>
    <cellStyle name="Comma 2 4 2 3 4 2" xfId="3115"/>
    <cellStyle name="Comma 2 4 2 3 4 2 2" xfId="6795"/>
    <cellStyle name="Comma 2 4 2 3 4 2 2 2" xfId="14091"/>
    <cellStyle name="Comma 2 4 2 3 4 2 2 3" xfId="28663"/>
    <cellStyle name="Comma 2 4 2 3 4 2 2 4" xfId="43238"/>
    <cellStyle name="Comma 2 4 2 3 4 2 3" xfId="17734"/>
    <cellStyle name="Comma 2 4 2 3 4 2 3 2" xfId="32306"/>
    <cellStyle name="Comma 2 4 2 3 4 2 4" xfId="21377"/>
    <cellStyle name="Comma 2 4 2 3 4 2 4 2" xfId="35949"/>
    <cellStyle name="Comma 2 4 2 3 4 2 5" xfId="8379"/>
    <cellStyle name="Comma 2 4 2 3 4 2 6" xfId="22957"/>
    <cellStyle name="Comma 2 4 2 3 4 2 7" xfId="39595"/>
    <cellStyle name="Comma 2 4 2 3 4 3" xfId="4979"/>
    <cellStyle name="Comma 2 4 2 3 4 3 2" xfId="12275"/>
    <cellStyle name="Comma 2 4 2 3 4 3 3" xfId="26847"/>
    <cellStyle name="Comma 2 4 2 3 4 3 4" xfId="41422"/>
    <cellStyle name="Comma 2 4 2 3 4 4" xfId="15918"/>
    <cellStyle name="Comma 2 4 2 3 4 4 2" xfId="30490"/>
    <cellStyle name="Comma 2 4 2 3 4 5" xfId="19561"/>
    <cellStyle name="Comma 2 4 2 3 4 5 2" xfId="34133"/>
    <cellStyle name="Comma 2 4 2 3 4 6" xfId="8378"/>
    <cellStyle name="Comma 2 4 2 3 4 7" xfId="22956"/>
    <cellStyle name="Comma 2 4 2 3 4 8" xfId="37779"/>
    <cellStyle name="Comma 2 4 2 3 5" xfId="2207"/>
    <cellStyle name="Comma 2 4 2 3 5 2" xfId="5887"/>
    <cellStyle name="Comma 2 4 2 3 5 2 2" xfId="13183"/>
    <cellStyle name="Comma 2 4 2 3 5 2 3" xfId="27755"/>
    <cellStyle name="Comma 2 4 2 3 5 2 4" xfId="42330"/>
    <cellStyle name="Comma 2 4 2 3 5 3" xfId="16826"/>
    <cellStyle name="Comma 2 4 2 3 5 3 2" xfId="31398"/>
    <cellStyle name="Comma 2 4 2 3 5 4" xfId="20469"/>
    <cellStyle name="Comma 2 4 2 3 5 4 2" xfId="35041"/>
    <cellStyle name="Comma 2 4 2 3 5 5" xfId="8380"/>
    <cellStyle name="Comma 2 4 2 3 5 6" xfId="22958"/>
    <cellStyle name="Comma 2 4 2 3 5 7" xfId="38687"/>
    <cellStyle name="Comma 2 4 2 3 6" xfId="4071"/>
    <cellStyle name="Comma 2 4 2 3 6 2" xfId="11367"/>
    <cellStyle name="Comma 2 4 2 3 6 3" xfId="25939"/>
    <cellStyle name="Comma 2 4 2 3 6 4" xfId="40514"/>
    <cellStyle name="Comma 2 4 2 3 7" xfId="15010"/>
    <cellStyle name="Comma 2 4 2 3 7 2" xfId="29582"/>
    <cellStyle name="Comma 2 4 2 3 8" xfId="18653"/>
    <cellStyle name="Comma 2 4 2 3 8 2" xfId="33225"/>
    <cellStyle name="Comma 2 4 2 3 9" xfId="8365"/>
    <cellStyle name="Comma 2 4 2 4" xfId="505"/>
    <cellStyle name="Comma 2 4 2 4 10" xfId="36985"/>
    <cellStyle name="Comma 2 4 2 4 2" xfId="959"/>
    <cellStyle name="Comma 2 4 2 4 2 2" xfId="1867"/>
    <cellStyle name="Comma 2 4 2 4 2 2 2" xfId="3683"/>
    <cellStyle name="Comma 2 4 2 4 2 2 2 2" xfId="7363"/>
    <cellStyle name="Comma 2 4 2 4 2 2 2 2 2" xfId="14659"/>
    <cellStyle name="Comma 2 4 2 4 2 2 2 2 3" xfId="29231"/>
    <cellStyle name="Comma 2 4 2 4 2 2 2 2 4" xfId="43806"/>
    <cellStyle name="Comma 2 4 2 4 2 2 2 3" xfId="18302"/>
    <cellStyle name="Comma 2 4 2 4 2 2 2 3 2" xfId="32874"/>
    <cellStyle name="Comma 2 4 2 4 2 2 2 4" xfId="21945"/>
    <cellStyle name="Comma 2 4 2 4 2 2 2 4 2" xfId="36517"/>
    <cellStyle name="Comma 2 4 2 4 2 2 2 5" xfId="8384"/>
    <cellStyle name="Comma 2 4 2 4 2 2 2 6" xfId="22962"/>
    <cellStyle name="Comma 2 4 2 4 2 2 2 7" xfId="40163"/>
    <cellStyle name="Comma 2 4 2 4 2 2 3" xfId="5547"/>
    <cellStyle name="Comma 2 4 2 4 2 2 3 2" xfId="12843"/>
    <cellStyle name="Comma 2 4 2 4 2 2 3 3" xfId="27415"/>
    <cellStyle name="Comma 2 4 2 4 2 2 3 4" xfId="41990"/>
    <cellStyle name="Comma 2 4 2 4 2 2 4" xfId="16486"/>
    <cellStyle name="Comma 2 4 2 4 2 2 4 2" xfId="31058"/>
    <cellStyle name="Comma 2 4 2 4 2 2 5" xfId="20129"/>
    <cellStyle name="Comma 2 4 2 4 2 2 5 2" xfId="34701"/>
    <cellStyle name="Comma 2 4 2 4 2 2 6" xfId="8383"/>
    <cellStyle name="Comma 2 4 2 4 2 2 7" xfId="22961"/>
    <cellStyle name="Comma 2 4 2 4 2 2 8" xfId="38347"/>
    <cellStyle name="Comma 2 4 2 4 2 3" xfId="2775"/>
    <cellStyle name="Comma 2 4 2 4 2 3 2" xfId="6455"/>
    <cellStyle name="Comma 2 4 2 4 2 3 2 2" xfId="13751"/>
    <cellStyle name="Comma 2 4 2 4 2 3 2 3" xfId="28323"/>
    <cellStyle name="Comma 2 4 2 4 2 3 2 4" xfId="42898"/>
    <cellStyle name="Comma 2 4 2 4 2 3 3" xfId="17394"/>
    <cellStyle name="Comma 2 4 2 4 2 3 3 2" xfId="31966"/>
    <cellStyle name="Comma 2 4 2 4 2 3 4" xfId="21037"/>
    <cellStyle name="Comma 2 4 2 4 2 3 4 2" xfId="35609"/>
    <cellStyle name="Comma 2 4 2 4 2 3 5" xfId="8385"/>
    <cellStyle name="Comma 2 4 2 4 2 3 6" xfId="22963"/>
    <cellStyle name="Comma 2 4 2 4 2 3 7" xfId="39255"/>
    <cellStyle name="Comma 2 4 2 4 2 4" xfId="4639"/>
    <cellStyle name="Comma 2 4 2 4 2 4 2" xfId="11935"/>
    <cellStyle name="Comma 2 4 2 4 2 4 3" xfId="26507"/>
    <cellStyle name="Comma 2 4 2 4 2 4 4" xfId="41082"/>
    <cellStyle name="Comma 2 4 2 4 2 5" xfId="15578"/>
    <cellStyle name="Comma 2 4 2 4 2 5 2" xfId="30150"/>
    <cellStyle name="Comma 2 4 2 4 2 6" xfId="19221"/>
    <cellStyle name="Comma 2 4 2 4 2 6 2" xfId="33793"/>
    <cellStyle name="Comma 2 4 2 4 2 7" xfId="8382"/>
    <cellStyle name="Comma 2 4 2 4 2 8" xfId="22960"/>
    <cellStyle name="Comma 2 4 2 4 2 9" xfId="37439"/>
    <cellStyle name="Comma 2 4 2 4 3" xfId="1413"/>
    <cellStyle name="Comma 2 4 2 4 3 2" xfId="3229"/>
    <cellStyle name="Comma 2 4 2 4 3 2 2" xfId="6909"/>
    <cellStyle name="Comma 2 4 2 4 3 2 2 2" xfId="14205"/>
    <cellStyle name="Comma 2 4 2 4 3 2 2 3" xfId="28777"/>
    <cellStyle name="Comma 2 4 2 4 3 2 2 4" xfId="43352"/>
    <cellStyle name="Comma 2 4 2 4 3 2 3" xfId="17848"/>
    <cellStyle name="Comma 2 4 2 4 3 2 3 2" xfId="32420"/>
    <cellStyle name="Comma 2 4 2 4 3 2 4" xfId="21491"/>
    <cellStyle name="Comma 2 4 2 4 3 2 4 2" xfId="36063"/>
    <cellStyle name="Comma 2 4 2 4 3 2 5" xfId="8387"/>
    <cellStyle name="Comma 2 4 2 4 3 2 6" xfId="22965"/>
    <cellStyle name="Comma 2 4 2 4 3 2 7" xfId="39709"/>
    <cellStyle name="Comma 2 4 2 4 3 3" xfId="5093"/>
    <cellStyle name="Comma 2 4 2 4 3 3 2" xfId="12389"/>
    <cellStyle name="Comma 2 4 2 4 3 3 3" xfId="26961"/>
    <cellStyle name="Comma 2 4 2 4 3 3 4" xfId="41536"/>
    <cellStyle name="Comma 2 4 2 4 3 4" xfId="16032"/>
    <cellStyle name="Comma 2 4 2 4 3 4 2" xfId="30604"/>
    <cellStyle name="Comma 2 4 2 4 3 5" xfId="19675"/>
    <cellStyle name="Comma 2 4 2 4 3 5 2" xfId="34247"/>
    <cellStyle name="Comma 2 4 2 4 3 6" xfId="8386"/>
    <cellStyle name="Comma 2 4 2 4 3 7" xfId="22964"/>
    <cellStyle name="Comma 2 4 2 4 3 8" xfId="37893"/>
    <cellStyle name="Comma 2 4 2 4 4" xfId="2321"/>
    <cellStyle name="Comma 2 4 2 4 4 2" xfId="6001"/>
    <cellStyle name="Comma 2 4 2 4 4 2 2" xfId="13297"/>
    <cellStyle name="Comma 2 4 2 4 4 2 3" xfId="27869"/>
    <cellStyle name="Comma 2 4 2 4 4 2 4" xfId="42444"/>
    <cellStyle name="Comma 2 4 2 4 4 3" xfId="16940"/>
    <cellStyle name="Comma 2 4 2 4 4 3 2" xfId="31512"/>
    <cellStyle name="Comma 2 4 2 4 4 4" xfId="20583"/>
    <cellStyle name="Comma 2 4 2 4 4 4 2" xfId="35155"/>
    <cellStyle name="Comma 2 4 2 4 4 5" xfId="8388"/>
    <cellStyle name="Comma 2 4 2 4 4 6" xfId="22966"/>
    <cellStyle name="Comma 2 4 2 4 4 7" xfId="38801"/>
    <cellStyle name="Comma 2 4 2 4 5" xfId="4185"/>
    <cellStyle name="Comma 2 4 2 4 5 2" xfId="11481"/>
    <cellStyle name="Comma 2 4 2 4 5 3" xfId="26053"/>
    <cellStyle name="Comma 2 4 2 4 5 4" xfId="40628"/>
    <cellStyle name="Comma 2 4 2 4 6" xfId="15124"/>
    <cellStyle name="Comma 2 4 2 4 6 2" xfId="29696"/>
    <cellStyle name="Comma 2 4 2 4 7" xfId="18767"/>
    <cellStyle name="Comma 2 4 2 4 7 2" xfId="33339"/>
    <cellStyle name="Comma 2 4 2 4 8" xfId="8381"/>
    <cellStyle name="Comma 2 4 2 4 9" xfId="22959"/>
    <cellStyle name="Comma 2 4 2 5" xfId="732"/>
    <cellStyle name="Comma 2 4 2 5 2" xfId="1640"/>
    <cellStyle name="Comma 2 4 2 5 2 2" xfId="3456"/>
    <cellStyle name="Comma 2 4 2 5 2 2 2" xfId="7136"/>
    <cellStyle name="Comma 2 4 2 5 2 2 2 2" xfId="14432"/>
    <cellStyle name="Comma 2 4 2 5 2 2 2 3" xfId="29004"/>
    <cellStyle name="Comma 2 4 2 5 2 2 2 4" xfId="43579"/>
    <cellStyle name="Comma 2 4 2 5 2 2 3" xfId="18075"/>
    <cellStyle name="Comma 2 4 2 5 2 2 3 2" xfId="32647"/>
    <cellStyle name="Comma 2 4 2 5 2 2 4" xfId="21718"/>
    <cellStyle name="Comma 2 4 2 5 2 2 4 2" xfId="36290"/>
    <cellStyle name="Comma 2 4 2 5 2 2 5" xfId="8391"/>
    <cellStyle name="Comma 2 4 2 5 2 2 6" xfId="22969"/>
    <cellStyle name="Comma 2 4 2 5 2 2 7" xfId="39936"/>
    <cellStyle name="Comma 2 4 2 5 2 3" xfId="5320"/>
    <cellStyle name="Comma 2 4 2 5 2 3 2" xfId="12616"/>
    <cellStyle name="Comma 2 4 2 5 2 3 3" xfId="27188"/>
    <cellStyle name="Comma 2 4 2 5 2 3 4" xfId="41763"/>
    <cellStyle name="Comma 2 4 2 5 2 4" xfId="16259"/>
    <cellStyle name="Comma 2 4 2 5 2 4 2" xfId="30831"/>
    <cellStyle name="Comma 2 4 2 5 2 5" xfId="19902"/>
    <cellStyle name="Comma 2 4 2 5 2 5 2" xfId="34474"/>
    <cellStyle name="Comma 2 4 2 5 2 6" xfId="8390"/>
    <cellStyle name="Comma 2 4 2 5 2 7" xfId="22968"/>
    <cellStyle name="Comma 2 4 2 5 2 8" xfId="38120"/>
    <cellStyle name="Comma 2 4 2 5 3" xfId="2548"/>
    <cellStyle name="Comma 2 4 2 5 3 2" xfId="6228"/>
    <cellStyle name="Comma 2 4 2 5 3 2 2" xfId="13524"/>
    <cellStyle name="Comma 2 4 2 5 3 2 3" xfId="28096"/>
    <cellStyle name="Comma 2 4 2 5 3 2 4" xfId="42671"/>
    <cellStyle name="Comma 2 4 2 5 3 3" xfId="17167"/>
    <cellStyle name="Comma 2 4 2 5 3 3 2" xfId="31739"/>
    <cellStyle name="Comma 2 4 2 5 3 4" xfId="20810"/>
    <cellStyle name="Comma 2 4 2 5 3 4 2" xfId="35382"/>
    <cellStyle name="Comma 2 4 2 5 3 5" xfId="8392"/>
    <cellStyle name="Comma 2 4 2 5 3 6" xfId="22970"/>
    <cellStyle name="Comma 2 4 2 5 3 7" xfId="39028"/>
    <cellStyle name="Comma 2 4 2 5 4" xfId="4412"/>
    <cellStyle name="Comma 2 4 2 5 4 2" xfId="11708"/>
    <cellStyle name="Comma 2 4 2 5 4 3" xfId="26280"/>
    <cellStyle name="Comma 2 4 2 5 4 4" xfId="40855"/>
    <cellStyle name="Comma 2 4 2 5 5" xfId="15351"/>
    <cellStyle name="Comma 2 4 2 5 5 2" xfId="29923"/>
    <cellStyle name="Comma 2 4 2 5 6" xfId="18994"/>
    <cellStyle name="Comma 2 4 2 5 6 2" xfId="33566"/>
    <cellStyle name="Comma 2 4 2 5 7" xfId="8389"/>
    <cellStyle name="Comma 2 4 2 5 8" xfId="22967"/>
    <cellStyle name="Comma 2 4 2 5 9" xfId="37212"/>
    <cellStyle name="Comma 2 4 2 6" xfId="1186"/>
    <cellStyle name="Comma 2 4 2 6 2" xfId="3002"/>
    <cellStyle name="Comma 2 4 2 6 2 2" xfId="6682"/>
    <cellStyle name="Comma 2 4 2 6 2 2 2" xfId="13978"/>
    <cellStyle name="Comma 2 4 2 6 2 2 3" xfId="28550"/>
    <cellStyle name="Comma 2 4 2 6 2 2 4" xfId="43125"/>
    <cellStyle name="Comma 2 4 2 6 2 3" xfId="17621"/>
    <cellStyle name="Comma 2 4 2 6 2 3 2" xfId="32193"/>
    <cellStyle name="Comma 2 4 2 6 2 4" xfId="21264"/>
    <cellStyle name="Comma 2 4 2 6 2 4 2" xfId="35836"/>
    <cellStyle name="Comma 2 4 2 6 2 5" xfId="8394"/>
    <cellStyle name="Comma 2 4 2 6 2 6" xfId="22972"/>
    <cellStyle name="Comma 2 4 2 6 2 7" xfId="39482"/>
    <cellStyle name="Comma 2 4 2 6 3" xfId="4866"/>
    <cellStyle name="Comma 2 4 2 6 3 2" xfId="12162"/>
    <cellStyle name="Comma 2 4 2 6 3 3" xfId="26734"/>
    <cellStyle name="Comma 2 4 2 6 3 4" xfId="41309"/>
    <cellStyle name="Comma 2 4 2 6 4" xfId="15805"/>
    <cellStyle name="Comma 2 4 2 6 4 2" xfId="30377"/>
    <cellStyle name="Comma 2 4 2 6 5" xfId="19448"/>
    <cellStyle name="Comma 2 4 2 6 5 2" xfId="34020"/>
    <cellStyle name="Comma 2 4 2 6 6" xfId="8393"/>
    <cellStyle name="Comma 2 4 2 6 7" xfId="22971"/>
    <cellStyle name="Comma 2 4 2 6 8" xfId="37666"/>
    <cellStyle name="Comma 2 4 2 7" xfId="2094"/>
    <cellStyle name="Comma 2 4 2 7 2" xfId="5774"/>
    <cellStyle name="Comma 2 4 2 7 2 2" xfId="13070"/>
    <cellStyle name="Comma 2 4 2 7 2 3" xfId="27642"/>
    <cellStyle name="Comma 2 4 2 7 2 4" xfId="42217"/>
    <cellStyle name="Comma 2 4 2 7 3" xfId="16713"/>
    <cellStyle name="Comma 2 4 2 7 3 2" xfId="31285"/>
    <cellStyle name="Comma 2 4 2 7 4" xfId="20356"/>
    <cellStyle name="Comma 2 4 2 7 4 2" xfId="34928"/>
    <cellStyle name="Comma 2 4 2 7 5" xfId="8395"/>
    <cellStyle name="Comma 2 4 2 7 6" xfId="22973"/>
    <cellStyle name="Comma 2 4 2 7 7" xfId="38574"/>
    <cellStyle name="Comma 2 4 2 8" xfId="3958"/>
    <cellStyle name="Comma 2 4 2 8 2" xfId="11254"/>
    <cellStyle name="Comma 2 4 2 8 3" xfId="25826"/>
    <cellStyle name="Comma 2 4 2 8 4" xfId="40401"/>
    <cellStyle name="Comma 2 4 2 9" xfId="14897"/>
    <cellStyle name="Comma 2 4 2 9 2" xfId="29469"/>
    <cellStyle name="Comma 2 4 3" xfId="291"/>
    <cellStyle name="Comma 2 4 3 10" xfId="8396"/>
    <cellStyle name="Comma 2 4 3 11" xfId="22974"/>
    <cellStyle name="Comma 2 4 3 12" xfId="36771"/>
    <cellStyle name="Comma 2 4 3 2" xfId="404"/>
    <cellStyle name="Comma 2 4 3 2 10" xfId="22975"/>
    <cellStyle name="Comma 2 4 3 2 11" xfId="36884"/>
    <cellStyle name="Comma 2 4 3 2 2" xfId="631"/>
    <cellStyle name="Comma 2 4 3 2 2 10" xfId="37111"/>
    <cellStyle name="Comma 2 4 3 2 2 2" xfId="1085"/>
    <cellStyle name="Comma 2 4 3 2 2 2 2" xfId="1993"/>
    <cellStyle name="Comma 2 4 3 2 2 2 2 2" xfId="3809"/>
    <cellStyle name="Comma 2 4 3 2 2 2 2 2 2" xfId="7489"/>
    <cellStyle name="Comma 2 4 3 2 2 2 2 2 2 2" xfId="14785"/>
    <cellStyle name="Comma 2 4 3 2 2 2 2 2 2 3" xfId="29357"/>
    <cellStyle name="Comma 2 4 3 2 2 2 2 2 2 4" xfId="43932"/>
    <cellStyle name="Comma 2 4 3 2 2 2 2 2 3" xfId="18428"/>
    <cellStyle name="Comma 2 4 3 2 2 2 2 2 3 2" xfId="33000"/>
    <cellStyle name="Comma 2 4 3 2 2 2 2 2 4" xfId="22071"/>
    <cellStyle name="Comma 2 4 3 2 2 2 2 2 4 2" xfId="36643"/>
    <cellStyle name="Comma 2 4 3 2 2 2 2 2 5" xfId="8401"/>
    <cellStyle name="Comma 2 4 3 2 2 2 2 2 6" xfId="22979"/>
    <cellStyle name="Comma 2 4 3 2 2 2 2 2 7" xfId="40289"/>
    <cellStyle name="Comma 2 4 3 2 2 2 2 3" xfId="5673"/>
    <cellStyle name="Comma 2 4 3 2 2 2 2 3 2" xfId="12969"/>
    <cellStyle name="Comma 2 4 3 2 2 2 2 3 3" xfId="27541"/>
    <cellStyle name="Comma 2 4 3 2 2 2 2 3 4" xfId="42116"/>
    <cellStyle name="Comma 2 4 3 2 2 2 2 4" xfId="16612"/>
    <cellStyle name="Comma 2 4 3 2 2 2 2 4 2" xfId="31184"/>
    <cellStyle name="Comma 2 4 3 2 2 2 2 5" xfId="20255"/>
    <cellStyle name="Comma 2 4 3 2 2 2 2 5 2" xfId="34827"/>
    <cellStyle name="Comma 2 4 3 2 2 2 2 6" xfId="8400"/>
    <cellStyle name="Comma 2 4 3 2 2 2 2 7" xfId="22978"/>
    <cellStyle name="Comma 2 4 3 2 2 2 2 8" xfId="38473"/>
    <cellStyle name="Comma 2 4 3 2 2 2 3" xfId="2901"/>
    <cellStyle name="Comma 2 4 3 2 2 2 3 2" xfId="6581"/>
    <cellStyle name="Comma 2 4 3 2 2 2 3 2 2" xfId="13877"/>
    <cellStyle name="Comma 2 4 3 2 2 2 3 2 3" xfId="28449"/>
    <cellStyle name="Comma 2 4 3 2 2 2 3 2 4" xfId="43024"/>
    <cellStyle name="Comma 2 4 3 2 2 2 3 3" xfId="17520"/>
    <cellStyle name="Comma 2 4 3 2 2 2 3 3 2" xfId="32092"/>
    <cellStyle name="Comma 2 4 3 2 2 2 3 4" xfId="21163"/>
    <cellStyle name="Comma 2 4 3 2 2 2 3 4 2" xfId="35735"/>
    <cellStyle name="Comma 2 4 3 2 2 2 3 5" xfId="8402"/>
    <cellStyle name="Comma 2 4 3 2 2 2 3 6" xfId="22980"/>
    <cellStyle name="Comma 2 4 3 2 2 2 3 7" xfId="39381"/>
    <cellStyle name="Comma 2 4 3 2 2 2 4" xfId="4765"/>
    <cellStyle name="Comma 2 4 3 2 2 2 4 2" xfId="12061"/>
    <cellStyle name="Comma 2 4 3 2 2 2 4 3" xfId="26633"/>
    <cellStyle name="Comma 2 4 3 2 2 2 4 4" xfId="41208"/>
    <cellStyle name="Comma 2 4 3 2 2 2 5" xfId="15704"/>
    <cellStyle name="Comma 2 4 3 2 2 2 5 2" xfId="30276"/>
    <cellStyle name="Comma 2 4 3 2 2 2 6" xfId="19347"/>
    <cellStyle name="Comma 2 4 3 2 2 2 6 2" xfId="33919"/>
    <cellStyle name="Comma 2 4 3 2 2 2 7" xfId="8399"/>
    <cellStyle name="Comma 2 4 3 2 2 2 8" xfId="22977"/>
    <cellStyle name="Comma 2 4 3 2 2 2 9" xfId="37565"/>
    <cellStyle name="Comma 2 4 3 2 2 3" xfId="1539"/>
    <cellStyle name="Comma 2 4 3 2 2 3 2" xfId="3355"/>
    <cellStyle name="Comma 2 4 3 2 2 3 2 2" xfId="7035"/>
    <cellStyle name="Comma 2 4 3 2 2 3 2 2 2" xfId="14331"/>
    <cellStyle name="Comma 2 4 3 2 2 3 2 2 3" xfId="28903"/>
    <cellStyle name="Comma 2 4 3 2 2 3 2 2 4" xfId="43478"/>
    <cellStyle name="Comma 2 4 3 2 2 3 2 3" xfId="17974"/>
    <cellStyle name="Comma 2 4 3 2 2 3 2 3 2" xfId="32546"/>
    <cellStyle name="Comma 2 4 3 2 2 3 2 4" xfId="21617"/>
    <cellStyle name="Comma 2 4 3 2 2 3 2 4 2" xfId="36189"/>
    <cellStyle name="Comma 2 4 3 2 2 3 2 5" xfId="8404"/>
    <cellStyle name="Comma 2 4 3 2 2 3 2 6" xfId="22982"/>
    <cellStyle name="Comma 2 4 3 2 2 3 2 7" xfId="39835"/>
    <cellStyle name="Comma 2 4 3 2 2 3 3" xfId="5219"/>
    <cellStyle name="Comma 2 4 3 2 2 3 3 2" xfId="12515"/>
    <cellStyle name="Comma 2 4 3 2 2 3 3 3" xfId="27087"/>
    <cellStyle name="Comma 2 4 3 2 2 3 3 4" xfId="41662"/>
    <cellStyle name="Comma 2 4 3 2 2 3 4" xfId="16158"/>
    <cellStyle name="Comma 2 4 3 2 2 3 4 2" xfId="30730"/>
    <cellStyle name="Comma 2 4 3 2 2 3 5" xfId="19801"/>
    <cellStyle name="Comma 2 4 3 2 2 3 5 2" xfId="34373"/>
    <cellStyle name="Comma 2 4 3 2 2 3 6" xfId="8403"/>
    <cellStyle name="Comma 2 4 3 2 2 3 7" xfId="22981"/>
    <cellStyle name="Comma 2 4 3 2 2 3 8" xfId="38019"/>
    <cellStyle name="Comma 2 4 3 2 2 4" xfId="2447"/>
    <cellStyle name="Comma 2 4 3 2 2 4 2" xfId="6127"/>
    <cellStyle name="Comma 2 4 3 2 2 4 2 2" xfId="13423"/>
    <cellStyle name="Comma 2 4 3 2 2 4 2 3" xfId="27995"/>
    <cellStyle name="Comma 2 4 3 2 2 4 2 4" xfId="42570"/>
    <cellStyle name="Comma 2 4 3 2 2 4 3" xfId="17066"/>
    <cellStyle name="Comma 2 4 3 2 2 4 3 2" xfId="31638"/>
    <cellStyle name="Comma 2 4 3 2 2 4 4" xfId="20709"/>
    <cellStyle name="Comma 2 4 3 2 2 4 4 2" xfId="35281"/>
    <cellStyle name="Comma 2 4 3 2 2 4 5" xfId="8405"/>
    <cellStyle name="Comma 2 4 3 2 2 4 6" xfId="22983"/>
    <cellStyle name="Comma 2 4 3 2 2 4 7" xfId="38927"/>
    <cellStyle name="Comma 2 4 3 2 2 5" xfId="4311"/>
    <cellStyle name="Comma 2 4 3 2 2 5 2" xfId="11607"/>
    <cellStyle name="Comma 2 4 3 2 2 5 3" xfId="26179"/>
    <cellStyle name="Comma 2 4 3 2 2 5 4" xfId="40754"/>
    <cellStyle name="Comma 2 4 3 2 2 6" xfId="15250"/>
    <cellStyle name="Comma 2 4 3 2 2 6 2" xfId="29822"/>
    <cellStyle name="Comma 2 4 3 2 2 7" xfId="18893"/>
    <cellStyle name="Comma 2 4 3 2 2 7 2" xfId="33465"/>
    <cellStyle name="Comma 2 4 3 2 2 8" xfId="8398"/>
    <cellStyle name="Comma 2 4 3 2 2 9" xfId="22976"/>
    <cellStyle name="Comma 2 4 3 2 3" xfId="858"/>
    <cellStyle name="Comma 2 4 3 2 3 2" xfId="1766"/>
    <cellStyle name="Comma 2 4 3 2 3 2 2" xfId="3582"/>
    <cellStyle name="Comma 2 4 3 2 3 2 2 2" xfId="7262"/>
    <cellStyle name="Comma 2 4 3 2 3 2 2 2 2" xfId="14558"/>
    <cellStyle name="Comma 2 4 3 2 3 2 2 2 3" xfId="29130"/>
    <cellStyle name="Comma 2 4 3 2 3 2 2 2 4" xfId="43705"/>
    <cellStyle name="Comma 2 4 3 2 3 2 2 3" xfId="18201"/>
    <cellStyle name="Comma 2 4 3 2 3 2 2 3 2" xfId="32773"/>
    <cellStyle name="Comma 2 4 3 2 3 2 2 4" xfId="21844"/>
    <cellStyle name="Comma 2 4 3 2 3 2 2 4 2" xfId="36416"/>
    <cellStyle name="Comma 2 4 3 2 3 2 2 5" xfId="8408"/>
    <cellStyle name="Comma 2 4 3 2 3 2 2 6" xfId="22986"/>
    <cellStyle name="Comma 2 4 3 2 3 2 2 7" xfId="40062"/>
    <cellStyle name="Comma 2 4 3 2 3 2 3" xfId="5446"/>
    <cellStyle name="Comma 2 4 3 2 3 2 3 2" xfId="12742"/>
    <cellStyle name="Comma 2 4 3 2 3 2 3 3" xfId="27314"/>
    <cellStyle name="Comma 2 4 3 2 3 2 3 4" xfId="41889"/>
    <cellStyle name="Comma 2 4 3 2 3 2 4" xfId="16385"/>
    <cellStyle name="Comma 2 4 3 2 3 2 4 2" xfId="30957"/>
    <cellStyle name="Comma 2 4 3 2 3 2 5" xfId="20028"/>
    <cellStyle name="Comma 2 4 3 2 3 2 5 2" xfId="34600"/>
    <cellStyle name="Comma 2 4 3 2 3 2 6" xfId="8407"/>
    <cellStyle name="Comma 2 4 3 2 3 2 7" xfId="22985"/>
    <cellStyle name="Comma 2 4 3 2 3 2 8" xfId="38246"/>
    <cellStyle name="Comma 2 4 3 2 3 3" xfId="2674"/>
    <cellStyle name="Comma 2 4 3 2 3 3 2" xfId="6354"/>
    <cellStyle name="Comma 2 4 3 2 3 3 2 2" xfId="13650"/>
    <cellStyle name="Comma 2 4 3 2 3 3 2 3" xfId="28222"/>
    <cellStyle name="Comma 2 4 3 2 3 3 2 4" xfId="42797"/>
    <cellStyle name="Comma 2 4 3 2 3 3 3" xfId="17293"/>
    <cellStyle name="Comma 2 4 3 2 3 3 3 2" xfId="31865"/>
    <cellStyle name="Comma 2 4 3 2 3 3 4" xfId="20936"/>
    <cellStyle name="Comma 2 4 3 2 3 3 4 2" xfId="35508"/>
    <cellStyle name="Comma 2 4 3 2 3 3 5" xfId="8409"/>
    <cellStyle name="Comma 2 4 3 2 3 3 6" xfId="22987"/>
    <cellStyle name="Comma 2 4 3 2 3 3 7" xfId="39154"/>
    <cellStyle name="Comma 2 4 3 2 3 4" xfId="4538"/>
    <cellStyle name="Comma 2 4 3 2 3 4 2" xfId="11834"/>
    <cellStyle name="Comma 2 4 3 2 3 4 3" xfId="26406"/>
    <cellStyle name="Comma 2 4 3 2 3 4 4" xfId="40981"/>
    <cellStyle name="Comma 2 4 3 2 3 5" xfId="15477"/>
    <cellStyle name="Comma 2 4 3 2 3 5 2" xfId="30049"/>
    <cellStyle name="Comma 2 4 3 2 3 6" xfId="19120"/>
    <cellStyle name="Comma 2 4 3 2 3 6 2" xfId="33692"/>
    <cellStyle name="Comma 2 4 3 2 3 7" xfId="8406"/>
    <cellStyle name="Comma 2 4 3 2 3 8" xfId="22984"/>
    <cellStyle name="Comma 2 4 3 2 3 9" xfId="37338"/>
    <cellStyle name="Comma 2 4 3 2 4" xfId="1312"/>
    <cellStyle name="Comma 2 4 3 2 4 2" xfId="3128"/>
    <cellStyle name="Comma 2 4 3 2 4 2 2" xfId="6808"/>
    <cellStyle name="Comma 2 4 3 2 4 2 2 2" xfId="14104"/>
    <cellStyle name="Comma 2 4 3 2 4 2 2 3" xfId="28676"/>
    <cellStyle name="Comma 2 4 3 2 4 2 2 4" xfId="43251"/>
    <cellStyle name="Comma 2 4 3 2 4 2 3" xfId="17747"/>
    <cellStyle name="Comma 2 4 3 2 4 2 3 2" xfId="32319"/>
    <cellStyle name="Comma 2 4 3 2 4 2 4" xfId="21390"/>
    <cellStyle name="Comma 2 4 3 2 4 2 4 2" xfId="35962"/>
    <cellStyle name="Comma 2 4 3 2 4 2 5" xfId="8411"/>
    <cellStyle name="Comma 2 4 3 2 4 2 6" xfId="22989"/>
    <cellStyle name="Comma 2 4 3 2 4 2 7" xfId="39608"/>
    <cellStyle name="Comma 2 4 3 2 4 3" xfId="4992"/>
    <cellStyle name="Comma 2 4 3 2 4 3 2" xfId="12288"/>
    <cellStyle name="Comma 2 4 3 2 4 3 3" xfId="26860"/>
    <cellStyle name="Comma 2 4 3 2 4 3 4" xfId="41435"/>
    <cellStyle name="Comma 2 4 3 2 4 4" xfId="15931"/>
    <cellStyle name="Comma 2 4 3 2 4 4 2" xfId="30503"/>
    <cellStyle name="Comma 2 4 3 2 4 5" xfId="19574"/>
    <cellStyle name="Comma 2 4 3 2 4 5 2" xfId="34146"/>
    <cellStyle name="Comma 2 4 3 2 4 6" xfId="8410"/>
    <cellStyle name="Comma 2 4 3 2 4 7" xfId="22988"/>
    <cellStyle name="Comma 2 4 3 2 4 8" xfId="37792"/>
    <cellStyle name="Comma 2 4 3 2 5" xfId="2220"/>
    <cellStyle name="Comma 2 4 3 2 5 2" xfId="5900"/>
    <cellStyle name="Comma 2 4 3 2 5 2 2" xfId="13196"/>
    <cellStyle name="Comma 2 4 3 2 5 2 3" xfId="27768"/>
    <cellStyle name="Comma 2 4 3 2 5 2 4" xfId="42343"/>
    <cellStyle name="Comma 2 4 3 2 5 3" xfId="16839"/>
    <cellStyle name="Comma 2 4 3 2 5 3 2" xfId="31411"/>
    <cellStyle name="Comma 2 4 3 2 5 4" xfId="20482"/>
    <cellStyle name="Comma 2 4 3 2 5 4 2" xfId="35054"/>
    <cellStyle name="Comma 2 4 3 2 5 5" xfId="8412"/>
    <cellStyle name="Comma 2 4 3 2 5 6" xfId="22990"/>
    <cellStyle name="Comma 2 4 3 2 5 7" xfId="38700"/>
    <cellStyle name="Comma 2 4 3 2 6" xfId="4084"/>
    <cellStyle name="Comma 2 4 3 2 6 2" xfId="11380"/>
    <cellStyle name="Comma 2 4 3 2 6 3" xfId="25952"/>
    <cellStyle name="Comma 2 4 3 2 6 4" xfId="40527"/>
    <cellStyle name="Comma 2 4 3 2 7" xfId="15023"/>
    <cellStyle name="Comma 2 4 3 2 7 2" xfId="29595"/>
    <cellStyle name="Comma 2 4 3 2 8" xfId="18666"/>
    <cellStyle name="Comma 2 4 3 2 8 2" xfId="33238"/>
    <cellStyle name="Comma 2 4 3 2 9" xfId="8397"/>
    <cellStyle name="Comma 2 4 3 3" xfId="518"/>
    <cellStyle name="Comma 2 4 3 3 10" xfId="36998"/>
    <cellStyle name="Comma 2 4 3 3 2" xfId="972"/>
    <cellStyle name="Comma 2 4 3 3 2 2" xfId="1880"/>
    <cellStyle name="Comma 2 4 3 3 2 2 2" xfId="3696"/>
    <cellStyle name="Comma 2 4 3 3 2 2 2 2" xfId="7376"/>
    <cellStyle name="Comma 2 4 3 3 2 2 2 2 2" xfId="14672"/>
    <cellStyle name="Comma 2 4 3 3 2 2 2 2 3" xfId="29244"/>
    <cellStyle name="Comma 2 4 3 3 2 2 2 2 4" xfId="43819"/>
    <cellStyle name="Comma 2 4 3 3 2 2 2 3" xfId="18315"/>
    <cellStyle name="Comma 2 4 3 3 2 2 2 3 2" xfId="32887"/>
    <cellStyle name="Comma 2 4 3 3 2 2 2 4" xfId="21958"/>
    <cellStyle name="Comma 2 4 3 3 2 2 2 4 2" xfId="36530"/>
    <cellStyle name="Comma 2 4 3 3 2 2 2 5" xfId="8416"/>
    <cellStyle name="Comma 2 4 3 3 2 2 2 6" xfId="22994"/>
    <cellStyle name="Comma 2 4 3 3 2 2 2 7" xfId="40176"/>
    <cellStyle name="Comma 2 4 3 3 2 2 3" xfId="5560"/>
    <cellStyle name="Comma 2 4 3 3 2 2 3 2" xfId="12856"/>
    <cellStyle name="Comma 2 4 3 3 2 2 3 3" xfId="27428"/>
    <cellStyle name="Comma 2 4 3 3 2 2 3 4" xfId="42003"/>
    <cellStyle name="Comma 2 4 3 3 2 2 4" xfId="16499"/>
    <cellStyle name="Comma 2 4 3 3 2 2 4 2" xfId="31071"/>
    <cellStyle name="Comma 2 4 3 3 2 2 5" xfId="20142"/>
    <cellStyle name="Comma 2 4 3 3 2 2 5 2" xfId="34714"/>
    <cellStyle name="Comma 2 4 3 3 2 2 6" xfId="8415"/>
    <cellStyle name="Comma 2 4 3 3 2 2 7" xfId="22993"/>
    <cellStyle name="Comma 2 4 3 3 2 2 8" xfId="38360"/>
    <cellStyle name="Comma 2 4 3 3 2 3" xfId="2788"/>
    <cellStyle name="Comma 2 4 3 3 2 3 2" xfId="6468"/>
    <cellStyle name="Comma 2 4 3 3 2 3 2 2" xfId="13764"/>
    <cellStyle name="Comma 2 4 3 3 2 3 2 3" xfId="28336"/>
    <cellStyle name="Comma 2 4 3 3 2 3 2 4" xfId="42911"/>
    <cellStyle name="Comma 2 4 3 3 2 3 3" xfId="17407"/>
    <cellStyle name="Comma 2 4 3 3 2 3 3 2" xfId="31979"/>
    <cellStyle name="Comma 2 4 3 3 2 3 4" xfId="21050"/>
    <cellStyle name="Comma 2 4 3 3 2 3 4 2" xfId="35622"/>
    <cellStyle name="Comma 2 4 3 3 2 3 5" xfId="8417"/>
    <cellStyle name="Comma 2 4 3 3 2 3 6" xfId="22995"/>
    <cellStyle name="Comma 2 4 3 3 2 3 7" xfId="39268"/>
    <cellStyle name="Comma 2 4 3 3 2 4" xfId="4652"/>
    <cellStyle name="Comma 2 4 3 3 2 4 2" xfId="11948"/>
    <cellStyle name="Comma 2 4 3 3 2 4 3" xfId="26520"/>
    <cellStyle name="Comma 2 4 3 3 2 4 4" xfId="41095"/>
    <cellStyle name="Comma 2 4 3 3 2 5" xfId="15591"/>
    <cellStyle name="Comma 2 4 3 3 2 5 2" xfId="30163"/>
    <cellStyle name="Comma 2 4 3 3 2 6" xfId="19234"/>
    <cellStyle name="Comma 2 4 3 3 2 6 2" xfId="33806"/>
    <cellStyle name="Comma 2 4 3 3 2 7" xfId="8414"/>
    <cellStyle name="Comma 2 4 3 3 2 8" xfId="22992"/>
    <cellStyle name="Comma 2 4 3 3 2 9" xfId="37452"/>
    <cellStyle name="Comma 2 4 3 3 3" xfId="1426"/>
    <cellStyle name="Comma 2 4 3 3 3 2" xfId="3242"/>
    <cellStyle name="Comma 2 4 3 3 3 2 2" xfId="6922"/>
    <cellStyle name="Comma 2 4 3 3 3 2 2 2" xfId="14218"/>
    <cellStyle name="Comma 2 4 3 3 3 2 2 3" xfId="28790"/>
    <cellStyle name="Comma 2 4 3 3 3 2 2 4" xfId="43365"/>
    <cellStyle name="Comma 2 4 3 3 3 2 3" xfId="17861"/>
    <cellStyle name="Comma 2 4 3 3 3 2 3 2" xfId="32433"/>
    <cellStyle name="Comma 2 4 3 3 3 2 4" xfId="21504"/>
    <cellStyle name="Comma 2 4 3 3 3 2 4 2" xfId="36076"/>
    <cellStyle name="Comma 2 4 3 3 3 2 5" xfId="8419"/>
    <cellStyle name="Comma 2 4 3 3 3 2 6" xfId="22997"/>
    <cellStyle name="Comma 2 4 3 3 3 2 7" xfId="39722"/>
    <cellStyle name="Comma 2 4 3 3 3 3" xfId="5106"/>
    <cellStyle name="Comma 2 4 3 3 3 3 2" xfId="12402"/>
    <cellStyle name="Comma 2 4 3 3 3 3 3" xfId="26974"/>
    <cellStyle name="Comma 2 4 3 3 3 3 4" xfId="41549"/>
    <cellStyle name="Comma 2 4 3 3 3 4" xfId="16045"/>
    <cellStyle name="Comma 2 4 3 3 3 4 2" xfId="30617"/>
    <cellStyle name="Comma 2 4 3 3 3 5" xfId="19688"/>
    <cellStyle name="Comma 2 4 3 3 3 5 2" xfId="34260"/>
    <cellStyle name="Comma 2 4 3 3 3 6" xfId="8418"/>
    <cellStyle name="Comma 2 4 3 3 3 7" xfId="22996"/>
    <cellStyle name="Comma 2 4 3 3 3 8" xfId="37906"/>
    <cellStyle name="Comma 2 4 3 3 4" xfId="2334"/>
    <cellStyle name="Comma 2 4 3 3 4 2" xfId="6014"/>
    <cellStyle name="Comma 2 4 3 3 4 2 2" xfId="13310"/>
    <cellStyle name="Comma 2 4 3 3 4 2 3" xfId="27882"/>
    <cellStyle name="Comma 2 4 3 3 4 2 4" xfId="42457"/>
    <cellStyle name="Comma 2 4 3 3 4 3" xfId="16953"/>
    <cellStyle name="Comma 2 4 3 3 4 3 2" xfId="31525"/>
    <cellStyle name="Comma 2 4 3 3 4 4" xfId="20596"/>
    <cellStyle name="Comma 2 4 3 3 4 4 2" xfId="35168"/>
    <cellStyle name="Comma 2 4 3 3 4 5" xfId="8420"/>
    <cellStyle name="Comma 2 4 3 3 4 6" xfId="22998"/>
    <cellStyle name="Comma 2 4 3 3 4 7" xfId="38814"/>
    <cellStyle name="Comma 2 4 3 3 5" xfId="4198"/>
    <cellStyle name="Comma 2 4 3 3 5 2" xfId="11494"/>
    <cellStyle name="Comma 2 4 3 3 5 3" xfId="26066"/>
    <cellStyle name="Comma 2 4 3 3 5 4" xfId="40641"/>
    <cellStyle name="Comma 2 4 3 3 6" xfId="15137"/>
    <cellStyle name="Comma 2 4 3 3 6 2" xfId="29709"/>
    <cellStyle name="Comma 2 4 3 3 7" xfId="18780"/>
    <cellStyle name="Comma 2 4 3 3 7 2" xfId="33352"/>
    <cellStyle name="Comma 2 4 3 3 8" xfId="8413"/>
    <cellStyle name="Comma 2 4 3 3 9" xfId="22991"/>
    <cellStyle name="Comma 2 4 3 4" xfId="745"/>
    <cellStyle name="Comma 2 4 3 4 2" xfId="1653"/>
    <cellStyle name="Comma 2 4 3 4 2 2" xfId="3469"/>
    <cellStyle name="Comma 2 4 3 4 2 2 2" xfId="7149"/>
    <cellStyle name="Comma 2 4 3 4 2 2 2 2" xfId="14445"/>
    <cellStyle name="Comma 2 4 3 4 2 2 2 3" xfId="29017"/>
    <cellStyle name="Comma 2 4 3 4 2 2 2 4" xfId="43592"/>
    <cellStyle name="Comma 2 4 3 4 2 2 3" xfId="18088"/>
    <cellStyle name="Comma 2 4 3 4 2 2 3 2" xfId="32660"/>
    <cellStyle name="Comma 2 4 3 4 2 2 4" xfId="21731"/>
    <cellStyle name="Comma 2 4 3 4 2 2 4 2" xfId="36303"/>
    <cellStyle name="Comma 2 4 3 4 2 2 5" xfId="8423"/>
    <cellStyle name="Comma 2 4 3 4 2 2 6" xfId="23001"/>
    <cellStyle name="Comma 2 4 3 4 2 2 7" xfId="39949"/>
    <cellStyle name="Comma 2 4 3 4 2 3" xfId="5333"/>
    <cellStyle name="Comma 2 4 3 4 2 3 2" xfId="12629"/>
    <cellStyle name="Comma 2 4 3 4 2 3 3" xfId="27201"/>
    <cellStyle name="Comma 2 4 3 4 2 3 4" xfId="41776"/>
    <cellStyle name="Comma 2 4 3 4 2 4" xfId="16272"/>
    <cellStyle name="Comma 2 4 3 4 2 4 2" xfId="30844"/>
    <cellStyle name="Comma 2 4 3 4 2 5" xfId="19915"/>
    <cellStyle name="Comma 2 4 3 4 2 5 2" xfId="34487"/>
    <cellStyle name="Comma 2 4 3 4 2 6" xfId="8422"/>
    <cellStyle name="Comma 2 4 3 4 2 7" xfId="23000"/>
    <cellStyle name="Comma 2 4 3 4 2 8" xfId="38133"/>
    <cellStyle name="Comma 2 4 3 4 3" xfId="2561"/>
    <cellStyle name="Comma 2 4 3 4 3 2" xfId="6241"/>
    <cellStyle name="Comma 2 4 3 4 3 2 2" xfId="13537"/>
    <cellStyle name="Comma 2 4 3 4 3 2 3" xfId="28109"/>
    <cellStyle name="Comma 2 4 3 4 3 2 4" xfId="42684"/>
    <cellStyle name="Comma 2 4 3 4 3 3" xfId="17180"/>
    <cellStyle name="Comma 2 4 3 4 3 3 2" xfId="31752"/>
    <cellStyle name="Comma 2 4 3 4 3 4" xfId="20823"/>
    <cellStyle name="Comma 2 4 3 4 3 4 2" xfId="35395"/>
    <cellStyle name="Comma 2 4 3 4 3 5" xfId="8424"/>
    <cellStyle name="Comma 2 4 3 4 3 6" xfId="23002"/>
    <cellStyle name="Comma 2 4 3 4 3 7" xfId="39041"/>
    <cellStyle name="Comma 2 4 3 4 4" xfId="4425"/>
    <cellStyle name="Comma 2 4 3 4 4 2" xfId="11721"/>
    <cellStyle name="Comma 2 4 3 4 4 3" xfId="26293"/>
    <cellStyle name="Comma 2 4 3 4 4 4" xfId="40868"/>
    <cellStyle name="Comma 2 4 3 4 5" xfId="15364"/>
    <cellStyle name="Comma 2 4 3 4 5 2" xfId="29936"/>
    <cellStyle name="Comma 2 4 3 4 6" xfId="19007"/>
    <cellStyle name="Comma 2 4 3 4 6 2" xfId="33579"/>
    <cellStyle name="Comma 2 4 3 4 7" xfId="8421"/>
    <cellStyle name="Comma 2 4 3 4 8" xfId="22999"/>
    <cellStyle name="Comma 2 4 3 4 9" xfId="37225"/>
    <cellStyle name="Comma 2 4 3 5" xfId="1199"/>
    <cellStyle name="Comma 2 4 3 5 2" xfId="3015"/>
    <cellStyle name="Comma 2 4 3 5 2 2" xfId="6695"/>
    <cellStyle name="Comma 2 4 3 5 2 2 2" xfId="13991"/>
    <cellStyle name="Comma 2 4 3 5 2 2 3" xfId="28563"/>
    <cellStyle name="Comma 2 4 3 5 2 2 4" xfId="43138"/>
    <cellStyle name="Comma 2 4 3 5 2 3" xfId="17634"/>
    <cellStyle name="Comma 2 4 3 5 2 3 2" xfId="32206"/>
    <cellStyle name="Comma 2 4 3 5 2 4" xfId="21277"/>
    <cellStyle name="Comma 2 4 3 5 2 4 2" xfId="35849"/>
    <cellStyle name="Comma 2 4 3 5 2 5" xfId="8426"/>
    <cellStyle name="Comma 2 4 3 5 2 6" xfId="23004"/>
    <cellStyle name="Comma 2 4 3 5 2 7" xfId="39495"/>
    <cellStyle name="Comma 2 4 3 5 3" xfId="4879"/>
    <cellStyle name="Comma 2 4 3 5 3 2" xfId="12175"/>
    <cellStyle name="Comma 2 4 3 5 3 3" xfId="26747"/>
    <cellStyle name="Comma 2 4 3 5 3 4" xfId="41322"/>
    <cellStyle name="Comma 2 4 3 5 4" xfId="15818"/>
    <cellStyle name="Comma 2 4 3 5 4 2" xfId="30390"/>
    <cellStyle name="Comma 2 4 3 5 5" xfId="19461"/>
    <cellStyle name="Comma 2 4 3 5 5 2" xfId="34033"/>
    <cellStyle name="Comma 2 4 3 5 6" xfId="8425"/>
    <cellStyle name="Comma 2 4 3 5 7" xfId="23003"/>
    <cellStyle name="Comma 2 4 3 5 8" xfId="37679"/>
    <cellStyle name="Comma 2 4 3 6" xfId="2107"/>
    <cellStyle name="Comma 2 4 3 6 2" xfId="5787"/>
    <cellStyle name="Comma 2 4 3 6 2 2" xfId="13083"/>
    <cellStyle name="Comma 2 4 3 6 2 3" xfId="27655"/>
    <cellStyle name="Comma 2 4 3 6 2 4" xfId="42230"/>
    <cellStyle name="Comma 2 4 3 6 3" xfId="16726"/>
    <cellStyle name="Comma 2 4 3 6 3 2" xfId="31298"/>
    <cellStyle name="Comma 2 4 3 6 4" xfId="20369"/>
    <cellStyle name="Comma 2 4 3 6 4 2" xfId="34941"/>
    <cellStyle name="Comma 2 4 3 6 5" xfId="8427"/>
    <cellStyle name="Comma 2 4 3 6 6" xfId="23005"/>
    <cellStyle name="Comma 2 4 3 6 7" xfId="38587"/>
    <cellStyle name="Comma 2 4 3 7" xfId="3971"/>
    <cellStyle name="Comma 2 4 3 7 2" xfId="11267"/>
    <cellStyle name="Comma 2 4 3 7 3" xfId="25839"/>
    <cellStyle name="Comma 2 4 3 7 4" xfId="40414"/>
    <cellStyle name="Comma 2 4 3 8" xfId="14910"/>
    <cellStyle name="Comma 2 4 3 8 2" xfId="29482"/>
    <cellStyle name="Comma 2 4 3 9" xfId="18553"/>
    <cellStyle name="Comma 2 4 3 9 2" xfId="33125"/>
    <cellStyle name="Comma 2 4 4" xfId="379"/>
    <cellStyle name="Comma 2 4 4 10" xfId="23006"/>
    <cellStyle name="Comma 2 4 4 11" xfId="36859"/>
    <cellStyle name="Comma 2 4 4 2" xfId="606"/>
    <cellStyle name="Comma 2 4 4 2 10" xfId="37086"/>
    <cellStyle name="Comma 2 4 4 2 2" xfId="1060"/>
    <cellStyle name="Comma 2 4 4 2 2 2" xfId="1968"/>
    <cellStyle name="Comma 2 4 4 2 2 2 2" xfId="3784"/>
    <cellStyle name="Comma 2 4 4 2 2 2 2 2" xfId="7464"/>
    <cellStyle name="Comma 2 4 4 2 2 2 2 2 2" xfId="14760"/>
    <cellStyle name="Comma 2 4 4 2 2 2 2 2 3" xfId="29332"/>
    <cellStyle name="Comma 2 4 4 2 2 2 2 2 4" xfId="43907"/>
    <cellStyle name="Comma 2 4 4 2 2 2 2 3" xfId="18403"/>
    <cellStyle name="Comma 2 4 4 2 2 2 2 3 2" xfId="32975"/>
    <cellStyle name="Comma 2 4 4 2 2 2 2 4" xfId="22046"/>
    <cellStyle name="Comma 2 4 4 2 2 2 2 4 2" xfId="36618"/>
    <cellStyle name="Comma 2 4 4 2 2 2 2 5" xfId="8432"/>
    <cellStyle name="Comma 2 4 4 2 2 2 2 6" xfId="23010"/>
    <cellStyle name="Comma 2 4 4 2 2 2 2 7" xfId="40264"/>
    <cellStyle name="Comma 2 4 4 2 2 2 3" xfId="5648"/>
    <cellStyle name="Comma 2 4 4 2 2 2 3 2" xfId="12944"/>
    <cellStyle name="Comma 2 4 4 2 2 2 3 3" xfId="27516"/>
    <cellStyle name="Comma 2 4 4 2 2 2 3 4" xfId="42091"/>
    <cellStyle name="Comma 2 4 4 2 2 2 4" xfId="16587"/>
    <cellStyle name="Comma 2 4 4 2 2 2 4 2" xfId="31159"/>
    <cellStyle name="Comma 2 4 4 2 2 2 5" xfId="20230"/>
    <cellStyle name="Comma 2 4 4 2 2 2 5 2" xfId="34802"/>
    <cellStyle name="Comma 2 4 4 2 2 2 6" xfId="8431"/>
    <cellStyle name="Comma 2 4 4 2 2 2 7" xfId="23009"/>
    <cellStyle name="Comma 2 4 4 2 2 2 8" xfId="38448"/>
    <cellStyle name="Comma 2 4 4 2 2 3" xfId="2876"/>
    <cellStyle name="Comma 2 4 4 2 2 3 2" xfId="6556"/>
    <cellStyle name="Comma 2 4 4 2 2 3 2 2" xfId="13852"/>
    <cellStyle name="Comma 2 4 4 2 2 3 2 3" xfId="28424"/>
    <cellStyle name="Comma 2 4 4 2 2 3 2 4" xfId="42999"/>
    <cellStyle name="Comma 2 4 4 2 2 3 3" xfId="17495"/>
    <cellStyle name="Comma 2 4 4 2 2 3 3 2" xfId="32067"/>
    <cellStyle name="Comma 2 4 4 2 2 3 4" xfId="21138"/>
    <cellStyle name="Comma 2 4 4 2 2 3 4 2" xfId="35710"/>
    <cellStyle name="Comma 2 4 4 2 2 3 5" xfId="8433"/>
    <cellStyle name="Comma 2 4 4 2 2 3 6" xfId="23011"/>
    <cellStyle name="Comma 2 4 4 2 2 3 7" xfId="39356"/>
    <cellStyle name="Comma 2 4 4 2 2 4" xfId="4740"/>
    <cellStyle name="Comma 2 4 4 2 2 4 2" xfId="12036"/>
    <cellStyle name="Comma 2 4 4 2 2 4 3" xfId="26608"/>
    <cellStyle name="Comma 2 4 4 2 2 4 4" xfId="41183"/>
    <cellStyle name="Comma 2 4 4 2 2 5" xfId="15679"/>
    <cellStyle name="Comma 2 4 4 2 2 5 2" xfId="30251"/>
    <cellStyle name="Comma 2 4 4 2 2 6" xfId="19322"/>
    <cellStyle name="Comma 2 4 4 2 2 6 2" xfId="33894"/>
    <cellStyle name="Comma 2 4 4 2 2 7" xfId="8430"/>
    <cellStyle name="Comma 2 4 4 2 2 8" xfId="23008"/>
    <cellStyle name="Comma 2 4 4 2 2 9" xfId="37540"/>
    <cellStyle name="Comma 2 4 4 2 3" xfId="1514"/>
    <cellStyle name="Comma 2 4 4 2 3 2" xfId="3330"/>
    <cellStyle name="Comma 2 4 4 2 3 2 2" xfId="7010"/>
    <cellStyle name="Comma 2 4 4 2 3 2 2 2" xfId="14306"/>
    <cellStyle name="Comma 2 4 4 2 3 2 2 3" xfId="28878"/>
    <cellStyle name="Comma 2 4 4 2 3 2 2 4" xfId="43453"/>
    <cellStyle name="Comma 2 4 4 2 3 2 3" xfId="17949"/>
    <cellStyle name="Comma 2 4 4 2 3 2 3 2" xfId="32521"/>
    <cellStyle name="Comma 2 4 4 2 3 2 4" xfId="21592"/>
    <cellStyle name="Comma 2 4 4 2 3 2 4 2" xfId="36164"/>
    <cellStyle name="Comma 2 4 4 2 3 2 5" xfId="8435"/>
    <cellStyle name="Comma 2 4 4 2 3 2 6" xfId="23013"/>
    <cellStyle name="Comma 2 4 4 2 3 2 7" xfId="39810"/>
    <cellStyle name="Comma 2 4 4 2 3 3" xfId="5194"/>
    <cellStyle name="Comma 2 4 4 2 3 3 2" xfId="12490"/>
    <cellStyle name="Comma 2 4 4 2 3 3 3" xfId="27062"/>
    <cellStyle name="Comma 2 4 4 2 3 3 4" xfId="41637"/>
    <cellStyle name="Comma 2 4 4 2 3 4" xfId="16133"/>
    <cellStyle name="Comma 2 4 4 2 3 4 2" xfId="30705"/>
    <cellStyle name="Comma 2 4 4 2 3 5" xfId="19776"/>
    <cellStyle name="Comma 2 4 4 2 3 5 2" xfId="34348"/>
    <cellStyle name="Comma 2 4 4 2 3 6" xfId="8434"/>
    <cellStyle name="Comma 2 4 4 2 3 7" xfId="23012"/>
    <cellStyle name="Comma 2 4 4 2 3 8" xfId="37994"/>
    <cellStyle name="Comma 2 4 4 2 4" xfId="2422"/>
    <cellStyle name="Comma 2 4 4 2 4 2" xfId="6102"/>
    <cellStyle name="Comma 2 4 4 2 4 2 2" xfId="13398"/>
    <cellStyle name="Comma 2 4 4 2 4 2 3" xfId="27970"/>
    <cellStyle name="Comma 2 4 4 2 4 2 4" xfId="42545"/>
    <cellStyle name="Comma 2 4 4 2 4 3" xfId="17041"/>
    <cellStyle name="Comma 2 4 4 2 4 3 2" xfId="31613"/>
    <cellStyle name="Comma 2 4 4 2 4 4" xfId="20684"/>
    <cellStyle name="Comma 2 4 4 2 4 4 2" xfId="35256"/>
    <cellStyle name="Comma 2 4 4 2 4 5" xfId="8436"/>
    <cellStyle name="Comma 2 4 4 2 4 6" xfId="23014"/>
    <cellStyle name="Comma 2 4 4 2 4 7" xfId="38902"/>
    <cellStyle name="Comma 2 4 4 2 5" xfId="4286"/>
    <cellStyle name="Comma 2 4 4 2 5 2" xfId="11582"/>
    <cellStyle name="Comma 2 4 4 2 5 3" xfId="26154"/>
    <cellStyle name="Comma 2 4 4 2 5 4" xfId="40729"/>
    <cellStyle name="Comma 2 4 4 2 6" xfId="15225"/>
    <cellStyle name="Comma 2 4 4 2 6 2" xfId="29797"/>
    <cellStyle name="Comma 2 4 4 2 7" xfId="18868"/>
    <cellStyle name="Comma 2 4 4 2 7 2" xfId="33440"/>
    <cellStyle name="Comma 2 4 4 2 8" xfId="8429"/>
    <cellStyle name="Comma 2 4 4 2 9" xfId="23007"/>
    <cellStyle name="Comma 2 4 4 3" xfId="833"/>
    <cellStyle name="Comma 2 4 4 3 2" xfId="1741"/>
    <cellStyle name="Comma 2 4 4 3 2 2" xfId="3557"/>
    <cellStyle name="Comma 2 4 4 3 2 2 2" xfId="7237"/>
    <cellStyle name="Comma 2 4 4 3 2 2 2 2" xfId="14533"/>
    <cellStyle name="Comma 2 4 4 3 2 2 2 3" xfId="29105"/>
    <cellStyle name="Comma 2 4 4 3 2 2 2 4" xfId="43680"/>
    <cellStyle name="Comma 2 4 4 3 2 2 3" xfId="18176"/>
    <cellStyle name="Comma 2 4 4 3 2 2 3 2" xfId="32748"/>
    <cellStyle name="Comma 2 4 4 3 2 2 4" xfId="21819"/>
    <cellStyle name="Comma 2 4 4 3 2 2 4 2" xfId="36391"/>
    <cellStyle name="Comma 2 4 4 3 2 2 5" xfId="8439"/>
    <cellStyle name="Comma 2 4 4 3 2 2 6" xfId="23017"/>
    <cellStyle name="Comma 2 4 4 3 2 2 7" xfId="40037"/>
    <cellStyle name="Comma 2 4 4 3 2 3" xfId="5421"/>
    <cellStyle name="Comma 2 4 4 3 2 3 2" xfId="12717"/>
    <cellStyle name="Comma 2 4 4 3 2 3 3" xfId="27289"/>
    <cellStyle name="Comma 2 4 4 3 2 3 4" xfId="41864"/>
    <cellStyle name="Comma 2 4 4 3 2 4" xfId="16360"/>
    <cellStyle name="Comma 2 4 4 3 2 4 2" xfId="30932"/>
    <cellStyle name="Comma 2 4 4 3 2 5" xfId="20003"/>
    <cellStyle name="Comma 2 4 4 3 2 5 2" xfId="34575"/>
    <cellStyle name="Comma 2 4 4 3 2 6" xfId="8438"/>
    <cellStyle name="Comma 2 4 4 3 2 7" xfId="23016"/>
    <cellStyle name="Comma 2 4 4 3 2 8" xfId="38221"/>
    <cellStyle name="Comma 2 4 4 3 3" xfId="2649"/>
    <cellStyle name="Comma 2 4 4 3 3 2" xfId="6329"/>
    <cellStyle name="Comma 2 4 4 3 3 2 2" xfId="13625"/>
    <cellStyle name="Comma 2 4 4 3 3 2 3" xfId="28197"/>
    <cellStyle name="Comma 2 4 4 3 3 2 4" xfId="42772"/>
    <cellStyle name="Comma 2 4 4 3 3 3" xfId="17268"/>
    <cellStyle name="Comma 2 4 4 3 3 3 2" xfId="31840"/>
    <cellStyle name="Comma 2 4 4 3 3 4" xfId="20911"/>
    <cellStyle name="Comma 2 4 4 3 3 4 2" xfId="35483"/>
    <cellStyle name="Comma 2 4 4 3 3 5" xfId="8440"/>
    <cellStyle name="Comma 2 4 4 3 3 6" xfId="23018"/>
    <cellStyle name="Comma 2 4 4 3 3 7" xfId="39129"/>
    <cellStyle name="Comma 2 4 4 3 4" xfId="4513"/>
    <cellStyle name="Comma 2 4 4 3 4 2" xfId="11809"/>
    <cellStyle name="Comma 2 4 4 3 4 3" xfId="26381"/>
    <cellStyle name="Comma 2 4 4 3 4 4" xfId="40956"/>
    <cellStyle name="Comma 2 4 4 3 5" xfId="15452"/>
    <cellStyle name="Comma 2 4 4 3 5 2" xfId="30024"/>
    <cellStyle name="Comma 2 4 4 3 6" xfId="19095"/>
    <cellStyle name="Comma 2 4 4 3 6 2" xfId="33667"/>
    <cellStyle name="Comma 2 4 4 3 7" xfId="8437"/>
    <cellStyle name="Comma 2 4 4 3 8" xfId="23015"/>
    <cellStyle name="Comma 2 4 4 3 9" xfId="37313"/>
    <cellStyle name="Comma 2 4 4 4" xfId="1287"/>
    <cellStyle name="Comma 2 4 4 4 2" xfId="3103"/>
    <cellStyle name="Comma 2 4 4 4 2 2" xfId="6783"/>
    <cellStyle name="Comma 2 4 4 4 2 2 2" xfId="14079"/>
    <cellStyle name="Comma 2 4 4 4 2 2 3" xfId="28651"/>
    <cellStyle name="Comma 2 4 4 4 2 2 4" xfId="43226"/>
    <cellStyle name="Comma 2 4 4 4 2 3" xfId="17722"/>
    <cellStyle name="Comma 2 4 4 4 2 3 2" xfId="32294"/>
    <cellStyle name="Comma 2 4 4 4 2 4" xfId="21365"/>
    <cellStyle name="Comma 2 4 4 4 2 4 2" xfId="35937"/>
    <cellStyle name="Comma 2 4 4 4 2 5" xfId="8442"/>
    <cellStyle name="Comma 2 4 4 4 2 6" xfId="23020"/>
    <cellStyle name="Comma 2 4 4 4 2 7" xfId="39583"/>
    <cellStyle name="Comma 2 4 4 4 3" xfId="4967"/>
    <cellStyle name="Comma 2 4 4 4 3 2" xfId="12263"/>
    <cellStyle name="Comma 2 4 4 4 3 3" xfId="26835"/>
    <cellStyle name="Comma 2 4 4 4 3 4" xfId="41410"/>
    <cellStyle name="Comma 2 4 4 4 4" xfId="15906"/>
    <cellStyle name="Comma 2 4 4 4 4 2" xfId="30478"/>
    <cellStyle name="Comma 2 4 4 4 5" xfId="19549"/>
    <cellStyle name="Comma 2 4 4 4 5 2" xfId="34121"/>
    <cellStyle name="Comma 2 4 4 4 6" xfId="8441"/>
    <cellStyle name="Comma 2 4 4 4 7" xfId="23019"/>
    <cellStyle name="Comma 2 4 4 4 8" xfId="37767"/>
    <cellStyle name="Comma 2 4 4 5" xfId="2195"/>
    <cellStyle name="Comma 2 4 4 5 2" xfId="5875"/>
    <cellStyle name="Comma 2 4 4 5 2 2" xfId="13171"/>
    <cellStyle name="Comma 2 4 4 5 2 3" xfId="27743"/>
    <cellStyle name="Comma 2 4 4 5 2 4" xfId="42318"/>
    <cellStyle name="Comma 2 4 4 5 3" xfId="16814"/>
    <cellStyle name="Comma 2 4 4 5 3 2" xfId="31386"/>
    <cellStyle name="Comma 2 4 4 5 4" xfId="20457"/>
    <cellStyle name="Comma 2 4 4 5 4 2" xfId="35029"/>
    <cellStyle name="Comma 2 4 4 5 5" xfId="8443"/>
    <cellStyle name="Comma 2 4 4 5 6" xfId="23021"/>
    <cellStyle name="Comma 2 4 4 5 7" xfId="38675"/>
    <cellStyle name="Comma 2 4 4 6" xfId="4059"/>
    <cellStyle name="Comma 2 4 4 6 2" xfId="11355"/>
    <cellStyle name="Comma 2 4 4 6 3" xfId="25927"/>
    <cellStyle name="Comma 2 4 4 6 4" xfId="40502"/>
    <cellStyle name="Comma 2 4 4 7" xfId="14998"/>
    <cellStyle name="Comma 2 4 4 7 2" xfId="29570"/>
    <cellStyle name="Comma 2 4 4 8" xfId="18641"/>
    <cellStyle name="Comma 2 4 4 8 2" xfId="33213"/>
    <cellStyle name="Comma 2 4 4 9" xfId="8428"/>
    <cellStyle name="Comma 2 4 5" xfId="493"/>
    <cellStyle name="Comma 2 4 5 10" xfId="36973"/>
    <cellStyle name="Comma 2 4 5 2" xfId="947"/>
    <cellStyle name="Comma 2 4 5 2 2" xfId="1855"/>
    <cellStyle name="Comma 2 4 5 2 2 2" xfId="3671"/>
    <cellStyle name="Comma 2 4 5 2 2 2 2" xfId="7351"/>
    <cellStyle name="Comma 2 4 5 2 2 2 2 2" xfId="14647"/>
    <cellStyle name="Comma 2 4 5 2 2 2 2 3" xfId="29219"/>
    <cellStyle name="Comma 2 4 5 2 2 2 2 4" xfId="43794"/>
    <cellStyle name="Comma 2 4 5 2 2 2 3" xfId="18290"/>
    <cellStyle name="Comma 2 4 5 2 2 2 3 2" xfId="32862"/>
    <cellStyle name="Comma 2 4 5 2 2 2 4" xfId="21933"/>
    <cellStyle name="Comma 2 4 5 2 2 2 4 2" xfId="36505"/>
    <cellStyle name="Comma 2 4 5 2 2 2 5" xfId="8447"/>
    <cellStyle name="Comma 2 4 5 2 2 2 6" xfId="23025"/>
    <cellStyle name="Comma 2 4 5 2 2 2 7" xfId="40151"/>
    <cellStyle name="Comma 2 4 5 2 2 3" xfId="5535"/>
    <cellStyle name="Comma 2 4 5 2 2 3 2" xfId="12831"/>
    <cellStyle name="Comma 2 4 5 2 2 3 3" xfId="27403"/>
    <cellStyle name="Comma 2 4 5 2 2 3 4" xfId="41978"/>
    <cellStyle name="Comma 2 4 5 2 2 4" xfId="16474"/>
    <cellStyle name="Comma 2 4 5 2 2 4 2" xfId="31046"/>
    <cellStyle name="Comma 2 4 5 2 2 5" xfId="20117"/>
    <cellStyle name="Comma 2 4 5 2 2 5 2" xfId="34689"/>
    <cellStyle name="Comma 2 4 5 2 2 6" xfId="8446"/>
    <cellStyle name="Comma 2 4 5 2 2 7" xfId="23024"/>
    <cellStyle name="Comma 2 4 5 2 2 8" xfId="38335"/>
    <cellStyle name="Comma 2 4 5 2 3" xfId="2763"/>
    <cellStyle name="Comma 2 4 5 2 3 2" xfId="6443"/>
    <cellStyle name="Comma 2 4 5 2 3 2 2" xfId="13739"/>
    <cellStyle name="Comma 2 4 5 2 3 2 3" xfId="28311"/>
    <cellStyle name="Comma 2 4 5 2 3 2 4" xfId="42886"/>
    <cellStyle name="Comma 2 4 5 2 3 3" xfId="17382"/>
    <cellStyle name="Comma 2 4 5 2 3 3 2" xfId="31954"/>
    <cellStyle name="Comma 2 4 5 2 3 4" xfId="21025"/>
    <cellStyle name="Comma 2 4 5 2 3 4 2" xfId="35597"/>
    <cellStyle name="Comma 2 4 5 2 3 5" xfId="8448"/>
    <cellStyle name="Comma 2 4 5 2 3 6" xfId="23026"/>
    <cellStyle name="Comma 2 4 5 2 3 7" xfId="39243"/>
    <cellStyle name="Comma 2 4 5 2 4" xfId="4627"/>
    <cellStyle name="Comma 2 4 5 2 4 2" xfId="11923"/>
    <cellStyle name="Comma 2 4 5 2 4 3" xfId="26495"/>
    <cellStyle name="Comma 2 4 5 2 4 4" xfId="41070"/>
    <cellStyle name="Comma 2 4 5 2 5" xfId="15566"/>
    <cellStyle name="Comma 2 4 5 2 5 2" xfId="30138"/>
    <cellStyle name="Comma 2 4 5 2 6" xfId="19209"/>
    <cellStyle name="Comma 2 4 5 2 6 2" xfId="33781"/>
    <cellStyle name="Comma 2 4 5 2 7" xfId="8445"/>
    <cellStyle name="Comma 2 4 5 2 8" xfId="23023"/>
    <cellStyle name="Comma 2 4 5 2 9" xfId="37427"/>
    <cellStyle name="Comma 2 4 5 3" xfId="1401"/>
    <cellStyle name="Comma 2 4 5 3 2" xfId="3217"/>
    <cellStyle name="Comma 2 4 5 3 2 2" xfId="6897"/>
    <cellStyle name="Comma 2 4 5 3 2 2 2" xfId="14193"/>
    <cellStyle name="Comma 2 4 5 3 2 2 3" xfId="28765"/>
    <cellStyle name="Comma 2 4 5 3 2 2 4" xfId="43340"/>
    <cellStyle name="Comma 2 4 5 3 2 3" xfId="17836"/>
    <cellStyle name="Comma 2 4 5 3 2 3 2" xfId="32408"/>
    <cellStyle name="Comma 2 4 5 3 2 4" xfId="21479"/>
    <cellStyle name="Comma 2 4 5 3 2 4 2" xfId="36051"/>
    <cellStyle name="Comma 2 4 5 3 2 5" xfId="8450"/>
    <cellStyle name="Comma 2 4 5 3 2 6" xfId="23028"/>
    <cellStyle name="Comma 2 4 5 3 2 7" xfId="39697"/>
    <cellStyle name="Comma 2 4 5 3 3" xfId="5081"/>
    <cellStyle name="Comma 2 4 5 3 3 2" xfId="12377"/>
    <cellStyle name="Comma 2 4 5 3 3 3" xfId="26949"/>
    <cellStyle name="Comma 2 4 5 3 3 4" xfId="41524"/>
    <cellStyle name="Comma 2 4 5 3 4" xfId="16020"/>
    <cellStyle name="Comma 2 4 5 3 4 2" xfId="30592"/>
    <cellStyle name="Comma 2 4 5 3 5" xfId="19663"/>
    <cellStyle name="Comma 2 4 5 3 5 2" xfId="34235"/>
    <cellStyle name="Comma 2 4 5 3 6" xfId="8449"/>
    <cellStyle name="Comma 2 4 5 3 7" xfId="23027"/>
    <cellStyle name="Comma 2 4 5 3 8" xfId="37881"/>
    <cellStyle name="Comma 2 4 5 4" xfId="2309"/>
    <cellStyle name="Comma 2 4 5 4 2" xfId="5989"/>
    <cellStyle name="Comma 2 4 5 4 2 2" xfId="13285"/>
    <cellStyle name="Comma 2 4 5 4 2 3" xfId="27857"/>
    <cellStyle name="Comma 2 4 5 4 2 4" xfId="42432"/>
    <cellStyle name="Comma 2 4 5 4 3" xfId="16928"/>
    <cellStyle name="Comma 2 4 5 4 3 2" xfId="31500"/>
    <cellStyle name="Comma 2 4 5 4 4" xfId="20571"/>
    <cellStyle name="Comma 2 4 5 4 4 2" xfId="35143"/>
    <cellStyle name="Comma 2 4 5 4 5" xfId="8451"/>
    <cellStyle name="Comma 2 4 5 4 6" xfId="23029"/>
    <cellStyle name="Comma 2 4 5 4 7" xfId="38789"/>
    <cellStyle name="Comma 2 4 5 5" xfId="4173"/>
    <cellStyle name="Comma 2 4 5 5 2" xfId="11469"/>
    <cellStyle name="Comma 2 4 5 5 3" xfId="26041"/>
    <cellStyle name="Comma 2 4 5 5 4" xfId="40616"/>
    <cellStyle name="Comma 2 4 5 6" xfId="15112"/>
    <cellStyle name="Comma 2 4 5 6 2" xfId="29684"/>
    <cellStyle name="Comma 2 4 5 7" xfId="18755"/>
    <cellStyle name="Comma 2 4 5 7 2" xfId="33327"/>
    <cellStyle name="Comma 2 4 5 8" xfId="8444"/>
    <cellStyle name="Comma 2 4 5 9" xfId="23022"/>
    <cellStyle name="Comma 2 4 6" xfId="720"/>
    <cellStyle name="Comma 2 4 6 2" xfId="1628"/>
    <cellStyle name="Comma 2 4 6 2 2" xfId="3444"/>
    <cellStyle name="Comma 2 4 6 2 2 2" xfId="7124"/>
    <cellStyle name="Comma 2 4 6 2 2 2 2" xfId="14420"/>
    <cellStyle name="Comma 2 4 6 2 2 2 3" xfId="28992"/>
    <cellStyle name="Comma 2 4 6 2 2 2 4" xfId="43567"/>
    <cellStyle name="Comma 2 4 6 2 2 3" xfId="18063"/>
    <cellStyle name="Comma 2 4 6 2 2 3 2" xfId="32635"/>
    <cellStyle name="Comma 2 4 6 2 2 4" xfId="21706"/>
    <cellStyle name="Comma 2 4 6 2 2 4 2" xfId="36278"/>
    <cellStyle name="Comma 2 4 6 2 2 5" xfId="8454"/>
    <cellStyle name="Comma 2 4 6 2 2 6" xfId="23032"/>
    <cellStyle name="Comma 2 4 6 2 2 7" xfId="39924"/>
    <cellStyle name="Comma 2 4 6 2 3" xfId="5308"/>
    <cellStyle name="Comma 2 4 6 2 3 2" xfId="12604"/>
    <cellStyle name="Comma 2 4 6 2 3 3" xfId="27176"/>
    <cellStyle name="Comma 2 4 6 2 3 4" xfId="41751"/>
    <cellStyle name="Comma 2 4 6 2 4" xfId="16247"/>
    <cellStyle name="Comma 2 4 6 2 4 2" xfId="30819"/>
    <cellStyle name="Comma 2 4 6 2 5" xfId="19890"/>
    <cellStyle name="Comma 2 4 6 2 5 2" xfId="34462"/>
    <cellStyle name="Comma 2 4 6 2 6" xfId="8453"/>
    <cellStyle name="Comma 2 4 6 2 7" xfId="23031"/>
    <cellStyle name="Comma 2 4 6 2 8" xfId="38108"/>
    <cellStyle name="Comma 2 4 6 3" xfId="2536"/>
    <cellStyle name="Comma 2 4 6 3 2" xfId="6216"/>
    <cellStyle name="Comma 2 4 6 3 2 2" xfId="13512"/>
    <cellStyle name="Comma 2 4 6 3 2 3" xfId="28084"/>
    <cellStyle name="Comma 2 4 6 3 2 4" xfId="42659"/>
    <cellStyle name="Comma 2 4 6 3 3" xfId="17155"/>
    <cellStyle name="Comma 2 4 6 3 3 2" xfId="31727"/>
    <cellStyle name="Comma 2 4 6 3 4" xfId="20798"/>
    <cellStyle name="Comma 2 4 6 3 4 2" xfId="35370"/>
    <cellStyle name="Comma 2 4 6 3 5" xfId="8455"/>
    <cellStyle name="Comma 2 4 6 3 6" xfId="23033"/>
    <cellStyle name="Comma 2 4 6 3 7" xfId="39016"/>
    <cellStyle name="Comma 2 4 6 4" xfId="4400"/>
    <cellStyle name="Comma 2 4 6 4 2" xfId="11696"/>
    <cellStyle name="Comma 2 4 6 4 3" xfId="26268"/>
    <cellStyle name="Comma 2 4 6 4 4" xfId="40843"/>
    <cellStyle name="Comma 2 4 6 5" xfId="15339"/>
    <cellStyle name="Comma 2 4 6 5 2" xfId="29911"/>
    <cellStyle name="Comma 2 4 6 6" xfId="18982"/>
    <cellStyle name="Comma 2 4 6 6 2" xfId="33554"/>
    <cellStyle name="Comma 2 4 6 7" xfId="8452"/>
    <cellStyle name="Comma 2 4 6 8" xfId="23030"/>
    <cellStyle name="Comma 2 4 6 9" xfId="37200"/>
    <cellStyle name="Comma 2 4 7" xfId="1174"/>
    <cellStyle name="Comma 2 4 7 2" xfId="2990"/>
    <cellStyle name="Comma 2 4 7 2 2" xfId="6670"/>
    <cellStyle name="Comma 2 4 7 2 2 2" xfId="13966"/>
    <cellStyle name="Comma 2 4 7 2 2 3" xfId="28538"/>
    <cellStyle name="Comma 2 4 7 2 2 4" xfId="43113"/>
    <cellStyle name="Comma 2 4 7 2 3" xfId="17609"/>
    <cellStyle name="Comma 2 4 7 2 3 2" xfId="32181"/>
    <cellStyle name="Comma 2 4 7 2 4" xfId="21252"/>
    <cellStyle name="Comma 2 4 7 2 4 2" xfId="35824"/>
    <cellStyle name="Comma 2 4 7 2 5" xfId="8457"/>
    <cellStyle name="Comma 2 4 7 2 6" xfId="23035"/>
    <cellStyle name="Comma 2 4 7 2 7" xfId="39470"/>
    <cellStyle name="Comma 2 4 7 3" xfId="4854"/>
    <cellStyle name="Comma 2 4 7 3 2" xfId="12150"/>
    <cellStyle name="Comma 2 4 7 3 3" xfId="26722"/>
    <cellStyle name="Comma 2 4 7 3 4" xfId="41297"/>
    <cellStyle name="Comma 2 4 7 4" xfId="15793"/>
    <cellStyle name="Comma 2 4 7 4 2" xfId="30365"/>
    <cellStyle name="Comma 2 4 7 5" xfId="19436"/>
    <cellStyle name="Comma 2 4 7 5 2" xfId="34008"/>
    <cellStyle name="Comma 2 4 7 6" xfId="8456"/>
    <cellStyle name="Comma 2 4 7 7" xfId="23034"/>
    <cellStyle name="Comma 2 4 7 8" xfId="37654"/>
    <cellStyle name="Comma 2 4 8" xfId="2082"/>
    <cellStyle name="Comma 2 4 8 2" xfId="5762"/>
    <cellStyle name="Comma 2 4 8 2 2" xfId="13058"/>
    <cellStyle name="Comma 2 4 8 2 3" xfId="27630"/>
    <cellStyle name="Comma 2 4 8 2 4" xfId="42205"/>
    <cellStyle name="Comma 2 4 8 3" xfId="16701"/>
    <cellStyle name="Comma 2 4 8 3 2" xfId="31273"/>
    <cellStyle name="Comma 2 4 8 4" xfId="20344"/>
    <cellStyle name="Comma 2 4 8 4 2" xfId="34916"/>
    <cellStyle name="Comma 2 4 8 5" xfId="8458"/>
    <cellStyle name="Comma 2 4 8 6" xfId="23036"/>
    <cellStyle name="Comma 2 4 8 7" xfId="38562"/>
    <cellStyle name="Comma 2 4 9" xfId="3946"/>
    <cellStyle name="Comma 2 4 9 2" xfId="11242"/>
    <cellStyle name="Comma 2 4 9 3" xfId="25814"/>
    <cellStyle name="Comma 2 4 9 4" xfId="40389"/>
    <cellStyle name="Comma 2 5" xfId="272"/>
    <cellStyle name="Comma 2 5 10" xfId="18534"/>
    <cellStyle name="Comma 2 5 10 2" xfId="33106"/>
    <cellStyle name="Comma 2 5 11" xfId="8459"/>
    <cellStyle name="Comma 2 5 12" xfId="23037"/>
    <cellStyle name="Comma 2 5 13" xfId="36752"/>
    <cellStyle name="Comma 2 5 2" xfId="303"/>
    <cellStyle name="Comma 2 5 2 10" xfId="8460"/>
    <cellStyle name="Comma 2 5 2 11" xfId="23038"/>
    <cellStyle name="Comma 2 5 2 12" xfId="36783"/>
    <cellStyle name="Comma 2 5 2 2" xfId="416"/>
    <cellStyle name="Comma 2 5 2 2 10" xfId="23039"/>
    <cellStyle name="Comma 2 5 2 2 11" xfId="36896"/>
    <cellStyle name="Comma 2 5 2 2 2" xfId="643"/>
    <cellStyle name="Comma 2 5 2 2 2 10" xfId="37123"/>
    <cellStyle name="Comma 2 5 2 2 2 2" xfId="1097"/>
    <cellStyle name="Comma 2 5 2 2 2 2 2" xfId="2005"/>
    <cellStyle name="Comma 2 5 2 2 2 2 2 2" xfId="3821"/>
    <cellStyle name="Comma 2 5 2 2 2 2 2 2 2" xfId="7501"/>
    <cellStyle name="Comma 2 5 2 2 2 2 2 2 2 2" xfId="14797"/>
    <cellStyle name="Comma 2 5 2 2 2 2 2 2 2 3" xfId="29369"/>
    <cellStyle name="Comma 2 5 2 2 2 2 2 2 2 4" xfId="43944"/>
    <cellStyle name="Comma 2 5 2 2 2 2 2 2 3" xfId="18440"/>
    <cellStyle name="Comma 2 5 2 2 2 2 2 2 3 2" xfId="33012"/>
    <cellStyle name="Comma 2 5 2 2 2 2 2 2 4" xfId="22083"/>
    <cellStyle name="Comma 2 5 2 2 2 2 2 2 4 2" xfId="36655"/>
    <cellStyle name="Comma 2 5 2 2 2 2 2 2 5" xfId="8465"/>
    <cellStyle name="Comma 2 5 2 2 2 2 2 2 6" xfId="23043"/>
    <cellStyle name="Comma 2 5 2 2 2 2 2 2 7" xfId="40301"/>
    <cellStyle name="Comma 2 5 2 2 2 2 2 3" xfId="5685"/>
    <cellStyle name="Comma 2 5 2 2 2 2 2 3 2" xfId="12981"/>
    <cellStyle name="Comma 2 5 2 2 2 2 2 3 3" xfId="27553"/>
    <cellStyle name="Comma 2 5 2 2 2 2 2 3 4" xfId="42128"/>
    <cellStyle name="Comma 2 5 2 2 2 2 2 4" xfId="16624"/>
    <cellStyle name="Comma 2 5 2 2 2 2 2 4 2" xfId="31196"/>
    <cellStyle name="Comma 2 5 2 2 2 2 2 5" xfId="20267"/>
    <cellStyle name="Comma 2 5 2 2 2 2 2 5 2" xfId="34839"/>
    <cellStyle name="Comma 2 5 2 2 2 2 2 6" xfId="8464"/>
    <cellStyle name="Comma 2 5 2 2 2 2 2 7" xfId="23042"/>
    <cellStyle name="Comma 2 5 2 2 2 2 2 8" xfId="38485"/>
    <cellStyle name="Comma 2 5 2 2 2 2 3" xfId="2913"/>
    <cellStyle name="Comma 2 5 2 2 2 2 3 2" xfId="6593"/>
    <cellStyle name="Comma 2 5 2 2 2 2 3 2 2" xfId="13889"/>
    <cellStyle name="Comma 2 5 2 2 2 2 3 2 3" xfId="28461"/>
    <cellStyle name="Comma 2 5 2 2 2 2 3 2 4" xfId="43036"/>
    <cellStyle name="Comma 2 5 2 2 2 2 3 3" xfId="17532"/>
    <cellStyle name="Comma 2 5 2 2 2 2 3 3 2" xfId="32104"/>
    <cellStyle name="Comma 2 5 2 2 2 2 3 4" xfId="21175"/>
    <cellStyle name="Comma 2 5 2 2 2 2 3 4 2" xfId="35747"/>
    <cellStyle name="Comma 2 5 2 2 2 2 3 5" xfId="8466"/>
    <cellStyle name="Comma 2 5 2 2 2 2 3 6" xfId="23044"/>
    <cellStyle name="Comma 2 5 2 2 2 2 3 7" xfId="39393"/>
    <cellStyle name="Comma 2 5 2 2 2 2 4" xfId="4777"/>
    <cellStyle name="Comma 2 5 2 2 2 2 4 2" xfId="12073"/>
    <cellStyle name="Comma 2 5 2 2 2 2 4 3" xfId="26645"/>
    <cellStyle name="Comma 2 5 2 2 2 2 4 4" xfId="41220"/>
    <cellStyle name="Comma 2 5 2 2 2 2 5" xfId="15716"/>
    <cellStyle name="Comma 2 5 2 2 2 2 5 2" xfId="30288"/>
    <cellStyle name="Comma 2 5 2 2 2 2 6" xfId="19359"/>
    <cellStyle name="Comma 2 5 2 2 2 2 6 2" xfId="33931"/>
    <cellStyle name="Comma 2 5 2 2 2 2 7" xfId="8463"/>
    <cellStyle name="Comma 2 5 2 2 2 2 8" xfId="23041"/>
    <cellStyle name="Comma 2 5 2 2 2 2 9" xfId="37577"/>
    <cellStyle name="Comma 2 5 2 2 2 3" xfId="1551"/>
    <cellStyle name="Comma 2 5 2 2 2 3 2" xfId="3367"/>
    <cellStyle name="Comma 2 5 2 2 2 3 2 2" xfId="7047"/>
    <cellStyle name="Comma 2 5 2 2 2 3 2 2 2" xfId="14343"/>
    <cellStyle name="Comma 2 5 2 2 2 3 2 2 3" xfId="28915"/>
    <cellStyle name="Comma 2 5 2 2 2 3 2 2 4" xfId="43490"/>
    <cellStyle name="Comma 2 5 2 2 2 3 2 3" xfId="17986"/>
    <cellStyle name="Comma 2 5 2 2 2 3 2 3 2" xfId="32558"/>
    <cellStyle name="Comma 2 5 2 2 2 3 2 4" xfId="21629"/>
    <cellStyle name="Comma 2 5 2 2 2 3 2 4 2" xfId="36201"/>
    <cellStyle name="Comma 2 5 2 2 2 3 2 5" xfId="8468"/>
    <cellStyle name="Comma 2 5 2 2 2 3 2 6" xfId="23046"/>
    <cellStyle name="Comma 2 5 2 2 2 3 2 7" xfId="39847"/>
    <cellStyle name="Comma 2 5 2 2 2 3 3" xfId="5231"/>
    <cellStyle name="Comma 2 5 2 2 2 3 3 2" xfId="12527"/>
    <cellStyle name="Comma 2 5 2 2 2 3 3 3" xfId="27099"/>
    <cellStyle name="Comma 2 5 2 2 2 3 3 4" xfId="41674"/>
    <cellStyle name="Comma 2 5 2 2 2 3 4" xfId="16170"/>
    <cellStyle name="Comma 2 5 2 2 2 3 4 2" xfId="30742"/>
    <cellStyle name="Comma 2 5 2 2 2 3 5" xfId="19813"/>
    <cellStyle name="Comma 2 5 2 2 2 3 5 2" xfId="34385"/>
    <cellStyle name="Comma 2 5 2 2 2 3 6" xfId="8467"/>
    <cellStyle name="Comma 2 5 2 2 2 3 7" xfId="23045"/>
    <cellStyle name="Comma 2 5 2 2 2 3 8" xfId="38031"/>
    <cellStyle name="Comma 2 5 2 2 2 4" xfId="2459"/>
    <cellStyle name="Comma 2 5 2 2 2 4 2" xfId="6139"/>
    <cellStyle name="Comma 2 5 2 2 2 4 2 2" xfId="13435"/>
    <cellStyle name="Comma 2 5 2 2 2 4 2 3" xfId="28007"/>
    <cellStyle name="Comma 2 5 2 2 2 4 2 4" xfId="42582"/>
    <cellStyle name="Comma 2 5 2 2 2 4 3" xfId="17078"/>
    <cellStyle name="Comma 2 5 2 2 2 4 3 2" xfId="31650"/>
    <cellStyle name="Comma 2 5 2 2 2 4 4" xfId="20721"/>
    <cellStyle name="Comma 2 5 2 2 2 4 4 2" xfId="35293"/>
    <cellStyle name="Comma 2 5 2 2 2 4 5" xfId="8469"/>
    <cellStyle name="Comma 2 5 2 2 2 4 6" xfId="23047"/>
    <cellStyle name="Comma 2 5 2 2 2 4 7" xfId="38939"/>
    <cellStyle name="Comma 2 5 2 2 2 5" xfId="4323"/>
    <cellStyle name="Comma 2 5 2 2 2 5 2" xfId="11619"/>
    <cellStyle name="Comma 2 5 2 2 2 5 3" xfId="26191"/>
    <cellStyle name="Comma 2 5 2 2 2 5 4" xfId="40766"/>
    <cellStyle name="Comma 2 5 2 2 2 6" xfId="15262"/>
    <cellStyle name="Comma 2 5 2 2 2 6 2" xfId="29834"/>
    <cellStyle name="Comma 2 5 2 2 2 7" xfId="18905"/>
    <cellStyle name="Comma 2 5 2 2 2 7 2" xfId="33477"/>
    <cellStyle name="Comma 2 5 2 2 2 8" xfId="8462"/>
    <cellStyle name="Comma 2 5 2 2 2 9" xfId="23040"/>
    <cellStyle name="Comma 2 5 2 2 3" xfId="870"/>
    <cellStyle name="Comma 2 5 2 2 3 2" xfId="1778"/>
    <cellStyle name="Comma 2 5 2 2 3 2 2" xfId="3594"/>
    <cellStyle name="Comma 2 5 2 2 3 2 2 2" xfId="7274"/>
    <cellStyle name="Comma 2 5 2 2 3 2 2 2 2" xfId="14570"/>
    <cellStyle name="Comma 2 5 2 2 3 2 2 2 3" xfId="29142"/>
    <cellStyle name="Comma 2 5 2 2 3 2 2 2 4" xfId="43717"/>
    <cellStyle name="Comma 2 5 2 2 3 2 2 3" xfId="18213"/>
    <cellStyle name="Comma 2 5 2 2 3 2 2 3 2" xfId="32785"/>
    <cellStyle name="Comma 2 5 2 2 3 2 2 4" xfId="21856"/>
    <cellStyle name="Comma 2 5 2 2 3 2 2 4 2" xfId="36428"/>
    <cellStyle name="Comma 2 5 2 2 3 2 2 5" xfId="8472"/>
    <cellStyle name="Comma 2 5 2 2 3 2 2 6" xfId="23050"/>
    <cellStyle name="Comma 2 5 2 2 3 2 2 7" xfId="40074"/>
    <cellStyle name="Comma 2 5 2 2 3 2 3" xfId="5458"/>
    <cellStyle name="Comma 2 5 2 2 3 2 3 2" xfId="12754"/>
    <cellStyle name="Comma 2 5 2 2 3 2 3 3" xfId="27326"/>
    <cellStyle name="Comma 2 5 2 2 3 2 3 4" xfId="41901"/>
    <cellStyle name="Comma 2 5 2 2 3 2 4" xfId="16397"/>
    <cellStyle name="Comma 2 5 2 2 3 2 4 2" xfId="30969"/>
    <cellStyle name="Comma 2 5 2 2 3 2 5" xfId="20040"/>
    <cellStyle name="Comma 2 5 2 2 3 2 5 2" xfId="34612"/>
    <cellStyle name="Comma 2 5 2 2 3 2 6" xfId="8471"/>
    <cellStyle name="Comma 2 5 2 2 3 2 7" xfId="23049"/>
    <cellStyle name="Comma 2 5 2 2 3 2 8" xfId="38258"/>
    <cellStyle name="Comma 2 5 2 2 3 3" xfId="2686"/>
    <cellStyle name="Comma 2 5 2 2 3 3 2" xfId="6366"/>
    <cellStyle name="Comma 2 5 2 2 3 3 2 2" xfId="13662"/>
    <cellStyle name="Comma 2 5 2 2 3 3 2 3" xfId="28234"/>
    <cellStyle name="Comma 2 5 2 2 3 3 2 4" xfId="42809"/>
    <cellStyle name="Comma 2 5 2 2 3 3 3" xfId="17305"/>
    <cellStyle name="Comma 2 5 2 2 3 3 3 2" xfId="31877"/>
    <cellStyle name="Comma 2 5 2 2 3 3 4" xfId="20948"/>
    <cellStyle name="Comma 2 5 2 2 3 3 4 2" xfId="35520"/>
    <cellStyle name="Comma 2 5 2 2 3 3 5" xfId="8473"/>
    <cellStyle name="Comma 2 5 2 2 3 3 6" xfId="23051"/>
    <cellStyle name="Comma 2 5 2 2 3 3 7" xfId="39166"/>
    <cellStyle name="Comma 2 5 2 2 3 4" xfId="4550"/>
    <cellStyle name="Comma 2 5 2 2 3 4 2" xfId="11846"/>
    <cellStyle name="Comma 2 5 2 2 3 4 3" xfId="26418"/>
    <cellStyle name="Comma 2 5 2 2 3 4 4" xfId="40993"/>
    <cellStyle name="Comma 2 5 2 2 3 5" xfId="15489"/>
    <cellStyle name="Comma 2 5 2 2 3 5 2" xfId="30061"/>
    <cellStyle name="Comma 2 5 2 2 3 6" xfId="19132"/>
    <cellStyle name="Comma 2 5 2 2 3 6 2" xfId="33704"/>
    <cellStyle name="Comma 2 5 2 2 3 7" xfId="8470"/>
    <cellStyle name="Comma 2 5 2 2 3 8" xfId="23048"/>
    <cellStyle name="Comma 2 5 2 2 3 9" xfId="37350"/>
    <cellStyle name="Comma 2 5 2 2 4" xfId="1324"/>
    <cellStyle name="Comma 2 5 2 2 4 2" xfId="3140"/>
    <cellStyle name="Comma 2 5 2 2 4 2 2" xfId="6820"/>
    <cellStyle name="Comma 2 5 2 2 4 2 2 2" xfId="14116"/>
    <cellStyle name="Comma 2 5 2 2 4 2 2 3" xfId="28688"/>
    <cellStyle name="Comma 2 5 2 2 4 2 2 4" xfId="43263"/>
    <cellStyle name="Comma 2 5 2 2 4 2 3" xfId="17759"/>
    <cellStyle name="Comma 2 5 2 2 4 2 3 2" xfId="32331"/>
    <cellStyle name="Comma 2 5 2 2 4 2 4" xfId="21402"/>
    <cellStyle name="Comma 2 5 2 2 4 2 4 2" xfId="35974"/>
    <cellStyle name="Comma 2 5 2 2 4 2 5" xfId="8475"/>
    <cellStyle name="Comma 2 5 2 2 4 2 6" xfId="23053"/>
    <cellStyle name="Comma 2 5 2 2 4 2 7" xfId="39620"/>
    <cellStyle name="Comma 2 5 2 2 4 3" xfId="5004"/>
    <cellStyle name="Comma 2 5 2 2 4 3 2" xfId="12300"/>
    <cellStyle name="Comma 2 5 2 2 4 3 3" xfId="26872"/>
    <cellStyle name="Comma 2 5 2 2 4 3 4" xfId="41447"/>
    <cellStyle name="Comma 2 5 2 2 4 4" xfId="15943"/>
    <cellStyle name="Comma 2 5 2 2 4 4 2" xfId="30515"/>
    <cellStyle name="Comma 2 5 2 2 4 5" xfId="19586"/>
    <cellStyle name="Comma 2 5 2 2 4 5 2" xfId="34158"/>
    <cellStyle name="Comma 2 5 2 2 4 6" xfId="8474"/>
    <cellStyle name="Comma 2 5 2 2 4 7" xfId="23052"/>
    <cellStyle name="Comma 2 5 2 2 4 8" xfId="37804"/>
    <cellStyle name="Comma 2 5 2 2 5" xfId="2232"/>
    <cellStyle name="Comma 2 5 2 2 5 2" xfId="5912"/>
    <cellStyle name="Comma 2 5 2 2 5 2 2" xfId="13208"/>
    <cellStyle name="Comma 2 5 2 2 5 2 3" xfId="27780"/>
    <cellStyle name="Comma 2 5 2 2 5 2 4" xfId="42355"/>
    <cellStyle name="Comma 2 5 2 2 5 3" xfId="16851"/>
    <cellStyle name="Comma 2 5 2 2 5 3 2" xfId="31423"/>
    <cellStyle name="Comma 2 5 2 2 5 4" xfId="20494"/>
    <cellStyle name="Comma 2 5 2 2 5 4 2" xfId="35066"/>
    <cellStyle name="Comma 2 5 2 2 5 5" xfId="8476"/>
    <cellStyle name="Comma 2 5 2 2 5 6" xfId="23054"/>
    <cellStyle name="Comma 2 5 2 2 5 7" xfId="38712"/>
    <cellStyle name="Comma 2 5 2 2 6" xfId="4096"/>
    <cellStyle name="Comma 2 5 2 2 6 2" xfId="11392"/>
    <cellStyle name="Comma 2 5 2 2 6 3" xfId="25964"/>
    <cellStyle name="Comma 2 5 2 2 6 4" xfId="40539"/>
    <cellStyle name="Comma 2 5 2 2 7" xfId="15035"/>
    <cellStyle name="Comma 2 5 2 2 7 2" xfId="29607"/>
    <cellStyle name="Comma 2 5 2 2 8" xfId="18678"/>
    <cellStyle name="Comma 2 5 2 2 8 2" xfId="33250"/>
    <cellStyle name="Comma 2 5 2 2 9" xfId="8461"/>
    <cellStyle name="Comma 2 5 2 3" xfId="530"/>
    <cellStyle name="Comma 2 5 2 3 10" xfId="37010"/>
    <cellStyle name="Comma 2 5 2 3 2" xfId="984"/>
    <cellStyle name="Comma 2 5 2 3 2 2" xfId="1892"/>
    <cellStyle name="Comma 2 5 2 3 2 2 2" xfId="3708"/>
    <cellStyle name="Comma 2 5 2 3 2 2 2 2" xfId="7388"/>
    <cellStyle name="Comma 2 5 2 3 2 2 2 2 2" xfId="14684"/>
    <cellStyle name="Comma 2 5 2 3 2 2 2 2 3" xfId="29256"/>
    <cellStyle name="Comma 2 5 2 3 2 2 2 2 4" xfId="43831"/>
    <cellStyle name="Comma 2 5 2 3 2 2 2 3" xfId="18327"/>
    <cellStyle name="Comma 2 5 2 3 2 2 2 3 2" xfId="32899"/>
    <cellStyle name="Comma 2 5 2 3 2 2 2 4" xfId="21970"/>
    <cellStyle name="Comma 2 5 2 3 2 2 2 4 2" xfId="36542"/>
    <cellStyle name="Comma 2 5 2 3 2 2 2 5" xfId="8480"/>
    <cellStyle name="Comma 2 5 2 3 2 2 2 6" xfId="23058"/>
    <cellStyle name="Comma 2 5 2 3 2 2 2 7" xfId="40188"/>
    <cellStyle name="Comma 2 5 2 3 2 2 3" xfId="5572"/>
    <cellStyle name="Comma 2 5 2 3 2 2 3 2" xfId="12868"/>
    <cellStyle name="Comma 2 5 2 3 2 2 3 3" xfId="27440"/>
    <cellStyle name="Comma 2 5 2 3 2 2 3 4" xfId="42015"/>
    <cellStyle name="Comma 2 5 2 3 2 2 4" xfId="16511"/>
    <cellStyle name="Comma 2 5 2 3 2 2 4 2" xfId="31083"/>
    <cellStyle name="Comma 2 5 2 3 2 2 5" xfId="20154"/>
    <cellStyle name="Comma 2 5 2 3 2 2 5 2" xfId="34726"/>
    <cellStyle name="Comma 2 5 2 3 2 2 6" xfId="8479"/>
    <cellStyle name="Comma 2 5 2 3 2 2 7" xfId="23057"/>
    <cellStyle name="Comma 2 5 2 3 2 2 8" xfId="38372"/>
    <cellStyle name="Comma 2 5 2 3 2 3" xfId="2800"/>
    <cellStyle name="Comma 2 5 2 3 2 3 2" xfId="6480"/>
    <cellStyle name="Comma 2 5 2 3 2 3 2 2" xfId="13776"/>
    <cellStyle name="Comma 2 5 2 3 2 3 2 3" xfId="28348"/>
    <cellStyle name="Comma 2 5 2 3 2 3 2 4" xfId="42923"/>
    <cellStyle name="Comma 2 5 2 3 2 3 3" xfId="17419"/>
    <cellStyle name="Comma 2 5 2 3 2 3 3 2" xfId="31991"/>
    <cellStyle name="Comma 2 5 2 3 2 3 4" xfId="21062"/>
    <cellStyle name="Comma 2 5 2 3 2 3 4 2" xfId="35634"/>
    <cellStyle name="Comma 2 5 2 3 2 3 5" xfId="8481"/>
    <cellStyle name="Comma 2 5 2 3 2 3 6" xfId="23059"/>
    <cellStyle name="Comma 2 5 2 3 2 3 7" xfId="39280"/>
    <cellStyle name="Comma 2 5 2 3 2 4" xfId="4664"/>
    <cellStyle name="Comma 2 5 2 3 2 4 2" xfId="11960"/>
    <cellStyle name="Comma 2 5 2 3 2 4 3" xfId="26532"/>
    <cellStyle name="Comma 2 5 2 3 2 4 4" xfId="41107"/>
    <cellStyle name="Comma 2 5 2 3 2 5" xfId="15603"/>
    <cellStyle name="Comma 2 5 2 3 2 5 2" xfId="30175"/>
    <cellStyle name="Comma 2 5 2 3 2 6" xfId="19246"/>
    <cellStyle name="Comma 2 5 2 3 2 6 2" xfId="33818"/>
    <cellStyle name="Comma 2 5 2 3 2 7" xfId="8478"/>
    <cellStyle name="Comma 2 5 2 3 2 8" xfId="23056"/>
    <cellStyle name="Comma 2 5 2 3 2 9" xfId="37464"/>
    <cellStyle name="Comma 2 5 2 3 3" xfId="1438"/>
    <cellStyle name="Comma 2 5 2 3 3 2" xfId="3254"/>
    <cellStyle name="Comma 2 5 2 3 3 2 2" xfId="6934"/>
    <cellStyle name="Comma 2 5 2 3 3 2 2 2" xfId="14230"/>
    <cellStyle name="Comma 2 5 2 3 3 2 2 3" xfId="28802"/>
    <cellStyle name="Comma 2 5 2 3 3 2 2 4" xfId="43377"/>
    <cellStyle name="Comma 2 5 2 3 3 2 3" xfId="17873"/>
    <cellStyle name="Comma 2 5 2 3 3 2 3 2" xfId="32445"/>
    <cellStyle name="Comma 2 5 2 3 3 2 4" xfId="21516"/>
    <cellStyle name="Comma 2 5 2 3 3 2 4 2" xfId="36088"/>
    <cellStyle name="Comma 2 5 2 3 3 2 5" xfId="8483"/>
    <cellStyle name="Comma 2 5 2 3 3 2 6" xfId="23061"/>
    <cellStyle name="Comma 2 5 2 3 3 2 7" xfId="39734"/>
    <cellStyle name="Comma 2 5 2 3 3 3" xfId="5118"/>
    <cellStyle name="Comma 2 5 2 3 3 3 2" xfId="12414"/>
    <cellStyle name="Comma 2 5 2 3 3 3 3" xfId="26986"/>
    <cellStyle name="Comma 2 5 2 3 3 3 4" xfId="41561"/>
    <cellStyle name="Comma 2 5 2 3 3 4" xfId="16057"/>
    <cellStyle name="Comma 2 5 2 3 3 4 2" xfId="30629"/>
    <cellStyle name="Comma 2 5 2 3 3 5" xfId="19700"/>
    <cellStyle name="Comma 2 5 2 3 3 5 2" xfId="34272"/>
    <cellStyle name="Comma 2 5 2 3 3 6" xfId="8482"/>
    <cellStyle name="Comma 2 5 2 3 3 7" xfId="23060"/>
    <cellStyle name="Comma 2 5 2 3 3 8" xfId="37918"/>
    <cellStyle name="Comma 2 5 2 3 4" xfId="2346"/>
    <cellStyle name="Comma 2 5 2 3 4 2" xfId="6026"/>
    <cellStyle name="Comma 2 5 2 3 4 2 2" xfId="13322"/>
    <cellStyle name="Comma 2 5 2 3 4 2 3" xfId="27894"/>
    <cellStyle name="Comma 2 5 2 3 4 2 4" xfId="42469"/>
    <cellStyle name="Comma 2 5 2 3 4 3" xfId="16965"/>
    <cellStyle name="Comma 2 5 2 3 4 3 2" xfId="31537"/>
    <cellStyle name="Comma 2 5 2 3 4 4" xfId="20608"/>
    <cellStyle name="Comma 2 5 2 3 4 4 2" xfId="35180"/>
    <cellStyle name="Comma 2 5 2 3 4 5" xfId="8484"/>
    <cellStyle name="Comma 2 5 2 3 4 6" xfId="23062"/>
    <cellStyle name="Comma 2 5 2 3 4 7" xfId="38826"/>
    <cellStyle name="Comma 2 5 2 3 5" xfId="4210"/>
    <cellStyle name="Comma 2 5 2 3 5 2" xfId="11506"/>
    <cellStyle name="Comma 2 5 2 3 5 3" xfId="26078"/>
    <cellStyle name="Comma 2 5 2 3 5 4" xfId="40653"/>
    <cellStyle name="Comma 2 5 2 3 6" xfId="15149"/>
    <cellStyle name="Comma 2 5 2 3 6 2" xfId="29721"/>
    <cellStyle name="Comma 2 5 2 3 7" xfId="18792"/>
    <cellStyle name="Comma 2 5 2 3 7 2" xfId="33364"/>
    <cellStyle name="Comma 2 5 2 3 8" xfId="8477"/>
    <cellStyle name="Comma 2 5 2 3 9" xfId="23055"/>
    <cellStyle name="Comma 2 5 2 4" xfId="757"/>
    <cellStyle name="Comma 2 5 2 4 2" xfId="1665"/>
    <cellStyle name="Comma 2 5 2 4 2 2" xfId="3481"/>
    <cellStyle name="Comma 2 5 2 4 2 2 2" xfId="7161"/>
    <cellStyle name="Comma 2 5 2 4 2 2 2 2" xfId="14457"/>
    <cellStyle name="Comma 2 5 2 4 2 2 2 3" xfId="29029"/>
    <cellStyle name="Comma 2 5 2 4 2 2 2 4" xfId="43604"/>
    <cellStyle name="Comma 2 5 2 4 2 2 3" xfId="18100"/>
    <cellStyle name="Comma 2 5 2 4 2 2 3 2" xfId="32672"/>
    <cellStyle name="Comma 2 5 2 4 2 2 4" xfId="21743"/>
    <cellStyle name="Comma 2 5 2 4 2 2 4 2" xfId="36315"/>
    <cellStyle name="Comma 2 5 2 4 2 2 5" xfId="8487"/>
    <cellStyle name="Comma 2 5 2 4 2 2 6" xfId="23065"/>
    <cellStyle name="Comma 2 5 2 4 2 2 7" xfId="39961"/>
    <cellStyle name="Comma 2 5 2 4 2 3" xfId="5345"/>
    <cellStyle name="Comma 2 5 2 4 2 3 2" xfId="12641"/>
    <cellStyle name="Comma 2 5 2 4 2 3 3" xfId="27213"/>
    <cellStyle name="Comma 2 5 2 4 2 3 4" xfId="41788"/>
    <cellStyle name="Comma 2 5 2 4 2 4" xfId="16284"/>
    <cellStyle name="Comma 2 5 2 4 2 4 2" xfId="30856"/>
    <cellStyle name="Comma 2 5 2 4 2 5" xfId="19927"/>
    <cellStyle name="Comma 2 5 2 4 2 5 2" xfId="34499"/>
    <cellStyle name="Comma 2 5 2 4 2 6" xfId="8486"/>
    <cellStyle name="Comma 2 5 2 4 2 7" xfId="23064"/>
    <cellStyle name="Comma 2 5 2 4 2 8" xfId="38145"/>
    <cellStyle name="Comma 2 5 2 4 3" xfId="2573"/>
    <cellStyle name="Comma 2 5 2 4 3 2" xfId="6253"/>
    <cellStyle name="Comma 2 5 2 4 3 2 2" xfId="13549"/>
    <cellStyle name="Comma 2 5 2 4 3 2 3" xfId="28121"/>
    <cellStyle name="Comma 2 5 2 4 3 2 4" xfId="42696"/>
    <cellStyle name="Comma 2 5 2 4 3 3" xfId="17192"/>
    <cellStyle name="Comma 2 5 2 4 3 3 2" xfId="31764"/>
    <cellStyle name="Comma 2 5 2 4 3 4" xfId="20835"/>
    <cellStyle name="Comma 2 5 2 4 3 4 2" xfId="35407"/>
    <cellStyle name="Comma 2 5 2 4 3 5" xfId="8488"/>
    <cellStyle name="Comma 2 5 2 4 3 6" xfId="23066"/>
    <cellStyle name="Comma 2 5 2 4 3 7" xfId="39053"/>
    <cellStyle name="Comma 2 5 2 4 4" xfId="4437"/>
    <cellStyle name="Comma 2 5 2 4 4 2" xfId="11733"/>
    <cellStyle name="Comma 2 5 2 4 4 3" xfId="26305"/>
    <cellStyle name="Comma 2 5 2 4 4 4" xfId="40880"/>
    <cellStyle name="Comma 2 5 2 4 5" xfId="15376"/>
    <cellStyle name="Comma 2 5 2 4 5 2" xfId="29948"/>
    <cellStyle name="Comma 2 5 2 4 6" xfId="19019"/>
    <cellStyle name="Comma 2 5 2 4 6 2" xfId="33591"/>
    <cellStyle name="Comma 2 5 2 4 7" xfId="8485"/>
    <cellStyle name="Comma 2 5 2 4 8" xfId="23063"/>
    <cellStyle name="Comma 2 5 2 4 9" xfId="37237"/>
    <cellStyle name="Comma 2 5 2 5" xfId="1211"/>
    <cellStyle name="Comma 2 5 2 5 2" xfId="3027"/>
    <cellStyle name="Comma 2 5 2 5 2 2" xfId="6707"/>
    <cellStyle name="Comma 2 5 2 5 2 2 2" xfId="14003"/>
    <cellStyle name="Comma 2 5 2 5 2 2 3" xfId="28575"/>
    <cellStyle name="Comma 2 5 2 5 2 2 4" xfId="43150"/>
    <cellStyle name="Comma 2 5 2 5 2 3" xfId="17646"/>
    <cellStyle name="Comma 2 5 2 5 2 3 2" xfId="32218"/>
    <cellStyle name="Comma 2 5 2 5 2 4" xfId="21289"/>
    <cellStyle name="Comma 2 5 2 5 2 4 2" xfId="35861"/>
    <cellStyle name="Comma 2 5 2 5 2 5" xfId="8490"/>
    <cellStyle name="Comma 2 5 2 5 2 6" xfId="23068"/>
    <cellStyle name="Comma 2 5 2 5 2 7" xfId="39507"/>
    <cellStyle name="Comma 2 5 2 5 3" xfId="4891"/>
    <cellStyle name="Comma 2 5 2 5 3 2" xfId="12187"/>
    <cellStyle name="Comma 2 5 2 5 3 3" xfId="26759"/>
    <cellStyle name="Comma 2 5 2 5 3 4" xfId="41334"/>
    <cellStyle name="Comma 2 5 2 5 4" xfId="15830"/>
    <cellStyle name="Comma 2 5 2 5 4 2" xfId="30402"/>
    <cellStyle name="Comma 2 5 2 5 5" xfId="19473"/>
    <cellStyle name="Comma 2 5 2 5 5 2" xfId="34045"/>
    <cellStyle name="Comma 2 5 2 5 6" xfId="8489"/>
    <cellStyle name="Comma 2 5 2 5 7" xfId="23067"/>
    <cellStyle name="Comma 2 5 2 5 8" xfId="37691"/>
    <cellStyle name="Comma 2 5 2 6" xfId="2119"/>
    <cellStyle name="Comma 2 5 2 6 2" xfId="5799"/>
    <cellStyle name="Comma 2 5 2 6 2 2" xfId="13095"/>
    <cellStyle name="Comma 2 5 2 6 2 3" xfId="27667"/>
    <cellStyle name="Comma 2 5 2 6 2 4" xfId="42242"/>
    <cellStyle name="Comma 2 5 2 6 3" xfId="16738"/>
    <cellStyle name="Comma 2 5 2 6 3 2" xfId="31310"/>
    <cellStyle name="Comma 2 5 2 6 4" xfId="20381"/>
    <cellStyle name="Comma 2 5 2 6 4 2" xfId="34953"/>
    <cellStyle name="Comma 2 5 2 6 5" xfId="8491"/>
    <cellStyle name="Comma 2 5 2 6 6" xfId="23069"/>
    <cellStyle name="Comma 2 5 2 6 7" xfId="38599"/>
    <cellStyle name="Comma 2 5 2 7" xfId="3983"/>
    <cellStyle name="Comma 2 5 2 7 2" xfId="11279"/>
    <cellStyle name="Comma 2 5 2 7 3" xfId="25851"/>
    <cellStyle name="Comma 2 5 2 7 4" xfId="40426"/>
    <cellStyle name="Comma 2 5 2 8" xfId="14922"/>
    <cellStyle name="Comma 2 5 2 8 2" xfId="29494"/>
    <cellStyle name="Comma 2 5 2 9" xfId="18565"/>
    <cellStyle name="Comma 2 5 2 9 2" xfId="33137"/>
    <cellStyle name="Comma 2 5 3" xfId="385"/>
    <cellStyle name="Comma 2 5 3 10" xfId="23070"/>
    <cellStyle name="Comma 2 5 3 11" xfId="36865"/>
    <cellStyle name="Comma 2 5 3 2" xfId="612"/>
    <cellStyle name="Comma 2 5 3 2 10" xfId="37092"/>
    <cellStyle name="Comma 2 5 3 2 2" xfId="1066"/>
    <cellStyle name="Comma 2 5 3 2 2 2" xfId="1974"/>
    <cellStyle name="Comma 2 5 3 2 2 2 2" xfId="3790"/>
    <cellStyle name="Comma 2 5 3 2 2 2 2 2" xfId="7470"/>
    <cellStyle name="Comma 2 5 3 2 2 2 2 2 2" xfId="14766"/>
    <cellStyle name="Comma 2 5 3 2 2 2 2 2 3" xfId="29338"/>
    <cellStyle name="Comma 2 5 3 2 2 2 2 2 4" xfId="43913"/>
    <cellStyle name="Comma 2 5 3 2 2 2 2 3" xfId="18409"/>
    <cellStyle name="Comma 2 5 3 2 2 2 2 3 2" xfId="32981"/>
    <cellStyle name="Comma 2 5 3 2 2 2 2 4" xfId="22052"/>
    <cellStyle name="Comma 2 5 3 2 2 2 2 4 2" xfId="36624"/>
    <cellStyle name="Comma 2 5 3 2 2 2 2 5" xfId="8496"/>
    <cellStyle name="Comma 2 5 3 2 2 2 2 6" xfId="23074"/>
    <cellStyle name="Comma 2 5 3 2 2 2 2 7" xfId="40270"/>
    <cellStyle name="Comma 2 5 3 2 2 2 3" xfId="5654"/>
    <cellStyle name="Comma 2 5 3 2 2 2 3 2" xfId="12950"/>
    <cellStyle name="Comma 2 5 3 2 2 2 3 3" xfId="27522"/>
    <cellStyle name="Comma 2 5 3 2 2 2 3 4" xfId="42097"/>
    <cellStyle name="Comma 2 5 3 2 2 2 4" xfId="16593"/>
    <cellStyle name="Comma 2 5 3 2 2 2 4 2" xfId="31165"/>
    <cellStyle name="Comma 2 5 3 2 2 2 5" xfId="20236"/>
    <cellStyle name="Comma 2 5 3 2 2 2 5 2" xfId="34808"/>
    <cellStyle name="Comma 2 5 3 2 2 2 6" xfId="8495"/>
    <cellStyle name="Comma 2 5 3 2 2 2 7" xfId="23073"/>
    <cellStyle name="Comma 2 5 3 2 2 2 8" xfId="38454"/>
    <cellStyle name="Comma 2 5 3 2 2 3" xfId="2882"/>
    <cellStyle name="Comma 2 5 3 2 2 3 2" xfId="6562"/>
    <cellStyle name="Comma 2 5 3 2 2 3 2 2" xfId="13858"/>
    <cellStyle name="Comma 2 5 3 2 2 3 2 3" xfId="28430"/>
    <cellStyle name="Comma 2 5 3 2 2 3 2 4" xfId="43005"/>
    <cellStyle name="Comma 2 5 3 2 2 3 3" xfId="17501"/>
    <cellStyle name="Comma 2 5 3 2 2 3 3 2" xfId="32073"/>
    <cellStyle name="Comma 2 5 3 2 2 3 4" xfId="21144"/>
    <cellStyle name="Comma 2 5 3 2 2 3 4 2" xfId="35716"/>
    <cellStyle name="Comma 2 5 3 2 2 3 5" xfId="8497"/>
    <cellStyle name="Comma 2 5 3 2 2 3 6" xfId="23075"/>
    <cellStyle name="Comma 2 5 3 2 2 3 7" xfId="39362"/>
    <cellStyle name="Comma 2 5 3 2 2 4" xfId="4746"/>
    <cellStyle name="Comma 2 5 3 2 2 4 2" xfId="12042"/>
    <cellStyle name="Comma 2 5 3 2 2 4 3" xfId="26614"/>
    <cellStyle name="Comma 2 5 3 2 2 4 4" xfId="41189"/>
    <cellStyle name="Comma 2 5 3 2 2 5" xfId="15685"/>
    <cellStyle name="Comma 2 5 3 2 2 5 2" xfId="30257"/>
    <cellStyle name="Comma 2 5 3 2 2 6" xfId="19328"/>
    <cellStyle name="Comma 2 5 3 2 2 6 2" xfId="33900"/>
    <cellStyle name="Comma 2 5 3 2 2 7" xfId="8494"/>
    <cellStyle name="Comma 2 5 3 2 2 8" xfId="23072"/>
    <cellStyle name="Comma 2 5 3 2 2 9" xfId="37546"/>
    <cellStyle name="Comma 2 5 3 2 3" xfId="1520"/>
    <cellStyle name="Comma 2 5 3 2 3 2" xfId="3336"/>
    <cellStyle name="Comma 2 5 3 2 3 2 2" xfId="7016"/>
    <cellStyle name="Comma 2 5 3 2 3 2 2 2" xfId="14312"/>
    <cellStyle name="Comma 2 5 3 2 3 2 2 3" xfId="28884"/>
    <cellStyle name="Comma 2 5 3 2 3 2 2 4" xfId="43459"/>
    <cellStyle name="Comma 2 5 3 2 3 2 3" xfId="17955"/>
    <cellStyle name="Comma 2 5 3 2 3 2 3 2" xfId="32527"/>
    <cellStyle name="Comma 2 5 3 2 3 2 4" xfId="21598"/>
    <cellStyle name="Comma 2 5 3 2 3 2 4 2" xfId="36170"/>
    <cellStyle name="Comma 2 5 3 2 3 2 5" xfId="8499"/>
    <cellStyle name="Comma 2 5 3 2 3 2 6" xfId="23077"/>
    <cellStyle name="Comma 2 5 3 2 3 2 7" xfId="39816"/>
    <cellStyle name="Comma 2 5 3 2 3 3" xfId="5200"/>
    <cellStyle name="Comma 2 5 3 2 3 3 2" xfId="12496"/>
    <cellStyle name="Comma 2 5 3 2 3 3 3" xfId="27068"/>
    <cellStyle name="Comma 2 5 3 2 3 3 4" xfId="41643"/>
    <cellStyle name="Comma 2 5 3 2 3 4" xfId="16139"/>
    <cellStyle name="Comma 2 5 3 2 3 4 2" xfId="30711"/>
    <cellStyle name="Comma 2 5 3 2 3 5" xfId="19782"/>
    <cellStyle name="Comma 2 5 3 2 3 5 2" xfId="34354"/>
    <cellStyle name="Comma 2 5 3 2 3 6" xfId="8498"/>
    <cellStyle name="Comma 2 5 3 2 3 7" xfId="23076"/>
    <cellStyle name="Comma 2 5 3 2 3 8" xfId="38000"/>
    <cellStyle name="Comma 2 5 3 2 4" xfId="2428"/>
    <cellStyle name="Comma 2 5 3 2 4 2" xfId="6108"/>
    <cellStyle name="Comma 2 5 3 2 4 2 2" xfId="13404"/>
    <cellStyle name="Comma 2 5 3 2 4 2 3" xfId="27976"/>
    <cellStyle name="Comma 2 5 3 2 4 2 4" xfId="42551"/>
    <cellStyle name="Comma 2 5 3 2 4 3" xfId="17047"/>
    <cellStyle name="Comma 2 5 3 2 4 3 2" xfId="31619"/>
    <cellStyle name="Comma 2 5 3 2 4 4" xfId="20690"/>
    <cellStyle name="Comma 2 5 3 2 4 4 2" xfId="35262"/>
    <cellStyle name="Comma 2 5 3 2 4 5" xfId="8500"/>
    <cellStyle name="Comma 2 5 3 2 4 6" xfId="23078"/>
    <cellStyle name="Comma 2 5 3 2 4 7" xfId="38908"/>
    <cellStyle name="Comma 2 5 3 2 5" xfId="4292"/>
    <cellStyle name="Comma 2 5 3 2 5 2" xfId="11588"/>
    <cellStyle name="Comma 2 5 3 2 5 3" xfId="26160"/>
    <cellStyle name="Comma 2 5 3 2 5 4" xfId="40735"/>
    <cellStyle name="Comma 2 5 3 2 6" xfId="15231"/>
    <cellStyle name="Comma 2 5 3 2 6 2" xfId="29803"/>
    <cellStyle name="Comma 2 5 3 2 7" xfId="18874"/>
    <cellStyle name="Comma 2 5 3 2 7 2" xfId="33446"/>
    <cellStyle name="Comma 2 5 3 2 8" xfId="8493"/>
    <cellStyle name="Comma 2 5 3 2 9" xfId="23071"/>
    <cellStyle name="Comma 2 5 3 3" xfId="839"/>
    <cellStyle name="Comma 2 5 3 3 2" xfId="1747"/>
    <cellStyle name="Comma 2 5 3 3 2 2" xfId="3563"/>
    <cellStyle name="Comma 2 5 3 3 2 2 2" xfId="7243"/>
    <cellStyle name="Comma 2 5 3 3 2 2 2 2" xfId="14539"/>
    <cellStyle name="Comma 2 5 3 3 2 2 2 3" xfId="29111"/>
    <cellStyle name="Comma 2 5 3 3 2 2 2 4" xfId="43686"/>
    <cellStyle name="Comma 2 5 3 3 2 2 3" xfId="18182"/>
    <cellStyle name="Comma 2 5 3 3 2 2 3 2" xfId="32754"/>
    <cellStyle name="Comma 2 5 3 3 2 2 4" xfId="21825"/>
    <cellStyle name="Comma 2 5 3 3 2 2 4 2" xfId="36397"/>
    <cellStyle name="Comma 2 5 3 3 2 2 5" xfId="8503"/>
    <cellStyle name="Comma 2 5 3 3 2 2 6" xfId="23081"/>
    <cellStyle name="Comma 2 5 3 3 2 2 7" xfId="40043"/>
    <cellStyle name="Comma 2 5 3 3 2 3" xfId="5427"/>
    <cellStyle name="Comma 2 5 3 3 2 3 2" xfId="12723"/>
    <cellStyle name="Comma 2 5 3 3 2 3 3" xfId="27295"/>
    <cellStyle name="Comma 2 5 3 3 2 3 4" xfId="41870"/>
    <cellStyle name="Comma 2 5 3 3 2 4" xfId="16366"/>
    <cellStyle name="Comma 2 5 3 3 2 4 2" xfId="30938"/>
    <cellStyle name="Comma 2 5 3 3 2 5" xfId="20009"/>
    <cellStyle name="Comma 2 5 3 3 2 5 2" xfId="34581"/>
    <cellStyle name="Comma 2 5 3 3 2 6" xfId="8502"/>
    <cellStyle name="Comma 2 5 3 3 2 7" xfId="23080"/>
    <cellStyle name="Comma 2 5 3 3 2 8" xfId="38227"/>
    <cellStyle name="Comma 2 5 3 3 3" xfId="2655"/>
    <cellStyle name="Comma 2 5 3 3 3 2" xfId="6335"/>
    <cellStyle name="Comma 2 5 3 3 3 2 2" xfId="13631"/>
    <cellStyle name="Comma 2 5 3 3 3 2 3" xfId="28203"/>
    <cellStyle name="Comma 2 5 3 3 3 2 4" xfId="42778"/>
    <cellStyle name="Comma 2 5 3 3 3 3" xfId="17274"/>
    <cellStyle name="Comma 2 5 3 3 3 3 2" xfId="31846"/>
    <cellStyle name="Comma 2 5 3 3 3 4" xfId="20917"/>
    <cellStyle name="Comma 2 5 3 3 3 4 2" xfId="35489"/>
    <cellStyle name="Comma 2 5 3 3 3 5" xfId="8504"/>
    <cellStyle name="Comma 2 5 3 3 3 6" xfId="23082"/>
    <cellStyle name="Comma 2 5 3 3 3 7" xfId="39135"/>
    <cellStyle name="Comma 2 5 3 3 4" xfId="4519"/>
    <cellStyle name="Comma 2 5 3 3 4 2" xfId="11815"/>
    <cellStyle name="Comma 2 5 3 3 4 3" xfId="26387"/>
    <cellStyle name="Comma 2 5 3 3 4 4" xfId="40962"/>
    <cellStyle name="Comma 2 5 3 3 5" xfId="15458"/>
    <cellStyle name="Comma 2 5 3 3 5 2" xfId="30030"/>
    <cellStyle name="Comma 2 5 3 3 6" xfId="19101"/>
    <cellStyle name="Comma 2 5 3 3 6 2" xfId="33673"/>
    <cellStyle name="Comma 2 5 3 3 7" xfId="8501"/>
    <cellStyle name="Comma 2 5 3 3 8" xfId="23079"/>
    <cellStyle name="Comma 2 5 3 3 9" xfId="37319"/>
    <cellStyle name="Comma 2 5 3 4" xfId="1293"/>
    <cellStyle name="Comma 2 5 3 4 2" xfId="3109"/>
    <cellStyle name="Comma 2 5 3 4 2 2" xfId="6789"/>
    <cellStyle name="Comma 2 5 3 4 2 2 2" xfId="14085"/>
    <cellStyle name="Comma 2 5 3 4 2 2 3" xfId="28657"/>
    <cellStyle name="Comma 2 5 3 4 2 2 4" xfId="43232"/>
    <cellStyle name="Comma 2 5 3 4 2 3" xfId="17728"/>
    <cellStyle name="Comma 2 5 3 4 2 3 2" xfId="32300"/>
    <cellStyle name="Comma 2 5 3 4 2 4" xfId="21371"/>
    <cellStyle name="Comma 2 5 3 4 2 4 2" xfId="35943"/>
    <cellStyle name="Comma 2 5 3 4 2 5" xfId="8506"/>
    <cellStyle name="Comma 2 5 3 4 2 6" xfId="23084"/>
    <cellStyle name="Comma 2 5 3 4 2 7" xfId="39589"/>
    <cellStyle name="Comma 2 5 3 4 3" xfId="4973"/>
    <cellStyle name="Comma 2 5 3 4 3 2" xfId="12269"/>
    <cellStyle name="Comma 2 5 3 4 3 3" xfId="26841"/>
    <cellStyle name="Comma 2 5 3 4 3 4" xfId="41416"/>
    <cellStyle name="Comma 2 5 3 4 4" xfId="15912"/>
    <cellStyle name="Comma 2 5 3 4 4 2" xfId="30484"/>
    <cellStyle name="Comma 2 5 3 4 5" xfId="19555"/>
    <cellStyle name="Comma 2 5 3 4 5 2" xfId="34127"/>
    <cellStyle name="Comma 2 5 3 4 6" xfId="8505"/>
    <cellStyle name="Comma 2 5 3 4 7" xfId="23083"/>
    <cellStyle name="Comma 2 5 3 4 8" xfId="37773"/>
    <cellStyle name="Comma 2 5 3 5" xfId="2201"/>
    <cellStyle name="Comma 2 5 3 5 2" xfId="5881"/>
    <cellStyle name="Comma 2 5 3 5 2 2" xfId="13177"/>
    <cellStyle name="Comma 2 5 3 5 2 3" xfId="27749"/>
    <cellStyle name="Comma 2 5 3 5 2 4" xfId="42324"/>
    <cellStyle name="Comma 2 5 3 5 3" xfId="16820"/>
    <cellStyle name="Comma 2 5 3 5 3 2" xfId="31392"/>
    <cellStyle name="Comma 2 5 3 5 4" xfId="20463"/>
    <cellStyle name="Comma 2 5 3 5 4 2" xfId="35035"/>
    <cellStyle name="Comma 2 5 3 5 5" xfId="8507"/>
    <cellStyle name="Comma 2 5 3 5 6" xfId="23085"/>
    <cellStyle name="Comma 2 5 3 5 7" xfId="38681"/>
    <cellStyle name="Comma 2 5 3 6" xfId="4065"/>
    <cellStyle name="Comma 2 5 3 6 2" xfId="11361"/>
    <cellStyle name="Comma 2 5 3 6 3" xfId="25933"/>
    <cellStyle name="Comma 2 5 3 6 4" xfId="40508"/>
    <cellStyle name="Comma 2 5 3 7" xfId="15004"/>
    <cellStyle name="Comma 2 5 3 7 2" xfId="29576"/>
    <cellStyle name="Comma 2 5 3 8" xfId="18647"/>
    <cellStyle name="Comma 2 5 3 8 2" xfId="33219"/>
    <cellStyle name="Comma 2 5 3 9" xfId="8492"/>
    <cellStyle name="Comma 2 5 4" xfId="499"/>
    <cellStyle name="Comma 2 5 4 10" xfId="36979"/>
    <cellStyle name="Comma 2 5 4 2" xfId="953"/>
    <cellStyle name="Comma 2 5 4 2 2" xfId="1861"/>
    <cellStyle name="Comma 2 5 4 2 2 2" xfId="3677"/>
    <cellStyle name="Comma 2 5 4 2 2 2 2" xfId="7357"/>
    <cellStyle name="Comma 2 5 4 2 2 2 2 2" xfId="14653"/>
    <cellStyle name="Comma 2 5 4 2 2 2 2 3" xfId="29225"/>
    <cellStyle name="Comma 2 5 4 2 2 2 2 4" xfId="43800"/>
    <cellStyle name="Comma 2 5 4 2 2 2 3" xfId="18296"/>
    <cellStyle name="Comma 2 5 4 2 2 2 3 2" xfId="32868"/>
    <cellStyle name="Comma 2 5 4 2 2 2 4" xfId="21939"/>
    <cellStyle name="Comma 2 5 4 2 2 2 4 2" xfId="36511"/>
    <cellStyle name="Comma 2 5 4 2 2 2 5" xfId="8511"/>
    <cellStyle name="Comma 2 5 4 2 2 2 6" xfId="23089"/>
    <cellStyle name="Comma 2 5 4 2 2 2 7" xfId="40157"/>
    <cellStyle name="Comma 2 5 4 2 2 3" xfId="5541"/>
    <cellStyle name="Comma 2 5 4 2 2 3 2" xfId="12837"/>
    <cellStyle name="Comma 2 5 4 2 2 3 3" xfId="27409"/>
    <cellStyle name="Comma 2 5 4 2 2 3 4" xfId="41984"/>
    <cellStyle name="Comma 2 5 4 2 2 4" xfId="16480"/>
    <cellStyle name="Comma 2 5 4 2 2 4 2" xfId="31052"/>
    <cellStyle name="Comma 2 5 4 2 2 5" xfId="20123"/>
    <cellStyle name="Comma 2 5 4 2 2 5 2" xfId="34695"/>
    <cellStyle name="Comma 2 5 4 2 2 6" xfId="8510"/>
    <cellStyle name="Comma 2 5 4 2 2 7" xfId="23088"/>
    <cellStyle name="Comma 2 5 4 2 2 8" xfId="38341"/>
    <cellStyle name="Comma 2 5 4 2 3" xfId="2769"/>
    <cellStyle name="Comma 2 5 4 2 3 2" xfId="6449"/>
    <cellStyle name="Comma 2 5 4 2 3 2 2" xfId="13745"/>
    <cellStyle name="Comma 2 5 4 2 3 2 3" xfId="28317"/>
    <cellStyle name="Comma 2 5 4 2 3 2 4" xfId="42892"/>
    <cellStyle name="Comma 2 5 4 2 3 3" xfId="17388"/>
    <cellStyle name="Comma 2 5 4 2 3 3 2" xfId="31960"/>
    <cellStyle name="Comma 2 5 4 2 3 4" xfId="21031"/>
    <cellStyle name="Comma 2 5 4 2 3 4 2" xfId="35603"/>
    <cellStyle name="Comma 2 5 4 2 3 5" xfId="8512"/>
    <cellStyle name="Comma 2 5 4 2 3 6" xfId="23090"/>
    <cellStyle name="Comma 2 5 4 2 3 7" xfId="39249"/>
    <cellStyle name="Comma 2 5 4 2 4" xfId="4633"/>
    <cellStyle name="Comma 2 5 4 2 4 2" xfId="11929"/>
    <cellStyle name="Comma 2 5 4 2 4 3" xfId="26501"/>
    <cellStyle name="Comma 2 5 4 2 4 4" xfId="41076"/>
    <cellStyle name="Comma 2 5 4 2 5" xfId="15572"/>
    <cellStyle name="Comma 2 5 4 2 5 2" xfId="30144"/>
    <cellStyle name="Comma 2 5 4 2 6" xfId="19215"/>
    <cellStyle name="Comma 2 5 4 2 6 2" xfId="33787"/>
    <cellStyle name="Comma 2 5 4 2 7" xfId="8509"/>
    <cellStyle name="Comma 2 5 4 2 8" xfId="23087"/>
    <cellStyle name="Comma 2 5 4 2 9" xfId="37433"/>
    <cellStyle name="Comma 2 5 4 3" xfId="1407"/>
    <cellStyle name="Comma 2 5 4 3 2" xfId="3223"/>
    <cellStyle name="Comma 2 5 4 3 2 2" xfId="6903"/>
    <cellStyle name="Comma 2 5 4 3 2 2 2" xfId="14199"/>
    <cellStyle name="Comma 2 5 4 3 2 2 3" xfId="28771"/>
    <cellStyle name="Comma 2 5 4 3 2 2 4" xfId="43346"/>
    <cellStyle name="Comma 2 5 4 3 2 3" xfId="17842"/>
    <cellStyle name="Comma 2 5 4 3 2 3 2" xfId="32414"/>
    <cellStyle name="Comma 2 5 4 3 2 4" xfId="21485"/>
    <cellStyle name="Comma 2 5 4 3 2 4 2" xfId="36057"/>
    <cellStyle name="Comma 2 5 4 3 2 5" xfId="8514"/>
    <cellStyle name="Comma 2 5 4 3 2 6" xfId="23092"/>
    <cellStyle name="Comma 2 5 4 3 2 7" xfId="39703"/>
    <cellStyle name="Comma 2 5 4 3 3" xfId="5087"/>
    <cellStyle name="Comma 2 5 4 3 3 2" xfId="12383"/>
    <cellStyle name="Comma 2 5 4 3 3 3" xfId="26955"/>
    <cellStyle name="Comma 2 5 4 3 3 4" xfId="41530"/>
    <cellStyle name="Comma 2 5 4 3 4" xfId="16026"/>
    <cellStyle name="Comma 2 5 4 3 4 2" xfId="30598"/>
    <cellStyle name="Comma 2 5 4 3 5" xfId="19669"/>
    <cellStyle name="Comma 2 5 4 3 5 2" xfId="34241"/>
    <cellStyle name="Comma 2 5 4 3 6" xfId="8513"/>
    <cellStyle name="Comma 2 5 4 3 7" xfId="23091"/>
    <cellStyle name="Comma 2 5 4 3 8" xfId="37887"/>
    <cellStyle name="Comma 2 5 4 4" xfId="2315"/>
    <cellStyle name="Comma 2 5 4 4 2" xfId="5995"/>
    <cellStyle name="Comma 2 5 4 4 2 2" xfId="13291"/>
    <cellStyle name="Comma 2 5 4 4 2 3" xfId="27863"/>
    <cellStyle name="Comma 2 5 4 4 2 4" xfId="42438"/>
    <cellStyle name="Comma 2 5 4 4 3" xfId="16934"/>
    <cellStyle name="Comma 2 5 4 4 3 2" xfId="31506"/>
    <cellStyle name="Comma 2 5 4 4 4" xfId="20577"/>
    <cellStyle name="Comma 2 5 4 4 4 2" xfId="35149"/>
    <cellStyle name="Comma 2 5 4 4 5" xfId="8515"/>
    <cellStyle name="Comma 2 5 4 4 6" xfId="23093"/>
    <cellStyle name="Comma 2 5 4 4 7" xfId="38795"/>
    <cellStyle name="Comma 2 5 4 5" xfId="4179"/>
    <cellStyle name="Comma 2 5 4 5 2" xfId="11475"/>
    <cellStyle name="Comma 2 5 4 5 3" xfId="26047"/>
    <cellStyle name="Comma 2 5 4 5 4" xfId="40622"/>
    <cellStyle name="Comma 2 5 4 6" xfId="15118"/>
    <cellStyle name="Comma 2 5 4 6 2" xfId="29690"/>
    <cellStyle name="Comma 2 5 4 7" xfId="18761"/>
    <cellStyle name="Comma 2 5 4 7 2" xfId="33333"/>
    <cellStyle name="Comma 2 5 4 8" xfId="8508"/>
    <cellStyle name="Comma 2 5 4 9" xfId="23086"/>
    <cellStyle name="Comma 2 5 5" xfId="726"/>
    <cellStyle name="Comma 2 5 5 2" xfId="1634"/>
    <cellStyle name="Comma 2 5 5 2 2" xfId="3450"/>
    <cellStyle name="Comma 2 5 5 2 2 2" xfId="7130"/>
    <cellStyle name="Comma 2 5 5 2 2 2 2" xfId="14426"/>
    <cellStyle name="Comma 2 5 5 2 2 2 3" xfId="28998"/>
    <cellStyle name="Comma 2 5 5 2 2 2 4" xfId="43573"/>
    <cellStyle name="Comma 2 5 5 2 2 3" xfId="18069"/>
    <cellStyle name="Comma 2 5 5 2 2 3 2" xfId="32641"/>
    <cellStyle name="Comma 2 5 5 2 2 4" xfId="21712"/>
    <cellStyle name="Comma 2 5 5 2 2 4 2" xfId="36284"/>
    <cellStyle name="Comma 2 5 5 2 2 5" xfId="8518"/>
    <cellStyle name="Comma 2 5 5 2 2 6" xfId="23096"/>
    <cellStyle name="Comma 2 5 5 2 2 7" xfId="39930"/>
    <cellStyle name="Comma 2 5 5 2 3" xfId="5314"/>
    <cellStyle name="Comma 2 5 5 2 3 2" xfId="12610"/>
    <cellStyle name="Comma 2 5 5 2 3 3" xfId="27182"/>
    <cellStyle name="Comma 2 5 5 2 3 4" xfId="41757"/>
    <cellStyle name="Comma 2 5 5 2 4" xfId="16253"/>
    <cellStyle name="Comma 2 5 5 2 4 2" xfId="30825"/>
    <cellStyle name="Comma 2 5 5 2 5" xfId="19896"/>
    <cellStyle name="Comma 2 5 5 2 5 2" xfId="34468"/>
    <cellStyle name="Comma 2 5 5 2 6" xfId="8517"/>
    <cellStyle name="Comma 2 5 5 2 7" xfId="23095"/>
    <cellStyle name="Comma 2 5 5 2 8" xfId="38114"/>
    <cellStyle name="Comma 2 5 5 3" xfId="2542"/>
    <cellStyle name="Comma 2 5 5 3 2" xfId="6222"/>
    <cellStyle name="Comma 2 5 5 3 2 2" xfId="13518"/>
    <cellStyle name="Comma 2 5 5 3 2 3" xfId="28090"/>
    <cellStyle name="Comma 2 5 5 3 2 4" xfId="42665"/>
    <cellStyle name="Comma 2 5 5 3 3" xfId="17161"/>
    <cellStyle name="Comma 2 5 5 3 3 2" xfId="31733"/>
    <cellStyle name="Comma 2 5 5 3 4" xfId="20804"/>
    <cellStyle name="Comma 2 5 5 3 4 2" xfId="35376"/>
    <cellStyle name="Comma 2 5 5 3 5" xfId="8519"/>
    <cellStyle name="Comma 2 5 5 3 6" xfId="23097"/>
    <cellStyle name="Comma 2 5 5 3 7" xfId="39022"/>
    <cellStyle name="Comma 2 5 5 4" xfId="4406"/>
    <cellStyle name="Comma 2 5 5 4 2" xfId="11702"/>
    <cellStyle name="Comma 2 5 5 4 3" xfId="26274"/>
    <cellStyle name="Comma 2 5 5 4 4" xfId="40849"/>
    <cellStyle name="Comma 2 5 5 5" xfId="15345"/>
    <cellStyle name="Comma 2 5 5 5 2" xfId="29917"/>
    <cellStyle name="Comma 2 5 5 6" xfId="18988"/>
    <cellStyle name="Comma 2 5 5 6 2" xfId="33560"/>
    <cellStyle name="Comma 2 5 5 7" xfId="8516"/>
    <cellStyle name="Comma 2 5 5 8" xfId="23094"/>
    <cellStyle name="Comma 2 5 5 9" xfId="37206"/>
    <cellStyle name="Comma 2 5 6" xfId="1180"/>
    <cellStyle name="Comma 2 5 6 2" xfId="2996"/>
    <cellStyle name="Comma 2 5 6 2 2" xfId="6676"/>
    <cellStyle name="Comma 2 5 6 2 2 2" xfId="13972"/>
    <cellStyle name="Comma 2 5 6 2 2 3" xfId="28544"/>
    <cellStyle name="Comma 2 5 6 2 2 4" xfId="43119"/>
    <cellStyle name="Comma 2 5 6 2 3" xfId="17615"/>
    <cellStyle name="Comma 2 5 6 2 3 2" xfId="32187"/>
    <cellStyle name="Comma 2 5 6 2 4" xfId="21258"/>
    <cellStyle name="Comma 2 5 6 2 4 2" xfId="35830"/>
    <cellStyle name="Comma 2 5 6 2 5" xfId="8521"/>
    <cellStyle name="Comma 2 5 6 2 6" xfId="23099"/>
    <cellStyle name="Comma 2 5 6 2 7" xfId="39476"/>
    <cellStyle name="Comma 2 5 6 3" xfId="4860"/>
    <cellStyle name="Comma 2 5 6 3 2" xfId="12156"/>
    <cellStyle name="Comma 2 5 6 3 3" xfId="26728"/>
    <cellStyle name="Comma 2 5 6 3 4" xfId="41303"/>
    <cellStyle name="Comma 2 5 6 4" xfId="15799"/>
    <cellStyle name="Comma 2 5 6 4 2" xfId="30371"/>
    <cellStyle name="Comma 2 5 6 5" xfId="19442"/>
    <cellStyle name="Comma 2 5 6 5 2" xfId="34014"/>
    <cellStyle name="Comma 2 5 6 6" xfId="8520"/>
    <cellStyle name="Comma 2 5 6 7" xfId="23098"/>
    <cellStyle name="Comma 2 5 6 8" xfId="37660"/>
    <cellStyle name="Comma 2 5 7" xfId="2088"/>
    <cellStyle name="Comma 2 5 7 2" xfId="5768"/>
    <cellStyle name="Comma 2 5 7 2 2" xfId="13064"/>
    <cellStyle name="Comma 2 5 7 2 3" xfId="27636"/>
    <cellStyle name="Comma 2 5 7 2 4" xfId="42211"/>
    <cellStyle name="Comma 2 5 7 3" xfId="16707"/>
    <cellStyle name="Comma 2 5 7 3 2" xfId="31279"/>
    <cellStyle name="Comma 2 5 7 4" xfId="20350"/>
    <cellStyle name="Comma 2 5 7 4 2" xfId="34922"/>
    <cellStyle name="Comma 2 5 7 5" xfId="8522"/>
    <cellStyle name="Comma 2 5 7 6" xfId="23100"/>
    <cellStyle name="Comma 2 5 7 7" xfId="38568"/>
    <cellStyle name="Comma 2 5 8" xfId="3952"/>
    <cellStyle name="Comma 2 5 8 2" xfId="11248"/>
    <cellStyle name="Comma 2 5 8 3" xfId="25820"/>
    <cellStyle name="Comma 2 5 8 4" xfId="40395"/>
    <cellStyle name="Comma 2 5 9" xfId="14891"/>
    <cellStyle name="Comma 2 5 9 2" xfId="29463"/>
    <cellStyle name="Comma 2 6" xfId="285"/>
    <cellStyle name="Comma 2 6 10" xfId="8523"/>
    <cellStyle name="Comma 2 6 11" xfId="23101"/>
    <cellStyle name="Comma 2 6 12" xfId="36765"/>
    <cellStyle name="Comma 2 6 2" xfId="398"/>
    <cellStyle name="Comma 2 6 2 10" xfId="23102"/>
    <cellStyle name="Comma 2 6 2 11" xfId="36878"/>
    <cellStyle name="Comma 2 6 2 2" xfId="625"/>
    <cellStyle name="Comma 2 6 2 2 10" xfId="37105"/>
    <cellStyle name="Comma 2 6 2 2 2" xfId="1079"/>
    <cellStyle name="Comma 2 6 2 2 2 2" xfId="1987"/>
    <cellStyle name="Comma 2 6 2 2 2 2 2" xfId="3803"/>
    <cellStyle name="Comma 2 6 2 2 2 2 2 2" xfId="7483"/>
    <cellStyle name="Comma 2 6 2 2 2 2 2 2 2" xfId="14779"/>
    <cellStyle name="Comma 2 6 2 2 2 2 2 2 3" xfId="29351"/>
    <cellStyle name="Comma 2 6 2 2 2 2 2 2 4" xfId="43926"/>
    <cellStyle name="Comma 2 6 2 2 2 2 2 3" xfId="18422"/>
    <cellStyle name="Comma 2 6 2 2 2 2 2 3 2" xfId="32994"/>
    <cellStyle name="Comma 2 6 2 2 2 2 2 4" xfId="22065"/>
    <cellStyle name="Comma 2 6 2 2 2 2 2 4 2" xfId="36637"/>
    <cellStyle name="Comma 2 6 2 2 2 2 2 5" xfId="8528"/>
    <cellStyle name="Comma 2 6 2 2 2 2 2 6" xfId="23106"/>
    <cellStyle name="Comma 2 6 2 2 2 2 2 7" xfId="40283"/>
    <cellStyle name="Comma 2 6 2 2 2 2 3" xfId="5667"/>
    <cellStyle name="Comma 2 6 2 2 2 2 3 2" xfId="12963"/>
    <cellStyle name="Comma 2 6 2 2 2 2 3 3" xfId="27535"/>
    <cellStyle name="Comma 2 6 2 2 2 2 3 4" xfId="42110"/>
    <cellStyle name="Comma 2 6 2 2 2 2 4" xfId="16606"/>
    <cellStyle name="Comma 2 6 2 2 2 2 4 2" xfId="31178"/>
    <cellStyle name="Comma 2 6 2 2 2 2 5" xfId="20249"/>
    <cellStyle name="Comma 2 6 2 2 2 2 5 2" xfId="34821"/>
    <cellStyle name="Comma 2 6 2 2 2 2 6" xfId="8527"/>
    <cellStyle name="Comma 2 6 2 2 2 2 7" xfId="23105"/>
    <cellStyle name="Comma 2 6 2 2 2 2 8" xfId="38467"/>
    <cellStyle name="Comma 2 6 2 2 2 3" xfId="2895"/>
    <cellStyle name="Comma 2 6 2 2 2 3 2" xfId="6575"/>
    <cellStyle name="Comma 2 6 2 2 2 3 2 2" xfId="13871"/>
    <cellStyle name="Comma 2 6 2 2 2 3 2 3" xfId="28443"/>
    <cellStyle name="Comma 2 6 2 2 2 3 2 4" xfId="43018"/>
    <cellStyle name="Comma 2 6 2 2 2 3 3" xfId="17514"/>
    <cellStyle name="Comma 2 6 2 2 2 3 3 2" xfId="32086"/>
    <cellStyle name="Comma 2 6 2 2 2 3 4" xfId="21157"/>
    <cellStyle name="Comma 2 6 2 2 2 3 4 2" xfId="35729"/>
    <cellStyle name="Comma 2 6 2 2 2 3 5" xfId="8529"/>
    <cellStyle name="Comma 2 6 2 2 2 3 6" xfId="23107"/>
    <cellStyle name="Comma 2 6 2 2 2 3 7" xfId="39375"/>
    <cellStyle name="Comma 2 6 2 2 2 4" xfId="4759"/>
    <cellStyle name="Comma 2 6 2 2 2 4 2" xfId="12055"/>
    <cellStyle name="Comma 2 6 2 2 2 4 3" xfId="26627"/>
    <cellStyle name="Comma 2 6 2 2 2 4 4" xfId="41202"/>
    <cellStyle name="Comma 2 6 2 2 2 5" xfId="15698"/>
    <cellStyle name="Comma 2 6 2 2 2 5 2" xfId="30270"/>
    <cellStyle name="Comma 2 6 2 2 2 6" xfId="19341"/>
    <cellStyle name="Comma 2 6 2 2 2 6 2" xfId="33913"/>
    <cellStyle name="Comma 2 6 2 2 2 7" xfId="8526"/>
    <cellStyle name="Comma 2 6 2 2 2 8" xfId="23104"/>
    <cellStyle name="Comma 2 6 2 2 2 9" xfId="37559"/>
    <cellStyle name="Comma 2 6 2 2 3" xfId="1533"/>
    <cellStyle name="Comma 2 6 2 2 3 2" xfId="3349"/>
    <cellStyle name="Comma 2 6 2 2 3 2 2" xfId="7029"/>
    <cellStyle name="Comma 2 6 2 2 3 2 2 2" xfId="14325"/>
    <cellStyle name="Comma 2 6 2 2 3 2 2 3" xfId="28897"/>
    <cellStyle name="Comma 2 6 2 2 3 2 2 4" xfId="43472"/>
    <cellStyle name="Comma 2 6 2 2 3 2 3" xfId="17968"/>
    <cellStyle name="Comma 2 6 2 2 3 2 3 2" xfId="32540"/>
    <cellStyle name="Comma 2 6 2 2 3 2 4" xfId="21611"/>
    <cellStyle name="Comma 2 6 2 2 3 2 4 2" xfId="36183"/>
    <cellStyle name="Comma 2 6 2 2 3 2 5" xfId="8531"/>
    <cellStyle name="Comma 2 6 2 2 3 2 6" xfId="23109"/>
    <cellStyle name="Comma 2 6 2 2 3 2 7" xfId="39829"/>
    <cellStyle name="Comma 2 6 2 2 3 3" xfId="5213"/>
    <cellStyle name="Comma 2 6 2 2 3 3 2" xfId="12509"/>
    <cellStyle name="Comma 2 6 2 2 3 3 3" xfId="27081"/>
    <cellStyle name="Comma 2 6 2 2 3 3 4" xfId="41656"/>
    <cellStyle name="Comma 2 6 2 2 3 4" xfId="16152"/>
    <cellStyle name="Comma 2 6 2 2 3 4 2" xfId="30724"/>
    <cellStyle name="Comma 2 6 2 2 3 5" xfId="19795"/>
    <cellStyle name="Comma 2 6 2 2 3 5 2" xfId="34367"/>
    <cellStyle name="Comma 2 6 2 2 3 6" xfId="8530"/>
    <cellStyle name="Comma 2 6 2 2 3 7" xfId="23108"/>
    <cellStyle name="Comma 2 6 2 2 3 8" xfId="38013"/>
    <cellStyle name="Comma 2 6 2 2 4" xfId="2441"/>
    <cellStyle name="Comma 2 6 2 2 4 2" xfId="6121"/>
    <cellStyle name="Comma 2 6 2 2 4 2 2" xfId="13417"/>
    <cellStyle name="Comma 2 6 2 2 4 2 3" xfId="27989"/>
    <cellStyle name="Comma 2 6 2 2 4 2 4" xfId="42564"/>
    <cellStyle name="Comma 2 6 2 2 4 3" xfId="17060"/>
    <cellStyle name="Comma 2 6 2 2 4 3 2" xfId="31632"/>
    <cellStyle name="Comma 2 6 2 2 4 4" xfId="20703"/>
    <cellStyle name="Comma 2 6 2 2 4 4 2" xfId="35275"/>
    <cellStyle name="Comma 2 6 2 2 4 5" xfId="8532"/>
    <cellStyle name="Comma 2 6 2 2 4 6" xfId="23110"/>
    <cellStyle name="Comma 2 6 2 2 4 7" xfId="38921"/>
    <cellStyle name="Comma 2 6 2 2 5" xfId="4305"/>
    <cellStyle name="Comma 2 6 2 2 5 2" xfId="11601"/>
    <cellStyle name="Comma 2 6 2 2 5 3" xfId="26173"/>
    <cellStyle name="Comma 2 6 2 2 5 4" xfId="40748"/>
    <cellStyle name="Comma 2 6 2 2 6" xfId="15244"/>
    <cellStyle name="Comma 2 6 2 2 6 2" xfId="29816"/>
    <cellStyle name="Comma 2 6 2 2 7" xfId="18887"/>
    <cellStyle name="Comma 2 6 2 2 7 2" xfId="33459"/>
    <cellStyle name="Comma 2 6 2 2 8" xfId="8525"/>
    <cellStyle name="Comma 2 6 2 2 9" xfId="23103"/>
    <cellStyle name="Comma 2 6 2 3" xfId="852"/>
    <cellStyle name="Comma 2 6 2 3 2" xfId="1760"/>
    <cellStyle name="Comma 2 6 2 3 2 2" xfId="3576"/>
    <cellStyle name="Comma 2 6 2 3 2 2 2" xfId="7256"/>
    <cellStyle name="Comma 2 6 2 3 2 2 2 2" xfId="14552"/>
    <cellStyle name="Comma 2 6 2 3 2 2 2 3" xfId="29124"/>
    <cellStyle name="Comma 2 6 2 3 2 2 2 4" xfId="43699"/>
    <cellStyle name="Comma 2 6 2 3 2 2 3" xfId="18195"/>
    <cellStyle name="Comma 2 6 2 3 2 2 3 2" xfId="32767"/>
    <cellStyle name="Comma 2 6 2 3 2 2 4" xfId="21838"/>
    <cellStyle name="Comma 2 6 2 3 2 2 4 2" xfId="36410"/>
    <cellStyle name="Comma 2 6 2 3 2 2 5" xfId="8535"/>
    <cellStyle name="Comma 2 6 2 3 2 2 6" xfId="23113"/>
    <cellStyle name="Comma 2 6 2 3 2 2 7" xfId="40056"/>
    <cellStyle name="Comma 2 6 2 3 2 3" xfId="5440"/>
    <cellStyle name="Comma 2 6 2 3 2 3 2" xfId="12736"/>
    <cellStyle name="Comma 2 6 2 3 2 3 3" xfId="27308"/>
    <cellStyle name="Comma 2 6 2 3 2 3 4" xfId="41883"/>
    <cellStyle name="Comma 2 6 2 3 2 4" xfId="16379"/>
    <cellStyle name="Comma 2 6 2 3 2 4 2" xfId="30951"/>
    <cellStyle name="Comma 2 6 2 3 2 5" xfId="20022"/>
    <cellStyle name="Comma 2 6 2 3 2 5 2" xfId="34594"/>
    <cellStyle name="Comma 2 6 2 3 2 6" xfId="8534"/>
    <cellStyle name="Comma 2 6 2 3 2 7" xfId="23112"/>
    <cellStyle name="Comma 2 6 2 3 2 8" xfId="38240"/>
    <cellStyle name="Comma 2 6 2 3 3" xfId="2668"/>
    <cellStyle name="Comma 2 6 2 3 3 2" xfId="6348"/>
    <cellStyle name="Comma 2 6 2 3 3 2 2" xfId="13644"/>
    <cellStyle name="Comma 2 6 2 3 3 2 3" xfId="28216"/>
    <cellStyle name="Comma 2 6 2 3 3 2 4" xfId="42791"/>
    <cellStyle name="Comma 2 6 2 3 3 3" xfId="17287"/>
    <cellStyle name="Comma 2 6 2 3 3 3 2" xfId="31859"/>
    <cellStyle name="Comma 2 6 2 3 3 4" xfId="20930"/>
    <cellStyle name="Comma 2 6 2 3 3 4 2" xfId="35502"/>
    <cellStyle name="Comma 2 6 2 3 3 5" xfId="8536"/>
    <cellStyle name="Comma 2 6 2 3 3 6" xfId="23114"/>
    <cellStyle name="Comma 2 6 2 3 3 7" xfId="39148"/>
    <cellStyle name="Comma 2 6 2 3 4" xfId="4532"/>
    <cellStyle name="Comma 2 6 2 3 4 2" xfId="11828"/>
    <cellStyle name="Comma 2 6 2 3 4 3" xfId="26400"/>
    <cellStyle name="Comma 2 6 2 3 4 4" xfId="40975"/>
    <cellStyle name="Comma 2 6 2 3 5" xfId="15471"/>
    <cellStyle name="Comma 2 6 2 3 5 2" xfId="30043"/>
    <cellStyle name="Comma 2 6 2 3 6" xfId="19114"/>
    <cellStyle name="Comma 2 6 2 3 6 2" xfId="33686"/>
    <cellStyle name="Comma 2 6 2 3 7" xfId="8533"/>
    <cellStyle name="Comma 2 6 2 3 8" xfId="23111"/>
    <cellStyle name="Comma 2 6 2 3 9" xfId="37332"/>
    <cellStyle name="Comma 2 6 2 4" xfId="1306"/>
    <cellStyle name="Comma 2 6 2 4 2" xfId="3122"/>
    <cellStyle name="Comma 2 6 2 4 2 2" xfId="6802"/>
    <cellStyle name="Comma 2 6 2 4 2 2 2" xfId="14098"/>
    <cellStyle name="Comma 2 6 2 4 2 2 3" xfId="28670"/>
    <cellStyle name="Comma 2 6 2 4 2 2 4" xfId="43245"/>
    <cellStyle name="Comma 2 6 2 4 2 3" xfId="17741"/>
    <cellStyle name="Comma 2 6 2 4 2 3 2" xfId="32313"/>
    <cellStyle name="Comma 2 6 2 4 2 4" xfId="21384"/>
    <cellStyle name="Comma 2 6 2 4 2 4 2" xfId="35956"/>
    <cellStyle name="Comma 2 6 2 4 2 5" xfId="8538"/>
    <cellStyle name="Comma 2 6 2 4 2 6" xfId="23116"/>
    <cellStyle name="Comma 2 6 2 4 2 7" xfId="39602"/>
    <cellStyle name="Comma 2 6 2 4 3" xfId="4986"/>
    <cellStyle name="Comma 2 6 2 4 3 2" xfId="12282"/>
    <cellStyle name="Comma 2 6 2 4 3 3" xfId="26854"/>
    <cellStyle name="Comma 2 6 2 4 3 4" xfId="41429"/>
    <cellStyle name="Comma 2 6 2 4 4" xfId="15925"/>
    <cellStyle name="Comma 2 6 2 4 4 2" xfId="30497"/>
    <cellStyle name="Comma 2 6 2 4 5" xfId="19568"/>
    <cellStyle name="Comma 2 6 2 4 5 2" xfId="34140"/>
    <cellStyle name="Comma 2 6 2 4 6" xfId="8537"/>
    <cellStyle name="Comma 2 6 2 4 7" xfId="23115"/>
    <cellStyle name="Comma 2 6 2 4 8" xfId="37786"/>
    <cellStyle name="Comma 2 6 2 5" xfId="2214"/>
    <cellStyle name="Comma 2 6 2 5 2" xfId="5894"/>
    <cellStyle name="Comma 2 6 2 5 2 2" xfId="13190"/>
    <cellStyle name="Comma 2 6 2 5 2 3" xfId="27762"/>
    <cellStyle name="Comma 2 6 2 5 2 4" xfId="42337"/>
    <cellStyle name="Comma 2 6 2 5 3" xfId="16833"/>
    <cellStyle name="Comma 2 6 2 5 3 2" xfId="31405"/>
    <cellStyle name="Comma 2 6 2 5 4" xfId="20476"/>
    <cellStyle name="Comma 2 6 2 5 4 2" xfId="35048"/>
    <cellStyle name="Comma 2 6 2 5 5" xfId="8539"/>
    <cellStyle name="Comma 2 6 2 5 6" xfId="23117"/>
    <cellStyle name="Comma 2 6 2 5 7" xfId="38694"/>
    <cellStyle name="Comma 2 6 2 6" xfId="4078"/>
    <cellStyle name="Comma 2 6 2 6 2" xfId="11374"/>
    <cellStyle name="Comma 2 6 2 6 3" xfId="25946"/>
    <cellStyle name="Comma 2 6 2 6 4" xfId="40521"/>
    <cellStyle name="Comma 2 6 2 7" xfId="15017"/>
    <cellStyle name="Comma 2 6 2 7 2" xfId="29589"/>
    <cellStyle name="Comma 2 6 2 8" xfId="18660"/>
    <cellStyle name="Comma 2 6 2 8 2" xfId="33232"/>
    <cellStyle name="Comma 2 6 2 9" xfId="8524"/>
    <cellStyle name="Comma 2 6 3" xfId="512"/>
    <cellStyle name="Comma 2 6 3 10" xfId="36992"/>
    <cellStyle name="Comma 2 6 3 2" xfId="966"/>
    <cellStyle name="Comma 2 6 3 2 2" xfId="1874"/>
    <cellStyle name="Comma 2 6 3 2 2 2" xfId="3690"/>
    <cellStyle name="Comma 2 6 3 2 2 2 2" xfId="7370"/>
    <cellStyle name="Comma 2 6 3 2 2 2 2 2" xfId="14666"/>
    <cellStyle name="Comma 2 6 3 2 2 2 2 3" xfId="29238"/>
    <cellStyle name="Comma 2 6 3 2 2 2 2 4" xfId="43813"/>
    <cellStyle name="Comma 2 6 3 2 2 2 3" xfId="18309"/>
    <cellStyle name="Comma 2 6 3 2 2 2 3 2" xfId="32881"/>
    <cellStyle name="Comma 2 6 3 2 2 2 4" xfId="21952"/>
    <cellStyle name="Comma 2 6 3 2 2 2 4 2" xfId="36524"/>
    <cellStyle name="Comma 2 6 3 2 2 2 5" xfId="8543"/>
    <cellStyle name="Comma 2 6 3 2 2 2 6" xfId="23121"/>
    <cellStyle name="Comma 2 6 3 2 2 2 7" xfId="40170"/>
    <cellStyle name="Comma 2 6 3 2 2 3" xfId="5554"/>
    <cellStyle name="Comma 2 6 3 2 2 3 2" xfId="12850"/>
    <cellStyle name="Comma 2 6 3 2 2 3 3" xfId="27422"/>
    <cellStyle name="Comma 2 6 3 2 2 3 4" xfId="41997"/>
    <cellStyle name="Comma 2 6 3 2 2 4" xfId="16493"/>
    <cellStyle name="Comma 2 6 3 2 2 4 2" xfId="31065"/>
    <cellStyle name="Comma 2 6 3 2 2 5" xfId="20136"/>
    <cellStyle name="Comma 2 6 3 2 2 5 2" xfId="34708"/>
    <cellStyle name="Comma 2 6 3 2 2 6" xfId="8542"/>
    <cellStyle name="Comma 2 6 3 2 2 7" xfId="23120"/>
    <cellStyle name="Comma 2 6 3 2 2 8" xfId="38354"/>
    <cellStyle name="Comma 2 6 3 2 3" xfId="2782"/>
    <cellStyle name="Comma 2 6 3 2 3 2" xfId="6462"/>
    <cellStyle name="Comma 2 6 3 2 3 2 2" xfId="13758"/>
    <cellStyle name="Comma 2 6 3 2 3 2 3" xfId="28330"/>
    <cellStyle name="Comma 2 6 3 2 3 2 4" xfId="42905"/>
    <cellStyle name="Comma 2 6 3 2 3 3" xfId="17401"/>
    <cellStyle name="Comma 2 6 3 2 3 3 2" xfId="31973"/>
    <cellStyle name="Comma 2 6 3 2 3 4" xfId="21044"/>
    <cellStyle name="Comma 2 6 3 2 3 4 2" xfId="35616"/>
    <cellStyle name="Comma 2 6 3 2 3 5" xfId="8544"/>
    <cellStyle name="Comma 2 6 3 2 3 6" xfId="23122"/>
    <cellStyle name="Comma 2 6 3 2 3 7" xfId="39262"/>
    <cellStyle name="Comma 2 6 3 2 4" xfId="4646"/>
    <cellStyle name="Comma 2 6 3 2 4 2" xfId="11942"/>
    <cellStyle name="Comma 2 6 3 2 4 3" xfId="26514"/>
    <cellStyle name="Comma 2 6 3 2 4 4" xfId="41089"/>
    <cellStyle name="Comma 2 6 3 2 5" xfId="15585"/>
    <cellStyle name="Comma 2 6 3 2 5 2" xfId="30157"/>
    <cellStyle name="Comma 2 6 3 2 6" xfId="19228"/>
    <cellStyle name="Comma 2 6 3 2 6 2" xfId="33800"/>
    <cellStyle name="Comma 2 6 3 2 7" xfId="8541"/>
    <cellStyle name="Comma 2 6 3 2 8" xfId="23119"/>
    <cellStyle name="Comma 2 6 3 2 9" xfId="37446"/>
    <cellStyle name="Comma 2 6 3 3" xfId="1420"/>
    <cellStyle name="Comma 2 6 3 3 2" xfId="3236"/>
    <cellStyle name="Comma 2 6 3 3 2 2" xfId="6916"/>
    <cellStyle name="Comma 2 6 3 3 2 2 2" xfId="14212"/>
    <cellStyle name="Comma 2 6 3 3 2 2 3" xfId="28784"/>
    <cellStyle name="Comma 2 6 3 3 2 2 4" xfId="43359"/>
    <cellStyle name="Comma 2 6 3 3 2 3" xfId="17855"/>
    <cellStyle name="Comma 2 6 3 3 2 3 2" xfId="32427"/>
    <cellStyle name="Comma 2 6 3 3 2 4" xfId="21498"/>
    <cellStyle name="Comma 2 6 3 3 2 4 2" xfId="36070"/>
    <cellStyle name="Comma 2 6 3 3 2 5" xfId="8546"/>
    <cellStyle name="Comma 2 6 3 3 2 6" xfId="23124"/>
    <cellStyle name="Comma 2 6 3 3 2 7" xfId="39716"/>
    <cellStyle name="Comma 2 6 3 3 3" xfId="5100"/>
    <cellStyle name="Comma 2 6 3 3 3 2" xfId="12396"/>
    <cellStyle name="Comma 2 6 3 3 3 3" xfId="26968"/>
    <cellStyle name="Comma 2 6 3 3 3 4" xfId="41543"/>
    <cellStyle name="Comma 2 6 3 3 4" xfId="16039"/>
    <cellStyle name="Comma 2 6 3 3 4 2" xfId="30611"/>
    <cellStyle name="Comma 2 6 3 3 5" xfId="19682"/>
    <cellStyle name="Comma 2 6 3 3 5 2" xfId="34254"/>
    <cellStyle name="Comma 2 6 3 3 6" xfId="8545"/>
    <cellStyle name="Comma 2 6 3 3 7" xfId="23123"/>
    <cellStyle name="Comma 2 6 3 3 8" xfId="37900"/>
    <cellStyle name="Comma 2 6 3 4" xfId="2328"/>
    <cellStyle name="Comma 2 6 3 4 2" xfId="6008"/>
    <cellStyle name="Comma 2 6 3 4 2 2" xfId="13304"/>
    <cellStyle name="Comma 2 6 3 4 2 3" xfId="27876"/>
    <cellStyle name="Comma 2 6 3 4 2 4" xfId="42451"/>
    <cellStyle name="Comma 2 6 3 4 3" xfId="16947"/>
    <cellStyle name="Comma 2 6 3 4 3 2" xfId="31519"/>
    <cellStyle name="Comma 2 6 3 4 4" xfId="20590"/>
    <cellStyle name="Comma 2 6 3 4 4 2" xfId="35162"/>
    <cellStyle name="Comma 2 6 3 4 5" xfId="8547"/>
    <cellStyle name="Comma 2 6 3 4 6" xfId="23125"/>
    <cellStyle name="Comma 2 6 3 4 7" xfId="38808"/>
    <cellStyle name="Comma 2 6 3 5" xfId="4192"/>
    <cellStyle name="Comma 2 6 3 5 2" xfId="11488"/>
    <cellStyle name="Comma 2 6 3 5 3" xfId="26060"/>
    <cellStyle name="Comma 2 6 3 5 4" xfId="40635"/>
    <cellStyle name="Comma 2 6 3 6" xfId="15131"/>
    <cellStyle name="Comma 2 6 3 6 2" xfId="29703"/>
    <cellStyle name="Comma 2 6 3 7" xfId="18774"/>
    <cellStyle name="Comma 2 6 3 7 2" xfId="33346"/>
    <cellStyle name="Comma 2 6 3 8" xfId="8540"/>
    <cellStyle name="Comma 2 6 3 9" xfId="23118"/>
    <cellStyle name="Comma 2 6 4" xfId="739"/>
    <cellStyle name="Comma 2 6 4 2" xfId="1647"/>
    <cellStyle name="Comma 2 6 4 2 2" xfId="3463"/>
    <cellStyle name="Comma 2 6 4 2 2 2" xfId="7143"/>
    <cellStyle name="Comma 2 6 4 2 2 2 2" xfId="14439"/>
    <cellStyle name="Comma 2 6 4 2 2 2 3" xfId="29011"/>
    <cellStyle name="Comma 2 6 4 2 2 2 4" xfId="43586"/>
    <cellStyle name="Comma 2 6 4 2 2 3" xfId="18082"/>
    <cellStyle name="Comma 2 6 4 2 2 3 2" xfId="32654"/>
    <cellStyle name="Comma 2 6 4 2 2 4" xfId="21725"/>
    <cellStyle name="Comma 2 6 4 2 2 4 2" xfId="36297"/>
    <cellStyle name="Comma 2 6 4 2 2 5" xfId="8550"/>
    <cellStyle name="Comma 2 6 4 2 2 6" xfId="23128"/>
    <cellStyle name="Comma 2 6 4 2 2 7" xfId="39943"/>
    <cellStyle name="Comma 2 6 4 2 3" xfId="5327"/>
    <cellStyle name="Comma 2 6 4 2 3 2" xfId="12623"/>
    <cellStyle name="Comma 2 6 4 2 3 3" xfId="27195"/>
    <cellStyle name="Comma 2 6 4 2 3 4" xfId="41770"/>
    <cellStyle name="Comma 2 6 4 2 4" xfId="16266"/>
    <cellStyle name="Comma 2 6 4 2 4 2" xfId="30838"/>
    <cellStyle name="Comma 2 6 4 2 5" xfId="19909"/>
    <cellStyle name="Comma 2 6 4 2 5 2" xfId="34481"/>
    <cellStyle name="Comma 2 6 4 2 6" xfId="8549"/>
    <cellStyle name="Comma 2 6 4 2 7" xfId="23127"/>
    <cellStyle name="Comma 2 6 4 2 8" xfId="38127"/>
    <cellStyle name="Comma 2 6 4 3" xfId="2555"/>
    <cellStyle name="Comma 2 6 4 3 2" xfId="6235"/>
    <cellStyle name="Comma 2 6 4 3 2 2" xfId="13531"/>
    <cellStyle name="Comma 2 6 4 3 2 3" xfId="28103"/>
    <cellStyle name="Comma 2 6 4 3 2 4" xfId="42678"/>
    <cellStyle name="Comma 2 6 4 3 3" xfId="17174"/>
    <cellStyle name="Comma 2 6 4 3 3 2" xfId="31746"/>
    <cellStyle name="Comma 2 6 4 3 4" xfId="20817"/>
    <cellStyle name="Comma 2 6 4 3 4 2" xfId="35389"/>
    <cellStyle name="Comma 2 6 4 3 5" xfId="8551"/>
    <cellStyle name="Comma 2 6 4 3 6" xfId="23129"/>
    <cellStyle name="Comma 2 6 4 3 7" xfId="39035"/>
    <cellStyle name="Comma 2 6 4 4" xfId="4419"/>
    <cellStyle name="Comma 2 6 4 4 2" xfId="11715"/>
    <cellStyle name="Comma 2 6 4 4 3" xfId="26287"/>
    <cellStyle name="Comma 2 6 4 4 4" xfId="40862"/>
    <cellStyle name="Comma 2 6 4 5" xfId="15358"/>
    <cellStyle name="Comma 2 6 4 5 2" xfId="29930"/>
    <cellStyle name="Comma 2 6 4 6" xfId="19001"/>
    <cellStyle name="Comma 2 6 4 6 2" xfId="33573"/>
    <cellStyle name="Comma 2 6 4 7" xfId="8548"/>
    <cellStyle name="Comma 2 6 4 8" xfId="23126"/>
    <cellStyle name="Comma 2 6 4 9" xfId="37219"/>
    <cellStyle name="Comma 2 6 5" xfId="1193"/>
    <cellStyle name="Comma 2 6 5 2" xfId="3009"/>
    <cellStyle name="Comma 2 6 5 2 2" xfId="6689"/>
    <cellStyle name="Comma 2 6 5 2 2 2" xfId="13985"/>
    <cellStyle name="Comma 2 6 5 2 2 3" xfId="28557"/>
    <cellStyle name="Comma 2 6 5 2 2 4" xfId="43132"/>
    <cellStyle name="Comma 2 6 5 2 3" xfId="17628"/>
    <cellStyle name="Comma 2 6 5 2 3 2" xfId="32200"/>
    <cellStyle name="Comma 2 6 5 2 4" xfId="21271"/>
    <cellStyle name="Comma 2 6 5 2 4 2" xfId="35843"/>
    <cellStyle name="Comma 2 6 5 2 5" xfId="8553"/>
    <cellStyle name="Comma 2 6 5 2 6" xfId="23131"/>
    <cellStyle name="Comma 2 6 5 2 7" xfId="39489"/>
    <cellStyle name="Comma 2 6 5 3" xfId="4873"/>
    <cellStyle name="Comma 2 6 5 3 2" xfId="12169"/>
    <cellStyle name="Comma 2 6 5 3 3" xfId="26741"/>
    <cellStyle name="Comma 2 6 5 3 4" xfId="41316"/>
    <cellStyle name="Comma 2 6 5 4" xfId="15812"/>
    <cellStyle name="Comma 2 6 5 4 2" xfId="30384"/>
    <cellStyle name="Comma 2 6 5 5" xfId="19455"/>
    <cellStyle name="Comma 2 6 5 5 2" xfId="34027"/>
    <cellStyle name="Comma 2 6 5 6" xfId="8552"/>
    <cellStyle name="Comma 2 6 5 7" xfId="23130"/>
    <cellStyle name="Comma 2 6 5 8" xfId="37673"/>
    <cellStyle name="Comma 2 6 6" xfId="2101"/>
    <cellStyle name="Comma 2 6 6 2" xfId="5781"/>
    <cellStyle name="Comma 2 6 6 2 2" xfId="13077"/>
    <cellStyle name="Comma 2 6 6 2 3" xfId="27649"/>
    <cellStyle name="Comma 2 6 6 2 4" xfId="42224"/>
    <cellStyle name="Comma 2 6 6 3" xfId="16720"/>
    <cellStyle name="Comma 2 6 6 3 2" xfId="31292"/>
    <cellStyle name="Comma 2 6 6 4" xfId="20363"/>
    <cellStyle name="Comma 2 6 6 4 2" xfId="34935"/>
    <cellStyle name="Comma 2 6 6 5" xfId="8554"/>
    <cellStyle name="Comma 2 6 6 6" xfId="23132"/>
    <cellStyle name="Comma 2 6 6 7" xfId="38581"/>
    <cellStyle name="Comma 2 6 7" xfId="3965"/>
    <cellStyle name="Comma 2 6 7 2" xfId="11261"/>
    <cellStyle name="Comma 2 6 7 3" xfId="25833"/>
    <cellStyle name="Comma 2 6 7 4" xfId="40408"/>
    <cellStyle name="Comma 2 6 8" xfId="14904"/>
    <cellStyle name="Comma 2 6 8 2" xfId="29476"/>
    <cellStyle name="Comma 2 6 9" xfId="18547"/>
    <cellStyle name="Comma 2 6 9 2" xfId="33119"/>
    <cellStyle name="Comma 2 7" xfId="326"/>
    <cellStyle name="Comma 2 7 10" xfId="23133"/>
    <cellStyle name="Comma 2 7 11" xfId="36806"/>
    <cellStyle name="Comma 2 7 2" xfId="553"/>
    <cellStyle name="Comma 2 7 2 10" xfId="37033"/>
    <cellStyle name="Comma 2 7 2 2" xfId="1007"/>
    <cellStyle name="Comma 2 7 2 2 2" xfId="1915"/>
    <cellStyle name="Comma 2 7 2 2 2 2" xfId="3731"/>
    <cellStyle name="Comma 2 7 2 2 2 2 2" xfId="7411"/>
    <cellStyle name="Comma 2 7 2 2 2 2 2 2" xfId="14707"/>
    <cellStyle name="Comma 2 7 2 2 2 2 2 3" xfId="29279"/>
    <cellStyle name="Comma 2 7 2 2 2 2 2 4" xfId="43854"/>
    <cellStyle name="Comma 2 7 2 2 2 2 3" xfId="18350"/>
    <cellStyle name="Comma 2 7 2 2 2 2 3 2" xfId="32922"/>
    <cellStyle name="Comma 2 7 2 2 2 2 4" xfId="21993"/>
    <cellStyle name="Comma 2 7 2 2 2 2 4 2" xfId="36565"/>
    <cellStyle name="Comma 2 7 2 2 2 2 5" xfId="8559"/>
    <cellStyle name="Comma 2 7 2 2 2 2 6" xfId="23137"/>
    <cellStyle name="Comma 2 7 2 2 2 2 7" xfId="40211"/>
    <cellStyle name="Comma 2 7 2 2 2 3" xfId="5595"/>
    <cellStyle name="Comma 2 7 2 2 2 3 2" xfId="12891"/>
    <cellStyle name="Comma 2 7 2 2 2 3 3" xfId="27463"/>
    <cellStyle name="Comma 2 7 2 2 2 3 4" xfId="42038"/>
    <cellStyle name="Comma 2 7 2 2 2 4" xfId="16534"/>
    <cellStyle name="Comma 2 7 2 2 2 4 2" xfId="31106"/>
    <cellStyle name="Comma 2 7 2 2 2 5" xfId="20177"/>
    <cellStyle name="Comma 2 7 2 2 2 5 2" xfId="34749"/>
    <cellStyle name="Comma 2 7 2 2 2 6" xfId="8558"/>
    <cellStyle name="Comma 2 7 2 2 2 7" xfId="23136"/>
    <cellStyle name="Comma 2 7 2 2 2 8" xfId="38395"/>
    <cellStyle name="Comma 2 7 2 2 3" xfId="2823"/>
    <cellStyle name="Comma 2 7 2 2 3 2" xfId="6503"/>
    <cellStyle name="Comma 2 7 2 2 3 2 2" xfId="13799"/>
    <cellStyle name="Comma 2 7 2 2 3 2 3" xfId="28371"/>
    <cellStyle name="Comma 2 7 2 2 3 2 4" xfId="42946"/>
    <cellStyle name="Comma 2 7 2 2 3 3" xfId="17442"/>
    <cellStyle name="Comma 2 7 2 2 3 3 2" xfId="32014"/>
    <cellStyle name="Comma 2 7 2 2 3 4" xfId="21085"/>
    <cellStyle name="Comma 2 7 2 2 3 4 2" xfId="35657"/>
    <cellStyle name="Comma 2 7 2 2 3 5" xfId="8560"/>
    <cellStyle name="Comma 2 7 2 2 3 6" xfId="23138"/>
    <cellStyle name="Comma 2 7 2 2 3 7" xfId="39303"/>
    <cellStyle name="Comma 2 7 2 2 4" xfId="4687"/>
    <cellStyle name="Comma 2 7 2 2 4 2" xfId="11983"/>
    <cellStyle name="Comma 2 7 2 2 4 3" xfId="26555"/>
    <cellStyle name="Comma 2 7 2 2 4 4" xfId="41130"/>
    <cellStyle name="Comma 2 7 2 2 5" xfId="15626"/>
    <cellStyle name="Comma 2 7 2 2 5 2" xfId="30198"/>
    <cellStyle name="Comma 2 7 2 2 6" xfId="19269"/>
    <cellStyle name="Comma 2 7 2 2 6 2" xfId="33841"/>
    <cellStyle name="Comma 2 7 2 2 7" xfId="8557"/>
    <cellStyle name="Comma 2 7 2 2 8" xfId="23135"/>
    <cellStyle name="Comma 2 7 2 2 9" xfId="37487"/>
    <cellStyle name="Comma 2 7 2 3" xfId="1461"/>
    <cellStyle name="Comma 2 7 2 3 2" xfId="3277"/>
    <cellStyle name="Comma 2 7 2 3 2 2" xfId="6957"/>
    <cellStyle name="Comma 2 7 2 3 2 2 2" xfId="14253"/>
    <cellStyle name="Comma 2 7 2 3 2 2 3" xfId="28825"/>
    <cellStyle name="Comma 2 7 2 3 2 2 4" xfId="43400"/>
    <cellStyle name="Comma 2 7 2 3 2 3" xfId="17896"/>
    <cellStyle name="Comma 2 7 2 3 2 3 2" xfId="32468"/>
    <cellStyle name="Comma 2 7 2 3 2 4" xfId="21539"/>
    <cellStyle name="Comma 2 7 2 3 2 4 2" xfId="36111"/>
    <cellStyle name="Comma 2 7 2 3 2 5" xfId="8562"/>
    <cellStyle name="Comma 2 7 2 3 2 6" xfId="23140"/>
    <cellStyle name="Comma 2 7 2 3 2 7" xfId="39757"/>
    <cellStyle name="Comma 2 7 2 3 3" xfId="5141"/>
    <cellStyle name="Comma 2 7 2 3 3 2" xfId="12437"/>
    <cellStyle name="Comma 2 7 2 3 3 3" xfId="27009"/>
    <cellStyle name="Comma 2 7 2 3 3 4" xfId="41584"/>
    <cellStyle name="Comma 2 7 2 3 4" xfId="16080"/>
    <cellStyle name="Comma 2 7 2 3 4 2" xfId="30652"/>
    <cellStyle name="Comma 2 7 2 3 5" xfId="19723"/>
    <cellStyle name="Comma 2 7 2 3 5 2" xfId="34295"/>
    <cellStyle name="Comma 2 7 2 3 6" xfId="8561"/>
    <cellStyle name="Comma 2 7 2 3 7" xfId="23139"/>
    <cellStyle name="Comma 2 7 2 3 8" xfId="37941"/>
    <cellStyle name="Comma 2 7 2 4" xfId="2369"/>
    <cellStyle name="Comma 2 7 2 4 2" xfId="6049"/>
    <cellStyle name="Comma 2 7 2 4 2 2" xfId="13345"/>
    <cellStyle name="Comma 2 7 2 4 2 3" xfId="27917"/>
    <cellStyle name="Comma 2 7 2 4 2 4" xfId="42492"/>
    <cellStyle name="Comma 2 7 2 4 3" xfId="16988"/>
    <cellStyle name="Comma 2 7 2 4 3 2" xfId="31560"/>
    <cellStyle name="Comma 2 7 2 4 4" xfId="20631"/>
    <cellStyle name="Comma 2 7 2 4 4 2" xfId="35203"/>
    <cellStyle name="Comma 2 7 2 4 5" xfId="8563"/>
    <cellStyle name="Comma 2 7 2 4 6" xfId="23141"/>
    <cellStyle name="Comma 2 7 2 4 7" xfId="38849"/>
    <cellStyle name="Comma 2 7 2 5" xfId="4233"/>
    <cellStyle name="Comma 2 7 2 5 2" xfId="11529"/>
    <cellStyle name="Comma 2 7 2 5 3" xfId="26101"/>
    <cellStyle name="Comma 2 7 2 5 4" xfId="40676"/>
    <cellStyle name="Comma 2 7 2 6" xfId="15172"/>
    <cellStyle name="Comma 2 7 2 6 2" xfId="29744"/>
    <cellStyle name="Comma 2 7 2 7" xfId="18815"/>
    <cellStyle name="Comma 2 7 2 7 2" xfId="33387"/>
    <cellStyle name="Comma 2 7 2 8" xfId="8556"/>
    <cellStyle name="Comma 2 7 2 9" xfId="23134"/>
    <cellStyle name="Comma 2 7 3" xfId="780"/>
    <cellStyle name="Comma 2 7 3 2" xfId="1688"/>
    <cellStyle name="Comma 2 7 3 2 2" xfId="3504"/>
    <cellStyle name="Comma 2 7 3 2 2 2" xfId="7184"/>
    <cellStyle name="Comma 2 7 3 2 2 2 2" xfId="14480"/>
    <cellStyle name="Comma 2 7 3 2 2 2 3" xfId="29052"/>
    <cellStyle name="Comma 2 7 3 2 2 2 4" xfId="43627"/>
    <cellStyle name="Comma 2 7 3 2 2 3" xfId="18123"/>
    <cellStyle name="Comma 2 7 3 2 2 3 2" xfId="32695"/>
    <cellStyle name="Comma 2 7 3 2 2 4" xfId="21766"/>
    <cellStyle name="Comma 2 7 3 2 2 4 2" xfId="36338"/>
    <cellStyle name="Comma 2 7 3 2 2 5" xfId="8566"/>
    <cellStyle name="Comma 2 7 3 2 2 6" xfId="23144"/>
    <cellStyle name="Comma 2 7 3 2 2 7" xfId="39984"/>
    <cellStyle name="Comma 2 7 3 2 3" xfId="5368"/>
    <cellStyle name="Comma 2 7 3 2 3 2" xfId="12664"/>
    <cellStyle name="Comma 2 7 3 2 3 3" xfId="27236"/>
    <cellStyle name="Comma 2 7 3 2 3 4" xfId="41811"/>
    <cellStyle name="Comma 2 7 3 2 4" xfId="16307"/>
    <cellStyle name="Comma 2 7 3 2 4 2" xfId="30879"/>
    <cellStyle name="Comma 2 7 3 2 5" xfId="19950"/>
    <cellStyle name="Comma 2 7 3 2 5 2" xfId="34522"/>
    <cellStyle name="Comma 2 7 3 2 6" xfId="8565"/>
    <cellStyle name="Comma 2 7 3 2 7" xfId="23143"/>
    <cellStyle name="Comma 2 7 3 2 8" xfId="38168"/>
    <cellStyle name="Comma 2 7 3 3" xfId="2596"/>
    <cellStyle name="Comma 2 7 3 3 2" xfId="6276"/>
    <cellStyle name="Comma 2 7 3 3 2 2" xfId="13572"/>
    <cellStyle name="Comma 2 7 3 3 2 3" xfId="28144"/>
    <cellStyle name="Comma 2 7 3 3 2 4" xfId="42719"/>
    <cellStyle name="Comma 2 7 3 3 3" xfId="17215"/>
    <cellStyle name="Comma 2 7 3 3 3 2" xfId="31787"/>
    <cellStyle name="Comma 2 7 3 3 4" xfId="20858"/>
    <cellStyle name="Comma 2 7 3 3 4 2" xfId="35430"/>
    <cellStyle name="Comma 2 7 3 3 5" xfId="8567"/>
    <cellStyle name="Comma 2 7 3 3 6" xfId="23145"/>
    <cellStyle name="Comma 2 7 3 3 7" xfId="39076"/>
    <cellStyle name="Comma 2 7 3 4" xfId="4460"/>
    <cellStyle name="Comma 2 7 3 4 2" xfId="11756"/>
    <cellStyle name="Comma 2 7 3 4 3" xfId="26328"/>
    <cellStyle name="Comma 2 7 3 4 4" xfId="40903"/>
    <cellStyle name="Comma 2 7 3 5" xfId="15399"/>
    <cellStyle name="Comma 2 7 3 5 2" xfId="29971"/>
    <cellStyle name="Comma 2 7 3 6" xfId="19042"/>
    <cellStyle name="Comma 2 7 3 6 2" xfId="33614"/>
    <cellStyle name="Comma 2 7 3 7" xfId="8564"/>
    <cellStyle name="Comma 2 7 3 8" xfId="23142"/>
    <cellStyle name="Comma 2 7 3 9" xfId="37260"/>
    <cellStyle name="Comma 2 7 4" xfId="1234"/>
    <cellStyle name="Comma 2 7 4 2" xfId="3050"/>
    <cellStyle name="Comma 2 7 4 2 2" xfId="6730"/>
    <cellStyle name="Comma 2 7 4 2 2 2" xfId="14026"/>
    <cellStyle name="Comma 2 7 4 2 2 3" xfId="28598"/>
    <cellStyle name="Comma 2 7 4 2 2 4" xfId="43173"/>
    <cellStyle name="Comma 2 7 4 2 3" xfId="17669"/>
    <cellStyle name="Comma 2 7 4 2 3 2" xfId="32241"/>
    <cellStyle name="Comma 2 7 4 2 4" xfId="21312"/>
    <cellStyle name="Comma 2 7 4 2 4 2" xfId="35884"/>
    <cellStyle name="Comma 2 7 4 2 5" xfId="8569"/>
    <cellStyle name="Comma 2 7 4 2 6" xfId="23147"/>
    <cellStyle name="Comma 2 7 4 2 7" xfId="39530"/>
    <cellStyle name="Comma 2 7 4 3" xfId="4914"/>
    <cellStyle name="Comma 2 7 4 3 2" xfId="12210"/>
    <cellStyle name="Comma 2 7 4 3 3" xfId="26782"/>
    <cellStyle name="Comma 2 7 4 3 4" xfId="41357"/>
    <cellStyle name="Comma 2 7 4 4" xfId="15853"/>
    <cellStyle name="Comma 2 7 4 4 2" xfId="30425"/>
    <cellStyle name="Comma 2 7 4 5" xfId="19496"/>
    <cellStyle name="Comma 2 7 4 5 2" xfId="34068"/>
    <cellStyle name="Comma 2 7 4 6" xfId="8568"/>
    <cellStyle name="Comma 2 7 4 7" xfId="23146"/>
    <cellStyle name="Comma 2 7 4 8" xfId="37714"/>
    <cellStyle name="Comma 2 7 5" xfId="2142"/>
    <cellStyle name="Comma 2 7 5 2" xfId="5822"/>
    <cellStyle name="Comma 2 7 5 2 2" xfId="13118"/>
    <cellStyle name="Comma 2 7 5 2 3" xfId="27690"/>
    <cellStyle name="Comma 2 7 5 2 4" xfId="42265"/>
    <cellStyle name="Comma 2 7 5 3" xfId="16761"/>
    <cellStyle name="Comma 2 7 5 3 2" xfId="31333"/>
    <cellStyle name="Comma 2 7 5 4" xfId="20404"/>
    <cellStyle name="Comma 2 7 5 4 2" xfId="34976"/>
    <cellStyle name="Comma 2 7 5 5" xfId="8570"/>
    <cellStyle name="Comma 2 7 5 6" xfId="23148"/>
    <cellStyle name="Comma 2 7 5 7" xfId="38622"/>
    <cellStyle name="Comma 2 7 6" xfId="4006"/>
    <cellStyle name="Comma 2 7 6 2" xfId="11302"/>
    <cellStyle name="Comma 2 7 6 3" xfId="25874"/>
    <cellStyle name="Comma 2 7 6 4" xfId="40449"/>
    <cellStyle name="Comma 2 7 7" xfId="14945"/>
    <cellStyle name="Comma 2 7 7 2" xfId="29517"/>
    <cellStyle name="Comma 2 7 8" xfId="18588"/>
    <cellStyle name="Comma 2 7 8 2" xfId="33160"/>
    <cellStyle name="Comma 2 7 9" xfId="8555"/>
    <cellStyle name="Comma 2 8" xfId="440"/>
    <cellStyle name="Comma 2 8 10" xfId="36920"/>
    <cellStyle name="Comma 2 8 2" xfId="894"/>
    <cellStyle name="Comma 2 8 2 2" xfId="1802"/>
    <cellStyle name="Comma 2 8 2 2 2" xfId="3618"/>
    <cellStyle name="Comma 2 8 2 2 2 2" xfId="7298"/>
    <cellStyle name="Comma 2 8 2 2 2 2 2" xfId="14594"/>
    <cellStyle name="Comma 2 8 2 2 2 2 3" xfId="29166"/>
    <cellStyle name="Comma 2 8 2 2 2 2 4" xfId="43741"/>
    <cellStyle name="Comma 2 8 2 2 2 3" xfId="18237"/>
    <cellStyle name="Comma 2 8 2 2 2 3 2" xfId="32809"/>
    <cellStyle name="Comma 2 8 2 2 2 4" xfId="21880"/>
    <cellStyle name="Comma 2 8 2 2 2 4 2" xfId="36452"/>
    <cellStyle name="Comma 2 8 2 2 2 5" xfId="8574"/>
    <cellStyle name="Comma 2 8 2 2 2 6" xfId="23152"/>
    <cellStyle name="Comma 2 8 2 2 2 7" xfId="40098"/>
    <cellStyle name="Comma 2 8 2 2 3" xfId="5482"/>
    <cellStyle name="Comma 2 8 2 2 3 2" xfId="12778"/>
    <cellStyle name="Comma 2 8 2 2 3 3" xfId="27350"/>
    <cellStyle name="Comma 2 8 2 2 3 4" xfId="41925"/>
    <cellStyle name="Comma 2 8 2 2 4" xfId="16421"/>
    <cellStyle name="Comma 2 8 2 2 4 2" xfId="30993"/>
    <cellStyle name="Comma 2 8 2 2 5" xfId="20064"/>
    <cellStyle name="Comma 2 8 2 2 5 2" xfId="34636"/>
    <cellStyle name="Comma 2 8 2 2 6" xfId="8573"/>
    <cellStyle name="Comma 2 8 2 2 7" xfId="23151"/>
    <cellStyle name="Comma 2 8 2 2 8" xfId="38282"/>
    <cellStyle name="Comma 2 8 2 3" xfId="2710"/>
    <cellStyle name="Comma 2 8 2 3 2" xfId="6390"/>
    <cellStyle name="Comma 2 8 2 3 2 2" xfId="13686"/>
    <cellStyle name="Comma 2 8 2 3 2 3" xfId="28258"/>
    <cellStyle name="Comma 2 8 2 3 2 4" xfId="42833"/>
    <cellStyle name="Comma 2 8 2 3 3" xfId="17329"/>
    <cellStyle name="Comma 2 8 2 3 3 2" xfId="31901"/>
    <cellStyle name="Comma 2 8 2 3 4" xfId="20972"/>
    <cellStyle name="Comma 2 8 2 3 4 2" xfId="35544"/>
    <cellStyle name="Comma 2 8 2 3 5" xfId="8575"/>
    <cellStyle name="Comma 2 8 2 3 6" xfId="23153"/>
    <cellStyle name="Comma 2 8 2 3 7" xfId="39190"/>
    <cellStyle name="Comma 2 8 2 4" xfId="4574"/>
    <cellStyle name="Comma 2 8 2 4 2" xfId="11870"/>
    <cellStyle name="Comma 2 8 2 4 3" xfId="26442"/>
    <cellStyle name="Comma 2 8 2 4 4" xfId="41017"/>
    <cellStyle name="Comma 2 8 2 5" xfId="15513"/>
    <cellStyle name="Comma 2 8 2 5 2" xfId="30085"/>
    <cellStyle name="Comma 2 8 2 6" xfId="19156"/>
    <cellStyle name="Comma 2 8 2 6 2" xfId="33728"/>
    <cellStyle name="Comma 2 8 2 7" xfId="8572"/>
    <cellStyle name="Comma 2 8 2 8" xfId="23150"/>
    <cellStyle name="Comma 2 8 2 9" xfId="37374"/>
    <cellStyle name="Comma 2 8 3" xfId="1348"/>
    <cellStyle name="Comma 2 8 3 2" xfId="3164"/>
    <cellStyle name="Comma 2 8 3 2 2" xfId="6844"/>
    <cellStyle name="Comma 2 8 3 2 2 2" xfId="14140"/>
    <cellStyle name="Comma 2 8 3 2 2 3" xfId="28712"/>
    <cellStyle name="Comma 2 8 3 2 2 4" xfId="43287"/>
    <cellStyle name="Comma 2 8 3 2 3" xfId="17783"/>
    <cellStyle name="Comma 2 8 3 2 3 2" xfId="32355"/>
    <cellStyle name="Comma 2 8 3 2 4" xfId="21426"/>
    <cellStyle name="Comma 2 8 3 2 4 2" xfId="35998"/>
    <cellStyle name="Comma 2 8 3 2 5" xfId="8577"/>
    <cellStyle name="Comma 2 8 3 2 6" xfId="23155"/>
    <cellStyle name="Comma 2 8 3 2 7" xfId="39644"/>
    <cellStyle name="Comma 2 8 3 3" xfId="5028"/>
    <cellStyle name="Comma 2 8 3 3 2" xfId="12324"/>
    <cellStyle name="Comma 2 8 3 3 3" xfId="26896"/>
    <cellStyle name="Comma 2 8 3 3 4" xfId="41471"/>
    <cellStyle name="Comma 2 8 3 4" xfId="15967"/>
    <cellStyle name="Comma 2 8 3 4 2" xfId="30539"/>
    <cellStyle name="Comma 2 8 3 5" xfId="19610"/>
    <cellStyle name="Comma 2 8 3 5 2" xfId="34182"/>
    <cellStyle name="Comma 2 8 3 6" xfId="8576"/>
    <cellStyle name="Comma 2 8 3 7" xfId="23154"/>
    <cellStyle name="Comma 2 8 3 8" xfId="37828"/>
    <cellStyle name="Comma 2 8 4" xfId="2256"/>
    <cellStyle name="Comma 2 8 4 2" xfId="5936"/>
    <cellStyle name="Comma 2 8 4 2 2" xfId="13232"/>
    <cellStyle name="Comma 2 8 4 2 3" xfId="27804"/>
    <cellStyle name="Comma 2 8 4 2 4" xfId="42379"/>
    <cellStyle name="Comma 2 8 4 3" xfId="16875"/>
    <cellStyle name="Comma 2 8 4 3 2" xfId="31447"/>
    <cellStyle name="Comma 2 8 4 4" xfId="20518"/>
    <cellStyle name="Comma 2 8 4 4 2" xfId="35090"/>
    <cellStyle name="Comma 2 8 4 5" xfId="8578"/>
    <cellStyle name="Comma 2 8 4 6" xfId="23156"/>
    <cellStyle name="Comma 2 8 4 7" xfId="38736"/>
    <cellStyle name="Comma 2 8 5" xfId="4120"/>
    <cellStyle name="Comma 2 8 5 2" xfId="11416"/>
    <cellStyle name="Comma 2 8 5 3" xfId="25988"/>
    <cellStyle name="Comma 2 8 5 4" xfId="40563"/>
    <cellStyle name="Comma 2 8 6" xfId="15059"/>
    <cellStyle name="Comma 2 8 6 2" xfId="29631"/>
    <cellStyle name="Comma 2 8 7" xfId="18702"/>
    <cellStyle name="Comma 2 8 7 2" xfId="33274"/>
    <cellStyle name="Comma 2 8 8" xfId="8571"/>
    <cellStyle name="Comma 2 8 9" xfId="23149"/>
    <cellStyle name="Comma 2 9" xfId="667"/>
    <cellStyle name="Comma 2 9 2" xfId="1575"/>
    <cellStyle name="Comma 2 9 2 2" xfId="3391"/>
    <cellStyle name="Comma 2 9 2 2 2" xfId="7071"/>
    <cellStyle name="Comma 2 9 2 2 2 2" xfId="14367"/>
    <cellStyle name="Comma 2 9 2 2 2 3" xfId="28939"/>
    <cellStyle name="Comma 2 9 2 2 2 4" xfId="43514"/>
    <cellStyle name="Comma 2 9 2 2 3" xfId="18010"/>
    <cellStyle name="Comma 2 9 2 2 3 2" xfId="32582"/>
    <cellStyle name="Comma 2 9 2 2 4" xfId="21653"/>
    <cellStyle name="Comma 2 9 2 2 4 2" xfId="36225"/>
    <cellStyle name="Comma 2 9 2 2 5" xfId="8581"/>
    <cellStyle name="Comma 2 9 2 2 6" xfId="23159"/>
    <cellStyle name="Comma 2 9 2 2 7" xfId="39871"/>
    <cellStyle name="Comma 2 9 2 3" xfId="5255"/>
    <cellStyle name="Comma 2 9 2 3 2" xfId="12551"/>
    <cellStyle name="Comma 2 9 2 3 3" xfId="27123"/>
    <cellStyle name="Comma 2 9 2 3 4" xfId="41698"/>
    <cellStyle name="Comma 2 9 2 4" xfId="16194"/>
    <cellStyle name="Comma 2 9 2 4 2" xfId="30766"/>
    <cellStyle name="Comma 2 9 2 5" xfId="19837"/>
    <cellStyle name="Comma 2 9 2 5 2" xfId="34409"/>
    <cellStyle name="Comma 2 9 2 6" xfId="8580"/>
    <cellStyle name="Comma 2 9 2 7" xfId="23158"/>
    <cellStyle name="Comma 2 9 2 8" xfId="38055"/>
    <cellStyle name="Comma 2 9 3" xfId="2483"/>
    <cellStyle name="Comma 2 9 3 2" xfId="6163"/>
    <cellStyle name="Comma 2 9 3 2 2" xfId="13459"/>
    <cellStyle name="Comma 2 9 3 2 3" xfId="28031"/>
    <cellStyle name="Comma 2 9 3 2 4" xfId="42606"/>
    <cellStyle name="Comma 2 9 3 3" xfId="17102"/>
    <cellStyle name="Comma 2 9 3 3 2" xfId="31674"/>
    <cellStyle name="Comma 2 9 3 4" xfId="20745"/>
    <cellStyle name="Comma 2 9 3 4 2" xfId="35317"/>
    <cellStyle name="Comma 2 9 3 5" xfId="8582"/>
    <cellStyle name="Comma 2 9 3 6" xfId="23160"/>
    <cellStyle name="Comma 2 9 3 7" xfId="38963"/>
    <cellStyle name="Comma 2 9 4" xfId="4347"/>
    <cellStyle name="Comma 2 9 4 2" xfId="11643"/>
    <cellStyle name="Comma 2 9 4 3" xfId="26215"/>
    <cellStyle name="Comma 2 9 4 4" xfId="40790"/>
    <cellStyle name="Comma 2 9 5" xfId="15286"/>
    <cellStyle name="Comma 2 9 5 2" xfId="29858"/>
    <cellStyle name="Comma 2 9 6" xfId="18929"/>
    <cellStyle name="Comma 2 9 6 2" xfId="33501"/>
    <cellStyle name="Comma 2 9 7" xfId="8579"/>
    <cellStyle name="Comma 2 9 8" xfId="23157"/>
    <cellStyle name="Comma 2 9 9" xfId="37147"/>
    <cellStyle name="Comma 20" xfId="212"/>
    <cellStyle name="Comma 20 10" xfId="8583"/>
    <cellStyle name="Comma 20 11" xfId="23161"/>
    <cellStyle name="Comma 20 12" xfId="36708"/>
    <cellStyle name="Comma 20 2" xfId="341"/>
    <cellStyle name="Comma 20 2 10" xfId="23162"/>
    <cellStyle name="Comma 20 2 11" xfId="36821"/>
    <cellStyle name="Comma 20 2 2" xfId="568"/>
    <cellStyle name="Comma 20 2 2 10" xfId="37048"/>
    <cellStyle name="Comma 20 2 2 2" xfId="1022"/>
    <cellStyle name="Comma 20 2 2 2 2" xfId="1930"/>
    <cellStyle name="Comma 20 2 2 2 2 2" xfId="3746"/>
    <cellStyle name="Comma 20 2 2 2 2 2 2" xfId="7426"/>
    <cellStyle name="Comma 20 2 2 2 2 2 2 2" xfId="14722"/>
    <cellStyle name="Comma 20 2 2 2 2 2 2 3" xfId="29294"/>
    <cellStyle name="Comma 20 2 2 2 2 2 2 4" xfId="43869"/>
    <cellStyle name="Comma 20 2 2 2 2 2 3" xfId="18365"/>
    <cellStyle name="Comma 20 2 2 2 2 2 3 2" xfId="32937"/>
    <cellStyle name="Comma 20 2 2 2 2 2 4" xfId="22008"/>
    <cellStyle name="Comma 20 2 2 2 2 2 4 2" xfId="36580"/>
    <cellStyle name="Comma 20 2 2 2 2 2 5" xfId="8588"/>
    <cellStyle name="Comma 20 2 2 2 2 2 6" xfId="23166"/>
    <cellStyle name="Comma 20 2 2 2 2 2 7" xfId="40226"/>
    <cellStyle name="Comma 20 2 2 2 2 3" xfId="5610"/>
    <cellStyle name="Comma 20 2 2 2 2 3 2" xfId="12906"/>
    <cellStyle name="Comma 20 2 2 2 2 3 3" xfId="27478"/>
    <cellStyle name="Comma 20 2 2 2 2 3 4" xfId="42053"/>
    <cellStyle name="Comma 20 2 2 2 2 4" xfId="16549"/>
    <cellStyle name="Comma 20 2 2 2 2 4 2" xfId="31121"/>
    <cellStyle name="Comma 20 2 2 2 2 5" xfId="20192"/>
    <cellStyle name="Comma 20 2 2 2 2 5 2" xfId="34764"/>
    <cellStyle name="Comma 20 2 2 2 2 6" xfId="8587"/>
    <cellStyle name="Comma 20 2 2 2 2 7" xfId="23165"/>
    <cellStyle name="Comma 20 2 2 2 2 8" xfId="38410"/>
    <cellStyle name="Comma 20 2 2 2 3" xfId="2838"/>
    <cellStyle name="Comma 20 2 2 2 3 2" xfId="6518"/>
    <cellStyle name="Comma 20 2 2 2 3 2 2" xfId="13814"/>
    <cellStyle name="Comma 20 2 2 2 3 2 3" xfId="28386"/>
    <cellStyle name="Comma 20 2 2 2 3 2 4" xfId="42961"/>
    <cellStyle name="Comma 20 2 2 2 3 3" xfId="17457"/>
    <cellStyle name="Comma 20 2 2 2 3 3 2" xfId="32029"/>
    <cellStyle name="Comma 20 2 2 2 3 4" xfId="21100"/>
    <cellStyle name="Comma 20 2 2 2 3 4 2" xfId="35672"/>
    <cellStyle name="Comma 20 2 2 2 3 5" xfId="8589"/>
    <cellStyle name="Comma 20 2 2 2 3 6" xfId="23167"/>
    <cellStyle name="Comma 20 2 2 2 3 7" xfId="39318"/>
    <cellStyle name="Comma 20 2 2 2 4" xfId="4702"/>
    <cellStyle name="Comma 20 2 2 2 4 2" xfId="11998"/>
    <cellStyle name="Comma 20 2 2 2 4 3" xfId="26570"/>
    <cellStyle name="Comma 20 2 2 2 4 4" xfId="41145"/>
    <cellStyle name="Comma 20 2 2 2 5" xfId="15641"/>
    <cellStyle name="Comma 20 2 2 2 5 2" xfId="30213"/>
    <cellStyle name="Comma 20 2 2 2 6" xfId="19284"/>
    <cellStyle name="Comma 20 2 2 2 6 2" xfId="33856"/>
    <cellStyle name="Comma 20 2 2 2 7" xfId="8586"/>
    <cellStyle name="Comma 20 2 2 2 8" xfId="23164"/>
    <cellStyle name="Comma 20 2 2 2 9" xfId="37502"/>
    <cellStyle name="Comma 20 2 2 3" xfId="1476"/>
    <cellStyle name="Comma 20 2 2 3 2" xfId="3292"/>
    <cellStyle name="Comma 20 2 2 3 2 2" xfId="6972"/>
    <cellStyle name="Comma 20 2 2 3 2 2 2" xfId="14268"/>
    <cellStyle name="Comma 20 2 2 3 2 2 3" xfId="28840"/>
    <cellStyle name="Comma 20 2 2 3 2 2 4" xfId="43415"/>
    <cellStyle name="Comma 20 2 2 3 2 3" xfId="17911"/>
    <cellStyle name="Comma 20 2 2 3 2 3 2" xfId="32483"/>
    <cellStyle name="Comma 20 2 2 3 2 4" xfId="21554"/>
    <cellStyle name="Comma 20 2 2 3 2 4 2" xfId="36126"/>
    <cellStyle name="Comma 20 2 2 3 2 5" xfId="8591"/>
    <cellStyle name="Comma 20 2 2 3 2 6" xfId="23169"/>
    <cellStyle name="Comma 20 2 2 3 2 7" xfId="39772"/>
    <cellStyle name="Comma 20 2 2 3 3" xfId="5156"/>
    <cellStyle name="Comma 20 2 2 3 3 2" xfId="12452"/>
    <cellStyle name="Comma 20 2 2 3 3 3" xfId="27024"/>
    <cellStyle name="Comma 20 2 2 3 3 4" xfId="41599"/>
    <cellStyle name="Comma 20 2 2 3 4" xfId="16095"/>
    <cellStyle name="Comma 20 2 2 3 4 2" xfId="30667"/>
    <cellStyle name="Comma 20 2 2 3 5" xfId="19738"/>
    <cellStyle name="Comma 20 2 2 3 5 2" xfId="34310"/>
    <cellStyle name="Comma 20 2 2 3 6" xfId="8590"/>
    <cellStyle name="Comma 20 2 2 3 7" xfId="23168"/>
    <cellStyle name="Comma 20 2 2 3 8" xfId="37956"/>
    <cellStyle name="Comma 20 2 2 4" xfId="2384"/>
    <cellStyle name="Comma 20 2 2 4 2" xfId="6064"/>
    <cellStyle name="Comma 20 2 2 4 2 2" xfId="13360"/>
    <cellStyle name="Comma 20 2 2 4 2 3" xfId="27932"/>
    <cellStyle name="Comma 20 2 2 4 2 4" xfId="42507"/>
    <cellStyle name="Comma 20 2 2 4 3" xfId="17003"/>
    <cellStyle name="Comma 20 2 2 4 3 2" xfId="31575"/>
    <cellStyle name="Comma 20 2 2 4 4" xfId="20646"/>
    <cellStyle name="Comma 20 2 2 4 4 2" xfId="35218"/>
    <cellStyle name="Comma 20 2 2 4 5" xfId="8592"/>
    <cellStyle name="Comma 20 2 2 4 6" xfId="23170"/>
    <cellStyle name="Comma 20 2 2 4 7" xfId="38864"/>
    <cellStyle name="Comma 20 2 2 5" xfId="4248"/>
    <cellStyle name="Comma 20 2 2 5 2" xfId="11544"/>
    <cellStyle name="Comma 20 2 2 5 3" xfId="26116"/>
    <cellStyle name="Comma 20 2 2 5 4" xfId="40691"/>
    <cellStyle name="Comma 20 2 2 6" xfId="15187"/>
    <cellStyle name="Comma 20 2 2 6 2" xfId="29759"/>
    <cellStyle name="Comma 20 2 2 7" xfId="18830"/>
    <cellStyle name="Comma 20 2 2 7 2" xfId="33402"/>
    <cellStyle name="Comma 20 2 2 8" xfId="8585"/>
    <cellStyle name="Comma 20 2 2 9" xfId="23163"/>
    <cellStyle name="Comma 20 2 3" xfId="795"/>
    <cellStyle name="Comma 20 2 3 2" xfId="1703"/>
    <cellStyle name="Comma 20 2 3 2 2" xfId="3519"/>
    <cellStyle name="Comma 20 2 3 2 2 2" xfId="7199"/>
    <cellStyle name="Comma 20 2 3 2 2 2 2" xfId="14495"/>
    <cellStyle name="Comma 20 2 3 2 2 2 3" xfId="29067"/>
    <cellStyle name="Comma 20 2 3 2 2 2 4" xfId="43642"/>
    <cellStyle name="Comma 20 2 3 2 2 3" xfId="18138"/>
    <cellStyle name="Comma 20 2 3 2 2 3 2" xfId="32710"/>
    <cellStyle name="Comma 20 2 3 2 2 4" xfId="21781"/>
    <cellStyle name="Comma 20 2 3 2 2 4 2" xfId="36353"/>
    <cellStyle name="Comma 20 2 3 2 2 5" xfId="8595"/>
    <cellStyle name="Comma 20 2 3 2 2 6" xfId="23173"/>
    <cellStyle name="Comma 20 2 3 2 2 7" xfId="39999"/>
    <cellStyle name="Comma 20 2 3 2 3" xfId="5383"/>
    <cellStyle name="Comma 20 2 3 2 3 2" xfId="12679"/>
    <cellStyle name="Comma 20 2 3 2 3 3" xfId="27251"/>
    <cellStyle name="Comma 20 2 3 2 3 4" xfId="41826"/>
    <cellStyle name="Comma 20 2 3 2 4" xfId="16322"/>
    <cellStyle name="Comma 20 2 3 2 4 2" xfId="30894"/>
    <cellStyle name="Comma 20 2 3 2 5" xfId="19965"/>
    <cellStyle name="Comma 20 2 3 2 5 2" xfId="34537"/>
    <cellStyle name="Comma 20 2 3 2 6" xfId="8594"/>
    <cellStyle name="Comma 20 2 3 2 7" xfId="23172"/>
    <cellStyle name="Comma 20 2 3 2 8" xfId="38183"/>
    <cellStyle name="Comma 20 2 3 3" xfId="2611"/>
    <cellStyle name="Comma 20 2 3 3 2" xfId="6291"/>
    <cellStyle name="Comma 20 2 3 3 2 2" xfId="13587"/>
    <cellStyle name="Comma 20 2 3 3 2 3" xfId="28159"/>
    <cellStyle name="Comma 20 2 3 3 2 4" xfId="42734"/>
    <cellStyle name="Comma 20 2 3 3 3" xfId="17230"/>
    <cellStyle name="Comma 20 2 3 3 3 2" xfId="31802"/>
    <cellStyle name="Comma 20 2 3 3 4" xfId="20873"/>
    <cellStyle name="Comma 20 2 3 3 4 2" xfId="35445"/>
    <cellStyle name="Comma 20 2 3 3 5" xfId="8596"/>
    <cellStyle name="Comma 20 2 3 3 6" xfId="23174"/>
    <cellStyle name="Comma 20 2 3 3 7" xfId="39091"/>
    <cellStyle name="Comma 20 2 3 4" xfId="4475"/>
    <cellStyle name="Comma 20 2 3 4 2" xfId="11771"/>
    <cellStyle name="Comma 20 2 3 4 3" xfId="26343"/>
    <cellStyle name="Comma 20 2 3 4 4" xfId="40918"/>
    <cellStyle name="Comma 20 2 3 5" xfId="15414"/>
    <cellStyle name="Comma 20 2 3 5 2" xfId="29986"/>
    <cellStyle name="Comma 20 2 3 6" xfId="19057"/>
    <cellStyle name="Comma 20 2 3 6 2" xfId="33629"/>
    <cellStyle name="Comma 20 2 3 7" xfId="8593"/>
    <cellStyle name="Comma 20 2 3 8" xfId="23171"/>
    <cellStyle name="Comma 20 2 3 9" xfId="37275"/>
    <cellStyle name="Comma 20 2 4" xfId="1249"/>
    <cellStyle name="Comma 20 2 4 2" xfId="3065"/>
    <cellStyle name="Comma 20 2 4 2 2" xfId="6745"/>
    <cellStyle name="Comma 20 2 4 2 2 2" xfId="14041"/>
    <cellStyle name="Comma 20 2 4 2 2 3" xfId="28613"/>
    <cellStyle name="Comma 20 2 4 2 2 4" xfId="43188"/>
    <cellStyle name="Comma 20 2 4 2 3" xfId="17684"/>
    <cellStyle name="Comma 20 2 4 2 3 2" xfId="32256"/>
    <cellStyle name="Comma 20 2 4 2 4" xfId="21327"/>
    <cellStyle name="Comma 20 2 4 2 4 2" xfId="35899"/>
    <cellStyle name="Comma 20 2 4 2 5" xfId="8598"/>
    <cellStyle name="Comma 20 2 4 2 6" xfId="23176"/>
    <cellStyle name="Comma 20 2 4 2 7" xfId="39545"/>
    <cellStyle name="Comma 20 2 4 3" xfId="4929"/>
    <cellStyle name="Comma 20 2 4 3 2" xfId="12225"/>
    <cellStyle name="Comma 20 2 4 3 3" xfId="26797"/>
    <cellStyle name="Comma 20 2 4 3 4" xfId="41372"/>
    <cellStyle name="Comma 20 2 4 4" xfId="15868"/>
    <cellStyle name="Comma 20 2 4 4 2" xfId="30440"/>
    <cellStyle name="Comma 20 2 4 5" xfId="19511"/>
    <cellStyle name="Comma 20 2 4 5 2" xfId="34083"/>
    <cellStyle name="Comma 20 2 4 6" xfId="8597"/>
    <cellStyle name="Comma 20 2 4 7" xfId="23175"/>
    <cellStyle name="Comma 20 2 4 8" xfId="37729"/>
    <cellStyle name="Comma 20 2 5" xfId="2157"/>
    <cellStyle name="Comma 20 2 5 2" xfId="5837"/>
    <cellStyle name="Comma 20 2 5 2 2" xfId="13133"/>
    <cellStyle name="Comma 20 2 5 2 3" xfId="27705"/>
    <cellStyle name="Comma 20 2 5 2 4" xfId="42280"/>
    <cellStyle name="Comma 20 2 5 3" xfId="16776"/>
    <cellStyle name="Comma 20 2 5 3 2" xfId="31348"/>
    <cellStyle name="Comma 20 2 5 4" xfId="20419"/>
    <cellStyle name="Comma 20 2 5 4 2" xfId="34991"/>
    <cellStyle name="Comma 20 2 5 5" xfId="8599"/>
    <cellStyle name="Comma 20 2 5 6" xfId="23177"/>
    <cellStyle name="Comma 20 2 5 7" xfId="38637"/>
    <cellStyle name="Comma 20 2 6" xfId="4021"/>
    <cellStyle name="Comma 20 2 6 2" xfId="11317"/>
    <cellStyle name="Comma 20 2 6 3" xfId="25889"/>
    <cellStyle name="Comma 20 2 6 4" xfId="40464"/>
    <cellStyle name="Comma 20 2 7" xfId="14960"/>
    <cellStyle name="Comma 20 2 7 2" xfId="29532"/>
    <cellStyle name="Comma 20 2 8" xfId="18603"/>
    <cellStyle name="Comma 20 2 8 2" xfId="33175"/>
    <cellStyle name="Comma 20 2 9" xfId="8584"/>
    <cellStyle name="Comma 20 3" xfId="455"/>
    <cellStyle name="Comma 20 3 10" xfId="36935"/>
    <cellStyle name="Comma 20 3 2" xfId="909"/>
    <cellStyle name="Comma 20 3 2 2" xfId="1817"/>
    <cellStyle name="Comma 20 3 2 2 2" xfId="3633"/>
    <cellStyle name="Comma 20 3 2 2 2 2" xfId="7313"/>
    <cellStyle name="Comma 20 3 2 2 2 2 2" xfId="14609"/>
    <cellStyle name="Comma 20 3 2 2 2 2 3" xfId="29181"/>
    <cellStyle name="Comma 20 3 2 2 2 2 4" xfId="43756"/>
    <cellStyle name="Comma 20 3 2 2 2 3" xfId="18252"/>
    <cellStyle name="Comma 20 3 2 2 2 3 2" xfId="32824"/>
    <cellStyle name="Comma 20 3 2 2 2 4" xfId="21895"/>
    <cellStyle name="Comma 20 3 2 2 2 4 2" xfId="36467"/>
    <cellStyle name="Comma 20 3 2 2 2 5" xfId="8603"/>
    <cellStyle name="Comma 20 3 2 2 2 6" xfId="23181"/>
    <cellStyle name="Comma 20 3 2 2 2 7" xfId="40113"/>
    <cellStyle name="Comma 20 3 2 2 3" xfId="5497"/>
    <cellStyle name="Comma 20 3 2 2 3 2" xfId="12793"/>
    <cellStyle name="Comma 20 3 2 2 3 3" xfId="27365"/>
    <cellStyle name="Comma 20 3 2 2 3 4" xfId="41940"/>
    <cellStyle name="Comma 20 3 2 2 4" xfId="16436"/>
    <cellStyle name="Comma 20 3 2 2 4 2" xfId="31008"/>
    <cellStyle name="Comma 20 3 2 2 5" xfId="20079"/>
    <cellStyle name="Comma 20 3 2 2 5 2" xfId="34651"/>
    <cellStyle name="Comma 20 3 2 2 6" xfId="8602"/>
    <cellStyle name="Comma 20 3 2 2 7" xfId="23180"/>
    <cellStyle name="Comma 20 3 2 2 8" xfId="38297"/>
    <cellStyle name="Comma 20 3 2 3" xfId="2725"/>
    <cellStyle name="Comma 20 3 2 3 2" xfId="6405"/>
    <cellStyle name="Comma 20 3 2 3 2 2" xfId="13701"/>
    <cellStyle name="Comma 20 3 2 3 2 3" xfId="28273"/>
    <cellStyle name="Comma 20 3 2 3 2 4" xfId="42848"/>
    <cellStyle name="Comma 20 3 2 3 3" xfId="17344"/>
    <cellStyle name="Comma 20 3 2 3 3 2" xfId="31916"/>
    <cellStyle name="Comma 20 3 2 3 4" xfId="20987"/>
    <cellStyle name="Comma 20 3 2 3 4 2" xfId="35559"/>
    <cellStyle name="Comma 20 3 2 3 5" xfId="8604"/>
    <cellStyle name="Comma 20 3 2 3 6" xfId="23182"/>
    <cellStyle name="Comma 20 3 2 3 7" xfId="39205"/>
    <cellStyle name="Comma 20 3 2 4" xfId="4589"/>
    <cellStyle name="Comma 20 3 2 4 2" xfId="11885"/>
    <cellStyle name="Comma 20 3 2 4 3" xfId="26457"/>
    <cellStyle name="Comma 20 3 2 4 4" xfId="41032"/>
    <cellStyle name="Comma 20 3 2 5" xfId="15528"/>
    <cellStyle name="Comma 20 3 2 5 2" xfId="30100"/>
    <cellStyle name="Comma 20 3 2 6" xfId="19171"/>
    <cellStyle name="Comma 20 3 2 6 2" xfId="33743"/>
    <cellStyle name="Comma 20 3 2 7" xfId="8601"/>
    <cellStyle name="Comma 20 3 2 8" xfId="23179"/>
    <cellStyle name="Comma 20 3 2 9" xfId="37389"/>
    <cellStyle name="Comma 20 3 3" xfId="1363"/>
    <cellStyle name="Comma 20 3 3 2" xfId="3179"/>
    <cellStyle name="Comma 20 3 3 2 2" xfId="6859"/>
    <cellStyle name="Comma 20 3 3 2 2 2" xfId="14155"/>
    <cellStyle name="Comma 20 3 3 2 2 3" xfId="28727"/>
    <cellStyle name="Comma 20 3 3 2 2 4" xfId="43302"/>
    <cellStyle name="Comma 20 3 3 2 3" xfId="17798"/>
    <cellStyle name="Comma 20 3 3 2 3 2" xfId="32370"/>
    <cellStyle name="Comma 20 3 3 2 4" xfId="21441"/>
    <cellStyle name="Comma 20 3 3 2 4 2" xfId="36013"/>
    <cellStyle name="Comma 20 3 3 2 5" xfId="8606"/>
    <cellStyle name="Comma 20 3 3 2 6" xfId="23184"/>
    <cellStyle name="Comma 20 3 3 2 7" xfId="39659"/>
    <cellStyle name="Comma 20 3 3 3" xfId="5043"/>
    <cellStyle name="Comma 20 3 3 3 2" xfId="12339"/>
    <cellStyle name="Comma 20 3 3 3 3" xfId="26911"/>
    <cellStyle name="Comma 20 3 3 3 4" xfId="41486"/>
    <cellStyle name="Comma 20 3 3 4" xfId="15982"/>
    <cellStyle name="Comma 20 3 3 4 2" xfId="30554"/>
    <cellStyle name="Comma 20 3 3 5" xfId="19625"/>
    <cellStyle name="Comma 20 3 3 5 2" xfId="34197"/>
    <cellStyle name="Comma 20 3 3 6" xfId="8605"/>
    <cellStyle name="Comma 20 3 3 7" xfId="23183"/>
    <cellStyle name="Comma 20 3 3 8" xfId="37843"/>
    <cellStyle name="Comma 20 3 4" xfId="2271"/>
    <cellStyle name="Comma 20 3 4 2" xfId="5951"/>
    <cellStyle name="Comma 20 3 4 2 2" xfId="13247"/>
    <cellStyle name="Comma 20 3 4 2 3" xfId="27819"/>
    <cellStyle name="Comma 20 3 4 2 4" xfId="42394"/>
    <cellStyle name="Comma 20 3 4 3" xfId="16890"/>
    <cellStyle name="Comma 20 3 4 3 2" xfId="31462"/>
    <cellStyle name="Comma 20 3 4 4" xfId="20533"/>
    <cellStyle name="Comma 20 3 4 4 2" xfId="35105"/>
    <cellStyle name="Comma 20 3 4 5" xfId="8607"/>
    <cellStyle name="Comma 20 3 4 6" xfId="23185"/>
    <cellStyle name="Comma 20 3 4 7" xfId="38751"/>
    <cellStyle name="Comma 20 3 5" xfId="4135"/>
    <cellStyle name="Comma 20 3 5 2" xfId="11431"/>
    <cellStyle name="Comma 20 3 5 3" xfId="26003"/>
    <cellStyle name="Comma 20 3 5 4" xfId="40578"/>
    <cellStyle name="Comma 20 3 6" xfId="15074"/>
    <cellStyle name="Comma 20 3 6 2" xfId="29646"/>
    <cellStyle name="Comma 20 3 7" xfId="18717"/>
    <cellStyle name="Comma 20 3 7 2" xfId="33289"/>
    <cellStyle name="Comma 20 3 8" xfId="8600"/>
    <cellStyle name="Comma 20 3 9" xfId="23178"/>
    <cellStyle name="Comma 20 4" xfId="682"/>
    <cellStyle name="Comma 20 4 2" xfId="1590"/>
    <cellStyle name="Comma 20 4 2 2" xfId="3406"/>
    <cellStyle name="Comma 20 4 2 2 2" xfId="7086"/>
    <cellStyle name="Comma 20 4 2 2 2 2" xfId="14382"/>
    <cellStyle name="Comma 20 4 2 2 2 3" xfId="28954"/>
    <cellStyle name="Comma 20 4 2 2 2 4" xfId="43529"/>
    <cellStyle name="Comma 20 4 2 2 3" xfId="18025"/>
    <cellStyle name="Comma 20 4 2 2 3 2" xfId="32597"/>
    <cellStyle name="Comma 20 4 2 2 4" xfId="21668"/>
    <cellStyle name="Comma 20 4 2 2 4 2" xfId="36240"/>
    <cellStyle name="Comma 20 4 2 2 5" xfId="8610"/>
    <cellStyle name="Comma 20 4 2 2 6" xfId="23188"/>
    <cellStyle name="Comma 20 4 2 2 7" xfId="39886"/>
    <cellStyle name="Comma 20 4 2 3" xfId="5270"/>
    <cellStyle name="Comma 20 4 2 3 2" xfId="12566"/>
    <cellStyle name="Comma 20 4 2 3 3" xfId="27138"/>
    <cellStyle name="Comma 20 4 2 3 4" xfId="41713"/>
    <cellStyle name="Comma 20 4 2 4" xfId="16209"/>
    <cellStyle name="Comma 20 4 2 4 2" xfId="30781"/>
    <cellStyle name="Comma 20 4 2 5" xfId="19852"/>
    <cellStyle name="Comma 20 4 2 5 2" xfId="34424"/>
    <cellStyle name="Comma 20 4 2 6" xfId="8609"/>
    <cellStyle name="Comma 20 4 2 7" xfId="23187"/>
    <cellStyle name="Comma 20 4 2 8" xfId="38070"/>
    <cellStyle name="Comma 20 4 3" xfId="2498"/>
    <cellStyle name="Comma 20 4 3 2" xfId="6178"/>
    <cellStyle name="Comma 20 4 3 2 2" xfId="13474"/>
    <cellStyle name="Comma 20 4 3 2 3" xfId="28046"/>
    <cellStyle name="Comma 20 4 3 2 4" xfId="42621"/>
    <cellStyle name="Comma 20 4 3 3" xfId="17117"/>
    <cellStyle name="Comma 20 4 3 3 2" xfId="31689"/>
    <cellStyle name="Comma 20 4 3 4" xfId="20760"/>
    <cellStyle name="Comma 20 4 3 4 2" xfId="35332"/>
    <cellStyle name="Comma 20 4 3 5" xfId="8611"/>
    <cellStyle name="Comma 20 4 3 6" xfId="23189"/>
    <cellStyle name="Comma 20 4 3 7" xfId="38978"/>
    <cellStyle name="Comma 20 4 4" xfId="4362"/>
    <cellStyle name="Comma 20 4 4 2" xfId="11658"/>
    <cellStyle name="Comma 20 4 4 3" xfId="26230"/>
    <cellStyle name="Comma 20 4 4 4" xfId="40805"/>
    <cellStyle name="Comma 20 4 5" xfId="15301"/>
    <cellStyle name="Comma 20 4 5 2" xfId="29873"/>
    <cellStyle name="Comma 20 4 6" xfId="18944"/>
    <cellStyle name="Comma 20 4 6 2" xfId="33516"/>
    <cellStyle name="Comma 20 4 7" xfId="8608"/>
    <cellStyle name="Comma 20 4 8" xfId="23186"/>
    <cellStyle name="Comma 20 4 9" xfId="37162"/>
    <cellStyle name="Comma 20 5" xfId="1136"/>
    <cellStyle name="Comma 20 5 2" xfId="2952"/>
    <cellStyle name="Comma 20 5 2 2" xfId="6632"/>
    <cellStyle name="Comma 20 5 2 2 2" xfId="13928"/>
    <cellStyle name="Comma 20 5 2 2 3" xfId="28500"/>
    <cellStyle name="Comma 20 5 2 2 4" xfId="43075"/>
    <cellStyle name="Comma 20 5 2 3" xfId="17571"/>
    <cellStyle name="Comma 20 5 2 3 2" xfId="32143"/>
    <cellStyle name="Comma 20 5 2 4" xfId="21214"/>
    <cellStyle name="Comma 20 5 2 4 2" xfId="35786"/>
    <cellStyle name="Comma 20 5 2 5" xfId="8613"/>
    <cellStyle name="Comma 20 5 2 6" xfId="23191"/>
    <cellStyle name="Comma 20 5 2 7" xfId="39432"/>
    <cellStyle name="Comma 20 5 3" xfId="4816"/>
    <cellStyle name="Comma 20 5 3 2" xfId="12112"/>
    <cellStyle name="Comma 20 5 3 3" xfId="26684"/>
    <cellStyle name="Comma 20 5 3 4" xfId="41259"/>
    <cellStyle name="Comma 20 5 4" xfId="15755"/>
    <cellStyle name="Comma 20 5 4 2" xfId="30327"/>
    <cellStyle name="Comma 20 5 5" xfId="19398"/>
    <cellStyle name="Comma 20 5 5 2" xfId="33970"/>
    <cellStyle name="Comma 20 5 6" xfId="8612"/>
    <cellStyle name="Comma 20 5 7" xfId="23190"/>
    <cellStyle name="Comma 20 5 8" xfId="37616"/>
    <cellStyle name="Comma 20 6" xfId="2044"/>
    <cellStyle name="Comma 20 6 2" xfId="5724"/>
    <cellStyle name="Comma 20 6 2 2" xfId="13020"/>
    <cellStyle name="Comma 20 6 2 3" xfId="27592"/>
    <cellStyle name="Comma 20 6 2 4" xfId="42167"/>
    <cellStyle name="Comma 20 6 3" xfId="16663"/>
    <cellStyle name="Comma 20 6 3 2" xfId="31235"/>
    <cellStyle name="Comma 20 6 4" xfId="20306"/>
    <cellStyle name="Comma 20 6 4 2" xfId="34878"/>
    <cellStyle name="Comma 20 6 5" xfId="8614"/>
    <cellStyle name="Comma 20 6 6" xfId="23192"/>
    <cellStyle name="Comma 20 6 7" xfId="38524"/>
    <cellStyle name="Comma 20 7" xfId="3908"/>
    <cellStyle name="Comma 20 7 2" xfId="11204"/>
    <cellStyle name="Comma 20 7 3" xfId="25776"/>
    <cellStyle name="Comma 20 7 4" xfId="40351"/>
    <cellStyle name="Comma 20 8" xfId="14847"/>
    <cellStyle name="Comma 20 8 2" xfId="29419"/>
    <cellStyle name="Comma 20 9" xfId="18490"/>
    <cellStyle name="Comma 20 9 2" xfId="33062"/>
    <cellStyle name="Comma 21" xfId="215"/>
    <cellStyle name="Comma 21 10" xfId="8615"/>
    <cellStyle name="Comma 21 11" xfId="23193"/>
    <cellStyle name="Comma 21 12" xfId="36711"/>
    <cellStyle name="Comma 21 2" xfId="344"/>
    <cellStyle name="Comma 21 2 10" xfId="23194"/>
    <cellStyle name="Comma 21 2 11" xfId="36824"/>
    <cellStyle name="Comma 21 2 2" xfId="571"/>
    <cellStyle name="Comma 21 2 2 10" xfId="37051"/>
    <cellStyle name="Comma 21 2 2 2" xfId="1025"/>
    <cellStyle name="Comma 21 2 2 2 2" xfId="1933"/>
    <cellStyle name="Comma 21 2 2 2 2 2" xfId="3749"/>
    <cellStyle name="Comma 21 2 2 2 2 2 2" xfId="7429"/>
    <cellStyle name="Comma 21 2 2 2 2 2 2 2" xfId="14725"/>
    <cellStyle name="Comma 21 2 2 2 2 2 2 3" xfId="29297"/>
    <cellStyle name="Comma 21 2 2 2 2 2 2 4" xfId="43872"/>
    <cellStyle name="Comma 21 2 2 2 2 2 3" xfId="18368"/>
    <cellStyle name="Comma 21 2 2 2 2 2 3 2" xfId="32940"/>
    <cellStyle name="Comma 21 2 2 2 2 2 4" xfId="22011"/>
    <cellStyle name="Comma 21 2 2 2 2 2 4 2" xfId="36583"/>
    <cellStyle name="Comma 21 2 2 2 2 2 5" xfId="8620"/>
    <cellStyle name="Comma 21 2 2 2 2 2 6" xfId="23198"/>
    <cellStyle name="Comma 21 2 2 2 2 2 7" xfId="40229"/>
    <cellStyle name="Comma 21 2 2 2 2 3" xfId="5613"/>
    <cellStyle name="Comma 21 2 2 2 2 3 2" xfId="12909"/>
    <cellStyle name="Comma 21 2 2 2 2 3 3" xfId="27481"/>
    <cellStyle name="Comma 21 2 2 2 2 3 4" xfId="42056"/>
    <cellStyle name="Comma 21 2 2 2 2 4" xfId="16552"/>
    <cellStyle name="Comma 21 2 2 2 2 4 2" xfId="31124"/>
    <cellStyle name="Comma 21 2 2 2 2 5" xfId="20195"/>
    <cellStyle name="Comma 21 2 2 2 2 5 2" xfId="34767"/>
    <cellStyle name="Comma 21 2 2 2 2 6" xfId="8619"/>
    <cellStyle name="Comma 21 2 2 2 2 7" xfId="23197"/>
    <cellStyle name="Comma 21 2 2 2 2 8" xfId="38413"/>
    <cellStyle name="Comma 21 2 2 2 3" xfId="2841"/>
    <cellStyle name="Comma 21 2 2 2 3 2" xfId="6521"/>
    <cellStyle name="Comma 21 2 2 2 3 2 2" xfId="13817"/>
    <cellStyle name="Comma 21 2 2 2 3 2 3" xfId="28389"/>
    <cellStyle name="Comma 21 2 2 2 3 2 4" xfId="42964"/>
    <cellStyle name="Comma 21 2 2 2 3 3" xfId="17460"/>
    <cellStyle name="Comma 21 2 2 2 3 3 2" xfId="32032"/>
    <cellStyle name="Comma 21 2 2 2 3 4" xfId="21103"/>
    <cellStyle name="Comma 21 2 2 2 3 4 2" xfId="35675"/>
    <cellStyle name="Comma 21 2 2 2 3 5" xfId="8621"/>
    <cellStyle name="Comma 21 2 2 2 3 6" xfId="23199"/>
    <cellStyle name="Comma 21 2 2 2 3 7" xfId="39321"/>
    <cellStyle name="Comma 21 2 2 2 4" xfId="4705"/>
    <cellStyle name="Comma 21 2 2 2 4 2" xfId="12001"/>
    <cellStyle name="Comma 21 2 2 2 4 3" xfId="26573"/>
    <cellStyle name="Comma 21 2 2 2 4 4" xfId="41148"/>
    <cellStyle name="Comma 21 2 2 2 5" xfId="15644"/>
    <cellStyle name="Comma 21 2 2 2 5 2" xfId="30216"/>
    <cellStyle name="Comma 21 2 2 2 6" xfId="19287"/>
    <cellStyle name="Comma 21 2 2 2 6 2" xfId="33859"/>
    <cellStyle name="Comma 21 2 2 2 7" xfId="8618"/>
    <cellStyle name="Comma 21 2 2 2 8" xfId="23196"/>
    <cellStyle name="Comma 21 2 2 2 9" xfId="37505"/>
    <cellStyle name="Comma 21 2 2 3" xfId="1479"/>
    <cellStyle name="Comma 21 2 2 3 2" xfId="3295"/>
    <cellStyle name="Comma 21 2 2 3 2 2" xfId="6975"/>
    <cellStyle name="Comma 21 2 2 3 2 2 2" xfId="14271"/>
    <cellStyle name="Comma 21 2 2 3 2 2 3" xfId="28843"/>
    <cellStyle name="Comma 21 2 2 3 2 2 4" xfId="43418"/>
    <cellStyle name="Comma 21 2 2 3 2 3" xfId="17914"/>
    <cellStyle name="Comma 21 2 2 3 2 3 2" xfId="32486"/>
    <cellStyle name="Comma 21 2 2 3 2 4" xfId="21557"/>
    <cellStyle name="Comma 21 2 2 3 2 4 2" xfId="36129"/>
    <cellStyle name="Comma 21 2 2 3 2 5" xfId="8623"/>
    <cellStyle name="Comma 21 2 2 3 2 6" xfId="23201"/>
    <cellStyle name="Comma 21 2 2 3 2 7" xfId="39775"/>
    <cellStyle name="Comma 21 2 2 3 3" xfId="5159"/>
    <cellStyle name="Comma 21 2 2 3 3 2" xfId="12455"/>
    <cellStyle name="Comma 21 2 2 3 3 3" xfId="27027"/>
    <cellStyle name="Comma 21 2 2 3 3 4" xfId="41602"/>
    <cellStyle name="Comma 21 2 2 3 4" xfId="16098"/>
    <cellStyle name="Comma 21 2 2 3 4 2" xfId="30670"/>
    <cellStyle name="Comma 21 2 2 3 5" xfId="19741"/>
    <cellStyle name="Comma 21 2 2 3 5 2" xfId="34313"/>
    <cellStyle name="Comma 21 2 2 3 6" xfId="8622"/>
    <cellStyle name="Comma 21 2 2 3 7" xfId="23200"/>
    <cellStyle name="Comma 21 2 2 3 8" xfId="37959"/>
    <cellStyle name="Comma 21 2 2 4" xfId="2387"/>
    <cellStyle name="Comma 21 2 2 4 2" xfId="6067"/>
    <cellStyle name="Comma 21 2 2 4 2 2" xfId="13363"/>
    <cellStyle name="Comma 21 2 2 4 2 3" xfId="27935"/>
    <cellStyle name="Comma 21 2 2 4 2 4" xfId="42510"/>
    <cellStyle name="Comma 21 2 2 4 3" xfId="17006"/>
    <cellStyle name="Comma 21 2 2 4 3 2" xfId="31578"/>
    <cellStyle name="Comma 21 2 2 4 4" xfId="20649"/>
    <cellStyle name="Comma 21 2 2 4 4 2" xfId="35221"/>
    <cellStyle name="Comma 21 2 2 4 5" xfId="8624"/>
    <cellStyle name="Comma 21 2 2 4 6" xfId="23202"/>
    <cellStyle name="Comma 21 2 2 4 7" xfId="38867"/>
    <cellStyle name="Comma 21 2 2 5" xfId="4251"/>
    <cellStyle name="Comma 21 2 2 5 2" xfId="11547"/>
    <cellStyle name="Comma 21 2 2 5 3" xfId="26119"/>
    <cellStyle name="Comma 21 2 2 5 4" xfId="40694"/>
    <cellStyle name="Comma 21 2 2 6" xfId="15190"/>
    <cellStyle name="Comma 21 2 2 6 2" xfId="29762"/>
    <cellStyle name="Comma 21 2 2 7" xfId="18833"/>
    <cellStyle name="Comma 21 2 2 7 2" xfId="33405"/>
    <cellStyle name="Comma 21 2 2 8" xfId="8617"/>
    <cellStyle name="Comma 21 2 2 9" xfId="23195"/>
    <cellStyle name="Comma 21 2 3" xfId="798"/>
    <cellStyle name="Comma 21 2 3 2" xfId="1706"/>
    <cellStyle name="Comma 21 2 3 2 2" xfId="3522"/>
    <cellStyle name="Comma 21 2 3 2 2 2" xfId="7202"/>
    <cellStyle name="Comma 21 2 3 2 2 2 2" xfId="14498"/>
    <cellStyle name="Comma 21 2 3 2 2 2 3" xfId="29070"/>
    <cellStyle name="Comma 21 2 3 2 2 2 4" xfId="43645"/>
    <cellStyle name="Comma 21 2 3 2 2 3" xfId="18141"/>
    <cellStyle name="Comma 21 2 3 2 2 3 2" xfId="32713"/>
    <cellStyle name="Comma 21 2 3 2 2 4" xfId="21784"/>
    <cellStyle name="Comma 21 2 3 2 2 4 2" xfId="36356"/>
    <cellStyle name="Comma 21 2 3 2 2 5" xfId="8627"/>
    <cellStyle name="Comma 21 2 3 2 2 6" xfId="23205"/>
    <cellStyle name="Comma 21 2 3 2 2 7" xfId="40002"/>
    <cellStyle name="Comma 21 2 3 2 3" xfId="5386"/>
    <cellStyle name="Comma 21 2 3 2 3 2" xfId="12682"/>
    <cellStyle name="Comma 21 2 3 2 3 3" xfId="27254"/>
    <cellStyle name="Comma 21 2 3 2 3 4" xfId="41829"/>
    <cellStyle name="Comma 21 2 3 2 4" xfId="16325"/>
    <cellStyle name="Comma 21 2 3 2 4 2" xfId="30897"/>
    <cellStyle name="Comma 21 2 3 2 5" xfId="19968"/>
    <cellStyle name="Comma 21 2 3 2 5 2" xfId="34540"/>
    <cellStyle name="Comma 21 2 3 2 6" xfId="8626"/>
    <cellStyle name="Comma 21 2 3 2 7" xfId="23204"/>
    <cellStyle name="Comma 21 2 3 2 8" xfId="38186"/>
    <cellStyle name="Comma 21 2 3 3" xfId="2614"/>
    <cellStyle name="Comma 21 2 3 3 2" xfId="6294"/>
    <cellStyle name="Comma 21 2 3 3 2 2" xfId="13590"/>
    <cellStyle name="Comma 21 2 3 3 2 3" xfId="28162"/>
    <cellStyle name="Comma 21 2 3 3 2 4" xfId="42737"/>
    <cellStyle name="Comma 21 2 3 3 3" xfId="17233"/>
    <cellStyle name="Comma 21 2 3 3 3 2" xfId="31805"/>
    <cellStyle name="Comma 21 2 3 3 4" xfId="20876"/>
    <cellStyle name="Comma 21 2 3 3 4 2" xfId="35448"/>
    <cellStyle name="Comma 21 2 3 3 5" xfId="8628"/>
    <cellStyle name="Comma 21 2 3 3 6" xfId="23206"/>
    <cellStyle name="Comma 21 2 3 3 7" xfId="39094"/>
    <cellStyle name="Comma 21 2 3 4" xfId="4478"/>
    <cellStyle name="Comma 21 2 3 4 2" xfId="11774"/>
    <cellStyle name="Comma 21 2 3 4 3" xfId="26346"/>
    <cellStyle name="Comma 21 2 3 4 4" xfId="40921"/>
    <cellStyle name="Comma 21 2 3 5" xfId="15417"/>
    <cellStyle name="Comma 21 2 3 5 2" xfId="29989"/>
    <cellStyle name="Comma 21 2 3 6" xfId="19060"/>
    <cellStyle name="Comma 21 2 3 6 2" xfId="33632"/>
    <cellStyle name="Comma 21 2 3 7" xfId="8625"/>
    <cellStyle name="Comma 21 2 3 8" xfId="23203"/>
    <cellStyle name="Comma 21 2 3 9" xfId="37278"/>
    <cellStyle name="Comma 21 2 4" xfId="1252"/>
    <cellStyle name="Comma 21 2 4 2" xfId="3068"/>
    <cellStyle name="Comma 21 2 4 2 2" xfId="6748"/>
    <cellStyle name="Comma 21 2 4 2 2 2" xfId="14044"/>
    <cellStyle name="Comma 21 2 4 2 2 3" xfId="28616"/>
    <cellStyle name="Comma 21 2 4 2 2 4" xfId="43191"/>
    <cellStyle name="Comma 21 2 4 2 3" xfId="17687"/>
    <cellStyle name="Comma 21 2 4 2 3 2" xfId="32259"/>
    <cellStyle name="Comma 21 2 4 2 4" xfId="21330"/>
    <cellStyle name="Comma 21 2 4 2 4 2" xfId="35902"/>
    <cellStyle name="Comma 21 2 4 2 5" xfId="8630"/>
    <cellStyle name="Comma 21 2 4 2 6" xfId="23208"/>
    <cellStyle name="Comma 21 2 4 2 7" xfId="39548"/>
    <cellStyle name="Comma 21 2 4 3" xfId="4932"/>
    <cellStyle name="Comma 21 2 4 3 2" xfId="12228"/>
    <cellStyle name="Comma 21 2 4 3 3" xfId="26800"/>
    <cellStyle name="Comma 21 2 4 3 4" xfId="41375"/>
    <cellStyle name="Comma 21 2 4 4" xfId="15871"/>
    <cellStyle name="Comma 21 2 4 4 2" xfId="30443"/>
    <cellStyle name="Comma 21 2 4 5" xfId="19514"/>
    <cellStyle name="Comma 21 2 4 5 2" xfId="34086"/>
    <cellStyle name="Comma 21 2 4 6" xfId="8629"/>
    <cellStyle name="Comma 21 2 4 7" xfId="23207"/>
    <cellStyle name="Comma 21 2 4 8" xfId="37732"/>
    <cellStyle name="Comma 21 2 5" xfId="2160"/>
    <cellStyle name="Comma 21 2 5 2" xfId="5840"/>
    <cellStyle name="Comma 21 2 5 2 2" xfId="13136"/>
    <cellStyle name="Comma 21 2 5 2 3" xfId="27708"/>
    <cellStyle name="Comma 21 2 5 2 4" xfId="42283"/>
    <cellStyle name="Comma 21 2 5 3" xfId="16779"/>
    <cellStyle name="Comma 21 2 5 3 2" xfId="31351"/>
    <cellStyle name="Comma 21 2 5 4" xfId="20422"/>
    <cellStyle name="Comma 21 2 5 4 2" xfId="34994"/>
    <cellStyle name="Comma 21 2 5 5" xfId="8631"/>
    <cellStyle name="Comma 21 2 5 6" xfId="23209"/>
    <cellStyle name="Comma 21 2 5 7" xfId="38640"/>
    <cellStyle name="Comma 21 2 6" xfId="4024"/>
    <cellStyle name="Comma 21 2 6 2" xfId="11320"/>
    <cellStyle name="Comma 21 2 6 3" xfId="25892"/>
    <cellStyle name="Comma 21 2 6 4" xfId="40467"/>
    <cellStyle name="Comma 21 2 7" xfId="14963"/>
    <cellStyle name="Comma 21 2 7 2" xfId="29535"/>
    <cellStyle name="Comma 21 2 8" xfId="18606"/>
    <cellStyle name="Comma 21 2 8 2" xfId="33178"/>
    <cellStyle name="Comma 21 2 9" xfId="8616"/>
    <cellStyle name="Comma 21 3" xfId="458"/>
    <cellStyle name="Comma 21 3 10" xfId="36938"/>
    <cellStyle name="Comma 21 3 2" xfId="912"/>
    <cellStyle name="Comma 21 3 2 2" xfId="1820"/>
    <cellStyle name="Comma 21 3 2 2 2" xfId="3636"/>
    <cellStyle name="Comma 21 3 2 2 2 2" xfId="7316"/>
    <cellStyle name="Comma 21 3 2 2 2 2 2" xfId="14612"/>
    <cellStyle name="Comma 21 3 2 2 2 2 3" xfId="29184"/>
    <cellStyle name="Comma 21 3 2 2 2 2 4" xfId="43759"/>
    <cellStyle name="Comma 21 3 2 2 2 3" xfId="18255"/>
    <cellStyle name="Comma 21 3 2 2 2 3 2" xfId="32827"/>
    <cellStyle name="Comma 21 3 2 2 2 4" xfId="21898"/>
    <cellStyle name="Comma 21 3 2 2 2 4 2" xfId="36470"/>
    <cellStyle name="Comma 21 3 2 2 2 5" xfId="8635"/>
    <cellStyle name="Comma 21 3 2 2 2 6" xfId="23213"/>
    <cellStyle name="Comma 21 3 2 2 2 7" xfId="40116"/>
    <cellStyle name="Comma 21 3 2 2 3" xfId="5500"/>
    <cellStyle name="Comma 21 3 2 2 3 2" xfId="12796"/>
    <cellStyle name="Comma 21 3 2 2 3 3" xfId="27368"/>
    <cellStyle name="Comma 21 3 2 2 3 4" xfId="41943"/>
    <cellStyle name="Comma 21 3 2 2 4" xfId="16439"/>
    <cellStyle name="Comma 21 3 2 2 4 2" xfId="31011"/>
    <cellStyle name="Comma 21 3 2 2 5" xfId="20082"/>
    <cellStyle name="Comma 21 3 2 2 5 2" xfId="34654"/>
    <cellStyle name="Comma 21 3 2 2 6" xfId="8634"/>
    <cellStyle name="Comma 21 3 2 2 7" xfId="23212"/>
    <cellStyle name="Comma 21 3 2 2 8" xfId="38300"/>
    <cellStyle name="Comma 21 3 2 3" xfId="2728"/>
    <cellStyle name="Comma 21 3 2 3 2" xfId="6408"/>
    <cellStyle name="Comma 21 3 2 3 2 2" xfId="13704"/>
    <cellStyle name="Comma 21 3 2 3 2 3" xfId="28276"/>
    <cellStyle name="Comma 21 3 2 3 2 4" xfId="42851"/>
    <cellStyle name="Comma 21 3 2 3 3" xfId="17347"/>
    <cellStyle name="Comma 21 3 2 3 3 2" xfId="31919"/>
    <cellStyle name="Comma 21 3 2 3 4" xfId="20990"/>
    <cellStyle name="Comma 21 3 2 3 4 2" xfId="35562"/>
    <cellStyle name="Comma 21 3 2 3 5" xfId="8636"/>
    <cellStyle name="Comma 21 3 2 3 6" xfId="23214"/>
    <cellStyle name="Comma 21 3 2 3 7" xfId="39208"/>
    <cellStyle name="Comma 21 3 2 4" xfId="4592"/>
    <cellStyle name="Comma 21 3 2 4 2" xfId="11888"/>
    <cellStyle name="Comma 21 3 2 4 3" xfId="26460"/>
    <cellStyle name="Comma 21 3 2 4 4" xfId="41035"/>
    <cellStyle name="Comma 21 3 2 5" xfId="15531"/>
    <cellStyle name="Comma 21 3 2 5 2" xfId="30103"/>
    <cellStyle name="Comma 21 3 2 6" xfId="19174"/>
    <cellStyle name="Comma 21 3 2 6 2" xfId="33746"/>
    <cellStyle name="Comma 21 3 2 7" xfId="8633"/>
    <cellStyle name="Comma 21 3 2 8" xfId="23211"/>
    <cellStyle name="Comma 21 3 2 9" xfId="37392"/>
    <cellStyle name="Comma 21 3 3" xfId="1366"/>
    <cellStyle name="Comma 21 3 3 2" xfId="3182"/>
    <cellStyle name="Comma 21 3 3 2 2" xfId="6862"/>
    <cellStyle name="Comma 21 3 3 2 2 2" xfId="14158"/>
    <cellStyle name="Comma 21 3 3 2 2 3" xfId="28730"/>
    <cellStyle name="Comma 21 3 3 2 2 4" xfId="43305"/>
    <cellStyle name="Comma 21 3 3 2 3" xfId="17801"/>
    <cellStyle name="Comma 21 3 3 2 3 2" xfId="32373"/>
    <cellStyle name="Comma 21 3 3 2 4" xfId="21444"/>
    <cellStyle name="Comma 21 3 3 2 4 2" xfId="36016"/>
    <cellStyle name="Comma 21 3 3 2 5" xfId="8638"/>
    <cellStyle name="Comma 21 3 3 2 6" xfId="23216"/>
    <cellStyle name="Comma 21 3 3 2 7" xfId="39662"/>
    <cellStyle name="Comma 21 3 3 3" xfId="5046"/>
    <cellStyle name="Comma 21 3 3 3 2" xfId="12342"/>
    <cellStyle name="Comma 21 3 3 3 3" xfId="26914"/>
    <cellStyle name="Comma 21 3 3 3 4" xfId="41489"/>
    <cellStyle name="Comma 21 3 3 4" xfId="15985"/>
    <cellStyle name="Comma 21 3 3 4 2" xfId="30557"/>
    <cellStyle name="Comma 21 3 3 5" xfId="19628"/>
    <cellStyle name="Comma 21 3 3 5 2" xfId="34200"/>
    <cellStyle name="Comma 21 3 3 6" xfId="8637"/>
    <cellStyle name="Comma 21 3 3 7" xfId="23215"/>
    <cellStyle name="Comma 21 3 3 8" xfId="37846"/>
    <cellStyle name="Comma 21 3 4" xfId="2274"/>
    <cellStyle name="Comma 21 3 4 2" xfId="5954"/>
    <cellStyle name="Comma 21 3 4 2 2" xfId="13250"/>
    <cellStyle name="Comma 21 3 4 2 3" xfId="27822"/>
    <cellStyle name="Comma 21 3 4 2 4" xfId="42397"/>
    <cellStyle name="Comma 21 3 4 3" xfId="16893"/>
    <cellStyle name="Comma 21 3 4 3 2" xfId="31465"/>
    <cellStyle name="Comma 21 3 4 4" xfId="20536"/>
    <cellStyle name="Comma 21 3 4 4 2" xfId="35108"/>
    <cellStyle name="Comma 21 3 4 5" xfId="8639"/>
    <cellStyle name="Comma 21 3 4 6" xfId="23217"/>
    <cellStyle name="Comma 21 3 4 7" xfId="38754"/>
    <cellStyle name="Comma 21 3 5" xfId="4138"/>
    <cellStyle name="Comma 21 3 5 2" xfId="11434"/>
    <cellStyle name="Comma 21 3 5 3" xfId="26006"/>
    <cellStyle name="Comma 21 3 5 4" xfId="40581"/>
    <cellStyle name="Comma 21 3 6" xfId="15077"/>
    <cellStyle name="Comma 21 3 6 2" xfId="29649"/>
    <cellStyle name="Comma 21 3 7" xfId="18720"/>
    <cellStyle name="Comma 21 3 7 2" xfId="33292"/>
    <cellStyle name="Comma 21 3 8" xfId="8632"/>
    <cellStyle name="Comma 21 3 9" xfId="23210"/>
    <cellStyle name="Comma 21 4" xfId="685"/>
    <cellStyle name="Comma 21 4 2" xfId="1593"/>
    <cellStyle name="Comma 21 4 2 2" xfId="3409"/>
    <cellStyle name="Comma 21 4 2 2 2" xfId="7089"/>
    <cellStyle name="Comma 21 4 2 2 2 2" xfId="14385"/>
    <cellStyle name="Comma 21 4 2 2 2 3" xfId="28957"/>
    <cellStyle name="Comma 21 4 2 2 2 4" xfId="43532"/>
    <cellStyle name="Comma 21 4 2 2 3" xfId="18028"/>
    <cellStyle name="Comma 21 4 2 2 3 2" xfId="32600"/>
    <cellStyle name="Comma 21 4 2 2 4" xfId="21671"/>
    <cellStyle name="Comma 21 4 2 2 4 2" xfId="36243"/>
    <cellStyle name="Comma 21 4 2 2 5" xfId="8642"/>
    <cellStyle name="Comma 21 4 2 2 6" xfId="23220"/>
    <cellStyle name="Comma 21 4 2 2 7" xfId="39889"/>
    <cellStyle name="Comma 21 4 2 3" xfId="5273"/>
    <cellStyle name="Comma 21 4 2 3 2" xfId="12569"/>
    <cellStyle name="Comma 21 4 2 3 3" xfId="27141"/>
    <cellStyle name="Comma 21 4 2 3 4" xfId="41716"/>
    <cellStyle name="Comma 21 4 2 4" xfId="16212"/>
    <cellStyle name="Comma 21 4 2 4 2" xfId="30784"/>
    <cellStyle name="Comma 21 4 2 5" xfId="19855"/>
    <cellStyle name="Comma 21 4 2 5 2" xfId="34427"/>
    <cellStyle name="Comma 21 4 2 6" xfId="8641"/>
    <cellStyle name="Comma 21 4 2 7" xfId="23219"/>
    <cellStyle name="Comma 21 4 2 8" xfId="38073"/>
    <cellStyle name="Comma 21 4 3" xfId="2501"/>
    <cellStyle name="Comma 21 4 3 2" xfId="6181"/>
    <cellStyle name="Comma 21 4 3 2 2" xfId="13477"/>
    <cellStyle name="Comma 21 4 3 2 3" xfId="28049"/>
    <cellStyle name="Comma 21 4 3 2 4" xfId="42624"/>
    <cellStyle name="Comma 21 4 3 3" xfId="17120"/>
    <cellStyle name="Comma 21 4 3 3 2" xfId="31692"/>
    <cellStyle name="Comma 21 4 3 4" xfId="20763"/>
    <cellStyle name="Comma 21 4 3 4 2" xfId="35335"/>
    <cellStyle name="Comma 21 4 3 5" xfId="8643"/>
    <cellStyle name="Comma 21 4 3 6" xfId="23221"/>
    <cellStyle name="Comma 21 4 3 7" xfId="38981"/>
    <cellStyle name="Comma 21 4 4" xfId="4365"/>
    <cellStyle name="Comma 21 4 4 2" xfId="11661"/>
    <cellStyle name="Comma 21 4 4 3" xfId="26233"/>
    <cellStyle name="Comma 21 4 4 4" xfId="40808"/>
    <cellStyle name="Comma 21 4 5" xfId="15304"/>
    <cellStyle name="Comma 21 4 5 2" xfId="29876"/>
    <cellStyle name="Comma 21 4 6" xfId="18947"/>
    <cellStyle name="Comma 21 4 6 2" xfId="33519"/>
    <cellStyle name="Comma 21 4 7" xfId="8640"/>
    <cellStyle name="Comma 21 4 8" xfId="23218"/>
    <cellStyle name="Comma 21 4 9" xfId="37165"/>
    <cellStyle name="Comma 21 5" xfId="1139"/>
    <cellStyle name="Comma 21 5 2" xfId="2955"/>
    <cellStyle name="Comma 21 5 2 2" xfId="6635"/>
    <cellStyle name="Comma 21 5 2 2 2" xfId="13931"/>
    <cellStyle name="Comma 21 5 2 2 3" xfId="28503"/>
    <cellStyle name="Comma 21 5 2 2 4" xfId="43078"/>
    <cellStyle name="Comma 21 5 2 3" xfId="17574"/>
    <cellStyle name="Comma 21 5 2 3 2" xfId="32146"/>
    <cellStyle name="Comma 21 5 2 4" xfId="21217"/>
    <cellStyle name="Comma 21 5 2 4 2" xfId="35789"/>
    <cellStyle name="Comma 21 5 2 5" xfId="8645"/>
    <cellStyle name="Comma 21 5 2 6" xfId="23223"/>
    <cellStyle name="Comma 21 5 2 7" xfId="39435"/>
    <cellStyle name="Comma 21 5 3" xfId="4819"/>
    <cellStyle name="Comma 21 5 3 2" xfId="12115"/>
    <cellStyle name="Comma 21 5 3 3" xfId="26687"/>
    <cellStyle name="Comma 21 5 3 4" xfId="41262"/>
    <cellStyle name="Comma 21 5 4" xfId="15758"/>
    <cellStyle name="Comma 21 5 4 2" xfId="30330"/>
    <cellStyle name="Comma 21 5 5" xfId="19401"/>
    <cellStyle name="Comma 21 5 5 2" xfId="33973"/>
    <cellStyle name="Comma 21 5 6" xfId="8644"/>
    <cellStyle name="Comma 21 5 7" xfId="23222"/>
    <cellStyle name="Comma 21 5 8" xfId="37619"/>
    <cellStyle name="Comma 21 6" xfId="2047"/>
    <cellStyle name="Comma 21 6 2" xfId="5727"/>
    <cellStyle name="Comma 21 6 2 2" xfId="13023"/>
    <cellStyle name="Comma 21 6 2 3" xfId="27595"/>
    <cellStyle name="Comma 21 6 2 4" xfId="42170"/>
    <cellStyle name="Comma 21 6 3" xfId="16666"/>
    <cellStyle name="Comma 21 6 3 2" xfId="31238"/>
    <cellStyle name="Comma 21 6 4" xfId="20309"/>
    <cellStyle name="Comma 21 6 4 2" xfId="34881"/>
    <cellStyle name="Comma 21 6 5" xfId="8646"/>
    <cellStyle name="Comma 21 6 6" xfId="23224"/>
    <cellStyle name="Comma 21 6 7" xfId="38527"/>
    <cellStyle name="Comma 21 7" xfId="3911"/>
    <cellStyle name="Comma 21 7 2" xfId="11207"/>
    <cellStyle name="Comma 21 7 3" xfId="25779"/>
    <cellStyle name="Comma 21 7 4" xfId="40354"/>
    <cellStyle name="Comma 21 8" xfId="14850"/>
    <cellStyle name="Comma 21 8 2" xfId="29422"/>
    <cellStyle name="Comma 21 9" xfId="18493"/>
    <cellStyle name="Comma 21 9 2" xfId="33065"/>
    <cellStyle name="Comma 22" xfId="214"/>
    <cellStyle name="Comma 22 10" xfId="8647"/>
    <cellStyle name="Comma 22 11" xfId="23225"/>
    <cellStyle name="Comma 22 12" xfId="36710"/>
    <cellStyle name="Comma 22 2" xfId="343"/>
    <cellStyle name="Comma 22 2 10" xfId="23226"/>
    <cellStyle name="Comma 22 2 11" xfId="36823"/>
    <cellStyle name="Comma 22 2 2" xfId="570"/>
    <cellStyle name="Comma 22 2 2 10" xfId="37050"/>
    <cellStyle name="Comma 22 2 2 2" xfId="1024"/>
    <cellStyle name="Comma 22 2 2 2 2" xfId="1932"/>
    <cellStyle name="Comma 22 2 2 2 2 2" xfId="3748"/>
    <cellStyle name="Comma 22 2 2 2 2 2 2" xfId="7428"/>
    <cellStyle name="Comma 22 2 2 2 2 2 2 2" xfId="14724"/>
    <cellStyle name="Comma 22 2 2 2 2 2 2 3" xfId="29296"/>
    <cellStyle name="Comma 22 2 2 2 2 2 2 4" xfId="43871"/>
    <cellStyle name="Comma 22 2 2 2 2 2 3" xfId="18367"/>
    <cellStyle name="Comma 22 2 2 2 2 2 3 2" xfId="32939"/>
    <cellStyle name="Comma 22 2 2 2 2 2 4" xfId="22010"/>
    <cellStyle name="Comma 22 2 2 2 2 2 4 2" xfId="36582"/>
    <cellStyle name="Comma 22 2 2 2 2 2 5" xfId="8652"/>
    <cellStyle name="Comma 22 2 2 2 2 2 6" xfId="23230"/>
    <cellStyle name="Comma 22 2 2 2 2 2 7" xfId="40228"/>
    <cellStyle name="Comma 22 2 2 2 2 3" xfId="5612"/>
    <cellStyle name="Comma 22 2 2 2 2 3 2" xfId="12908"/>
    <cellStyle name="Comma 22 2 2 2 2 3 3" xfId="27480"/>
    <cellStyle name="Comma 22 2 2 2 2 3 4" xfId="42055"/>
    <cellStyle name="Comma 22 2 2 2 2 4" xfId="16551"/>
    <cellStyle name="Comma 22 2 2 2 2 4 2" xfId="31123"/>
    <cellStyle name="Comma 22 2 2 2 2 5" xfId="20194"/>
    <cellStyle name="Comma 22 2 2 2 2 5 2" xfId="34766"/>
    <cellStyle name="Comma 22 2 2 2 2 6" xfId="8651"/>
    <cellStyle name="Comma 22 2 2 2 2 7" xfId="23229"/>
    <cellStyle name="Comma 22 2 2 2 2 8" xfId="38412"/>
    <cellStyle name="Comma 22 2 2 2 3" xfId="2840"/>
    <cellStyle name="Comma 22 2 2 2 3 2" xfId="6520"/>
    <cellStyle name="Comma 22 2 2 2 3 2 2" xfId="13816"/>
    <cellStyle name="Comma 22 2 2 2 3 2 3" xfId="28388"/>
    <cellStyle name="Comma 22 2 2 2 3 2 4" xfId="42963"/>
    <cellStyle name="Comma 22 2 2 2 3 3" xfId="17459"/>
    <cellStyle name="Comma 22 2 2 2 3 3 2" xfId="32031"/>
    <cellStyle name="Comma 22 2 2 2 3 4" xfId="21102"/>
    <cellStyle name="Comma 22 2 2 2 3 4 2" xfId="35674"/>
    <cellStyle name="Comma 22 2 2 2 3 5" xfId="8653"/>
    <cellStyle name="Comma 22 2 2 2 3 6" xfId="23231"/>
    <cellStyle name="Comma 22 2 2 2 3 7" xfId="39320"/>
    <cellStyle name="Comma 22 2 2 2 4" xfId="4704"/>
    <cellStyle name="Comma 22 2 2 2 4 2" xfId="12000"/>
    <cellStyle name="Comma 22 2 2 2 4 3" xfId="26572"/>
    <cellStyle name="Comma 22 2 2 2 4 4" xfId="41147"/>
    <cellStyle name="Comma 22 2 2 2 5" xfId="15643"/>
    <cellStyle name="Comma 22 2 2 2 5 2" xfId="30215"/>
    <cellStyle name="Comma 22 2 2 2 6" xfId="19286"/>
    <cellStyle name="Comma 22 2 2 2 6 2" xfId="33858"/>
    <cellStyle name="Comma 22 2 2 2 7" xfId="8650"/>
    <cellStyle name="Comma 22 2 2 2 8" xfId="23228"/>
    <cellStyle name="Comma 22 2 2 2 9" xfId="37504"/>
    <cellStyle name="Comma 22 2 2 3" xfId="1478"/>
    <cellStyle name="Comma 22 2 2 3 2" xfId="3294"/>
    <cellStyle name="Comma 22 2 2 3 2 2" xfId="6974"/>
    <cellStyle name="Comma 22 2 2 3 2 2 2" xfId="14270"/>
    <cellStyle name="Comma 22 2 2 3 2 2 3" xfId="28842"/>
    <cellStyle name="Comma 22 2 2 3 2 2 4" xfId="43417"/>
    <cellStyle name="Comma 22 2 2 3 2 3" xfId="17913"/>
    <cellStyle name="Comma 22 2 2 3 2 3 2" xfId="32485"/>
    <cellStyle name="Comma 22 2 2 3 2 4" xfId="21556"/>
    <cellStyle name="Comma 22 2 2 3 2 4 2" xfId="36128"/>
    <cellStyle name="Comma 22 2 2 3 2 5" xfId="8655"/>
    <cellStyle name="Comma 22 2 2 3 2 6" xfId="23233"/>
    <cellStyle name="Comma 22 2 2 3 2 7" xfId="39774"/>
    <cellStyle name="Comma 22 2 2 3 3" xfId="5158"/>
    <cellStyle name="Comma 22 2 2 3 3 2" xfId="12454"/>
    <cellStyle name="Comma 22 2 2 3 3 3" xfId="27026"/>
    <cellStyle name="Comma 22 2 2 3 3 4" xfId="41601"/>
    <cellStyle name="Comma 22 2 2 3 4" xfId="16097"/>
    <cellStyle name="Comma 22 2 2 3 4 2" xfId="30669"/>
    <cellStyle name="Comma 22 2 2 3 5" xfId="19740"/>
    <cellStyle name="Comma 22 2 2 3 5 2" xfId="34312"/>
    <cellStyle name="Comma 22 2 2 3 6" xfId="8654"/>
    <cellStyle name="Comma 22 2 2 3 7" xfId="23232"/>
    <cellStyle name="Comma 22 2 2 3 8" xfId="37958"/>
    <cellStyle name="Comma 22 2 2 4" xfId="2386"/>
    <cellStyle name="Comma 22 2 2 4 2" xfId="6066"/>
    <cellStyle name="Comma 22 2 2 4 2 2" xfId="13362"/>
    <cellStyle name="Comma 22 2 2 4 2 3" xfId="27934"/>
    <cellStyle name="Comma 22 2 2 4 2 4" xfId="42509"/>
    <cellStyle name="Comma 22 2 2 4 3" xfId="17005"/>
    <cellStyle name="Comma 22 2 2 4 3 2" xfId="31577"/>
    <cellStyle name="Comma 22 2 2 4 4" xfId="20648"/>
    <cellStyle name="Comma 22 2 2 4 4 2" xfId="35220"/>
    <cellStyle name="Comma 22 2 2 4 5" xfId="8656"/>
    <cellStyle name="Comma 22 2 2 4 6" xfId="23234"/>
    <cellStyle name="Comma 22 2 2 4 7" xfId="38866"/>
    <cellStyle name="Comma 22 2 2 5" xfId="4250"/>
    <cellStyle name="Comma 22 2 2 5 2" xfId="11546"/>
    <cellStyle name="Comma 22 2 2 5 3" xfId="26118"/>
    <cellStyle name="Comma 22 2 2 5 4" xfId="40693"/>
    <cellStyle name="Comma 22 2 2 6" xfId="15189"/>
    <cellStyle name="Comma 22 2 2 6 2" xfId="29761"/>
    <cellStyle name="Comma 22 2 2 7" xfId="18832"/>
    <cellStyle name="Comma 22 2 2 7 2" xfId="33404"/>
    <cellStyle name="Comma 22 2 2 8" xfId="8649"/>
    <cellStyle name="Comma 22 2 2 9" xfId="23227"/>
    <cellStyle name="Comma 22 2 3" xfId="797"/>
    <cellStyle name="Comma 22 2 3 2" xfId="1705"/>
    <cellStyle name="Comma 22 2 3 2 2" xfId="3521"/>
    <cellStyle name="Comma 22 2 3 2 2 2" xfId="7201"/>
    <cellStyle name="Comma 22 2 3 2 2 2 2" xfId="14497"/>
    <cellStyle name="Comma 22 2 3 2 2 2 3" xfId="29069"/>
    <cellStyle name="Comma 22 2 3 2 2 2 4" xfId="43644"/>
    <cellStyle name="Comma 22 2 3 2 2 3" xfId="18140"/>
    <cellStyle name="Comma 22 2 3 2 2 3 2" xfId="32712"/>
    <cellStyle name="Comma 22 2 3 2 2 4" xfId="21783"/>
    <cellStyle name="Comma 22 2 3 2 2 4 2" xfId="36355"/>
    <cellStyle name="Comma 22 2 3 2 2 5" xfId="8659"/>
    <cellStyle name="Comma 22 2 3 2 2 6" xfId="23237"/>
    <cellStyle name="Comma 22 2 3 2 2 7" xfId="40001"/>
    <cellStyle name="Comma 22 2 3 2 3" xfId="5385"/>
    <cellStyle name="Comma 22 2 3 2 3 2" xfId="12681"/>
    <cellStyle name="Comma 22 2 3 2 3 3" xfId="27253"/>
    <cellStyle name="Comma 22 2 3 2 3 4" xfId="41828"/>
    <cellStyle name="Comma 22 2 3 2 4" xfId="16324"/>
    <cellStyle name="Comma 22 2 3 2 4 2" xfId="30896"/>
    <cellStyle name="Comma 22 2 3 2 5" xfId="19967"/>
    <cellStyle name="Comma 22 2 3 2 5 2" xfId="34539"/>
    <cellStyle name="Comma 22 2 3 2 6" xfId="8658"/>
    <cellStyle name="Comma 22 2 3 2 7" xfId="23236"/>
    <cellStyle name="Comma 22 2 3 2 8" xfId="38185"/>
    <cellStyle name="Comma 22 2 3 3" xfId="2613"/>
    <cellStyle name="Comma 22 2 3 3 2" xfId="6293"/>
    <cellStyle name="Comma 22 2 3 3 2 2" xfId="13589"/>
    <cellStyle name="Comma 22 2 3 3 2 3" xfId="28161"/>
    <cellStyle name="Comma 22 2 3 3 2 4" xfId="42736"/>
    <cellStyle name="Comma 22 2 3 3 3" xfId="17232"/>
    <cellStyle name="Comma 22 2 3 3 3 2" xfId="31804"/>
    <cellStyle name="Comma 22 2 3 3 4" xfId="20875"/>
    <cellStyle name="Comma 22 2 3 3 4 2" xfId="35447"/>
    <cellStyle name="Comma 22 2 3 3 5" xfId="8660"/>
    <cellStyle name="Comma 22 2 3 3 6" xfId="23238"/>
    <cellStyle name="Comma 22 2 3 3 7" xfId="39093"/>
    <cellStyle name="Comma 22 2 3 4" xfId="4477"/>
    <cellStyle name="Comma 22 2 3 4 2" xfId="11773"/>
    <cellStyle name="Comma 22 2 3 4 3" xfId="26345"/>
    <cellStyle name="Comma 22 2 3 4 4" xfId="40920"/>
    <cellStyle name="Comma 22 2 3 5" xfId="15416"/>
    <cellStyle name="Comma 22 2 3 5 2" xfId="29988"/>
    <cellStyle name="Comma 22 2 3 6" xfId="19059"/>
    <cellStyle name="Comma 22 2 3 6 2" xfId="33631"/>
    <cellStyle name="Comma 22 2 3 7" xfId="8657"/>
    <cellStyle name="Comma 22 2 3 8" xfId="23235"/>
    <cellStyle name="Comma 22 2 3 9" xfId="37277"/>
    <cellStyle name="Comma 22 2 4" xfId="1251"/>
    <cellStyle name="Comma 22 2 4 2" xfId="3067"/>
    <cellStyle name="Comma 22 2 4 2 2" xfId="6747"/>
    <cellStyle name="Comma 22 2 4 2 2 2" xfId="14043"/>
    <cellStyle name="Comma 22 2 4 2 2 3" xfId="28615"/>
    <cellStyle name="Comma 22 2 4 2 2 4" xfId="43190"/>
    <cellStyle name="Comma 22 2 4 2 3" xfId="17686"/>
    <cellStyle name="Comma 22 2 4 2 3 2" xfId="32258"/>
    <cellStyle name="Comma 22 2 4 2 4" xfId="21329"/>
    <cellStyle name="Comma 22 2 4 2 4 2" xfId="35901"/>
    <cellStyle name="Comma 22 2 4 2 5" xfId="8662"/>
    <cellStyle name="Comma 22 2 4 2 6" xfId="23240"/>
    <cellStyle name="Comma 22 2 4 2 7" xfId="39547"/>
    <cellStyle name="Comma 22 2 4 3" xfId="4931"/>
    <cellStyle name="Comma 22 2 4 3 2" xfId="12227"/>
    <cellStyle name="Comma 22 2 4 3 3" xfId="26799"/>
    <cellStyle name="Comma 22 2 4 3 4" xfId="41374"/>
    <cellStyle name="Comma 22 2 4 4" xfId="15870"/>
    <cellStyle name="Comma 22 2 4 4 2" xfId="30442"/>
    <cellStyle name="Comma 22 2 4 5" xfId="19513"/>
    <cellStyle name="Comma 22 2 4 5 2" xfId="34085"/>
    <cellStyle name="Comma 22 2 4 6" xfId="8661"/>
    <cellStyle name="Comma 22 2 4 7" xfId="23239"/>
    <cellStyle name="Comma 22 2 4 8" xfId="37731"/>
    <cellStyle name="Comma 22 2 5" xfId="2159"/>
    <cellStyle name="Comma 22 2 5 2" xfId="5839"/>
    <cellStyle name="Comma 22 2 5 2 2" xfId="13135"/>
    <cellStyle name="Comma 22 2 5 2 3" xfId="27707"/>
    <cellStyle name="Comma 22 2 5 2 4" xfId="42282"/>
    <cellStyle name="Comma 22 2 5 3" xfId="16778"/>
    <cellStyle name="Comma 22 2 5 3 2" xfId="31350"/>
    <cellStyle name="Comma 22 2 5 4" xfId="20421"/>
    <cellStyle name="Comma 22 2 5 4 2" xfId="34993"/>
    <cellStyle name="Comma 22 2 5 5" xfId="8663"/>
    <cellStyle name="Comma 22 2 5 6" xfId="23241"/>
    <cellStyle name="Comma 22 2 5 7" xfId="38639"/>
    <cellStyle name="Comma 22 2 6" xfId="4023"/>
    <cellStyle name="Comma 22 2 6 2" xfId="11319"/>
    <cellStyle name="Comma 22 2 6 3" xfId="25891"/>
    <cellStyle name="Comma 22 2 6 4" xfId="40466"/>
    <cellStyle name="Comma 22 2 7" xfId="14962"/>
    <cellStyle name="Comma 22 2 7 2" xfId="29534"/>
    <cellStyle name="Comma 22 2 8" xfId="18605"/>
    <cellStyle name="Comma 22 2 8 2" xfId="33177"/>
    <cellStyle name="Comma 22 2 9" xfId="8648"/>
    <cellStyle name="Comma 22 3" xfId="457"/>
    <cellStyle name="Comma 22 3 10" xfId="36937"/>
    <cellStyle name="Comma 22 3 2" xfId="911"/>
    <cellStyle name="Comma 22 3 2 2" xfId="1819"/>
    <cellStyle name="Comma 22 3 2 2 2" xfId="3635"/>
    <cellStyle name="Comma 22 3 2 2 2 2" xfId="7315"/>
    <cellStyle name="Comma 22 3 2 2 2 2 2" xfId="14611"/>
    <cellStyle name="Comma 22 3 2 2 2 2 3" xfId="29183"/>
    <cellStyle name="Comma 22 3 2 2 2 2 4" xfId="43758"/>
    <cellStyle name="Comma 22 3 2 2 2 3" xfId="18254"/>
    <cellStyle name="Comma 22 3 2 2 2 3 2" xfId="32826"/>
    <cellStyle name="Comma 22 3 2 2 2 4" xfId="21897"/>
    <cellStyle name="Comma 22 3 2 2 2 4 2" xfId="36469"/>
    <cellStyle name="Comma 22 3 2 2 2 5" xfId="8667"/>
    <cellStyle name="Comma 22 3 2 2 2 6" xfId="23245"/>
    <cellStyle name="Comma 22 3 2 2 2 7" xfId="40115"/>
    <cellStyle name="Comma 22 3 2 2 3" xfId="5499"/>
    <cellStyle name="Comma 22 3 2 2 3 2" xfId="12795"/>
    <cellStyle name="Comma 22 3 2 2 3 3" xfId="27367"/>
    <cellStyle name="Comma 22 3 2 2 3 4" xfId="41942"/>
    <cellStyle name="Comma 22 3 2 2 4" xfId="16438"/>
    <cellStyle name="Comma 22 3 2 2 4 2" xfId="31010"/>
    <cellStyle name="Comma 22 3 2 2 5" xfId="20081"/>
    <cellStyle name="Comma 22 3 2 2 5 2" xfId="34653"/>
    <cellStyle name="Comma 22 3 2 2 6" xfId="8666"/>
    <cellStyle name="Comma 22 3 2 2 7" xfId="23244"/>
    <cellStyle name="Comma 22 3 2 2 8" xfId="38299"/>
    <cellStyle name="Comma 22 3 2 3" xfId="2727"/>
    <cellStyle name="Comma 22 3 2 3 2" xfId="6407"/>
    <cellStyle name="Comma 22 3 2 3 2 2" xfId="13703"/>
    <cellStyle name="Comma 22 3 2 3 2 3" xfId="28275"/>
    <cellStyle name="Comma 22 3 2 3 2 4" xfId="42850"/>
    <cellStyle name="Comma 22 3 2 3 3" xfId="17346"/>
    <cellStyle name="Comma 22 3 2 3 3 2" xfId="31918"/>
    <cellStyle name="Comma 22 3 2 3 4" xfId="20989"/>
    <cellStyle name="Comma 22 3 2 3 4 2" xfId="35561"/>
    <cellStyle name="Comma 22 3 2 3 5" xfId="8668"/>
    <cellStyle name="Comma 22 3 2 3 6" xfId="23246"/>
    <cellStyle name="Comma 22 3 2 3 7" xfId="39207"/>
    <cellStyle name="Comma 22 3 2 4" xfId="4591"/>
    <cellStyle name="Comma 22 3 2 4 2" xfId="11887"/>
    <cellStyle name="Comma 22 3 2 4 3" xfId="26459"/>
    <cellStyle name="Comma 22 3 2 4 4" xfId="41034"/>
    <cellStyle name="Comma 22 3 2 5" xfId="15530"/>
    <cellStyle name="Comma 22 3 2 5 2" xfId="30102"/>
    <cellStyle name="Comma 22 3 2 6" xfId="19173"/>
    <cellStyle name="Comma 22 3 2 6 2" xfId="33745"/>
    <cellStyle name="Comma 22 3 2 7" xfId="8665"/>
    <cellStyle name="Comma 22 3 2 8" xfId="23243"/>
    <cellStyle name="Comma 22 3 2 9" xfId="37391"/>
    <cellStyle name="Comma 22 3 3" xfId="1365"/>
    <cellStyle name="Comma 22 3 3 2" xfId="3181"/>
    <cellStyle name="Comma 22 3 3 2 2" xfId="6861"/>
    <cellStyle name="Comma 22 3 3 2 2 2" xfId="14157"/>
    <cellStyle name="Comma 22 3 3 2 2 3" xfId="28729"/>
    <cellStyle name="Comma 22 3 3 2 2 4" xfId="43304"/>
    <cellStyle name="Comma 22 3 3 2 3" xfId="17800"/>
    <cellStyle name="Comma 22 3 3 2 3 2" xfId="32372"/>
    <cellStyle name="Comma 22 3 3 2 4" xfId="21443"/>
    <cellStyle name="Comma 22 3 3 2 4 2" xfId="36015"/>
    <cellStyle name="Comma 22 3 3 2 5" xfId="8670"/>
    <cellStyle name="Comma 22 3 3 2 6" xfId="23248"/>
    <cellStyle name="Comma 22 3 3 2 7" xfId="39661"/>
    <cellStyle name="Comma 22 3 3 3" xfId="5045"/>
    <cellStyle name="Comma 22 3 3 3 2" xfId="12341"/>
    <cellStyle name="Comma 22 3 3 3 3" xfId="26913"/>
    <cellStyle name="Comma 22 3 3 3 4" xfId="41488"/>
    <cellStyle name="Comma 22 3 3 4" xfId="15984"/>
    <cellStyle name="Comma 22 3 3 4 2" xfId="30556"/>
    <cellStyle name="Comma 22 3 3 5" xfId="19627"/>
    <cellStyle name="Comma 22 3 3 5 2" xfId="34199"/>
    <cellStyle name="Comma 22 3 3 6" xfId="8669"/>
    <cellStyle name="Comma 22 3 3 7" xfId="23247"/>
    <cellStyle name="Comma 22 3 3 8" xfId="37845"/>
    <cellStyle name="Comma 22 3 4" xfId="2273"/>
    <cellStyle name="Comma 22 3 4 2" xfId="5953"/>
    <cellStyle name="Comma 22 3 4 2 2" xfId="13249"/>
    <cellStyle name="Comma 22 3 4 2 3" xfId="27821"/>
    <cellStyle name="Comma 22 3 4 2 4" xfId="42396"/>
    <cellStyle name="Comma 22 3 4 3" xfId="16892"/>
    <cellStyle name="Comma 22 3 4 3 2" xfId="31464"/>
    <cellStyle name="Comma 22 3 4 4" xfId="20535"/>
    <cellStyle name="Comma 22 3 4 4 2" xfId="35107"/>
    <cellStyle name="Comma 22 3 4 5" xfId="8671"/>
    <cellStyle name="Comma 22 3 4 6" xfId="23249"/>
    <cellStyle name="Comma 22 3 4 7" xfId="38753"/>
    <cellStyle name="Comma 22 3 5" xfId="4137"/>
    <cellStyle name="Comma 22 3 5 2" xfId="11433"/>
    <cellStyle name="Comma 22 3 5 3" xfId="26005"/>
    <cellStyle name="Comma 22 3 5 4" xfId="40580"/>
    <cellStyle name="Comma 22 3 6" xfId="15076"/>
    <cellStyle name="Comma 22 3 6 2" xfId="29648"/>
    <cellStyle name="Comma 22 3 7" xfId="18719"/>
    <cellStyle name="Comma 22 3 7 2" xfId="33291"/>
    <cellStyle name="Comma 22 3 8" xfId="8664"/>
    <cellStyle name="Comma 22 3 9" xfId="23242"/>
    <cellStyle name="Comma 22 4" xfId="684"/>
    <cellStyle name="Comma 22 4 2" xfId="1592"/>
    <cellStyle name="Comma 22 4 2 2" xfId="3408"/>
    <cellStyle name="Comma 22 4 2 2 2" xfId="7088"/>
    <cellStyle name="Comma 22 4 2 2 2 2" xfId="14384"/>
    <cellStyle name="Comma 22 4 2 2 2 3" xfId="28956"/>
    <cellStyle name="Comma 22 4 2 2 2 4" xfId="43531"/>
    <cellStyle name="Comma 22 4 2 2 3" xfId="18027"/>
    <cellStyle name="Comma 22 4 2 2 3 2" xfId="32599"/>
    <cellStyle name="Comma 22 4 2 2 4" xfId="21670"/>
    <cellStyle name="Comma 22 4 2 2 4 2" xfId="36242"/>
    <cellStyle name="Comma 22 4 2 2 5" xfId="8674"/>
    <cellStyle name="Comma 22 4 2 2 6" xfId="23252"/>
    <cellStyle name="Comma 22 4 2 2 7" xfId="39888"/>
    <cellStyle name="Comma 22 4 2 3" xfId="5272"/>
    <cellStyle name="Comma 22 4 2 3 2" xfId="12568"/>
    <cellStyle name="Comma 22 4 2 3 3" xfId="27140"/>
    <cellStyle name="Comma 22 4 2 3 4" xfId="41715"/>
    <cellStyle name="Comma 22 4 2 4" xfId="16211"/>
    <cellStyle name="Comma 22 4 2 4 2" xfId="30783"/>
    <cellStyle name="Comma 22 4 2 5" xfId="19854"/>
    <cellStyle name="Comma 22 4 2 5 2" xfId="34426"/>
    <cellStyle name="Comma 22 4 2 6" xfId="8673"/>
    <cellStyle name="Comma 22 4 2 7" xfId="23251"/>
    <cellStyle name="Comma 22 4 2 8" xfId="38072"/>
    <cellStyle name="Comma 22 4 3" xfId="2500"/>
    <cellStyle name="Comma 22 4 3 2" xfId="6180"/>
    <cellStyle name="Comma 22 4 3 2 2" xfId="13476"/>
    <cellStyle name="Comma 22 4 3 2 3" xfId="28048"/>
    <cellStyle name="Comma 22 4 3 2 4" xfId="42623"/>
    <cellStyle name="Comma 22 4 3 3" xfId="17119"/>
    <cellStyle name="Comma 22 4 3 3 2" xfId="31691"/>
    <cellStyle name="Comma 22 4 3 4" xfId="20762"/>
    <cellStyle name="Comma 22 4 3 4 2" xfId="35334"/>
    <cellStyle name="Comma 22 4 3 5" xfId="8675"/>
    <cellStyle name="Comma 22 4 3 6" xfId="23253"/>
    <cellStyle name="Comma 22 4 3 7" xfId="38980"/>
    <cellStyle name="Comma 22 4 4" xfId="4364"/>
    <cellStyle name="Comma 22 4 4 2" xfId="11660"/>
    <cellStyle name="Comma 22 4 4 3" xfId="26232"/>
    <cellStyle name="Comma 22 4 4 4" xfId="40807"/>
    <cellStyle name="Comma 22 4 5" xfId="15303"/>
    <cellStyle name="Comma 22 4 5 2" xfId="29875"/>
    <cellStyle name="Comma 22 4 6" xfId="18946"/>
    <cellStyle name="Comma 22 4 6 2" xfId="33518"/>
    <cellStyle name="Comma 22 4 7" xfId="8672"/>
    <cellStyle name="Comma 22 4 8" xfId="23250"/>
    <cellStyle name="Comma 22 4 9" xfId="37164"/>
    <cellStyle name="Comma 22 5" xfId="1138"/>
    <cellStyle name="Comma 22 5 2" xfId="2954"/>
    <cellStyle name="Comma 22 5 2 2" xfId="6634"/>
    <cellStyle name="Comma 22 5 2 2 2" xfId="13930"/>
    <cellStyle name="Comma 22 5 2 2 3" xfId="28502"/>
    <cellStyle name="Comma 22 5 2 2 4" xfId="43077"/>
    <cellStyle name="Comma 22 5 2 3" xfId="17573"/>
    <cellStyle name="Comma 22 5 2 3 2" xfId="32145"/>
    <cellStyle name="Comma 22 5 2 4" xfId="21216"/>
    <cellStyle name="Comma 22 5 2 4 2" xfId="35788"/>
    <cellStyle name="Comma 22 5 2 5" xfId="8677"/>
    <cellStyle name="Comma 22 5 2 6" xfId="23255"/>
    <cellStyle name="Comma 22 5 2 7" xfId="39434"/>
    <cellStyle name="Comma 22 5 3" xfId="4818"/>
    <cellStyle name="Comma 22 5 3 2" xfId="12114"/>
    <cellStyle name="Comma 22 5 3 3" xfId="26686"/>
    <cellStyle name="Comma 22 5 3 4" xfId="41261"/>
    <cellStyle name="Comma 22 5 4" xfId="15757"/>
    <cellStyle name="Comma 22 5 4 2" xfId="30329"/>
    <cellStyle name="Comma 22 5 5" xfId="19400"/>
    <cellStyle name="Comma 22 5 5 2" xfId="33972"/>
    <cellStyle name="Comma 22 5 6" xfId="8676"/>
    <cellStyle name="Comma 22 5 7" xfId="23254"/>
    <cellStyle name="Comma 22 5 8" xfId="37618"/>
    <cellStyle name="Comma 22 6" xfId="2046"/>
    <cellStyle name="Comma 22 6 2" xfId="5726"/>
    <cellStyle name="Comma 22 6 2 2" xfId="13022"/>
    <cellStyle name="Comma 22 6 2 3" xfId="27594"/>
    <cellStyle name="Comma 22 6 2 4" xfId="42169"/>
    <cellStyle name="Comma 22 6 3" xfId="16665"/>
    <cellStyle name="Comma 22 6 3 2" xfId="31237"/>
    <cellStyle name="Comma 22 6 4" xfId="20308"/>
    <cellStyle name="Comma 22 6 4 2" xfId="34880"/>
    <cellStyle name="Comma 22 6 5" xfId="8678"/>
    <cellStyle name="Comma 22 6 6" xfId="23256"/>
    <cellStyle name="Comma 22 6 7" xfId="38526"/>
    <cellStyle name="Comma 22 7" xfId="3910"/>
    <cellStyle name="Comma 22 7 2" xfId="11206"/>
    <cellStyle name="Comma 22 7 3" xfId="25778"/>
    <cellStyle name="Comma 22 7 4" xfId="40353"/>
    <cellStyle name="Comma 22 8" xfId="14849"/>
    <cellStyle name="Comma 22 8 2" xfId="29421"/>
    <cellStyle name="Comma 22 9" xfId="18492"/>
    <cellStyle name="Comma 22 9 2" xfId="33064"/>
    <cellStyle name="Comma 23" xfId="216"/>
    <cellStyle name="Comma 23 10" xfId="8679"/>
    <cellStyle name="Comma 23 11" xfId="23257"/>
    <cellStyle name="Comma 23 12" xfId="36712"/>
    <cellStyle name="Comma 23 2" xfId="345"/>
    <cellStyle name="Comma 23 2 10" xfId="23258"/>
    <cellStyle name="Comma 23 2 11" xfId="36825"/>
    <cellStyle name="Comma 23 2 2" xfId="572"/>
    <cellStyle name="Comma 23 2 2 10" xfId="37052"/>
    <cellStyle name="Comma 23 2 2 2" xfId="1026"/>
    <cellStyle name="Comma 23 2 2 2 2" xfId="1934"/>
    <cellStyle name="Comma 23 2 2 2 2 2" xfId="3750"/>
    <cellStyle name="Comma 23 2 2 2 2 2 2" xfId="7430"/>
    <cellStyle name="Comma 23 2 2 2 2 2 2 2" xfId="14726"/>
    <cellStyle name="Comma 23 2 2 2 2 2 2 3" xfId="29298"/>
    <cellStyle name="Comma 23 2 2 2 2 2 2 4" xfId="43873"/>
    <cellStyle name="Comma 23 2 2 2 2 2 3" xfId="18369"/>
    <cellStyle name="Comma 23 2 2 2 2 2 3 2" xfId="32941"/>
    <cellStyle name="Comma 23 2 2 2 2 2 4" xfId="22012"/>
    <cellStyle name="Comma 23 2 2 2 2 2 4 2" xfId="36584"/>
    <cellStyle name="Comma 23 2 2 2 2 2 5" xfId="8684"/>
    <cellStyle name="Comma 23 2 2 2 2 2 6" xfId="23262"/>
    <cellStyle name="Comma 23 2 2 2 2 2 7" xfId="40230"/>
    <cellStyle name="Comma 23 2 2 2 2 3" xfId="5614"/>
    <cellStyle name="Comma 23 2 2 2 2 3 2" xfId="12910"/>
    <cellStyle name="Comma 23 2 2 2 2 3 3" xfId="27482"/>
    <cellStyle name="Comma 23 2 2 2 2 3 4" xfId="42057"/>
    <cellStyle name="Comma 23 2 2 2 2 4" xfId="16553"/>
    <cellStyle name="Comma 23 2 2 2 2 4 2" xfId="31125"/>
    <cellStyle name="Comma 23 2 2 2 2 5" xfId="20196"/>
    <cellStyle name="Comma 23 2 2 2 2 5 2" xfId="34768"/>
    <cellStyle name="Comma 23 2 2 2 2 6" xfId="8683"/>
    <cellStyle name="Comma 23 2 2 2 2 7" xfId="23261"/>
    <cellStyle name="Comma 23 2 2 2 2 8" xfId="38414"/>
    <cellStyle name="Comma 23 2 2 2 3" xfId="2842"/>
    <cellStyle name="Comma 23 2 2 2 3 2" xfId="6522"/>
    <cellStyle name="Comma 23 2 2 2 3 2 2" xfId="13818"/>
    <cellStyle name="Comma 23 2 2 2 3 2 3" xfId="28390"/>
    <cellStyle name="Comma 23 2 2 2 3 2 4" xfId="42965"/>
    <cellStyle name="Comma 23 2 2 2 3 3" xfId="17461"/>
    <cellStyle name="Comma 23 2 2 2 3 3 2" xfId="32033"/>
    <cellStyle name="Comma 23 2 2 2 3 4" xfId="21104"/>
    <cellStyle name="Comma 23 2 2 2 3 4 2" xfId="35676"/>
    <cellStyle name="Comma 23 2 2 2 3 5" xfId="8685"/>
    <cellStyle name="Comma 23 2 2 2 3 6" xfId="23263"/>
    <cellStyle name="Comma 23 2 2 2 3 7" xfId="39322"/>
    <cellStyle name="Comma 23 2 2 2 4" xfId="4706"/>
    <cellStyle name="Comma 23 2 2 2 4 2" xfId="12002"/>
    <cellStyle name="Comma 23 2 2 2 4 3" xfId="26574"/>
    <cellStyle name="Comma 23 2 2 2 4 4" xfId="41149"/>
    <cellStyle name="Comma 23 2 2 2 5" xfId="15645"/>
    <cellStyle name="Comma 23 2 2 2 5 2" xfId="30217"/>
    <cellStyle name="Comma 23 2 2 2 6" xfId="19288"/>
    <cellStyle name="Comma 23 2 2 2 6 2" xfId="33860"/>
    <cellStyle name="Comma 23 2 2 2 7" xfId="8682"/>
    <cellStyle name="Comma 23 2 2 2 8" xfId="23260"/>
    <cellStyle name="Comma 23 2 2 2 9" xfId="37506"/>
    <cellStyle name="Comma 23 2 2 3" xfId="1480"/>
    <cellStyle name="Comma 23 2 2 3 2" xfId="3296"/>
    <cellStyle name="Comma 23 2 2 3 2 2" xfId="6976"/>
    <cellStyle name="Comma 23 2 2 3 2 2 2" xfId="14272"/>
    <cellStyle name="Comma 23 2 2 3 2 2 3" xfId="28844"/>
    <cellStyle name="Comma 23 2 2 3 2 2 4" xfId="43419"/>
    <cellStyle name="Comma 23 2 2 3 2 3" xfId="17915"/>
    <cellStyle name="Comma 23 2 2 3 2 3 2" xfId="32487"/>
    <cellStyle name="Comma 23 2 2 3 2 4" xfId="21558"/>
    <cellStyle name="Comma 23 2 2 3 2 4 2" xfId="36130"/>
    <cellStyle name="Comma 23 2 2 3 2 5" xfId="8687"/>
    <cellStyle name="Comma 23 2 2 3 2 6" xfId="23265"/>
    <cellStyle name="Comma 23 2 2 3 2 7" xfId="39776"/>
    <cellStyle name="Comma 23 2 2 3 3" xfId="5160"/>
    <cellStyle name="Comma 23 2 2 3 3 2" xfId="12456"/>
    <cellStyle name="Comma 23 2 2 3 3 3" xfId="27028"/>
    <cellStyle name="Comma 23 2 2 3 3 4" xfId="41603"/>
    <cellStyle name="Comma 23 2 2 3 4" xfId="16099"/>
    <cellStyle name="Comma 23 2 2 3 4 2" xfId="30671"/>
    <cellStyle name="Comma 23 2 2 3 5" xfId="19742"/>
    <cellStyle name="Comma 23 2 2 3 5 2" xfId="34314"/>
    <cellStyle name="Comma 23 2 2 3 6" xfId="8686"/>
    <cellStyle name="Comma 23 2 2 3 7" xfId="23264"/>
    <cellStyle name="Comma 23 2 2 3 8" xfId="37960"/>
    <cellStyle name="Comma 23 2 2 4" xfId="2388"/>
    <cellStyle name="Comma 23 2 2 4 2" xfId="6068"/>
    <cellStyle name="Comma 23 2 2 4 2 2" xfId="13364"/>
    <cellStyle name="Comma 23 2 2 4 2 3" xfId="27936"/>
    <cellStyle name="Comma 23 2 2 4 2 4" xfId="42511"/>
    <cellStyle name="Comma 23 2 2 4 3" xfId="17007"/>
    <cellStyle name="Comma 23 2 2 4 3 2" xfId="31579"/>
    <cellStyle name="Comma 23 2 2 4 4" xfId="20650"/>
    <cellStyle name="Comma 23 2 2 4 4 2" xfId="35222"/>
    <cellStyle name="Comma 23 2 2 4 5" xfId="8688"/>
    <cellStyle name="Comma 23 2 2 4 6" xfId="23266"/>
    <cellStyle name="Comma 23 2 2 4 7" xfId="38868"/>
    <cellStyle name="Comma 23 2 2 5" xfId="4252"/>
    <cellStyle name="Comma 23 2 2 5 2" xfId="11548"/>
    <cellStyle name="Comma 23 2 2 5 3" xfId="26120"/>
    <cellStyle name="Comma 23 2 2 5 4" xfId="40695"/>
    <cellStyle name="Comma 23 2 2 6" xfId="15191"/>
    <cellStyle name="Comma 23 2 2 6 2" xfId="29763"/>
    <cellStyle name="Comma 23 2 2 7" xfId="18834"/>
    <cellStyle name="Comma 23 2 2 7 2" xfId="33406"/>
    <cellStyle name="Comma 23 2 2 8" xfId="8681"/>
    <cellStyle name="Comma 23 2 2 9" xfId="23259"/>
    <cellStyle name="Comma 23 2 3" xfId="799"/>
    <cellStyle name="Comma 23 2 3 2" xfId="1707"/>
    <cellStyle name="Comma 23 2 3 2 2" xfId="3523"/>
    <cellStyle name="Comma 23 2 3 2 2 2" xfId="7203"/>
    <cellStyle name="Comma 23 2 3 2 2 2 2" xfId="14499"/>
    <cellStyle name="Comma 23 2 3 2 2 2 3" xfId="29071"/>
    <cellStyle name="Comma 23 2 3 2 2 2 4" xfId="43646"/>
    <cellStyle name="Comma 23 2 3 2 2 3" xfId="18142"/>
    <cellStyle name="Comma 23 2 3 2 2 3 2" xfId="32714"/>
    <cellStyle name="Comma 23 2 3 2 2 4" xfId="21785"/>
    <cellStyle name="Comma 23 2 3 2 2 4 2" xfId="36357"/>
    <cellStyle name="Comma 23 2 3 2 2 5" xfId="8691"/>
    <cellStyle name="Comma 23 2 3 2 2 6" xfId="23269"/>
    <cellStyle name="Comma 23 2 3 2 2 7" xfId="40003"/>
    <cellStyle name="Comma 23 2 3 2 3" xfId="5387"/>
    <cellStyle name="Comma 23 2 3 2 3 2" xfId="12683"/>
    <cellStyle name="Comma 23 2 3 2 3 3" xfId="27255"/>
    <cellStyle name="Comma 23 2 3 2 3 4" xfId="41830"/>
    <cellStyle name="Comma 23 2 3 2 4" xfId="16326"/>
    <cellStyle name="Comma 23 2 3 2 4 2" xfId="30898"/>
    <cellStyle name="Comma 23 2 3 2 5" xfId="19969"/>
    <cellStyle name="Comma 23 2 3 2 5 2" xfId="34541"/>
    <cellStyle name="Comma 23 2 3 2 6" xfId="8690"/>
    <cellStyle name="Comma 23 2 3 2 7" xfId="23268"/>
    <cellStyle name="Comma 23 2 3 2 8" xfId="38187"/>
    <cellStyle name="Comma 23 2 3 3" xfId="2615"/>
    <cellStyle name="Comma 23 2 3 3 2" xfId="6295"/>
    <cellStyle name="Comma 23 2 3 3 2 2" xfId="13591"/>
    <cellStyle name="Comma 23 2 3 3 2 3" xfId="28163"/>
    <cellStyle name="Comma 23 2 3 3 2 4" xfId="42738"/>
    <cellStyle name="Comma 23 2 3 3 3" xfId="17234"/>
    <cellStyle name="Comma 23 2 3 3 3 2" xfId="31806"/>
    <cellStyle name="Comma 23 2 3 3 4" xfId="20877"/>
    <cellStyle name="Comma 23 2 3 3 4 2" xfId="35449"/>
    <cellStyle name="Comma 23 2 3 3 5" xfId="8692"/>
    <cellStyle name="Comma 23 2 3 3 6" xfId="23270"/>
    <cellStyle name="Comma 23 2 3 3 7" xfId="39095"/>
    <cellStyle name="Comma 23 2 3 4" xfId="4479"/>
    <cellStyle name="Comma 23 2 3 4 2" xfId="11775"/>
    <cellStyle name="Comma 23 2 3 4 3" xfId="26347"/>
    <cellStyle name="Comma 23 2 3 4 4" xfId="40922"/>
    <cellStyle name="Comma 23 2 3 5" xfId="15418"/>
    <cellStyle name="Comma 23 2 3 5 2" xfId="29990"/>
    <cellStyle name="Comma 23 2 3 6" xfId="19061"/>
    <cellStyle name="Comma 23 2 3 6 2" xfId="33633"/>
    <cellStyle name="Comma 23 2 3 7" xfId="8689"/>
    <cellStyle name="Comma 23 2 3 8" xfId="23267"/>
    <cellStyle name="Comma 23 2 3 9" xfId="37279"/>
    <cellStyle name="Comma 23 2 4" xfId="1253"/>
    <cellStyle name="Comma 23 2 4 2" xfId="3069"/>
    <cellStyle name="Comma 23 2 4 2 2" xfId="6749"/>
    <cellStyle name="Comma 23 2 4 2 2 2" xfId="14045"/>
    <cellStyle name="Comma 23 2 4 2 2 3" xfId="28617"/>
    <cellStyle name="Comma 23 2 4 2 2 4" xfId="43192"/>
    <cellStyle name="Comma 23 2 4 2 3" xfId="17688"/>
    <cellStyle name="Comma 23 2 4 2 3 2" xfId="32260"/>
    <cellStyle name="Comma 23 2 4 2 4" xfId="21331"/>
    <cellStyle name="Comma 23 2 4 2 4 2" xfId="35903"/>
    <cellStyle name="Comma 23 2 4 2 5" xfId="8694"/>
    <cellStyle name="Comma 23 2 4 2 6" xfId="23272"/>
    <cellStyle name="Comma 23 2 4 2 7" xfId="39549"/>
    <cellStyle name="Comma 23 2 4 3" xfId="4933"/>
    <cellStyle name="Comma 23 2 4 3 2" xfId="12229"/>
    <cellStyle name="Comma 23 2 4 3 3" xfId="26801"/>
    <cellStyle name="Comma 23 2 4 3 4" xfId="41376"/>
    <cellStyle name="Comma 23 2 4 4" xfId="15872"/>
    <cellStyle name="Comma 23 2 4 4 2" xfId="30444"/>
    <cellStyle name="Comma 23 2 4 5" xfId="19515"/>
    <cellStyle name="Comma 23 2 4 5 2" xfId="34087"/>
    <cellStyle name="Comma 23 2 4 6" xfId="8693"/>
    <cellStyle name="Comma 23 2 4 7" xfId="23271"/>
    <cellStyle name="Comma 23 2 4 8" xfId="37733"/>
    <cellStyle name="Comma 23 2 5" xfId="2161"/>
    <cellStyle name="Comma 23 2 5 2" xfId="5841"/>
    <cellStyle name="Comma 23 2 5 2 2" xfId="13137"/>
    <cellStyle name="Comma 23 2 5 2 3" xfId="27709"/>
    <cellStyle name="Comma 23 2 5 2 4" xfId="42284"/>
    <cellStyle name="Comma 23 2 5 3" xfId="16780"/>
    <cellStyle name="Comma 23 2 5 3 2" xfId="31352"/>
    <cellStyle name="Comma 23 2 5 4" xfId="20423"/>
    <cellStyle name="Comma 23 2 5 4 2" xfId="34995"/>
    <cellStyle name="Comma 23 2 5 5" xfId="8695"/>
    <cellStyle name="Comma 23 2 5 6" xfId="23273"/>
    <cellStyle name="Comma 23 2 5 7" xfId="38641"/>
    <cellStyle name="Comma 23 2 6" xfId="4025"/>
    <cellStyle name="Comma 23 2 6 2" xfId="11321"/>
    <cellStyle name="Comma 23 2 6 3" xfId="25893"/>
    <cellStyle name="Comma 23 2 6 4" xfId="40468"/>
    <cellStyle name="Comma 23 2 7" xfId="14964"/>
    <cellStyle name="Comma 23 2 7 2" xfId="29536"/>
    <cellStyle name="Comma 23 2 8" xfId="18607"/>
    <cellStyle name="Comma 23 2 8 2" xfId="33179"/>
    <cellStyle name="Comma 23 2 9" xfId="8680"/>
    <cellStyle name="Comma 23 3" xfId="459"/>
    <cellStyle name="Comma 23 3 10" xfId="36939"/>
    <cellStyle name="Comma 23 3 2" xfId="913"/>
    <cellStyle name="Comma 23 3 2 2" xfId="1821"/>
    <cellStyle name="Comma 23 3 2 2 2" xfId="3637"/>
    <cellStyle name="Comma 23 3 2 2 2 2" xfId="7317"/>
    <cellStyle name="Comma 23 3 2 2 2 2 2" xfId="14613"/>
    <cellStyle name="Comma 23 3 2 2 2 2 3" xfId="29185"/>
    <cellStyle name="Comma 23 3 2 2 2 2 4" xfId="43760"/>
    <cellStyle name="Comma 23 3 2 2 2 3" xfId="18256"/>
    <cellStyle name="Comma 23 3 2 2 2 3 2" xfId="32828"/>
    <cellStyle name="Comma 23 3 2 2 2 4" xfId="21899"/>
    <cellStyle name="Comma 23 3 2 2 2 4 2" xfId="36471"/>
    <cellStyle name="Comma 23 3 2 2 2 5" xfId="8699"/>
    <cellStyle name="Comma 23 3 2 2 2 6" xfId="23277"/>
    <cellStyle name="Comma 23 3 2 2 2 7" xfId="40117"/>
    <cellStyle name="Comma 23 3 2 2 3" xfId="5501"/>
    <cellStyle name="Comma 23 3 2 2 3 2" xfId="12797"/>
    <cellStyle name="Comma 23 3 2 2 3 3" xfId="27369"/>
    <cellStyle name="Comma 23 3 2 2 3 4" xfId="41944"/>
    <cellStyle name="Comma 23 3 2 2 4" xfId="16440"/>
    <cellStyle name="Comma 23 3 2 2 4 2" xfId="31012"/>
    <cellStyle name="Comma 23 3 2 2 5" xfId="20083"/>
    <cellStyle name="Comma 23 3 2 2 5 2" xfId="34655"/>
    <cellStyle name="Comma 23 3 2 2 6" xfId="8698"/>
    <cellStyle name="Comma 23 3 2 2 7" xfId="23276"/>
    <cellStyle name="Comma 23 3 2 2 8" xfId="38301"/>
    <cellStyle name="Comma 23 3 2 3" xfId="2729"/>
    <cellStyle name="Comma 23 3 2 3 2" xfId="6409"/>
    <cellStyle name="Comma 23 3 2 3 2 2" xfId="13705"/>
    <cellStyle name="Comma 23 3 2 3 2 3" xfId="28277"/>
    <cellStyle name="Comma 23 3 2 3 2 4" xfId="42852"/>
    <cellStyle name="Comma 23 3 2 3 3" xfId="17348"/>
    <cellStyle name="Comma 23 3 2 3 3 2" xfId="31920"/>
    <cellStyle name="Comma 23 3 2 3 4" xfId="20991"/>
    <cellStyle name="Comma 23 3 2 3 4 2" xfId="35563"/>
    <cellStyle name="Comma 23 3 2 3 5" xfId="8700"/>
    <cellStyle name="Comma 23 3 2 3 6" xfId="23278"/>
    <cellStyle name="Comma 23 3 2 3 7" xfId="39209"/>
    <cellStyle name="Comma 23 3 2 4" xfId="4593"/>
    <cellStyle name="Comma 23 3 2 4 2" xfId="11889"/>
    <cellStyle name="Comma 23 3 2 4 3" xfId="26461"/>
    <cellStyle name="Comma 23 3 2 4 4" xfId="41036"/>
    <cellStyle name="Comma 23 3 2 5" xfId="15532"/>
    <cellStyle name="Comma 23 3 2 5 2" xfId="30104"/>
    <cellStyle name="Comma 23 3 2 6" xfId="19175"/>
    <cellStyle name="Comma 23 3 2 6 2" xfId="33747"/>
    <cellStyle name="Comma 23 3 2 7" xfId="8697"/>
    <cellStyle name="Comma 23 3 2 8" xfId="23275"/>
    <cellStyle name="Comma 23 3 2 9" xfId="37393"/>
    <cellStyle name="Comma 23 3 3" xfId="1367"/>
    <cellStyle name="Comma 23 3 3 2" xfId="3183"/>
    <cellStyle name="Comma 23 3 3 2 2" xfId="6863"/>
    <cellStyle name="Comma 23 3 3 2 2 2" xfId="14159"/>
    <cellStyle name="Comma 23 3 3 2 2 3" xfId="28731"/>
    <cellStyle name="Comma 23 3 3 2 2 4" xfId="43306"/>
    <cellStyle name="Comma 23 3 3 2 3" xfId="17802"/>
    <cellStyle name="Comma 23 3 3 2 3 2" xfId="32374"/>
    <cellStyle name="Comma 23 3 3 2 4" xfId="21445"/>
    <cellStyle name="Comma 23 3 3 2 4 2" xfId="36017"/>
    <cellStyle name="Comma 23 3 3 2 5" xfId="8702"/>
    <cellStyle name="Comma 23 3 3 2 6" xfId="23280"/>
    <cellStyle name="Comma 23 3 3 2 7" xfId="39663"/>
    <cellStyle name="Comma 23 3 3 3" xfId="5047"/>
    <cellStyle name="Comma 23 3 3 3 2" xfId="12343"/>
    <cellStyle name="Comma 23 3 3 3 3" xfId="26915"/>
    <cellStyle name="Comma 23 3 3 3 4" xfId="41490"/>
    <cellStyle name="Comma 23 3 3 4" xfId="15986"/>
    <cellStyle name="Comma 23 3 3 4 2" xfId="30558"/>
    <cellStyle name="Comma 23 3 3 5" xfId="19629"/>
    <cellStyle name="Comma 23 3 3 5 2" xfId="34201"/>
    <cellStyle name="Comma 23 3 3 6" xfId="8701"/>
    <cellStyle name="Comma 23 3 3 7" xfId="23279"/>
    <cellStyle name="Comma 23 3 3 8" xfId="37847"/>
    <cellStyle name="Comma 23 3 4" xfId="2275"/>
    <cellStyle name="Comma 23 3 4 2" xfId="5955"/>
    <cellStyle name="Comma 23 3 4 2 2" xfId="13251"/>
    <cellStyle name="Comma 23 3 4 2 3" xfId="27823"/>
    <cellStyle name="Comma 23 3 4 2 4" xfId="42398"/>
    <cellStyle name="Comma 23 3 4 3" xfId="16894"/>
    <cellStyle name="Comma 23 3 4 3 2" xfId="31466"/>
    <cellStyle name="Comma 23 3 4 4" xfId="20537"/>
    <cellStyle name="Comma 23 3 4 4 2" xfId="35109"/>
    <cellStyle name="Comma 23 3 4 5" xfId="8703"/>
    <cellStyle name="Comma 23 3 4 6" xfId="23281"/>
    <cellStyle name="Comma 23 3 4 7" xfId="38755"/>
    <cellStyle name="Comma 23 3 5" xfId="4139"/>
    <cellStyle name="Comma 23 3 5 2" xfId="11435"/>
    <cellStyle name="Comma 23 3 5 3" xfId="26007"/>
    <cellStyle name="Comma 23 3 5 4" xfId="40582"/>
    <cellStyle name="Comma 23 3 6" xfId="15078"/>
    <cellStyle name="Comma 23 3 6 2" xfId="29650"/>
    <cellStyle name="Comma 23 3 7" xfId="18721"/>
    <cellStyle name="Comma 23 3 7 2" xfId="33293"/>
    <cellStyle name="Comma 23 3 8" xfId="8696"/>
    <cellStyle name="Comma 23 3 9" xfId="23274"/>
    <cellStyle name="Comma 23 4" xfId="686"/>
    <cellStyle name="Comma 23 4 2" xfId="1594"/>
    <cellStyle name="Comma 23 4 2 2" xfId="3410"/>
    <cellStyle name="Comma 23 4 2 2 2" xfId="7090"/>
    <cellStyle name="Comma 23 4 2 2 2 2" xfId="14386"/>
    <cellStyle name="Comma 23 4 2 2 2 3" xfId="28958"/>
    <cellStyle name="Comma 23 4 2 2 2 4" xfId="43533"/>
    <cellStyle name="Comma 23 4 2 2 3" xfId="18029"/>
    <cellStyle name="Comma 23 4 2 2 3 2" xfId="32601"/>
    <cellStyle name="Comma 23 4 2 2 4" xfId="21672"/>
    <cellStyle name="Comma 23 4 2 2 4 2" xfId="36244"/>
    <cellStyle name="Comma 23 4 2 2 5" xfId="8706"/>
    <cellStyle name="Comma 23 4 2 2 6" xfId="23284"/>
    <cellStyle name="Comma 23 4 2 2 7" xfId="39890"/>
    <cellStyle name="Comma 23 4 2 3" xfId="5274"/>
    <cellStyle name="Comma 23 4 2 3 2" xfId="12570"/>
    <cellStyle name="Comma 23 4 2 3 3" xfId="27142"/>
    <cellStyle name="Comma 23 4 2 3 4" xfId="41717"/>
    <cellStyle name="Comma 23 4 2 4" xfId="16213"/>
    <cellStyle name="Comma 23 4 2 4 2" xfId="30785"/>
    <cellStyle name="Comma 23 4 2 5" xfId="19856"/>
    <cellStyle name="Comma 23 4 2 5 2" xfId="34428"/>
    <cellStyle name="Comma 23 4 2 6" xfId="8705"/>
    <cellStyle name="Comma 23 4 2 7" xfId="23283"/>
    <cellStyle name="Comma 23 4 2 8" xfId="38074"/>
    <cellStyle name="Comma 23 4 3" xfId="2502"/>
    <cellStyle name="Comma 23 4 3 2" xfId="6182"/>
    <cellStyle name="Comma 23 4 3 2 2" xfId="13478"/>
    <cellStyle name="Comma 23 4 3 2 3" xfId="28050"/>
    <cellStyle name="Comma 23 4 3 2 4" xfId="42625"/>
    <cellStyle name="Comma 23 4 3 3" xfId="17121"/>
    <cellStyle name="Comma 23 4 3 3 2" xfId="31693"/>
    <cellStyle name="Comma 23 4 3 4" xfId="20764"/>
    <cellStyle name="Comma 23 4 3 4 2" xfId="35336"/>
    <cellStyle name="Comma 23 4 3 5" xfId="8707"/>
    <cellStyle name="Comma 23 4 3 6" xfId="23285"/>
    <cellStyle name="Comma 23 4 3 7" xfId="38982"/>
    <cellStyle name="Comma 23 4 4" xfId="4366"/>
    <cellStyle name="Comma 23 4 4 2" xfId="11662"/>
    <cellStyle name="Comma 23 4 4 3" xfId="26234"/>
    <cellStyle name="Comma 23 4 4 4" xfId="40809"/>
    <cellStyle name="Comma 23 4 5" xfId="15305"/>
    <cellStyle name="Comma 23 4 5 2" xfId="29877"/>
    <cellStyle name="Comma 23 4 6" xfId="18948"/>
    <cellStyle name="Comma 23 4 6 2" xfId="33520"/>
    <cellStyle name="Comma 23 4 7" xfId="8704"/>
    <cellStyle name="Comma 23 4 8" xfId="23282"/>
    <cellStyle name="Comma 23 4 9" xfId="37166"/>
    <cellStyle name="Comma 23 5" xfId="1140"/>
    <cellStyle name="Comma 23 5 2" xfId="2956"/>
    <cellStyle name="Comma 23 5 2 2" xfId="6636"/>
    <cellStyle name="Comma 23 5 2 2 2" xfId="13932"/>
    <cellStyle name="Comma 23 5 2 2 3" xfId="28504"/>
    <cellStyle name="Comma 23 5 2 2 4" xfId="43079"/>
    <cellStyle name="Comma 23 5 2 3" xfId="17575"/>
    <cellStyle name="Comma 23 5 2 3 2" xfId="32147"/>
    <cellStyle name="Comma 23 5 2 4" xfId="21218"/>
    <cellStyle name="Comma 23 5 2 4 2" xfId="35790"/>
    <cellStyle name="Comma 23 5 2 5" xfId="8709"/>
    <cellStyle name="Comma 23 5 2 6" xfId="23287"/>
    <cellStyle name="Comma 23 5 2 7" xfId="39436"/>
    <cellStyle name="Comma 23 5 3" xfId="4820"/>
    <cellStyle name="Comma 23 5 3 2" xfId="12116"/>
    <cellStyle name="Comma 23 5 3 3" xfId="26688"/>
    <cellStyle name="Comma 23 5 3 4" xfId="41263"/>
    <cellStyle name="Comma 23 5 4" xfId="15759"/>
    <cellStyle name="Comma 23 5 4 2" xfId="30331"/>
    <cellStyle name="Comma 23 5 5" xfId="19402"/>
    <cellStyle name="Comma 23 5 5 2" xfId="33974"/>
    <cellStyle name="Comma 23 5 6" xfId="8708"/>
    <cellStyle name="Comma 23 5 7" xfId="23286"/>
    <cellStyle name="Comma 23 5 8" xfId="37620"/>
    <cellStyle name="Comma 23 6" xfId="2048"/>
    <cellStyle name="Comma 23 6 2" xfId="5728"/>
    <cellStyle name="Comma 23 6 2 2" xfId="13024"/>
    <cellStyle name="Comma 23 6 2 3" xfId="27596"/>
    <cellStyle name="Comma 23 6 2 4" xfId="42171"/>
    <cellStyle name="Comma 23 6 3" xfId="16667"/>
    <cellStyle name="Comma 23 6 3 2" xfId="31239"/>
    <cellStyle name="Comma 23 6 4" xfId="20310"/>
    <cellStyle name="Comma 23 6 4 2" xfId="34882"/>
    <cellStyle name="Comma 23 6 5" xfId="8710"/>
    <cellStyle name="Comma 23 6 6" xfId="23288"/>
    <cellStyle name="Comma 23 6 7" xfId="38528"/>
    <cellStyle name="Comma 23 7" xfId="3912"/>
    <cellStyle name="Comma 23 7 2" xfId="11208"/>
    <cellStyle name="Comma 23 7 3" xfId="25780"/>
    <cellStyle name="Comma 23 7 4" xfId="40355"/>
    <cellStyle name="Comma 23 8" xfId="14851"/>
    <cellStyle name="Comma 23 8 2" xfId="29423"/>
    <cellStyle name="Comma 23 9" xfId="18494"/>
    <cellStyle name="Comma 23 9 2" xfId="33066"/>
    <cellStyle name="Comma 24" xfId="219"/>
    <cellStyle name="Comma 24 10" xfId="8711"/>
    <cellStyle name="Comma 24 11" xfId="23289"/>
    <cellStyle name="Comma 24 12" xfId="36715"/>
    <cellStyle name="Comma 24 2" xfId="348"/>
    <cellStyle name="Comma 24 2 10" xfId="23290"/>
    <cellStyle name="Comma 24 2 11" xfId="36828"/>
    <cellStyle name="Comma 24 2 2" xfId="575"/>
    <cellStyle name="Comma 24 2 2 10" xfId="37055"/>
    <cellStyle name="Comma 24 2 2 2" xfId="1029"/>
    <cellStyle name="Comma 24 2 2 2 2" xfId="1937"/>
    <cellStyle name="Comma 24 2 2 2 2 2" xfId="3753"/>
    <cellStyle name="Comma 24 2 2 2 2 2 2" xfId="7433"/>
    <cellStyle name="Comma 24 2 2 2 2 2 2 2" xfId="14729"/>
    <cellStyle name="Comma 24 2 2 2 2 2 2 3" xfId="29301"/>
    <cellStyle name="Comma 24 2 2 2 2 2 2 4" xfId="43876"/>
    <cellStyle name="Comma 24 2 2 2 2 2 3" xfId="18372"/>
    <cellStyle name="Comma 24 2 2 2 2 2 3 2" xfId="32944"/>
    <cellStyle name="Comma 24 2 2 2 2 2 4" xfId="22015"/>
    <cellStyle name="Comma 24 2 2 2 2 2 4 2" xfId="36587"/>
    <cellStyle name="Comma 24 2 2 2 2 2 5" xfId="8716"/>
    <cellStyle name="Comma 24 2 2 2 2 2 6" xfId="23294"/>
    <cellStyle name="Comma 24 2 2 2 2 2 7" xfId="40233"/>
    <cellStyle name="Comma 24 2 2 2 2 3" xfId="5617"/>
    <cellStyle name="Comma 24 2 2 2 2 3 2" xfId="12913"/>
    <cellStyle name="Comma 24 2 2 2 2 3 3" xfId="27485"/>
    <cellStyle name="Comma 24 2 2 2 2 3 4" xfId="42060"/>
    <cellStyle name="Comma 24 2 2 2 2 4" xfId="16556"/>
    <cellStyle name="Comma 24 2 2 2 2 4 2" xfId="31128"/>
    <cellStyle name="Comma 24 2 2 2 2 5" xfId="20199"/>
    <cellStyle name="Comma 24 2 2 2 2 5 2" xfId="34771"/>
    <cellStyle name="Comma 24 2 2 2 2 6" xfId="8715"/>
    <cellStyle name="Comma 24 2 2 2 2 7" xfId="23293"/>
    <cellStyle name="Comma 24 2 2 2 2 8" xfId="38417"/>
    <cellStyle name="Comma 24 2 2 2 3" xfId="2845"/>
    <cellStyle name="Comma 24 2 2 2 3 2" xfId="6525"/>
    <cellStyle name="Comma 24 2 2 2 3 2 2" xfId="13821"/>
    <cellStyle name="Comma 24 2 2 2 3 2 3" xfId="28393"/>
    <cellStyle name="Comma 24 2 2 2 3 2 4" xfId="42968"/>
    <cellStyle name="Comma 24 2 2 2 3 3" xfId="17464"/>
    <cellStyle name="Comma 24 2 2 2 3 3 2" xfId="32036"/>
    <cellStyle name="Comma 24 2 2 2 3 4" xfId="21107"/>
    <cellStyle name="Comma 24 2 2 2 3 4 2" xfId="35679"/>
    <cellStyle name="Comma 24 2 2 2 3 5" xfId="8717"/>
    <cellStyle name="Comma 24 2 2 2 3 6" xfId="23295"/>
    <cellStyle name="Comma 24 2 2 2 3 7" xfId="39325"/>
    <cellStyle name="Comma 24 2 2 2 4" xfId="4709"/>
    <cellStyle name="Comma 24 2 2 2 4 2" xfId="12005"/>
    <cellStyle name="Comma 24 2 2 2 4 3" xfId="26577"/>
    <cellStyle name="Comma 24 2 2 2 4 4" xfId="41152"/>
    <cellStyle name="Comma 24 2 2 2 5" xfId="15648"/>
    <cellStyle name="Comma 24 2 2 2 5 2" xfId="30220"/>
    <cellStyle name="Comma 24 2 2 2 6" xfId="19291"/>
    <cellStyle name="Comma 24 2 2 2 6 2" xfId="33863"/>
    <cellStyle name="Comma 24 2 2 2 7" xfId="8714"/>
    <cellStyle name="Comma 24 2 2 2 8" xfId="23292"/>
    <cellStyle name="Comma 24 2 2 2 9" xfId="37509"/>
    <cellStyle name="Comma 24 2 2 3" xfId="1483"/>
    <cellStyle name="Comma 24 2 2 3 2" xfId="3299"/>
    <cellStyle name="Comma 24 2 2 3 2 2" xfId="6979"/>
    <cellStyle name="Comma 24 2 2 3 2 2 2" xfId="14275"/>
    <cellStyle name="Comma 24 2 2 3 2 2 3" xfId="28847"/>
    <cellStyle name="Comma 24 2 2 3 2 2 4" xfId="43422"/>
    <cellStyle name="Comma 24 2 2 3 2 3" xfId="17918"/>
    <cellStyle name="Comma 24 2 2 3 2 3 2" xfId="32490"/>
    <cellStyle name="Comma 24 2 2 3 2 4" xfId="21561"/>
    <cellStyle name="Comma 24 2 2 3 2 4 2" xfId="36133"/>
    <cellStyle name="Comma 24 2 2 3 2 5" xfId="8719"/>
    <cellStyle name="Comma 24 2 2 3 2 6" xfId="23297"/>
    <cellStyle name="Comma 24 2 2 3 2 7" xfId="39779"/>
    <cellStyle name="Comma 24 2 2 3 3" xfId="5163"/>
    <cellStyle name="Comma 24 2 2 3 3 2" xfId="12459"/>
    <cellStyle name="Comma 24 2 2 3 3 3" xfId="27031"/>
    <cellStyle name="Comma 24 2 2 3 3 4" xfId="41606"/>
    <cellStyle name="Comma 24 2 2 3 4" xfId="16102"/>
    <cellStyle name="Comma 24 2 2 3 4 2" xfId="30674"/>
    <cellStyle name="Comma 24 2 2 3 5" xfId="19745"/>
    <cellStyle name="Comma 24 2 2 3 5 2" xfId="34317"/>
    <cellStyle name="Comma 24 2 2 3 6" xfId="8718"/>
    <cellStyle name="Comma 24 2 2 3 7" xfId="23296"/>
    <cellStyle name="Comma 24 2 2 3 8" xfId="37963"/>
    <cellStyle name="Comma 24 2 2 4" xfId="2391"/>
    <cellStyle name="Comma 24 2 2 4 2" xfId="6071"/>
    <cellStyle name="Comma 24 2 2 4 2 2" xfId="13367"/>
    <cellStyle name="Comma 24 2 2 4 2 3" xfId="27939"/>
    <cellStyle name="Comma 24 2 2 4 2 4" xfId="42514"/>
    <cellStyle name="Comma 24 2 2 4 3" xfId="17010"/>
    <cellStyle name="Comma 24 2 2 4 3 2" xfId="31582"/>
    <cellStyle name="Comma 24 2 2 4 4" xfId="20653"/>
    <cellStyle name="Comma 24 2 2 4 4 2" xfId="35225"/>
    <cellStyle name="Comma 24 2 2 4 5" xfId="8720"/>
    <cellStyle name="Comma 24 2 2 4 6" xfId="23298"/>
    <cellStyle name="Comma 24 2 2 4 7" xfId="38871"/>
    <cellStyle name="Comma 24 2 2 5" xfId="4255"/>
    <cellStyle name="Comma 24 2 2 5 2" xfId="11551"/>
    <cellStyle name="Comma 24 2 2 5 3" xfId="26123"/>
    <cellStyle name="Comma 24 2 2 5 4" xfId="40698"/>
    <cellStyle name="Comma 24 2 2 6" xfId="15194"/>
    <cellStyle name="Comma 24 2 2 6 2" xfId="29766"/>
    <cellStyle name="Comma 24 2 2 7" xfId="18837"/>
    <cellStyle name="Comma 24 2 2 7 2" xfId="33409"/>
    <cellStyle name="Comma 24 2 2 8" xfId="8713"/>
    <cellStyle name="Comma 24 2 2 9" xfId="23291"/>
    <cellStyle name="Comma 24 2 3" xfId="802"/>
    <cellStyle name="Comma 24 2 3 2" xfId="1710"/>
    <cellStyle name="Comma 24 2 3 2 2" xfId="3526"/>
    <cellStyle name="Comma 24 2 3 2 2 2" xfId="7206"/>
    <cellStyle name="Comma 24 2 3 2 2 2 2" xfId="14502"/>
    <cellStyle name="Comma 24 2 3 2 2 2 3" xfId="29074"/>
    <cellStyle name="Comma 24 2 3 2 2 2 4" xfId="43649"/>
    <cellStyle name="Comma 24 2 3 2 2 3" xfId="18145"/>
    <cellStyle name="Comma 24 2 3 2 2 3 2" xfId="32717"/>
    <cellStyle name="Comma 24 2 3 2 2 4" xfId="21788"/>
    <cellStyle name="Comma 24 2 3 2 2 4 2" xfId="36360"/>
    <cellStyle name="Comma 24 2 3 2 2 5" xfId="8723"/>
    <cellStyle name="Comma 24 2 3 2 2 6" xfId="23301"/>
    <cellStyle name="Comma 24 2 3 2 2 7" xfId="40006"/>
    <cellStyle name="Comma 24 2 3 2 3" xfId="5390"/>
    <cellStyle name="Comma 24 2 3 2 3 2" xfId="12686"/>
    <cellStyle name="Comma 24 2 3 2 3 3" xfId="27258"/>
    <cellStyle name="Comma 24 2 3 2 3 4" xfId="41833"/>
    <cellStyle name="Comma 24 2 3 2 4" xfId="16329"/>
    <cellStyle name="Comma 24 2 3 2 4 2" xfId="30901"/>
    <cellStyle name="Comma 24 2 3 2 5" xfId="19972"/>
    <cellStyle name="Comma 24 2 3 2 5 2" xfId="34544"/>
    <cellStyle name="Comma 24 2 3 2 6" xfId="8722"/>
    <cellStyle name="Comma 24 2 3 2 7" xfId="23300"/>
    <cellStyle name="Comma 24 2 3 2 8" xfId="38190"/>
    <cellStyle name="Comma 24 2 3 3" xfId="2618"/>
    <cellStyle name="Comma 24 2 3 3 2" xfId="6298"/>
    <cellStyle name="Comma 24 2 3 3 2 2" xfId="13594"/>
    <cellStyle name="Comma 24 2 3 3 2 3" xfId="28166"/>
    <cellStyle name="Comma 24 2 3 3 2 4" xfId="42741"/>
    <cellStyle name="Comma 24 2 3 3 3" xfId="17237"/>
    <cellStyle name="Comma 24 2 3 3 3 2" xfId="31809"/>
    <cellStyle name="Comma 24 2 3 3 4" xfId="20880"/>
    <cellStyle name="Comma 24 2 3 3 4 2" xfId="35452"/>
    <cellStyle name="Comma 24 2 3 3 5" xfId="8724"/>
    <cellStyle name="Comma 24 2 3 3 6" xfId="23302"/>
    <cellStyle name="Comma 24 2 3 3 7" xfId="39098"/>
    <cellStyle name="Comma 24 2 3 4" xfId="4482"/>
    <cellStyle name="Comma 24 2 3 4 2" xfId="11778"/>
    <cellStyle name="Comma 24 2 3 4 3" xfId="26350"/>
    <cellStyle name="Comma 24 2 3 4 4" xfId="40925"/>
    <cellStyle name="Comma 24 2 3 5" xfId="15421"/>
    <cellStyle name="Comma 24 2 3 5 2" xfId="29993"/>
    <cellStyle name="Comma 24 2 3 6" xfId="19064"/>
    <cellStyle name="Comma 24 2 3 6 2" xfId="33636"/>
    <cellStyle name="Comma 24 2 3 7" xfId="8721"/>
    <cellStyle name="Comma 24 2 3 8" xfId="23299"/>
    <cellStyle name="Comma 24 2 3 9" xfId="37282"/>
    <cellStyle name="Comma 24 2 4" xfId="1256"/>
    <cellStyle name="Comma 24 2 4 2" xfId="3072"/>
    <cellStyle name="Comma 24 2 4 2 2" xfId="6752"/>
    <cellStyle name="Comma 24 2 4 2 2 2" xfId="14048"/>
    <cellStyle name="Comma 24 2 4 2 2 3" xfId="28620"/>
    <cellStyle name="Comma 24 2 4 2 2 4" xfId="43195"/>
    <cellStyle name="Comma 24 2 4 2 3" xfId="17691"/>
    <cellStyle name="Comma 24 2 4 2 3 2" xfId="32263"/>
    <cellStyle name="Comma 24 2 4 2 4" xfId="21334"/>
    <cellStyle name="Comma 24 2 4 2 4 2" xfId="35906"/>
    <cellStyle name="Comma 24 2 4 2 5" xfId="8726"/>
    <cellStyle name="Comma 24 2 4 2 6" xfId="23304"/>
    <cellStyle name="Comma 24 2 4 2 7" xfId="39552"/>
    <cellStyle name="Comma 24 2 4 3" xfId="4936"/>
    <cellStyle name="Comma 24 2 4 3 2" xfId="12232"/>
    <cellStyle name="Comma 24 2 4 3 3" xfId="26804"/>
    <cellStyle name="Comma 24 2 4 3 4" xfId="41379"/>
    <cellStyle name="Comma 24 2 4 4" xfId="15875"/>
    <cellStyle name="Comma 24 2 4 4 2" xfId="30447"/>
    <cellStyle name="Comma 24 2 4 5" xfId="19518"/>
    <cellStyle name="Comma 24 2 4 5 2" xfId="34090"/>
    <cellStyle name="Comma 24 2 4 6" xfId="8725"/>
    <cellStyle name="Comma 24 2 4 7" xfId="23303"/>
    <cellStyle name="Comma 24 2 4 8" xfId="37736"/>
    <cellStyle name="Comma 24 2 5" xfId="2164"/>
    <cellStyle name="Comma 24 2 5 2" xfId="5844"/>
    <cellStyle name="Comma 24 2 5 2 2" xfId="13140"/>
    <cellStyle name="Comma 24 2 5 2 3" xfId="27712"/>
    <cellStyle name="Comma 24 2 5 2 4" xfId="42287"/>
    <cellStyle name="Comma 24 2 5 3" xfId="16783"/>
    <cellStyle name="Comma 24 2 5 3 2" xfId="31355"/>
    <cellStyle name="Comma 24 2 5 4" xfId="20426"/>
    <cellStyle name="Comma 24 2 5 4 2" xfId="34998"/>
    <cellStyle name="Comma 24 2 5 5" xfId="8727"/>
    <cellStyle name="Comma 24 2 5 6" xfId="23305"/>
    <cellStyle name="Comma 24 2 5 7" xfId="38644"/>
    <cellStyle name="Comma 24 2 6" xfId="4028"/>
    <cellStyle name="Comma 24 2 6 2" xfId="11324"/>
    <cellStyle name="Comma 24 2 6 3" xfId="25896"/>
    <cellStyle name="Comma 24 2 6 4" xfId="40471"/>
    <cellStyle name="Comma 24 2 7" xfId="14967"/>
    <cellStyle name="Comma 24 2 7 2" xfId="29539"/>
    <cellStyle name="Comma 24 2 8" xfId="18610"/>
    <cellStyle name="Comma 24 2 8 2" xfId="33182"/>
    <cellStyle name="Comma 24 2 9" xfId="8712"/>
    <cellStyle name="Comma 24 3" xfId="462"/>
    <cellStyle name="Comma 24 3 10" xfId="36942"/>
    <cellStyle name="Comma 24 3 2" xfId="916"/>
    <cellStyle name="Comma 24 3 2 2" xfId="1824"/>
    <cellStyle name="Comma 24 3 2 2 2" xfId="3640"/>
    <cellStyle name="Comma 24 3 2 2 2 2" xfId="7320"/>
    <cellStyle name="Comma 24 3 2 2 2 2 2" xfId="14616"/>
    <cellStyle name="Comma 24 3 2 2 2 2 3" xfId="29188"/>
    <cellStyle name="Comma 24 3 2 2 2 2 4" xfId="43763"/>
    <cellStyle name="Comma 24 3 2 2 2 3" xfId="18259"/>
    <cellStyle name="Comma 24 3 2 2 2 3 2" xfId="32831"/>
    <cellStyle name="Comma 24 3 2 2 2 4" xfId="21902"/>
    <cellStyle name="Comma 24 3 2 2 2 4 2" xfId="36474"/>
    <cellStyle name="Comma 24 3 2 2 2 5" xfId="8731"/>
    <cellStyle name="Comma 24 3 2 2 2 6" xfId="23309"/>
    <cellStyle name="Comma 24 3 2 2 2 7" xfId="40120"/>
    <cellStyle name="Comma 24 3 2 2 3" xfId="5504"/>
    <cellStyle name="Comma 24 3 2 2 3 2" xfId="12800"/>
    <cellStyle name="Comma 24 3 2 2 3 3" xfId="27372"/>
    <cellStyle name="Comma 24 3 2 2 3 4" xfId="41947"/>
    <cellStyle name="Comma 24 3 2 2 4" xfId="16443"/>
    <cellStyle name="Comma 24 3 2 2 4 2" xfId="31015"/>
    <cellStyle name="Comma 24 3 2 2 5" xfId="20086"/>
    <cellStyle name="Comma 24 3 2 2 5 2" xfId="34658"/>
    <cellStyle name="Comma 24 3 2 2 6" xfId="8730"/>
    <cellStyle name="Comma 24 3 2 2 7" xfId="23308"/>
    <cellStyle name="Comma 24 3 2 2 8" xfId="38304"/>
    <cellStyle name="Comma 24 3 2 3" xfId="2732"/>
    <cellStyle name="Comma 24 3 2 3 2" xfId="6412"/>
    <cellStyle name="Comma 24 3 2 3 2 2" xfId="13708"/>
    <cellStyle name="Comma 24 3 2 3 2 3" xfId="28280"/>
    <cellStyle name="Comma 24 3 2 3 2 4" xfId="42855"/>
    <cellStyle name="Comma 24 3 2 3 3" xfId="17351"/>
    <cellStyle name="Comma 24 3 2 3 3 2" xfId="31923"/>
    <cellStyle name="Comma 24 3 2 3 4" xfId="20994"/>
    <cellStyle name="Comma 24 3 2 3 4 2" xfId="35566"/>
    <cellStyle name="Comma 24 3 2 3 5" xfId="8732"/>
    <cellStyle name="Comma 24 3 2 3 6" xfId="23310"/>
    <cellStyle name="Comma 24 3 2 3 7" xfId="39212"/>
    <cellStyle name="Comma 24 3 2 4" xfId="4596"/>
    <cellStyle name="Comma 24 3 2 4 2" xfId="11892"/>
    <cellStyle name="Comma 24 3 2 4 3" xfId="26464"/>
    <cellStyle name="Comma 24 3 2 4 4" xfId="41039"/>
    <cellStyle name="Comma 24 3 2 5" xfId="15535"/>
    <cellStyle name="Comma 24 3 2 5 2" xfId="30107"/>
    <cellStyle name="Comma 24 3 2 6" xfId="19178"/>
    <cellStyle name="Comma 24 3 2 6 2" xfId="33750"/>
    <cellStyle name="Comma 24 3 2 7" xfId="8729"/>
    <cellStyle name="Comma 24 3 2 8" xfId="23307"/>
    <cellStyle name="Comma 24 3 2 9" xfId="37396"/>
    <cellStyle name="Comma 24 3 3" xfId="1370"/>
    <cellStyle name="Comma 24 3 3 2" xfId="3186"/>
    <cellStyle name="Comma 24 3 3 2 2" xfId="6866"/>
    <cellStyle name="Comma 24 3 3 2 2 2" xfId="14162"/>
    <cellStyle name="Comma 24 3 3 2 2 3" xfId="28734"/>
    <cellStyle name="Comma 24 3 3 2 2 4" xfId="43309"/>
    <cellStyle name="Comma 24 3 3 2 3" xfId="17805"/>
    <cellStyle name="Comma 24 3 3 2 3 2" xfId="32377"/>
    <cellStyle name="Comma 24 3 3 2 4" xfId="21448"/>
    <cellStyle name="Comma 24 3 3 2 4 2" xfId="36020"/>
    <cellStyle name="Comma 24 3 3 2 5" xfId="8734"/>
    <cellStyle name="Comma 24 3 3 2 6" xfId="23312"/>
    <cellStyle name="Comma 24 3 3 2 7" xfId="39666"/>
    <cellStyle name="Comma 24 3 3 3" xfId="5050"/>
    <cellStyle name="Comma 24 3 3 3 2" xfId="12346"/>
    <cellStyle name="Comma 24 3 3 3 3" xfId="26918"/>
    <cellStyle name="Comma 24 3 3 3 4" xfId="41493"/>
    <cellStyle name="Comma 24 3 3 4" xfId="15989"/>
    <cellStyle name="Comma 24 3 3 4 2" xfId="30561"/>
    <cellStyle name="Comma 24 3 3 5" xfId="19632"/>
    <cellStyle name="Comma 24 3 3 5 2" xfId="34204"/>
    <cellStyle name="Comma 24 3 3 6" xfId="8733"/>
    <cellStyle name="Comma 24 3 3 7" xfId="23311"/>
    <cellStyle name="Comma 24 3 3 8" xfId="37850"/>
    <cellStyle name="Comma 24 3 4" xfId="2278"/>
    <cellStyle name="Comma 24 3 4 2" xfId="5958"/>
    <cellStyle name="Comma 24 3 4 2 2" xfId="13254"/>
    <cellStyle name="Comma 24 3 4 2 3" xfId="27826"/>
    <cellStyle name="Comma 24 3 4 2 4" xfId="42401"/>
    <cellStyle name="Comma 24 3 4 3" xfId="16897"/>
    <cellStyle name="Comma 24 3 4 3 2" xfId="31469"/>
    <cellStyle name="Comma 24 3 4 4" xfId="20540"/>
    <cellStyle name="Comma 24 3 4 4 2" xfId="35112"/>
    <cellStyle name="Comma 24 3 4 5" xfId="8735"/>
    <cellStyle name="Comma 24 3 4 6" xfId="23313"/>
    <cellStyle name="Comma 24 3 4 7" xfId="38758"/>
    <cellStyle name="Comma 24 3 5" xfId="4142"/>
    <cellStyle name="Comma 24 3 5 2" xfId="11438"/>
    <cellStyle name="Comma 24 3 5 3" xfId="26010"/>
    <cellStyle name="Comma 24 3 5 4" xfId="40585"/>
    <cellStyle name="Comma 24 3 6" xfId="15081"/>
    <cellStyle name="Comma 24 3 6 2" xfId="29653"/>
    <cellStyle name="Comma 24 3 7" xfId="18724"/>
    <cellStyle name="Comma 24 3 7 2" xfId="33296"/>
    <cellStyle name="Comma 24 3 8" xfId="8728"/>
    <cellStyle name="Comma 24 3 9" xfId="23306"/>
    <cellStyle name="Comma 24 4" xfId="689"/>
    <cellStyle name="Comma 24 4 2" xfId="1597"/>
    <cellStyle name="Comma 24 4 2 2" xfId="3413"/>
    <cellStyle name="Comma 24 4 2 2 2" xfId="7093"/>
    <cellStyle name="Comma 24 4 2 2 2 2" xfId="14389"/>
    <cellStyle name="Comma 24 4 2 2 2 3" xfId="28961"/>
    <cellStyle name="Comma 24 4 2 2 2 4" xfId="43536"/>
    <cellStyle name="Comma 24 4 2 2 3" xfId="18032"/>
    <cellStyle name="Comma 24 4 2 2 3 2" xfId="32604"/>
    <cellStyle name="Comma 24 4 2 2 4" xfId="21675"/>
    <cellStyle name="Comma 24 4 2 2 4 2" xfId="36247"/>
    <cellStyle name="Comma 24 4 2 2 5" xfId="8738"/>
    <cellStyle name="Comma 24 4 2 2 6" xfId="23316"/>
    <cellStyle name="Comma 24 4 2 2 7" xfId="39893"/>
    <cellStyle name="Comma 24 4 2 3" xfId="5277"/>
    <cellStyle name="Comma 24 4 2 3 2" xfId="12573"/>
    <cellStyle name="Comma 24 4 2 3 3" xfId="27145"/>
    <cellStyle name="Comma 24 4 2 3 4" xfId="41720"/>
    <cellStyle name="Comma 24 4 2 4" xfId="16216"/>
    <cellStyle name="Comma 24 4 2 4 2" xfId="30788"/>
    <cellStyle name="Comma 24 4 2 5" xfId="19859"/>
    <cellStyle name="Comma 24 4 2 5 2" xfId="34431"/>
    <cellStyle name="Comma 24 4 2 6" xfId="8737"/>
    <cellStyle name="Comma 24 4 2 7" xfId="23315"/>
    <cellStyle name="Comma 24 4 2 8" xfId="38077"/>
    <cellStyle name="Comma 24 4 3" xfId="2505"/>
    <cellStyle name="Comma 24 4 3 2" xfId="6185"/>
    <cellStyle name="Comma 24 4 3 2 2" xfId="13481"/>
    <cellStyle name="Comma 24 4 3 2 3" xfId="28053"/>
    <cellStyle name="Comma 24 4 3 2 4" xfId="42628"/>
    <cellStyle name="Comma 24 4 3 3" xfId="17124"/>
    <cellStyle name="Comma 24 4 3 3 2" xfId="31696"/>
    <cellStyle name="Comma 24 4 3 4" xfId="20767"/>
    <cellStyle name="Comma 24 4 3 4 2" xfId="35339"/>
    <cellStyle name="Comma 24 4 3 5" xfId="8739"/>
    <cellStyle name="Comma 24 4 3 6" xfId="23317"/>
    <cellStyle name="Comma 24 4 3 7" xfId="38985"/>
    <cellStyle name="Comma 24 4 4" xfId="4369"/>
    <cellStyle name="Comma 24 4 4 2" xfId="11665"/>
    <cellStyle name="Comma 24 4 4 3" xfId="26237"/>
    <cellStyle name="Comma 24 4 4 4" xfId="40812"/>
    <cellStyle name="Comma 24 4 5" xfId="15308"/>
    <cellStyle name="Comma 24 4 5 2" xfId="29880"/>
    <cellStyle name="Comma 24 4 6" xfId="18951"/>
    <cellStyle name="Comma 24 4 6 2" xfId="33523"/>
    <cellStyle name="Comma 24 4 7" xfId="8736"/>
    <cellStyle name="Comma 24 4 8" xfId="23314"/>
    <cellStyle name="Comma 24 4 9" xfId="37169"/>
    <cellStyle name="Comma 24 5" xfId="1143"/>
    <cellStyle name="Comma 24 5 2" xfId="2959"/>
    <cellStyle name="Comma 24 5 2 2" xfId="6639"/>
    <cellStyle name="Comma 24 5 2 2 2" xfId="13935"/>
    <cellStyle name="Comma 24 5 2 2 3" xfId="28507"/>
    <cellStyle name="Comma 24 5 2 2 4" xfId="43082"/>
    <cellStyle name="Comma 24 5 2 3" xfId="17578"/>
    <cellStyle name="Comma 24 5 2 3 2" xfId="32150"/>
    <cellStyle name="Comma 24 5 2 4" xfId="21221"/>
    <cellStyle name="Comma 24 5 2 4 2" xfId="35793"/>
    <cellStyle name="Comma 24 5 2 5" xfId="8741"/>
    <cellStyle name="Comma 24 5 2 6" xfId="23319"/>
    <cellStyle name="Comma 24 5 2 7" xfId="39439"/>
    <cellStyle name="Comma 24 5 3" xfId="4823"/>
    <cellStyle name="Comma 24 5 3 2" xfId="12119"/>
    <cellStyle name="Comma 24 5 3 3" xfId="26691"/>
    <cellStyle name="Comma 24 5 3 4" xfId="41266"/>
    <cellStyle name="Comma 24 5 4" xfId="15762"/>
    <cellStyle name="Comma 24 5 4 2" xfId="30334"/>
    <cellStyle name="Comma 24 5 5" xfId="19405"/>
    <cellStyle name="Comma 24 5 5 2" xfId="33977"/>
    <cellStyle name="Comma 24 5 6" xfId="8740"/>
    <cellStyle name="Comma 24 5 7" xfId="23318"/>
    <cellStyle name="Comma 24 5 8" xfId="37623"/>
    <cellStyle name="Comma 24 6" xfId="2051"/>
    <cellStyle name="Comma 24 6 2" xfId="5731"/>
    <cellStyle name="Comma 24 6 2 2" xfId="13027"/>
    <cellStyle name="Comma 24 6 2 3" xfId="27599"/>
    <cellStyle name="Comma 24 6 2 4" xfId="42174"/>
    <cellStyle name="Comma 24 6 3" xfId="16670"/>
    <cellStyle name="Comma 24 6 3 2" xfId="31242"/>
    <cellStyle name="Comma 24 6 4" xfId="20313"/>
    <cellStyle name="Comma 24 6 4 2" xfId="34885"/>
    <cellStyle name="Comma 24 6 5" xfId="8742"/>
    <cellStyle name="Comma 24 6 6" xfId="23320"/>
    <cellStyle name="Comma 24 6 7" xfId="38531"/>
    <cellStyle name="Comma 24 7" xfId="3915"/>
    <cellStyle name="Comma 24 7 2" xfId="11211"/>
    <cellStyle name="Comma 24 7 3" xfId="25783"/>
    <cellStyle name="Comma 24 7 4" xfId="40358"/>
    <cellStyle name="Comma 24 8" xfId="14854"/>
    <cellStyle name="Comma 24 8 2" xfId="29426"/>
    <cellStyle name="Comma 24 9" xfId="18497"/>
    <cellStyle name="Comma 24 9 2" xfId="33069"/>
    <cellStyle name="Comma 25" xfId="218"/>
    <cellStyle name="Comma 25 10" xfId="8743"/>
    <cellStyle name="Comma 25 11" xfId="23321"/>
    <cellStyle name="Comma 25 12" xfId="36714"/>
    <cellStyle name="Comma 25 2" xfId="347"/>
    <cellStyle name="Comma 25 2 10" xfId="23322"/>
    <cellStyle name="Comma 25 2 11" xfId="36827"/>
    <cellStyle name="Comma 25 2 2" xfId="574"/>
    <cellStyle name="Comma 25 2 2 10" xfId="37054"/>
    <cellStyle name="Comma 25 2 2 2" xfId="1028"/>
    <cellStyle name="Comma 25 2 2 2 2" xfId="1936"/>
    <cellStyle name="Comma 25 2 2 2 2 2" xfId="3752"/>
    <cellStyle name="Comma 25 2 2 2 2 2 2" xfId="7432"/>
    <cellStyle name="Comma 25 2 2 2 2 2 2 2" xfId="14728"/>
    <cellStyle name="Comma 25 2 2 2 2 2 2 3" xfId="29300"/>
    <cellStyle name="Comma 25 2 2 2 2 2 2 4" xfId="43875"/>
    <cellStyle name="Comma 25 2 2 2 2 2 3" xfId="18371"/>
    <cellStyle name="Comma 25 2 2 2 2 2 3 2" xfId="32943"/>
    <cellStyle name="Comma 25 2 2 2 2 2 4" xfId="22014"/>
    <cellStyle name="Comma 25 2 2 2 2 2 4 2" xfId="36586"/>
    <cellStyle name="Comma 25 2 2 2 2 2 5" xfId="8748"/>
    <cellStyle name="Comma 25 2 2 2 2 2 6" xfId="23326"/>
    <cellStyle name="Comma 25 2 2 2 2 2 7" xfId="40232"/>
    <cellStyle name="Comma 25 2 2 2 2 3" xfId="5616"/>
    <cellStyle name="Comma 25 2 2 2 2 3 2" xfId="12912"/>
    <cellStyle name="Comma 25 2 2 2 2 3 3" xfId="27484"/>
    <cellStyle name="Comma 25 2 2 2 2 3 4" xfId="42059"/>
    <cellStyle name="Comma 25 2 2 2 2 4" xfId="16555"/>
    <cellStyle name="Comma 25 2 2 2 2 4 2" xfId="31127"/>
    <cellStyle name="Comma 25 2 2 2 2 5" xfId="20198"/>
    <cellStyle name="Comma 25 2 2 2 2 5 2" xfId="34770"/>
    <cellStyle name="Comma 25 2 2 2 2 6" xfId="8747"/>
    <cellStyle name="Comma 25 2 2 2 2 7" xfId="23325"/>
    <cellStyle name="Comma 25 2 2 2 2 8" xfId="38416"/>
    <cellStyle name="Comma 25 2 2 2 3" xfId="2844"/>
    <cellStyle name="Comma 25 2 2 2 3 2" xfId="6524"/>
    <cellStyle name="Comma 25 2 2 2 3 2 2" xfId="13820"/>
    <cellStyle name="Comma 25 2 2 2 3 2 3" xfId="28392"/>
    <cellStyle name="Comma 25 2 2 2 3 2 4" xfId="42967"/>
    <cellStyle name="Comma 25 2 2 2 3 3" xfId="17463"/>
    <cellStyle name="Comma 25 2 2 2 3 3 2" xfId="32035"/>
    <cellStyle name="Comma 25 2 2 2 3 4" xfId="21106"/>
    <cellStyle name="Comma 25 2 2 2 3 4 2" xfId="35678"/>
    <cellStyle name="Comma 25 2 2 2 3 5" xfId="8749"/>
    <cellStyle name="Comma 25 2 2 2 3 6" xfId="23327"/>
    <cellStyle name="Comma 25 2 2 2 3 7" xfId="39324"/>
    <cellStyle name="Comma 25 2 2 2 4" xfId="4708"/>
    <cellStyle name="Comma 25 2 2 2 4 2" xfId="12004"/>
    <cellStyle name="Comma 25 2 2 2 4 3" xfId="26576"/>
    <cellStyle name="Comma 25 2 2 2 4 4" xfId="41151"/>
    <cellStyle name="Comma 25 2 2 2 5" xfId="15647"/>
    <cellStyle name="Comma 25 2 2 2 5 2" xfId="30219"/>
    <cellStyle name="Comma 25 2 2 2 6" xfId="19290"/>
    <cellStyle name="Comma 25 2 2 2 6 2" xfId="33862"/>
    <cellStyle name="Comma 25 2 2 2 7" xfId="8746"/>
    <cellStyle name="Comma 25 2 2 2 8" xfId="23324"/>
    <cellStyle name="Comma 25 2 2 2 9" xfId="37508"/>
    <cellStyle name="Comma 25 2 2 3" xfId="1482"/>
    <cellStyle name="Comma 25 2 2 3 2" xfId="3298"/>
    <cellStyle name="Comma 25 2 2 3 2 2" xfId="6978"/>
    <cellStyle name="Comma 25 2 2 3 2 2 2" xfId="14274"/>
    <cellStyle name="Comma 25 2 2 3 2 2 3" xfId="28846"/>
    <cellStyle name="Comma 25 2 2 3 2 2 4" xfId="43421"/>
    <cellStyle name="Comma 25 2 2 3 2 3" xfId="17917"/>
    <cellStyle name="Comma 25 2 2 3 2 3 2" xfId="32489"/>
    <cellStyle name="Comma 25 2 2 3 2 4" xfId="21560"/>
    <cellStyle name="Comma 25 2 2 3 2 4 2" xfId="36132"/>
    <cellStyle name="Comma 25 2 2 3 2 5" xfId="8751"/>
    <cellStyle name="Comma 25 2 2 3 2 6" xfId="23329"/>
    <cellStyle name="Comma 25 2 2 3 2 7" xfId="39778"/>
    <cellStyle name="Comma 25 2 2 3 3" xfId="5162"/>
    <cellStyle name="Comma 25 2 2 3 3 2" xfId="12458"/>
    <cellStyle name="Comma 25 2 2 3 3 3" xfId="27030"/>
    <cellStyle name="Comma 25 2 2 3 3 4" xfId="41605"/>
    <cellStyle name="Comma 25 2 2 3 4" xfId="16101"/>
    <cellStyle name="Comma 25 2 2 3 4 2" xfId="30673"/>
    <cellStyle name="Comma 25 2 2 3 5" xfId="19744"/>
    <cellStyle name="Comma 25 2 2 3 5 2" xfId="34316"/>
    <cellStyle name="Comma 25 2 2 3 6" xfId="8750"/>
    <cellStyle name="Comma 25 2 2 3 7" xfId="23328"/>
    <cellStyle name="Comma 25 2 2 3 8" xfId="37962"/>
    <cellStyle name="Comma 25 2 2 4" xfId="2390"/>
    <cellStyle name="Comma 25 2 2 4 2" xfId="6070"/>
    <cellStyle name="Comma 25 2 2 4 2 2" xfId="13366"/>
    <cellStyle name="Comma 25 2 2 4 2 3" xfId="27938"/>
    <cellStyle name="Comma 25 2 2 4 2 4" xfId="42513"/>
    <cellStyle name="Comma 25 2 2 4 3" xfId="17009"/>
    <cellStyle name="Comma 25 2 2 4 3 2" xfId="31581"/>
    <cellStyle name="Comma 25 2 2 4 4" xfId="20652"/>
    <cellStyle name="Comma 25 2 2 4 4 2" xfId="35224"/>
    <cellStyle name="Comma 25 2 2 4 5" xfId="8752"/>
    <cellStyle name="Comma 25 2 2 4 6" xfId="23330"/>
    <cellStyle name="Comma 25 2 2 4 7" xfId="38870"/>
    <cellStyle name="Comma 25 2 2 5" xfId="4254"/>
    <cellStyle name="Comma 25 2 2 5 2" xfId="11550"/>
    <cellStyle name="Comma 25 2 2 5 3" xfId="26122"/>
    <cellStyle name="Comma 25 2 2 5 4" xfId="40697"/>
    <cellStyle name="Comma 25 2 2 6" xfId="15193"/>
    <cellStyle name="Comma 25 2 2 6 2" xfId="29765"/>
    <cellStyle name="Comma 25 2 2 7" xfId="18836"/>
    <cellStyle name="Comma 25 2 2 7 2" xfId="33408"/>
    <cellStyle name="Comma 25 2 2 8" xfId="8745"/>
    <cellStyle name="Comma 25 2 2 9" xfId="23323"/>
    <cellStyle name="Comma 25 2 3" xfId="801"/>
    <cellStyle name="Comma 25 2 3 2" xfId="1709"/>
    <cellStyle name="Comma 25 2 3 2 2" xfId="3525"/>
    <cellStyle name="Comma 25 2 3 2 2 2" xfId="7205"/>
    <cellStyle name="Comma 25 2 3 2 2 2 2" xfId="14501"/>
    <cellStyle name="Comma 25 2 3 2 2 2 3" xfId="29073"/>
    <cellStyle name="Comma 25 2 3 2 2 2 4" xfId="43648"/>
    <cellStyle name="Comma 25 2 3 2 2 3" xfId="18144"/>
    <cellStyle name="Comma 25 2 3 2 2 3 2" xfId="32716"/>
    <cellStyle name="Comma 25 2 3 2 2 4" xfId="21787"/>
    <cellStyle name="Comma 25 2 3 2 2 4 2" xfId="36359"/>
    <cellStyle name="Comma 25 2 3 2 2 5" xfId="8755"/>
    <cellStyle name="Comma 25 2 3 2 2 6" xfId="23333"/>
    <cellStyle name="Comma 25 2 3 2 2 7" xfId="40005"/>
    <cellStyle name="Comma 25 2 3 2 3" xfId="5389"/>
    <cellStyle name="Comma 25 2 3 2 3 2" xfId="12685"/>
    <cellStyle name="Comma 25 2 3 2 3 3" xfId="27257"/>
    <cellStyle name="Comma 25 2 3 2 3 4" xfId="41832"/>
    <cellStyle name="Comma 25 2 3 2 4" xfId="16328"/>
    <cellStyle name="Comma 25 2 3 2 4 2" xfId="30900"/>
    <cellStyle name="Comma 25 2 3 2 5" xfId="19971"/>
    <cellStyle name="Comma 25 2 3 2 5 2" xfId="34543"/>
    <cellStyle name="Comma 25 2 3 2 6" xfId="8754"/>
    <cellStyle name="Comma 25 2 3 2 7" xfId="23332"/>
    <cellStyle name="Comma 25 2 3 2 8" xfId="38189"/>
    <cellStyle name="Comma 25 2 3 3" xfId="2617"/>
    <cellStyle name="Comma 25 2 3 3 2" xfId="6297"/>
    <cellStyle name="Comma 25 2 3 3 2 2" xfId="13593"/>
    <cellStyle name="Comma 25 2 3 3 2 3" xfId="28165"/>
    <cellStyle name="Comma 25 2 3 3 2 4" xfId="42740"/>
    <cellStyle name="Comma 25 2 3 3 3" xfId="17236"/>
    <cellStyle name="Comma 25 2 3 3 3 2" xfId="31808"/>
    <cellStyle name="Comma 25 2 3 3 4" xfId="20879"/>
    <cellStyle name="Comma 25 2 3 3 4 2" xfId="35451"/>
    <cellStyle name="Comma 25 2 3 3 5" xfId="8756"/>
    <cellStyle name="Comma 25 2 3 3 6" xfId="23334"/>
    <cellStyle name="Comma 25 2 3 3 7" xfId="39097"/>
    <cellStyle name="Comma 25 2 3 4" xfId="4481"/>
    <cellStyle name="Comma 25 2 3 4 2" xfId="11777"/>
    <cellStyle name="Comma 25 2 3 4 3" xfId="26349"/>
    <cellStyle name="Comma 25 2 3 4 4" xfId="40924"/>
    <cellStyle name="Comma 25 2 3 5" xfId="15420"/>
    <cellStyle name="Comma 25 2 3 5 2" xfId="29992"/>
    <cellStyle name="Comma 25 2 3 6" xfId="19063"/>
    <cellStyle name="Comma 25 2 3 6 2" xfId="33635"/>
    <cellStyle name="Comma 25 2 3 7" xfId="8753"/>
    <cellStyle name="Comma 25 2 3 8" xfId="23331"/>
    <cellStyle name="Comma 25 2 3 9" xfId="37281"/>
    <cellStyle name="Comma 25 2 4" xfId="1255"/>
    <cellStyle name="Comma 25 2 4 2" xfId="3071"/>
    <cellStyle name="Comma 25 2 4 2 2" xfId="6751"/>
    <cellStyle name="Comma 25 2 4 2 2 2" xfId="14047"/>
    <cellStyle name="Comma 25 2 4 2 2 3" xfId="28619"/>
    <cellStyle name="Comma 25 2 4 2 2 4" xfId="43194"/>
    <cellStyle name="Comma 25 2 4 2 3" xfId="17690"/>
    <cellStyle name="Comma 25 2 4 2 3 2" xfId="32262"/>
    <cellStyle name="Comma 25 2 4 2 4" xfId="21333"/>
    <cellStyle name="Comma 25 2 4 2 4 2" xfId="35905"/>
    <cellStyle name="Comma 25 2 4 2 5" xfId="8758"/>
    <cellStyle name="Comma 25 2 4 2 6" xfId="23336"/>
    <cellStyle name="Comma 25 2 4 2 7" xfId="39551"/>
    <cellStyle name="Comma 25 2 4 3" xfId="4935"/>
    <cellStyle name="Comma 25 2 4 3 2" xfId="12231"/>
    <cellStyle name="Comma 25 2 4 3 3" xfId="26803"/>
    <cellStyle name="Comma 25 2 4 3 4" xfId="41378"/>
    <cellStyle name="Comma 25 2 4 4" xfId="15874"/>
    <cellStyle name="Comma 25 2 4 4 2" xfId="30446"/>
    <cellStyle name="Comma 25 2 4 5" xfId="19517"/>
    <cellStyle name="Comma 25 2 4 5 2" xfId="34089"/>
    <cellStyle name="Comma 25 2 4 6" xfId="8757"/>
    <cellStyle name="Comma 25 2 4 7" xfId="23335"/>
    <cellStyle name="Comma 25 2 4 8" xfId="37735"/>
    <cellStyle name="Comma 25 2 5" xfId="2163"/>
    <cellStyle name="Comma 25 2 5 2" xfId="5843"/>
    <cellStyle name="Comma 25 2 5 2 2" xfId="13139"/>
    <cellStyle name="Comma 25 2 5 2 3" xfId="27711"/>
    <cellStyle name="Comma 25 2 5 2 4" xfId="42286"/>
    <cellStyle name="Comma 25 2 5 3" xfId="16782"/>
    <cellStyle name="Comma 25 2 5 3 2" xfId="31354"/>
    <cellStyle name="Comma 25 2 5 4" xfId="20425"/>
    <cellStyle name="Comma 25 2 5 4 2" xfId="34997"/>
    <cellStyle name="Comma 25 2 5 5" xfId="8759"/>
    <cellStyle name="Comma 25 2 5 6" xfId="23337"/>
    <cellStyle name="Comma 25 2 5 7" xfId="38643"/>
    <cellStyle name="Comma 25 2 6" xfId="4027"/>
    <cellStyle name="Comma 25 2 6 2" xfId="11323"/>
    <cellStyle name="Comma 25 2 6 3" xfId="25895"/>
    <cellStyle name="Comma 25 2 6 4" xfId="40470"/>
    <cellStyle name="Comma 25 2 7" xfId="14966"/>
    <cellStyle name="Comma 25 2 7 2" xfId="29538"/>
    <cellStyle name="Comma 25 2 8" xfId="18609"/>
    <cellStyle name="Comma 25 2 8 2" xfId="33181"/>
    <cellStyle name="Comma 25 2 9" xfId="8744"/>
    <cellStyle name="Comma 25 3" xfId="461"/>
    <cellStyle name="Comma 25 3 10" xfId="36941"/>
    <cellStyle name="Comma 25 3 2" xfId="915"/>
    <cellStyle name="Comma 25 3 2 2" xfId="1823"/>
    <cellStyle name="Comma 25 3 2 2 2" xfId="3639"/>
    <cellStyle name="Comma 25 3 2 2 2 2" xfId="7319"/>
    <cellStyle name="Comma 25 3 2 2 2 2 2" xfId="14615"/>
    <cellStyle name="Comma 25 3 2 2 2 2 3" xfId="29187"/>
    <cellStyle name="Comma 25 3 2 2 2 2 4" xfId="43762"/>
    <cellStyle name="Comma 25 3 2 2 2 3" xfId="18258"/>
    <cellStyle name="Comma 25 3 2 2 2 3 2" xfId="32830"/>
    <cellStyle name="Comma 25 3 2 2 2 4" xfId="21901"/>
    <cellStyle name="Comma 25 3 2 2 2 4 2" xfId="36473"/>
    <cellStyle name="Comma 25 3 2 2 2 5" xfId="8763"/>
    <cellStyle name="Comma 25 3 2 2 2 6" xfId="23341"/>
    <cellStyle name="Comma 25 3 2 2 2 7" xfId="40119"/>
    <cellStyle name="Comma 25 3 2 2 3" xfId="5503"/>
    <cellStyle name="Comma 25 3 2 2 3 2" xfId="12799"/>
    <cellStyle name="Comma 25 3 2 2 3 3" xfId="27371"/>
    <cellStyle name="Comma 25 3 2 2 3 4" xfId="41946"/>
    <cellStyle name="Comma 25 3 2 2 4" xfId="16442"/>
    <cellStyle name="Comma 25 3 2 2 4 2" xfId="31014"/>
    <cellStyle name="Comma 25 3 2 2 5" xfId="20085"/>
    <cellStyle name="Comma 25 3 2 2 5 2" xfId="34657"/>
    <cellStyle name="Comma 25 3 2 2 6" xfId="8762"/>
    <cellStyle name="Comma 25 3 2 2 7" xfId="23340"/>
    <cellStyle name="Comma 25 3 2 2 8" xfId="38303"/>
    <cellStyle name="Comma 25 3 2 3" xfId="2731"/>
    <cellStyle name="Comma 25 3 2 3 2" xfId="6411"/>
    <cellStyle name="Comma 25 3 2 3 2 2" xfId="13707"/>
    <cellStyle name="Comma 25 3 2 3 2 3" xfId="28279"/>
    <cellStyle name="Comma 25 3 2 3 2 4" xfId="42854"/>
    <cellStyle name="Comma 25 3 2 3 3" xfId="17350"/>
    <cellStyle name="Comma 25 3 2 3 3 2" xfId="31922"/>
    <cellStyle name="Comma 25 3 2 3 4" xfId="20993"/>
    <cellStyle name="Comma 25 3 2 3 4 2" xfId="35565"/>
    <cellStyle name="Comma 25 3 2 3 5" xfId="8764"/>
    <cellStyle name="Comma 25 3 2 3 6" xfId="23342"/>
    <cellStyle name="Comma 25 3 2 3 7" xfId="39211"/>
    <cellStyle name="Comma 25 3 2 4" xfId="4595"/>
    <cellStyle name="Comma 25 3 2 4 2" xfId="11891"/>
    <cellStyle name="Comma 25 3 2 4 3" xfId="26463"/>
    <cellStyle name="Comma 25 3 2 4 4" xfId="41038"/>
    <cellStyle name="Comma 25 3 2 5" xfId="15534"/>
    <cellStyle name="Comma 25 3 2 5 2" xfId="30106"/>
    <cellStyle name="Comma 25 3 2 6" xfId="19177"/>
    <cellStyle name="Comma 25 3 2 6 2" xfId="33749"/>
    <cellStyle name="Comma 25 3 2 7" xfId="8761"/>
    <cellStyle name="Comma 25 3 2 8" xfId="23339"/>
    <cellStyle name="Comma 25 3 2 9" xfId="37395"/>
    <cellStyle name="Comma 25 3 3" xfId="1369"/>
    <cellStyle name="Comma 25 3 3 2" xfId="3185"/>
    <cellStyle name="Comma 25 3 3 2 2" xfId="6865"/>
    <cellStyle name="Comma 25 3 3 2 2 2" xfId="14161"/>
    <cellStyle name="Comma 25 3 3 2 2 3" xfId="28733"/>
    <cellStyle name="Comma 25 3 3 2 2 4" xfId="43308"/>
    <cellStyle name="Comma 25 3 3 2 3" xfId="17804"/>
    <cellStyle name="Comma 25 3 3 2 3 2" xfId="32376"/>
    <cellStyle name="Comma 25 3 3 2 4" xfId="21447"/>
    <cellStyle name="Comma 25 3 3 2 4 2" xfId="36019"/>
    <cellStyle name="Comma 25 3 3 2 5" xfId="8766"/>
    <cellStyle name="Comma 25 3 3 2 6" xfId="23344"/>
    <cellStyle name="Comma 25 3 3 2 7" xfId="39665"/>
    <cellStyle name="Comma 25 3 3 3" xfId="5049"/>
    <cellStyle name="Comma 25 3 3 3 2" xfId="12345"/>
    <cellStyle name="Comma 25 3 3 3 3" xfId="26917"/>
    <cellStyle name="Comma 25 3 3 3 4" xfId="41492"/>
    <cellStyle name="Comma 25 3 3 4" xfId="15988"/>
    <cellStyle name="Comma 25 3 3 4 2" xfId="30560"/>
    <cellStyle name="Comma 25 3 3 5" xfId="19631"/>
    <cellStyle name="Comma 25 3 3 5 2" xfId="34203"/>
    <cellStyle name="Comma 25 3 3 6" xfId="8765"/>
    <cellStyle name="Comma 25 3 3 7" xfId="23343"/>
    <cellStyle name="Comma 25 3 3 8" xfId="37849"/>
    <cellStyle name="Comma 25 3 4" xfId="2277"/>
    <cellStyle name="Comma 25 3 4 2" xfId="5957"/>
    <cellStyle name="Comma 25 3 4 2 2" xfId="13253"/>
    <cellStyle name="Comma 25 3 4 2 3" xfId="27825"/>
    <cellStyle name="Comma 25 3 4 2 4" xfId="42400"/>
    <cellStyle name="Comma 25 3 4 3" xfId="16896"/>
    <cellStyle name="Comma 25 3 4 3 2" xfId="31468"/>
    <cellStyle name="Comma 25 3 4 4" xfId="20539"/>
    <cellStyle name="Comma 25 3 4 4 2" xfId="35111"/>
    <cellStyle name="Comma 25 3 4 5" xfId="8767"/>
    <cellStyle name="Comma 25 3 4 6" xfId="23345"/>
    <cellStyle name="Comma 25 3 4 7" xfId="38757"/>
    <cellStyle name="Comma 25 3 5" xfId="4141"/>
    <cellStyle name="Comma 25 3 5 2" xfId="11437"/>
    <cellStyle name="Comma 25 3 5 3" xfId="26009"/>
    <cellStyle name="Comma 25 3 5 4" xfId="40584"/>
    <cellStyle name="Comma 25 3 6" xfId="15080"/>
    <cellStyle name="Comma 25 3 6 2" xfId="29652"/>
    <cellStyle name="Comma 25 3 7" xfId="18723"/>
    <cellStyle name="Comma 25 3 7 2" xfId="33295"/>
    <cellStyle name="Comma 25 3 8" xfId="8760"/>
    <cellStyle name="Comma 25 3 9" xfId="23338"/>
    <cellStyle name="Comma 25 4" xfId="688"/>
    <cellStyle name="Comma 25 4 2" xfId="1596"/>
    <cellStyle name="Comma 25 4 2 2" xfId="3412"/>
    <cellStyle name="Comma 25 4 2 2 2" xfId="7092"/>
    <cellStyle name="Comma 25 4 2 2 2 2" xfId="14388"/>
    <cellStyle name="Comma 25 4 2 2 2 3" xfId="28960"/>
    <cellStyle name="Comma 25 4 2 2 2 4" xfId="43535"/>
    <cellStyle name="Comma 25 4 2 2 3" xfId="18031"/>
    <cellStyle name="Comma 25 4 2 2 3 2" xfId="32603"/>
    <cellStyle name="Comma 25 4 2 2 4" xfId="21674"/>
    <cellStyle name="Comma 25 4 2 2 4 2" xfId="36246"/>
    <cellStyle name="Comma 25 4 2 2 5" xfId="8770"/>
    <cellStyle name="Comma 25 4 2 2 6" xfId="23348"/>
    <cellStyle name="Comma 25 4 2 2 7" xfId="39892"/>
    <cellStyle name="Comma 25 4 2 3" xfId="5276"/>
    <cellStyle name="Comma 25 4 2 3 2" xfId="12572"/>
    <cellStyle name="Comma 25 4 2 3 3" xfId="27144"/>
    <cellStyle name="Comma 25 4 2 3 4" xfId="41719"/>
    <cellStyle name="Comma 25 4 2 4" xfId="16215"/>
    <cellStyle name="Comma 25 4 2 4 2" xfId="30787"/>
    <cellStyle name="Comma 25 4 2 5" xfId="19858"/>
    <cellStyle name="Comma 25 4 2 5 2" xfId="34430"/>
    <cellStyle name="Comma 25 4 2 6" xfId="8769"/>
    <cellStyle name="Comma 25 4 2 7" xfId="23347"/>
    <cellStyle name="Comma 25 4 2 8" xfId="38076"/>
    <cellStyle name="Comma 25 4 3" xfId="2504"/>
    <cellStyle name="Comma 25 4 3 2" xfId="6184"/>
    <cellStyle name="Comma 25 4 3 2 2" xfId="13480"/>
    <cellStyle name="Comma 25 4 3 2 3" xfId="28052"/>
    <cellStyle name="Comma 25 4 3 2 4" xfId="42627"/>
    <cellStyle name="Comma 25 4 3 3" xfId="17123"/>
    <cellStyle name="Comma 25 4 3 3 2" xfId="31695"/>
    <cellStyle name="Comma 25 4 3 4" xfId="20766"/>
    <cellStyle name="Comma 25 4 3 4 2" xfId="35338"/>
    <cellStyle name="Comma 25 4 3 5" xfId="8771"/>
    <cellStyle name="Comma 25 4 3 6" xfId="23349"/>
    <cellStyle name="Comma 25 4 3 7" xfId="38984"/>
    <cellStyle name="Comma 25 4 4" xfId="4368"/>
    <cellStyle name="Comma 25 4 4 2" xfId="11664"/>
    <cellStyle name="Comma 25 4 4 3" xfId="26236"/>
    <cellStyle name="Comma 25 4 4 4" xfId="40811"/>
    <cellStyle name="Comma 25 4 5" xfId="15307"/>
    <cellStyle name="Comma 25 4 5 2" xfId="29879"/>
    <cellStyle name="Comma 25 4 6" xfId="18950"/>
    <cellStyle name="Comma 25 4 6 2" xfId="33522"/>
    <cellStyle name="Comma 25 4 7" xfId="8768"/>
    <cellStyle name="Comma 25 4 8" xfId="23346"/>
    <cellStyle name="Comma 25 4 9" xfId="37168"/>
    <cellStyle name="Comma 25 5" xfId="1142"/>
    <cellStyle name="Comma 25 5 2" xfId="2958"/>
    <cellStyle name="Comma 25 5 2 2" xfId="6638"/>
    <cellStyle name="Comma 25 5 2 2 2" xfId="13934"/>
    <cellStyle name="Comma 25 5 2 2 3" xfId="28506"/>
    <cellStyle name="Comma 25 5 2 2 4" xfId="43081"/>
    <cellStyle name="Comma 25 5 2 3" xfId="17577"/>
    <cellStyle name="Comma 25 5 2 3 2" xfId="32149"/>
    <cellStyle name="Comma 25 5 2 4" xfId="21220"/>
    <cellStyle name="Comma 25 5 2 4 2" xfId="35792"/>
    <cellStyle name="Comma 25 5 2 5" xfId="8773"/>
    <cellStyle name="Comma 25 5 2 6" xfId="23351"/>
    <cellStyle name="Comma 25 5 2 7" xfId="39438"/>
    <cellStyle name="Comma 25 5 3" xfId="4822"/>
    <cellStyle name="Comma 25 5 3 2" xfId="12118"/>
    <cellStyle name="Comma 25 5 3 3" xfId="26690"/>
    <cellStyle name="Comma 25 5 3 4" xfId="41265"/>
    <cellStyle name="Comma 25 5 4" xfId="15761"/>
    <cellStyle name="Comma 25 5 4 2" xfId="30333"/>
    <cellStyle name="Comma 25 5 5" xfId="19404"/>
    <cellStyle name="Comma 25 5 5 2" xfId="33976"/>
    <cellStyle name="Comma 25 5 6" xfId="8772"/>
    <cellStyle name="Comma 25 5 7" xfId="23350"/>
    <cellStyle name="Comma 25 5 8" xfId="37622"/>
    <cellStyle name="Comma 25 6" xfId="2050"/>
    <cellStyle name="Comma 25 6 2" xfId="5730"/>
    <cellStyle name="Comma 25 6 2 2" xfId="13026"/>
    <cellStyle name="Comma 25 6 2 3" xfId="27598"/>
    <cellStyle name="Comma 25 6 2 4" xfId="42173"/>
    <cellStyle name="Comma 25 6 3" xfId="16669"/>
    <cellStyle name="Comma 25 6 3 2" xfId="31241"/>
    <cellStyle name="Comma 25 6 4" xfId="20312"/>
    <cellStyle name="Comma 25 6 4 2" xfId="34884"/>
    <cellStyle name="Comma 25 6 5" xfId="8774"/>
    <cellStyle name="Comma 25 6 6" xfId="23352"/>
    <cellStyle name="Comma 25 6 7" xfId="38530"/>
    <cellStyle name="Comma 25 7" xfId="3914"/>
    <cellStyle name="Comma 25 7 2" xfId="11210"/>
    <cellStyle name="Comma 25 7 3" xfId="25782"/>
    <cellStyle name="Comma 25 7 4" xfId="40357"/>
    <cellStyle name="Comma 25 8" xfId="14853"/>
    <cellStyle name="Comma 25 8 2" xfId="29425"/>
    <cellStyle name="Comma 25 9" xfId="18496"/>
    <cellStyle name="Comma 25 9 2" xfId="33068"/>
    <cellStyle name="Comma 26" xfId="217"/>
    <cellStyle name="Comma 26 10" xfId="8775"/>
    <cellStyle name="Comma 26 11" xfId="23353"/>
    <cellStyle name="Comma 26 12" xfId="36713"/>
    <cellStyle name="Comma 26 2" xfId="346"/>
    <cellStyle name="Comma 26 2 10" xfId="23354"/>
    <cellStyle name="Comma 26 2 11" xfId="36826"/>
    <cellStyle name="Comma 26 2 2" xfId="573"/>
    <cellStyle name="Comma 26 2 2 10" xfId="37053"/>
    <cellStyle name="Comma 26 2 2 2" xfId="1027"/>
    <cellStyle name="Comma 26 2 2 2 2" xfId="1935"/>
    <cellStyle name="Comma 26 2 2 2 2 2" xfId="3751"/>
    <cellStyle name="Comma 26 2 2 2 2 2 2" xfId="7431"/>
    <cellStyle name="Comma 26 2 2 2 2 2 2 2" xfId="14727"/>
    <cellStyle name="Comma 26 2 2 2 2 2 2 3" xfId="29299"/>
    <cellStyle name="Comma 26 2 2 2 2 2 2 4" xfId="43874"/>
    <cellStyle name="Comma 26 2 2 2 2 2 3" xfId="18370"/>
    <cellStyle name="Comma 26 2 2 2 2 2 3 2" xfId="32942"/>
    <cellStyle name="Comma 26 2 2 2 2 2 4" xfId="22013"/>
    <cellStyle name="Comma 26 2 2 2 2 2 4 2" xfId="36585"/>
    <cellStyle name="Comma 26 2 2 2 2 2 5" xfId="8780"/>
    <cellStyle name="Comma 26 2 2 2 2 2 6" xfId="23358"/>
    <cellStyle name="Comma 26 2 2 2 2 2 7" xfId="40231"/>
    <cellStyle name="Comma 26 2 2 2 2 3" xfId="5615"/>
    <cellStyle name="Comma 26 2 2 2 2 3 2" xfId="12911"/>
    <cellStyle name="Comma 26 2 2 2 2 3 3" xfId="27483"/>
    <cellStyle name="Comma 26 2 2 2 2 3 4" xfId="42058"/>
    <cellStyle name="Comma 26 2 2 2 2 4" xfId="16554"/>
    <cellStyle name="Comma 26 2 2 2 2 4 2" xfId="31126"/>
    <cellStyle name="Comma 26 2 2 2 2 5" xfId="20197"/>
    <cellStyle name="Comma 26 2 2 2 2 5 2" xfId="34769"/>
    <cellStyle name="Comma 26 2 2 2 2 6" xfId="8779"/>
    <cellStyle name="Comma 26 2 2 2 2 7" xfId="23357"/>
    <cellStyle name="Comma 26 2 2 2 2 8" xfId="38415"/>
    <cellStyle name="Comma 26 2 2 2 3" xfId="2843"/>
    <cellStyle name="Comma 26 2 2 2 3 2" xfId="6523"/>
    <cellStyle name="Comma 26 2 2 2 3 2 2" xfId="13819"/>
    <cellStyle name="Comma 26 2 2 2 3 2 3" xfId="28391"/>
    <cellStyle name="Comma 26 2 2 2 3 2 4" xfId="42966"/>
    <cellStyle name="Comma 26 2 2 2 3 3" xfId="17462"/>
    <cellStyle name="Comma 26 2 2 2 3 3 2" xfId="32034"/>
    <cellStyle name="Comma 26 2 2 2 3 4" xfId="21105"/>
    <cellStyle name="Comma 26 2 2 2 3 4 2" xfId="35677"/>
    <cellStyle name="Comma 26 2 2 2 3 5" xfId="8781"/>
    <cellStyle name="Comma 26 2 2 2 3 6" xfId="23359"/>
    <cellStyle name="Comma 26 2 2 2 3 7" xfId="39323"/>
    <cellStyle name="Comma 26 2 2 2 4" xfId="4707"/>
    <cellStyle name="Comma 26 2 2 2 4 2" xfId="12003"/>
    <cellStyle name="Comma 26 2 2 2 4 3" xfId="26575"/>
    <cellStyle name="Comma 26 2 2 2 4 4" xfId="41150"/>
    <cellStyle name="Comma 26 2 2 2 5" xfId="15646"/>
    <cellStyle name="Comma 26 2 2 2 5 2" xfId="30218"/>
    <cellStyle name="Comma 26 2 2 2 6" xfId="19289"/>
    <cellStyle name="Comma 26 2 2 2 6 2" xfId="33861"/>
    <cellStyle name="Comma 26 2 2 2 7" xfId="8778"/>
    <cellStyle name="Comma 26 2 2 2 8" xfId="23356"/>
    <cellStyle name="Comma 26 2 2 2 9" xfId="37507"/>
    <cellStyle name="Comma 26 2 2 3" xfId="1481"/>
    <cellStyle name="Comma 26 2 2 3 2" xfId="3297"/>
    <cellStyle name="Comma 26 2 2 3 2 2" xfId="6977"/>
    <cellStyle name="Comma 26 2 2 3 2 2 2" xfId="14273"/>
    <cellStyle name="Comma 26 2 2 3 2 2 3" xfId="28845"/>
    <cellStyle name="Comma 26 2 2 3 2 2 4" xfId="43420"/>
    <cellStyle name="Comma 26 2 2 3 2 3" xfId="17916"/>
    <cellStyle name="Comma 26 2 2 3 2 3 2" xfId="32488"/>
    <cellStyle name="Comma 26 2 2 3 2 4" xfId="21559"/>
    <cellStyle name="Comma 26 2 2 3 2 4 2" xfId="36131"/>
    <cellStyle name="Comma 26 2 2 3 2 5" xfId="8783"/>
    <cellStyle name="Comma 26 2 2 3 2 6" xfId="23361"/>
    <cellStyle name="Comma 26 2 2 3 2 7" xfId="39777"/>
    <cellStyle name="Comma 26 2 2 3 3" xfId="5161"/>
    <cellStyle name="Comma 26 2 2 3 3 2" xfId="12457"/>
    <cellStyle name="Comma 26 2 2 3 3 3" xfId="27029"/>
    <cellStyle name="Comma 26 2 2 3 3 4" xfId="41604"/>
    <cellStyle name="Comma 26 2 2 3 4" xfId="16100"/>
    <cellStyle name="Comma 26 2 2 3 4 2" xfId="30672"/>
    <cellStyle name="Comma 26 2 2 3 5" xfId="19743"/>
    <cellStyle name="Comma 26 2 2 3 5 2" xfId="34315"/>
    <cellStyle name="Comma 26 2 2 3 6" xfId="8782"/>
    <cellStyle name="Comma 26 2 2 3 7" xfId="23360"/>
    <cellStyle name="Comma 26 2 2 3 8" xfId="37961"/>
    <cellStyle name="Comma 26 2 2 4" xfId="2389"/>
    <cellStyle name="Comma 26 2 2 4 2" xfId="6069"/>
    <cellStyle name="Comma 26 2 2 4 2 2" xfId="13365"/>
    <cellStyle name="Comma 26 2 2 4 2 3" xfId="27937"/>
    <cellStyle name="Comma 26 2 2 4 2 4" xfId="42512"/>
    <cellStyle name="Comma 26 2 2 4 3" xfId="17008"/>
    <cellStyle name="Comma 26 2 2 4 3 2" xfId="31580"/>
    <cellStyle name="Comma 26 2 2 4 4" xfId="20651"/>
    <cellStyle name="Comma 26 2 2 4 4 2" xfId="35223"/>
    <cellStyle name="Comma 26 2 2 4 5" xfId="8784"/>
    <cellStyle name="Comma 26 2 2 4 6" xfId="23362"/>
    <cellStyle name="Comma 26 2 2 4 7" xfId="38869"/>
    <cellStyle name="Comma 26 2 2 5" xfId="4253"/>
    <cellStyle name="Comma 26 2 2 5 2" xfId="11549"/>
    <cellStyle name="Comma 26 2 2 5 3" xfId="26121"/>
    <cellStyle name="Comma 26 2 2 5 4" xfId="40696"/>
    <cellStyle name="Comma 26 2 2 6" xfId="15192"/>
    <cellStyle name="Comma 26 2 2 6 2" xfId="29764"/>
    <cellStyle name="Comma 26 2 2 7" xfId="18835"/>
    <cellStyle name="Comma 26 2 2 7 2" xfId="33407"/>
    <cellStyle name="Comma 26 2 2 8" xfId="8777"/>
    <cellStyle name="Comma 26 2 2 9" xfId="23355"/>
    <cellStyle name="Comma 26 2 3" xfId="800"/>
    <cellStyle name="Comma 26 2 3 2" xfId="1708"/>
    <cellStyle name="Comma 26 2 3 2 2" xfId="3524"/>
    <cellStyle name="Comma 26 2 3 2 2 2" xfId="7204"/>
    <cellStyle name="Comma 26 2 3 2 2 2 2" xfId="14500"/>
    <cellStyle name="Comma 26 2 3 2 2 2 3" xfId="29072"/>
    <cellStyle name="Comma 26 2 3 2 2 2 4" xfId="43647"/>
    <cellStyle name="Comma 26 2 3 2 2 3" xfId="18143"/>
    <cellStyle name="Comma 26 2 3 2 2 3 2" xfId="32715"/>
    <cellStyle name="Comma 26 2 3 2 2 4" xfId="21786"/>
    <cellStyle name="Comma 26 2 3 2 2 4 2" xfId="36358"/>
    <cellStyle name="Comma 26 2 3 2 2 5" xfId="8787"/>
    <cellStyle name="Comma 26 2 3 2 2 6" xfId="23365"/>
    <cellStyle name="Comma 26 2 3 2 2 7" xfId="40004"/>
    <cellStyle name="Comma 26 2 3 2 3" xfId="5388"/>
    <cellStyle name="Comma 26 2 3 2 3 2" xfId="12684"/>
    <cellStyle name="Comma 26 2 3 2 3 3" xfId="27256"/>
    <cellStyle name="Comma 26 2 3 2 3 4" xfId="41831"/>
    <cellStyle name="Comma 26 2 3 2 4" xfId="16327"/>
    <cellStyle name="Comma 26 2 3 2 4 2" xfId="30899"/>
    <cellStyle name="Comma 26 2 3 2 5" xfId="19970"/>
    <cellStyle name="Comma 26 2 3 2 5 2" xfId="34542"/>
    <cellStyle name="Comma 26 2 3 2 6" xfId="8786"/>
    <cellStyle name="Comma 26 2 3 2 7" xfId="23364"/>
    <cellStyle name="Comma 26 2 3 2 8" xfId="38188"/>
    <cellStyle name="Comma 26 2 3 3" xfId="2616"/>
    <cellStyle name="Comma 26 2 3 3 2" xfId="6296"/>
    <cellStyle name="Comma 26 2 3 3 2 2" xfId="13592"/>
    <cellStyle name="Comma 26 2 3 3 2 3" xfId="28164"/>
    <cellStyle name="Comma 26 2 3 3 2 4" xfId="42739"/>
    <cellStyle name="Comma 26 2 3 3 3" xfId="17235"/>
    <cellStyle name="Comma 26 2 3 3 3 2" xfId="31807"/>
    <cellStyle name="Comma 26 2 3 3 4" xfId="20878"/>
    <cellStyle name="Comma 26 2 3 3 4 2" xfId="35450"/>
    <cellStyle name="Comma 26 2 3 3 5" xfId="8788"/>
    <cellStyle name="Comma 26 2 3 3 6" xfId="23366"/>
    <cellStyle name="Comma 26 2 3 3 7" xfId="39096"/>
    <cellStyle name="Comma 26 2 3 4" xfId="4480"/>
    <cellStyle name="Comma 26 2 3 4 2" xfId="11776"/>
    <cellStyle name="Comma 26 2 3 4 3" xfId="26348"/>
    <cellStyle name="Comma 26 2 3 4 4" xfId="40923"/>
    <cellStyle name="Comma 26 2 3 5" xfId="15419"/>
    <cellStyle name="Comma 26 2 3 5 2" xfId="29991"/>
    <cellStyle name="Comma 26 2 3 6" xfId="19062"/>
    <cellStyle name="Comma 26 2 3 6 2" xfId="33634"/>
    <cellStyle name="Comma 26 2 3 7" xfId="8785"/>
    <cellStyle name="Comma 26 2 3 8" xfId="23363"/>
    <cellStyle name="Comma 26 2 3 9" xfId="37280"/>
    <cellStyle name="Comma 26 2 4" xfId="1254"/>
    <cellStyle name="Comma 26 2 4 2" xfId="3070"/>
    <cellStyle name="Comma 26 2 4 2 2" xfId="6750"/>
    <cellStyle name="Comma 26 2 4 2 2 2" xfId="14046"/>
    <cellStyle name="Comma 26 2 4 2 2 3" xfId="28618"/>
    <cellStyle name="Comma 26 2 4 2 2 4" xfId="43193"/>
    <cellStyle name="Comma 26 2 4 2 3" xfId="17689"/>
    <cellStyle name="Comma 26 2 4 2 3 2" xfId="32261"/>
    <cellStyle name="Comma 26 2 4 2 4" xfId="21332"/>
    <cellStyle name="Comma 26 2 4 2 4 2" xfId="35904"/>
    <cellStyle name="Comma 26 2 4 2 5" xfId="8790"/>
    <cellStyle name="Comma 26 2 4 2 6" xfId="23368"/>
    <cellStyle name="Comma 26 2 4 2 7" xfId="39550"/>
    <cellStyle name="Comma 26 2 4 3" xfId="4934"/>
    <cellStyle name="Comma 26 2 4 3 2" xfId="12230"/>
    <cellStyle name="Comma 26 2 4 3 3" xfId="26802"/>
    <cellStyle name="Comma 26 2 4 3 4" xfId="41377"/>
    <cellStyle name="Comma 26 2 4 4" xfId="15873"/>
    <cellStyle name="Comma 26 2 4 4 2" xfId="30445"/>
    <cellStyle name="Comma 26 2 4 5" xfId="19516"/>
    <cellStyle name="Comma 26 2 4 5 2" xfId="34088"/>
    <cellStyle name="Comma 26 2 4 6" xfId="8789"/>
    <cellStyle name="Comma 26 2 4 7" xfId="23367"/>
    <cellStyle name="Comma 26 2 4 8" xfId="37734"/>
    <cellStyle name="Comma 26 2 5" xfId="2162"/>
    <cellStyle name="Comma 26 2 5 2" xfId="5842"/>
    <cellStyle name="Comma 26 2 5 2 2" xfId="13138"/>
    <cellStyle name="Comma 26 2 5 2 3" xfId="27710"/>
    <cellStyle name="Comma 26 2 5 2 4" xfId="42285"/>
    <cellStyle name="Comma 26 2 5 3" xfId="16781"/>
    <cellStyle name="Comma 26 2 5 3 2" xfId="31353"/>
    <cellStyle name="Comma 26 2 5 4" xfId="20424"/>
    <cellStyle name="Comma 26 2 5 4 2" xfId="34996"/>
    <cellStyle name="Comma 26 2 5 5" xfId="8791"/>
    <cellStyle name="Comma 26 2 5 6" xfId="23369"/>
    <cellStyle name="Comma 26 2 5 7" xfId="38642"/>
    <cellStyle name="Comma 26 2 6" xfId="4026"/>
    <cellStyle name="Comma 26 2 6 2" xfId="11322"/>
    <cellStyle name="Comma 26 2 6 3" xfId="25894"/>
    <cellStyle name="Comma 26 2 6 4" xfId="40469"/>
    <cellStyle name="Comma 26 2 7" xfId="14965"/>
    <cellStyle name="Comma 26 2 7 2" xfId="29537"/>
    <cellStyle name="Comma 26 2 8" xfId="18608"/>
    <cellStyle name="Comma 26 2 8 2" xfId="33180"/>
    <cellStyle name="Comma 26 2 9" xfId="8776"/>
    <cellStyle name="Comma 26 3" xfId="460"/>
    <cellStyle name="Comma 26 3 10" xfId="36940"/>
    <cellStyle name="Comma 26 3 2" xfId="914"/>
    <cellStyle name="Comma 26 3 2 2" xfId="1822"/>
    <cellStyle name="Comma 26 3 2 2 2" xfId="3638"/>
    <cellStyle name="Comma 26 3 2 2 2 2" xfId="7318"/>
    <cellStyle name="Comma 26 3 2 2 2 2 2" xfId="14614"/>
    <cellStyle name="Comma 26 3 2 2 2 2 3" xfId="29186"/>
    <cellStyle name="Comma 26 3 2 2 2 2 4" xfId="43761"/>
    <cellStyle name="Comma 26 3 2 2 2 3" xfId="18257"/>
    <cellStyle name="Comma 26 3 2 2 2 3 2" xfId="32829"/>
    <cellStyle name="Comma 26 3 2 2 2 4" xfId="21900"/>
    <cellStyle name="Comma 26 3 2 2 2 4 2" xfId="36472"/>
    <cellStyle name="Comma 26 3 2 2 2 5" xfId="8795"/>
    <cellStyle name="Comma 26 3 2 2 2 6" xfId="23373"/>
    <cellStyle name="Comma 26 3 2 2 2 7" xfId="40118"/>
    <cellStyle name="Comma 26 3 2 2 3" xfId="5502"/>
    <cellStyle name="Comma 26 3 2 2 3 2" xfId="12798"/>
    <cellStyle name="Comma 26 3 2 2 3 3" xfId="27370"/>
    <cellStyle name="Comma 26 3 2 2 3 4" xfId="41945"/>
    <cellStyle name="Comma 26 3 2 2 4" xfId="16441"/>
    <cellStyle name="Comma 26 3 2 2 4 2" xfId="31013"/>
    <cellStyle name="Comma 26 3 2 2 5" xfId="20084"/>
    <cellStyle name="Comma 26 3 2 2 5 2" xfId="34656"/>
    <cellStyle name="Comma 26 3 2 2 6" xfId="8794"/>
    <cellStyle name="Comma 26 3 2 2 7" xfId="23372"/>
    <cellStyle name="Comma 26 3 2 2 8" xfId="38302"/>
    <cellStyle name="Comma 26 3 2 3" xfId="2730"/>
    <cellStyle name="Comma 26 3 2 3 2" xfId="6410"/>
    <cellStyle name="Comma 26 3 2 3 2 2" xfId="13706"/>
    <cellStyle name="Comma 26 3 2 3 2 3" xfId="28278"/>
    <cellStyle name="Comma 26 3 2 3 2 4" xfId="42853"/>
    <cellStyle name="Comma 26 3 2 3 3" xfId="17349"/>
    <cellStyle name="Comma 26 3 2 3 3 2" xfId="31921"/>
    <cellStyle name="Comma 26 3 2 3 4" xfId="20992"/>
    <cellStyle name="Comma 26 3 2 3 4 2" xfId="35564"/>
    <cellStyle name="Comma 26 3 2 3 5" xfId="8796"/>
    <cellStyle name="Comma 26 3 2 3 6" xfId="23374"/>
    <cellStyle name="Comma 26 3 2 3 7" xfId="39210"/>
    <cellStyle name="Comma 26 3 2 4" xfId="4594"/>
    <cellStyle name="Comma 26 3 2 4 2" xfId="11890"/>
    <cellStyle name="Comma 26 3 2 4 3" xfId="26462"/>
    <cellStyle name="Comma 26 3 2 4 4" xfId="41037"/>
    <cellStyle name="Comma 26 3 2 5" xfId="15533"/>
    <cellStyle name="Comma 26 3 2 5 2" xfId="30105"/>
    <cellStyle name="Comma 26 3 2 6" xfId="19176"/>
    <cellStyle name="Comma 26 3 2 6 2" xfId="33748"/>
    <cellStyle name="Comma 26 3 2 7" xfId="8793"/>
    <cellStyle name="Comma 26 3 2 8" xfId="23371"/>
    <cellStyle name="Comma 26 3 2 9" xfId="37394"/>
    <cellStyle name="Comma 26 3 3" xfId="1368"/>
    <cellStyle name="Comma 26 3 3 2" xfId="3184"/>
    <cellStyle name="Comma 26 3 3 2 2" xfId="6864"/>
    <cellStyle name="Comma 26 3 3 2 2 2" xfId="14160"/>
    <cellStyle name="Comma 26 3 3 2 2 3" xfId="28732"/>
    <cellStyle name="Comma 26 3 3 2 2 4" xfId="43307"/>
    <cellStyle name="Comma 26 3 3 2 3" xfId="17803"/>
    <cellStyle name="Comma 26 3 3 2 3 2" xfId="32375"/>
    <cellStyle name="Comma 26 3 3 2 4" xfId="21446"/>
    <cellStyle name="Comma 26 3 3 2 4 2" xfId="36018"/>
    <cellStyle name="Comma 26 3 3 2 5" xfId="8798"/>
    <cellStyle name="Comma 26 3 3 2 6" xfId="23376"/>
    <cellStyle name="Comma 26 3 3 2 7" xfId="39664"/>
    <cellStyle name="Comma 26 3 3 3" xfId="5048"/>
    <cellStyle name="Comma 26 3 3 3 2" xfId="12344"/>
    <cellStyle name="Comma 26 3 3 3 3" xfId="26916"/>
    <cellStyle name="Comma 26 3 3 3 4" xfId="41491"/>
    <cellStyle name="Comma 26 3 3 4" xfId="15987"/>
    <cellStyle name="Comma 26 3 3 4 2" xfId="30559"/>
    <cellStyle name="Comma 26 3 3 5" xfId="19630"/>
    <cellStyle name="Comma 26 3 3 5 2" xfId="34202"/>
    <cellStyle name="Comma 26 3 3 6" xfId="8797"/>
    <cellStyle name="Comma 26 3 3 7" xfId="23375"/>
    <cellStyle name="Comma 26 3 3 8" xfId="37848"/>
    <cellStyle name="Comma 26 3 4" xfId="2276"/>
    <cellStyle name="Comma 26 3 4 2" xfId="5956"/>
    <cellStyle name="Comma 26 3 4 2 2" xfId="13252"/>
    <cellStyle name="Comma 26 3 4 2 3" xfId="27824"/>
    <cellStyle name="Comma 26 3 4 2 4" xfId="42399"/>
    <cellStyle name="Comma 26 3 4 3" xfId="16895"/>
    <cellStyle name="Comma 26 3 4 3 2" xfId="31467"/>
    <cellStyle name="Comma 26 3 4 4" xfId="20538"/>
    <cellStyle name="Comma 26 3 4 4 2" xfId="35110"/>
    <cellStyle name="Comma 26 3 4 5" xfId="8799"/>
    <cellStyle name="Comma 26 3 4 6" xfId="23377"/>
    <cellStyle name="Comma 26 3 4 7" xfId="38756"/>
    <cellStyle name="Comma 26 3 5" xfId="4140"/>
    <cellStyle name="Comma 26 3 5 2" xfId="11436"/>
    <cellStyle name="Comma 26 3 5 3" xfId="26008"/>
    <cellStyle name="Comma 26 3 5 4" xfId="40583"/>
    <cellStyle name="Comma 26 3 6" xfId="15079"/>
    <cellStyle name="Comma 26 3 6 2" xfId="29651"/>
    <cellStyle name="Comma 26 3 7" xfId="18722"/>
    <cellStyle name="Comma 26 3 7 2" xfId="33294"/>
    <cellStyle name="Comma 26 3 8" xfId="8792"/>
    <cellStyle name="Comma 26 3 9" xfId="23370"/>
    <cellStyle name="Comma 26 4" xfId="687"/>
    <cellStyle name="Comma 26 4 2" xfId="1595"/>
    <cellStyle name="Comma 26 4 2 2" xfId="3411"/>
    <cellStyle name="Comma 26 4 2 2 2" xfId="7091"/>
    <cellStyle name="Comma 26 4 2 2 2 2" xfId="14387"/>
    <cellStyle name="Comma 26 4 2 2 2 3" xfId="28959"/>
    <cellStyle name="Comma 26 4 2 2 2 4" xfId="43534"/>
    <cellStyle name="Comma 26 4 2 2 3" xfId="18030"/>
    <cellStyle name="Comma 26 4 2 2 3 2" xfId="32602"/>
    <cellStyle name="Comma 26 4 2 2 4" xfId="21673"/>
    <cellStyle name="Comma 26 4 2 2 4 2" xfId="36245"/>
    <cellStyle name="Comma 26 4 2 2 5" xfId="8802"/>
    <cellStyle name="Comma 26 4 2 2 6" xfId="23380"/>
    <cellStyle name="Comma 26 4 2 2 7" xfId="39891"/>
    <cellStyle name="Comma 26 4 2 3" xfId="5275"/>
    <cellStyle name="Comma 26 4 2 3 2" xfId="12571"/>
    <cellStyle name="Comma 26 4 2 3 3" xfId="27143"/>
    <cellStyle name="Comma 26 4 2 3 4" xfId="41718"/>
    <cellStyle name="Comma 26 4 2 4" xfId="16214"/>
    <cellStyle name="Comma 26 4 2 4 2" xfId="30786"/>
    <cellStyle name="Comma 26 4 2 5" xfId="19857"/>
    <cellStyle name="Comma 26 4 2 5 2" xfId="34429"/>
    <cellStyle name="Comma 26 4 2 6" xfId="8801"/>
    <cellStyle name="Comma 26 4 2 7" xfId="23379"/>
    <cellStyle name="Comma 26 4 2 8" xfId="38075"/>
    <cellStyle name="Comma 26 4 3" xfId="2503"/>
    <cellStyle name="Comma 26 4 3 2" xfId="6183"/>
    <cellStyle name="Comma 26 4 3 2 2" xfId="13479"/>
    <cellStyle name="Comma 26 4 3 2 3" xfId="28051"/>
    <cellStyle name="Comma 26 4 3 2 4" xfId="42626"/>
    <cellStyle name="Comma 26 4 3 3" xfId="17122"/>
    <cellStyle name="Comma 26 4 3 3 2" xfId="31694"/>
    <cellStyle name="Comma 26 4 3 4" xfId="20765"/>
    <cellStyle name="Comma 26 4 3 4 2" xfId="35337"/>
    <cellStyle name="Comma 26 4 3 5" xfId="8803"/>
    <cellStyle name="Comma 26 4 3 6" xfId="23381"/>
    <cellStyle name="Comma 26 4 3 7" xfId="38983"/>
    <cellStyle name="Comma 26 4 4" xfId="4367"/>
    <cellStyle name="Comma 26 4 4 2" xfId="11663"/>
    <cellStyle name="Comma 26 4 4 3" xfId="26235"/>
    <cellStyle name="Comma 26 4 4 4" xfId="40810"/>
    <cellStyle name="Comma 26 4 5" xfId="15306"/>
    <cellStyle name="Comma 26 4 5 2" xfId="29878"/>
    <cellStyle name="Comma 26 4 6" xfId="18949"/>
    <cellStyle name="Comma 26 4 6 2" xfId="33521"/>
    <cellStyle name="Comma 26 4 7" xfId="8800"/>
    <cellStyle name="Comma 26 4 8" xfId="23378"/>
    <cellStyle name="Comma 26 4 9" xfId="37167"/>
    <cellStyle name="Comma 26 5" xfId="1141"/>
    <cellStyle name="Comma 26 5 2" xfId="2957"/>
    <cellStyle name="Comma 26 5 2 2" xfId="6637"/>
    <cellStyle name="Comma 26 5 2 2 2" xfId="13933"/>
    <cellStyle name="Comma 26 5 2 2 3" xfId="28505"/>
    <cellStyle name="Comma 26 5 2 2 4" xfId="43080"/>
    <cellStyle name="Comma 26 5 2 3" xfId="17576"/>
    <cellStyle name="Comma 26 5 2 3 2" xfId="32148"/>
    <cellStyle name="Comma 26 5 2 4" xfId="21219"/>
    <cellStyle name="Comma 26 5 2 4 2" xfId="35791"/>
    <cellStyle name="Comma 26 5 2 5" xfId="8805"/>
    <cellStyle name="Comma 26 5 2 6" xfId="23383"/>
    <cellStyle name="Comma 26 5 2 7" xfId="39437"/>
    <cellStyle name="Comma 26 5 3" xfId="4821"/>
    <cellStyle name="Comma 26 5 3 2" xfId="12117"/>
    <cellStyle name="Comma 26 5 3 3" xfId="26689"/>
    <cellStyle name="Comma 26 5 3 4" xfId="41264"/>
    <cellStyle name="Comma 26 5 4" xfId="15760"/>
    <cellStyle name="Comma 26 5 4 2" xfId="30332"/>
    <cellStyle name="Comma 26 5 5" xfId="19403"/>
    <cellStyle name="Comma 26 5 5 2" xfId="33975"/>
    <cellStyle name="Comma 26 5 6" xfId="8804"/>
    <cellStyle name="Comma 26 5 7" xfId="23382"/>
    <cellStyle name="Comma 26 5 8" xfId="37621"/>
    <cellStyle name="Comma 26 6" xfId="2049"/>
    <cellStyle name="Comma 26 6 2" xfId="5729"/>
    <cellStyle name="Comma 26 6 2 2" xfId="13025"/>
    <cellStyle name="Comma 26 6 2 3" xfId="27597"/>
    <cellStyle name="Comma 26 6 2 4" xfId="42172"/>
    <cellStyle name="Comma 26 6 3" xfId="16668"/>
    <cellStyle name="Comma 26 6 3 2" xfId="31240"/>
    <cellStyle name="Comma 26 6 4" xfId="20311"/>
    <cellStyle name="Comma 26 6 4 2" xfId="34883"/>
    <cellStyle name="Comma 26 6 5" xfId="8806"/>
    <cellStyle name="Comma 26 6 6" xfId="23384"/>
    <cellStyle name="Comma 26 6 7" xfId="38529"/>
    <cellStyle name="Comma 26 7" xfId="3913"/>
    <cellStyle name="Comma 26 7 2" xfId="11209"/>
    <cellStyle name="Comma 26 7 3" xfId="25781"/>
    <cellStyle name="Comma 26 7 4" xfId="40356"/>
    <cellStyle name="Comma 26 8" xfId="14852"/>
    <cellStyle name="Comma 26 8 2" xfId="29424"/>
    <cellStyle name="Comma 26 9" xfId="18495"/>
    <cellStyle name="Comma 26 9 2" xfId="33067"/>
    <cellStyle name="Comma 27" xfId="221"/>
    <cellStyle name="Comma 27 10" xfId="8807"/>
    <cellStyle name="Comma 27 11" xfId="23385"/>
    <cellStyle name="Comma 27 12" xfId="36717"/>
    <cellStyle name="Comma 27 2" xfId="350"/>
    <cellStyle name="Comma 27 2 10" xfId="23386"/>
    <cellStyle name="Comma 27 2 11" xfId="36830"/>
    <cellStyle name="Comma 27 2 2" xfId="577"/>
    <cellStyle name="Comma 27 2 2 10" xfId="37057"/>
    <cellStyle name="Comma 27 2 2 2" xfId="1031"/>
    <cellStyle name="Comma 27 2 2 2 2" xfId="1939"/>
    <cellStyle name="Comma 27 2 2 2 2 2" xfId="3755"/>
    <cellStyle name="Comma 27 2 2 2 2 2 2" xfId="7435"/>
    <cellStyle name="Comma 27 2 2 2 2 2 2 2" xfId="14731"/>
    <cellStyle name="Comma 27 2 2 2 2 2 2 3" xfId="29303"/>
    <cellStyle name="Comma 27 2 2 2 2 2 2 4" xfId="43878"/>
    <cellStyle name="Comma 27 2 2 2 2 2 3" xfId="18374"/>
    <cellStyle name="Comma 27 2 2 2 2 2 3 2" xfId="32946"/>
    <cellStyle name="Comma 27 2 2 2 2 2 4" xfId="22017"/>
    <cellStyle name="Comma 27 2 2 2 2 2 4 2" xfId="36589"/>
    <cellStyle name="Comma 27 2 2 2 2 2 5" xfId="8812"/>
    <cellStyle name="Comma 27 2 2 2 2 2 6" xfId="23390"/>
    <cellStyle name="Comma 27 2 2 2 2 2 7" xfId="40235"/>
    <cellStyle name="Comma 27 2 2 2 2 3" xfId="5619"/>
    <cellStyle name="Comma 27 2 2 2 2 3 2" xfId="12915"/>
    <cellStyle name="Comma 27 2 2 2 2 3 3" xfId="27487"/>
    <cellStyle name="Comma 27 2 2 2 2 3 4" xfId="42062"/>
    <cellStyle name="Comma 27 2 2 2 2 4" xfId="16558"/>
    <cellStyle name="Comma 27 2 2 2 2 4 2" xfId="31130"/>
    <cellStyle name="Comma 27 2 2 2 2 5" xfId="20201"/>
    <cellStyle name="Comma 27 2 2 2 2 5 2" xfId="34773"/>
    <cellStyle name="Comma 27 2 2 2 2 6" xfId="8811"/>
    <cellStyle name="Comma 27 2 2 2 2 7" xfId="23389"/>
    <cellStyle name="Comma 27 2 2 2 2 8" xfId="38419"/>
    <cellStyle name="Comma 27 2 2 2 3" xfId="2847"/>
    <cellStyle name="Comma 27 2 2 2 3 2" xfId="6527"/>
    <cellStyle name="Comma 27 2 2 2 3 2 2" xfId="13823"/>
    <cellStyle name="Comma 27 2 2 2 3 2 3" xfId="28395"/>
    <cellStyle name="Comma 27 2 2 2 3 2 4" xfId="42970"/>
    <cellStyle name="Comma 27 2 2 2 3 3" xfId="17466"/>
    <cellStyle name="Comma 27 2 2 2 3 3 2" xfId="32038"/>
    <cellStyle name="Comma 27 2 2 2 3 4" xfId="21109"/>
    <cellStyle name="Comma 27 2 2 2 3 4 2" xfId="35681"/>
    <cellStyle name="Comma 27 2 2 2 3 5" xfId="8813"/>
    <cellStyle name="Comma 27 2 2 2 3 6" xfId="23391"/>
    <cellStyle name="Comma 27 2 2 2 3 7" xfId="39327"/>
    <cellStyle name="Comma 27 2 2 2 4" xfId="4711"/>
    <cellStyle name="Comma 27 2 2 2 4 2" xfId="12007"/>
    <cellStyle name="Comma 27 2 2 2 4 3" xfId="26579"/>
    <cellStyle name="Comma 27 2 2 2 4 4" xfId="41154"/>
    <cellStyle name="Comma 27 2 2 2 5" xfId="15650"/>
    <cellStyle name="Comma 27 2 2 2 5 2" xfId="30222"/>
    <cellStyle name="Comma 27 2 2 2 6" xfId="19293"/>
    <cellStyle name="Comma 27 2 2 2 6 2" xfId="33865"/>
    <cellStyle name="Comma 27 2 2 2 7" xfId="8810"/>
    <cellStyle name="Comma 27 2 2 2 8" xfId="23388"/>
    <cellStyle name="Comma 27 2 2 2 9" xfId="37511"/>
    <cellStyle name="Comma 27 2 2 3" xfId="1485"/>
    <cellStyle name="Comma 27 2 2 3 2" xfId="3301"/>
    <cellStyle name="Comma 27 2 2 3 2 2" xfId="6981"/>
    <cellStyle name="Comma 27 2 2 3 2 2 2" xfId="14277"/>
    <cellStyle name="Comma 27 2 2 3 2 2 3" xfId="28849"/>
    <cellStyle name="Comma 27 2 2 3 2 2 4" xfId="43424"/>
    <cellStyle name="Comma 27 2 2 3 2 3" xfId="17920"/>
    <cellStyle name="Comma 27 2 2 3 2 3 2" xfId="32492"/>
    <cellStyle name="Comma 27 2 2 3 2 4" xfId="21563"/>
    <cellStyle name="Comma 27 2 2 3 2 4 2" xfId="36135"/>
    <cellStyle name="Comma 27 2 2 3 2 5" xfId="8815"/>
    <cellStyle name="Comma 27 2 2 3 2 6" xfId="23393"/>
    <cellStyle name="Comma 27 2 2 3 2 7" xfId="39781"/>
    <cellStyle name="Comma 27 2 2 3 3" xfId="5165"/>
    <cellStyle name="Comma 27 2 2 3 3 2" xfId="12461"/>
    <cellStyle name="Comma 27 2 2 3 3 3" xfId="27033"/>
    <cellStyle name="Comma 27 2 2 3 3 4" xfId="41608"/>
    <cellStyle name="Comma 27 2 2 3 4" xfId="16104"/>
    <cellStyle name="Comma 27 2 2 3 4 2" xfId="30676"/>
    <cellStyle name="Comma 27 2 2 3 5" xfId="19747"/>
    <cellStyle name="Comma 27 2 2 3 5 2" xfId="34319"/>
    <cellStyle name="Comma 27 2 2 3 6" xfId="8814"/>
    <cellStyle name="Comma 27 2 2 3 7" xfId="23392"/>
    <cellStyle name="Comma 27 2 2 3 8" xfId="37965"/>
    <cellStyle name="Comma 27 2 2 4" xfId="2393"/>
    <cellStyle name="Comma 27 2 2 4 2" xfId="6073"/>
    <cellStyle name="Comma 27 2 2 4 2 2" xfId="13369"/>
    <cellStyle name="Comma 27 2 2 4 2 3" xfId="27941"/>
    <cellStyle name="Comma 27 2 2 4 2 4" xfId="42516"/>
    <cellStyle name="Comma 27 2 2 4 3" xfId="17012"/>
    <cellStyle name="Comma 27 2 2 4 3 2" xfId="31584"/>
    <cellStyle name="Comma 27 2 2 4 4" xfId="20655"/>
    <cellStyle name="Comma 27 2 2 4 4 2" xfId="35227"/>
    <cellStyle name="Comma 27 2 2 4 5" xfId="8816"/>
    <cellStyle name="Comma 27 2 2 4 6" xfId="23394"/>
    <cellStyle name="Comma 27 2 2 4 7" xfId="38873"/>
    <cellStyle name="Comma 27 2 2 5" xfId="4257"/>
    <cellStyle name="Comma 27 2 2 5 2" xfId="11553"/>
    <cellStyle name="Comma 27 2 2 5 3" xfId="26125"/>
    <cellStyle name="Comma 27 2 2 5 4" xfId="40700"/>
    <cellStyle name="Comma 27 2 2 6" xfId="15196"/>
    <cellStyle name="Comma 27 2 2 6 2" xfId="29768"/>
    <cellStyle name="Comma 27 2 2 7" xfId="18839"/>
    <cellStyle name="Comma 27 2 2 7 2" xfId="33411"/>
    <cellStyle name="Comma 27 2 2 8" xfId="8809"/>
    <cellStyle name="Comma 27 2 2 9" xfId="23387"/>
    <cellStyle name="Comma 27 2 3" xfId="804"/>
    <cellStyle name="Comma 27 2 3 2" xfId="1712"/>
    <cellStyle name="Comma 27 2 3 2 2" xfId="3528"/>
    <cellStyle name="Comma 27 2 3 2 2 2" xfId="7208"/>
    <cellStyle name="Comma 27 2 3 2 2 2 2" xfId="14504"/>
    <cellStyle name="Comma 27 2 3 2 2 2 3" xfId="29076"/>
    <cellStyle name="Comma 27 2 3 2 2 2 4" xfId="43651"/>
    <cellStyle name="Comma 27 2 3 2 2 3" xfId="18147"/>
    <cellStyle name="Comma 27 2 3 2 2 3 2" xfId="32719"/>
    <cellStyle name="Comma 27 2 3 2 2 4" xfId="21790"/>
    <cellStyle name="Comma 27 2 3 2 2 4 2" xfId="36362"/>
    <cellStyle name="Comma 27 2 3 2 2 5" xfId="8819"/>
    <cellStyle name="Comma 27 2 3 2 2 6" xfId="23397"/>
    <cellStyle name="Comma 27 2 3 2 2 7" xfId="40008"/>
    <cellStyle name="Comma 27 2 3 2 3" xfId="5392"/>
    <cellStyle name="Comma 27 2 3 2 3 2" xfId="12688"/>
    <cellStyle name="Comma 27 2 3 2 3 3" xfId="27260"/>
    <cellStyle name="Comma 27 2 3 2 3 4" xfId="41835"/>
    <cellStyle name="Comma 27 2 3 2 4" xfId="16331"/>
    <cellStyle name="Comma 27 2 3 2 4 2" xfId="30903"/>
    <cellStyle name="Comma 27 2 3 2 5" xfId="19974"/>
    <cellStyle name="Comma 27 2 3 2 5 2" xfId="34546"/>
    <cellStyle name="Comma 27 2 3 2 6" xfId="8818"/>
    <cellStyle name="Comma 27 2 3 2 7" xfId="23396"/>
    <cellStyle name="Comma 27 2 3 2 8" xfId="38192"/>
    <cellStyle name="Comma 27 2 3 3" xfId="2620"/>
    <cellStyle name="Comma 27 2 3 3 2" xfId="6300"/>
    <cellStyle name="Comma 27 2 3 3 2 2" xfId="13596"/>
    <cellStyle name="Comma 27 2 3 3 2 3" xfId="28168"/>
    <cellStyle name="Comma 27 2 3 3 2 4" xfId="42743"/>
    <cellStyle name="Comma 27 2 3 3 3" xfId="17239"/>
    <cellStyle name="Comma 27 2 3 3 3 2" xfId="31811"/>
    <cellStyle name="Comma 27 2 3 3 4" xfId="20882"/>
    <cellStyle name="Comma 27 2 3 3 4 2" xfId="35454"/>
    <cellStyle name="Comma 27 2 3 3 5" xfId="8820"/>
    <cellStyle name="Comma 27 2 3 3 6" xfId="23398"/>
    <cellStyle name="Comma 27 2 3 3 7" xfId="39100"/>
    <cellStyle name="Comma 27 2 3 4" xfId="4484"/>
    <cellStyle name="Comma 27 2 3 4 2" xfId="11780"/>
    <cellStyle name="Comma 27 2 3 4 3" xfId="26352"/>
    <cellStyle name="Comma 27 2 3 4 4" xfId="40927"/>
    <cellStyle name="Comma 27 2 3 5" xfId="15423"/>
    <cellStyle name="Comma 27 2 3 5 2" xfId="29995"/>
    <cellStyle name="Comma 27 2 3 6" xfId="19066"/>
    <cellStyle name="Comma 27 2 3 6 2" xfId="33638"/>
    <cellStyle name="Comma 27 2 3 7" xfId="8817"/>
    <cellStyle name="Comma 27 2 3 8" xfId="23395"/>
    <cellStyle name="Comma 27 2 3 9" xfId="37284"/>
    <cellStyle name="Comma 27 2 4" xfId="1258"/>
    <cellStyle name="Comma 27 2 4 2" xfId="3074"/>
    <cellStyle name="Comma 27 2 4 2 2" xfId="6754"/>
    <cellStyle name="Comma 27 2 4 2 2 2" xfId="14050"/>
    <cellStyle name="Comma 27 2 4 2 2 3" xfId="28622"/>
    <cellStyle name="Comma 27 2 4 2 2 4" xfId="43197"/>
    <cellStyle name="Comma 27 2 4 2 3" xfId="17693"/>
    <cellStyle name="Comma 27 2 4 2 3 2" xfId="32265"/>
    <cellStyle name="Comma 27 2 4 2 4" xfId="21336"/>
    <cellStyle name="Comma 27 2 4 2 4 2" xfId="35908"/>
    <cellStyle name="Comma 27 2 4 2 5" xfId="8822"/>
    <cellStyle name="Comma 27 2 4 2 6" xfId="23400"/>
    <cellStyle name="Comma 27 2 4 2 7" xfId="39554"/>
    <cellStyle name="Comma 27 2 4 3" xfId="4938"/>
    <cellStyle name="Comma 27 2 4 3 2" xfId="12234"/>
    <cellStyle name="Comma 27 2 4 3 3" xfId="26806"/>
    <cellStyle name="Comma 27 2 4 3 4" xfId="41381"/>
    <cellStyle name="Comma 27 2 4 4" xfId="15877"/>
    <cellStyle name="Comma 27 2 4 4 2" xfId="30449"/>
    <cellStyle name="Comma 27 2 4 5" xfId="19520"/>
    <cellStyle name="Comma 27 2 4 5 2" xfId="34092"/>
    <cellStyle name="Comma 27 2 4 6" xfId="8821"/>
    <cellStyle name="Comma 27 2 4 7" xfId="23399"/>
    <cellStyle name="Comma 27 2 4 8" xfId="37738"/>
    <cellStyle name="Comma 27 2 5" xfId="2166"/>
    <cellStyle name="Comma 27 2 5 2" xfId="5846"/>
    <cellStyle name="Comma 27 2 5 2 2" xfId="13142"/>
    <cellStyle name="Comma 27 2 5 2 3" xfId="27714"/>
    <cellStyle name="Comma 27 2 5 2 4" xfId="42289"/>
    <cellStyle name="Comma 27 2 5 3" xfId="16785"/>
    <cellStyle name="Comma 27 2 5 3 2" xfId="31357"/>
    <cellStyle name="Comma 27 2 5 4" xfId="20428"/>
    <cellStyle name="Comma 27 2 5 4 2" xfId="35000"/>
    <cellStyle name="Comma 27 2 5 5" xfId="8823"/>
    <cellStyle name="Comma 27 2 5 6" xfId="23401"/>
    <cellStyle name="Comma 27 2 5 7" xfId="38646"/>
    <cellStyle name="Comma 27 2 6" xfId="4030"/>
    <cellStyle name="Comma 27 2 6 2" xfId="11326"/>
    <cellStyle name="Comma 27 2 6 3" xfId="25898"/>
    <cellStyle name="Comma 27 2 6 4" xfId="40473"/>
    <cellStyle name="Comma 27 2 7" xfId="14969"/>
    <cellStyle name="Comma 27 2 7 2" xfId="29541"/>
    <cellStyle name="Comma 27 2 8" xfId="18612"/>
    <cellStyle name="Comma 27 2 8 2" xfId="33184"/>
    <cellStyle name="Comma 27 2 9" xfId="8808"/>
    <cellStyle name="Comma 27 3" xfId="464"/>
    <cellStyle name="Comma 27 3 10" xfId="36944"/>
    <cellStyle name="Comma 27 3 2" xfId="918"/>
    <cellStyle name="Comma 27 3 2 2" xfId="1826"/>
    <cellStyle name="Comma 27 3 2 2 2" xfId="3642"/>
    <cellStyle name="Comma 27 3 2 2 2 2" xfId="7322"/>
    <cellStyle name="Comma 27 3 2 2 2 2 2" xfId="14618"/>
    <cellStyle name="Comma 27 3 2 2 2 2 3" xfId="29190"/>
    <cellStyle name="Comma 27 3 2 2 2 2 4" xfId="43765"/>
    <cellStyle name="Comma 27 3 2 2 2 3" xfId="18261"/>
    <cellStyle name="Comma 27 3 2 2 2 3 2" xfId="32833"/>
    <cellStyle name="Comma 27 3 2 2 2 4" xfId="21904"/>
    <cellStyle name="Comma 27 3 2 2 2 4 2" xfId="36476"/>
    <cellStyle name="Comma 27 3 2 2 2 5" xfId="8827"/>
    <cellStyle name="Comma 27 3 2 2 2 6" xfId="23405"/>
    <cellStyle name="Comma 27 3 2 2 2 7" xfId="40122"/>
    <cellStyle name="Comma 27 3 2 2 3" xfId="5506"/>
    <cellStyle name="Comma 27 3 2 2 3 2" xfId="12802"/>
    <cellStyle name="Comma 27 3 2 2 3 3" xfId="27374"/>
    <cellStyle name="Comma 27 3 2 2 3 4" xfId="41949"/>
    <cellStyle name="Comma 27 3 2 2 4" xfId="16445"/>
    <cellStyle name="Comma 27 3 2 2 4 2" xfId="31017"/>
    <cellStyle name="Comma 27 3 2 2 5" xfId="20088"/>
    <cellStyle name="Comma 27 3 2 2 5 2" xfId="34660"/>
    <cellStyle name="Comma 27 3 2 2 6" xfId="8826"/>
    <cellStyle name="Comma 27 3 2 2 7" xfId="23404"/>
    <cellStyle name="Comma 27 3 2 2 8" xfId="38306"/>
    <cellStyle name="Comma 27 3 2 3" xfId="2734"/>
    <cellStyle name="Comma 27 3 2 3 2" xfId="6414"/>
    <cellStyle name="Comma 27 3 2 3 2 2" xfId="13710"/>
    <cellStyle name="Comma 27 3 2 3 2 3" xfId="28282"/>
    <cellStyle name="Comma 27 3 2 3 2 4" xfId="42857"/>
    <cellStyle name="Comma 27 3 2 3 3" xfId="17353"/>
    <cellStyle name="Comma 27 3 2 3 3 2" xfId="31925"/>
    <cellStyle name="Comma 27 3 2 3 4" xfId="20996"/>
    <cellStyle name="Comma 27 3 2 3 4 2" xfId="35568"/>
    <cellStyle name="Comma 27 3 2 3 5" xfId="8828"/>
    <cellStyle name="Comma 27 3 2 3 6" xfId="23406"/>
    <cellStyle name="Comma 27 3 2 3 7" xfId="39214"/>
    <cellStyle name="Comma 27 3 2 4" xfId="4598"/>
    <cellStyle name="Comma 27 3 2 4 2" xfId="11894"/>
    <cellStyle name="Comma 27 3 2 4 3" xfId="26466"/>
    <cellStyle name="Comma 27 3 2 4 4" xfId="41041"/>
    <cellStyle name="Comma 27 3 2 5" xfId="15537"/>
    <cellStyle name="Comma 27 3 2 5 2" xfId="30109"/>
    <cellStyle name="Comma 27 3 2 6" xfId="19180"/>
    <cellStyle name="Comma 27 3 2 6 2" xfId="33752"/>
    <cellStyle name="Comma 27 3 2 7" xfId="8825"/>
    <cellStyle name="Comma 27 3 2 8" xfId="23403"/>
    <cellStyle name="Comma 27 3 2 9" xfId="37398"/>
    <cellStyle name="Comma 27 3 3" xfId="1372"/>
    <cellStyle name="Comma 27 3 3 2" xfId="3188"/>
    <cellStyle name="Comma 27 3 3 2 2" xfId="6868"/>
    <cellStyle name="Comma 27 3 3 2 2 2" xfId="14164"/>
    <cellStyle name="Comma 27 3 3 2 2 3" xfId="28736"/>
    <cellStyle name="Comma 27 3 3 2 2 4" xfId="43311"/>
    <cellStyle name="Comma 27 3 3 2 3" xfId="17807"/>
    <cellStyle name="Comma 27 3 3 2 3 2" xfId="32379"/>
    <cellStyle name="Comma 27 3 3 2 4" xfId="21450"/>
    <cellStyle name="Comma 27 3 3 2 4 2" xfId="36022"/>
    <cellStyle name="Comma 27 3 3 2 5" xfId="8830"/>
    <cellStyle name="Comma 27 3 3 2 6" xfId="23408"/>
    <cellStyle name="Comma 27 3 3 2 7" xfId="39668"/>
    <cellStyle name="Comma 27 3 3 3" xfId="5052"/>
    <cellStyle name="Comma 27 3 3 3 2" xfId="12348"/>
    <cellStyle name="Comma 27 3 3 3 3" xfId="26920"/>
    <cellStyle name="Comma 27 3 3 3 4" xfId="41495"/>
    <cellStyle name="Comma 27 3 3 4" xfId="15991"/>
    <cellStyle name="Comma 27 3 3 4 2" xfId="30563"/>
    <cellStyle name="Comma 27 3 3 5" xfId="19634"/>
    <cellStyle name="Comma 27 3 3 5 2" xfId="34206"/>
    <cellStyle name="Comma 27 3 3 6" xfId="8829"/>
    <cellStyle name="Comma 27 3 3 7" xfId="23407"/>
    <cellStyle name="Comma 27 3 3 8" xfId="37852"/>
    <cellStyle name="Comma 27 3 4" xfId="2280"/>
    <cellStyle name="Comma 27 3 4 2" xfId="5960"/>
    <cellStyle name="Comma 27 3 4 2 2" xfId="13256"/>
    <cellStyle name="Comma 27 3 4 2 3" xfId="27828"/>
    <cellStyle name="Comma 27 3 4 2 4" xfId="42403"/>
    <cellStyle name="Comma 27 3 4 3" xfId="16899"/>
    <cellStyle name="Comma 27 3 4 3 2" xfId="31471"/>
    <cellStyle name="Comma 27 3 4 4" xfId="20542"/>
    <cellStyle name="Comma 27 3 4 4 2" xfId="35114"/>
    <cellStyle name="Comma 27 3 4 5" xfId="8831"/>
    <cellStyle name="Comma 27 3 4 6" xfId="23409"/>
    <cellStyle name="Comma 27 3 4 7" xfId="38760"/>
    <cellStyle name="Comma 27 3 5" xfId="4144"/>
    <cellStyle name="Comma 27 3 5 2" xfId="11440"/>
    <cellStyle name="Comma 27 3 5 3" xfId="26012"/>
    <cellStyle name="Comma 27 3 5 4" xfId="40587"/>
    <cellStyle name="Comma 27 3 6" xfId="15083"/>
    <cellStyle name="Comma 27 3 6 2" xfId="29655"/>
    <cellStyle name="Comma 27 3 7" xfId="18726"/>
    <cellStyle name="Comma 27 3 7 2" xfId="33298"/>
    <cellStyle name="Comma 27 3 8" xfId="8824"/>
    <cellStyle name="Comma 27 3 9" xfId="23402"/>
    <cellStyle name="Comma 27 4" xfId="691"/>
    <cellStyle name="Comma 27 4 2" xfId="1599"/>
    <cellStyle name="Comma 27 4 2 2" xfId="3415"/>
    <cellStyle name="Comma 27 4 2 2 2" xfId="7095"/>
    <cellStyle name="Comma 27 4 2 2 2 2" xfId="14391"/>
    <cellStyle name="Comma 27 4 2 2 2 3" xfId="28963"/>
    <cellStyle name="Comma 27 4 2 2 2 4" xfId="43538"/>
    <cellStyle name="Comma 27 4 2 2 3" xfId="18034"/>
    <cellStyle name="Comma 27 4 2 2 3 2" xfId="32606"/>
    <cellStyle name="Comma 27 4 2 2 4" xfId="21677"/>
    <cellStyle name="Comma 27 4 2 2 4 2" xfId="36249"/>
    <cellStyle name="Comma 27 4 2 2 5" xfId="8834"/>
    <cellStyle name="Comma 27 4 2 2 6" xfId="23412"/>
    <cellStyle name="Comma 27 4 2 2 7" xfId="39895"/>
    <cellStyle name="Comma 27 4 2 3" xfId="5279"/>
    <cellStyle name="Comma 27 4 2 3 2" xfId="12575"/>
    <cellStyle name="Comma 27 4 2 3 3" xfId="27147"/>
    <cellStyle name="Comma 27 4 2 3 4" xfId="41722"/>
    <cellStyle name="Comma 27 4 2 4" xfId="16218"/>
    <cellStyle name="Comma 27 4 2 4 2" xfId="30790"/>
    <cellStyle name="Comma 27 4 2 5" xfId="19861"/>
    <cellStyle name="Comma 27 4 2 5 2" xfId="34433"/>
    <cellStyle name="Comma 27 4 2 6" xfId="8833"/>
    <cellStyle name="Comma 27 4 2 7" xfId="23411"/>
    <cellStyle name="Comma 27 4 2 8" xfId="38079"/>
    <cellStyle name="Comma 27 4 3" xfId="2507"/>
    <cellStyle name="Comma 27 4 3 2" xfId="6187"/>
    <cellStyle name="Comma 27 4 3 2 2" xfId="13483"/>
    <cellStyle name="Comma 27 4 3 2 3" xfId="28055"/>
    <cellStyle name="Comma 27 4 3 2 4" xfId="42630"/>
    <cellStyle name="Comma 27 4 3 3" xfId="17126"/>
    <cellStyle name="Comma 27 4 3 3 2" xfId="31698"/>
    <cellStyle name="Comma 27 4 3 4" xfId="20769"/>
    <cellStyle name="Comma 27 4 3 4 2" xfId="35341"/>
    <cellStyle name="Comma 27 4 3 5" xfId="8835"/>
    <cellStyle name="Comma 27 4 3 6" xfId="23413"/>
    <cellStyle name="Comma 27 4 3 7" xfId="38987"/>
    <cellStyle name="Comma 27 4 4" xfId="4371"/>
    <cellStyle name="Comma 27 4 4 2" xfId="11667"/>
    <cellStyle name="Comma 27 4 4 3" xfId="26239"/>
    <cellStyle name="Comma 27 4 4 4" xfId="40814"/>
    <cellStyle name="Comma 27 4 5" xfId="15310"/>
    <cellStyle name="Comma 27 4 5 2" xfId="29882"/>
    <cellStyle name="Comma 27 4 6" xfId="18953"/>
    <cellStyle name="Comma 27 4 6 2" xfId="33525"/>
    <cellStyle name="Comma 27 4 7" xfId="8832"/>
    <cellStyle name="Comma 27 4 8" xfId="23410"/>
    <cellStyle name="Comma 27 4 9" xfId="37171"/>
    <cellStyle name="Comma 27 5" xfId="1145"/>
    <cellStyle name="Comma 27 5 2" xfId="2961"/>
    <cellStyle name="Comma 27 5 2 2" xfId="6641"/>
    <cellStyle name="Comma 27 5 2 2 2" xfId="13937"/>
    <cellStyle name="Comma 27 5 2 2 3" xfId="28509"/>
    <cellStyle name="Comma 27 5 2 2 4" xfId="43084"/>
    <cellStyle name="Comma 27 5 2 3" xfId="17580"/>
    <cellStyle name="Comma 27 5 2 3 2" xfId="32152"/>
    <cellStyle name="Comma 27 5 2 4" xfId="21223"/>
    <cellStyle name="Comma 27 5 2 4 2" xfId="35795"/>
    <cellStyle name="Comma 27 5 2 5" xfId="8837"/>
    <cellStyle name="Comma 27 5 2 6" xfId="23415"/>
    <cellStyle name="Comma 27 5 2 7" xfId="39441"/>
    <cellStyle name="Comma 27 5 3" xfId="4825"/>
    <cellStyle name="Comma 27 5 3 2" xfId="12121"/>
    <cellStyle name="Comma 27 5 3 3" xfId="26693"/>
    <cellStyle name="Comma 27 5 3 4" xfId="41268"/>
    <cellStyle name="Comma 27 5 4" xfId="15764"/>
    <cellStyle name="Comma 27 5 4 2" xfId="30336"/>
    <cellStyle name="Comma 27 5 5" xfId="19407"/>
    <cellStyle name="Comma 27 5 5 2" xfId="33979"/>
    <cellStyle name="Comma 27 5 6" xfId="8836"/>
    <cellStyle name="Comma 27 5 7" xfId="23414"/>
    <cellStyle name="Comma 27 5 8" xfId="37625"/>
    <cellStyle name="Comma 27 6" xfId="2053"/>
    <cellStyle name="Comma 27 6 2" xfId="5733"/>
    <cellStyle name="Comma 27 6 2 2" xfId="13029"/>
    <cellStyle name="Comma 27 6 2 3" xfId="27601"/>
    <cellStyle name="Comma 27 6 2 4" xfId="42176"/>
    <cellStyle name="Comma 27 6 3" xfId="16672"/>
    <cellStyle name="Comma 27 6 3 2" xfId="31244"/>
    <cellStyle name="Comma 27 6 4" xfId="20315"/>
    <cellStyle name="Comma 27 6 4 2" xfId="34887"/>
    <cellStyle name="Comma 27 6 5" xfId="8838"/>
    <cellStyle name="Comma 27 6 6" xfId="23416"/>
    <cellStyle name="Comma 27 6 7" xfId="38533"/>
    <cellStyle name="Comma 27 7" xfId="3917"/>
    <cellStyle name="Comma 27 7 2" xfId="11213"/>
    <cellStyle name="Comma 27 7 3" xfId="25785"/>
    <cellStyle name="Comma 27 7 4" xfId="40360"/>
    <cellStyle name="Comma 27 8" xfId="14856"/>
    <cellStyle name="Comma 27 8 2" xfId="29428"/>
    <cellStyle name="Comma 27 9" xfId="18499"/>
    <cellStyle name="Comma 27 9 2" xfId="33071"/>
    <cellStyle name="Comma 28" xfId="220"/>
    <cellStyle name="Comma 28 10" xfId="8839"/>
    <cellStyle name="Comma 28 11" xfId="23417"/>
    <cellStyle name="Comma 28 12" xfId="36716"/>
    <cellStyle name="Comma 28 2" xfId="349"/>
    <cellStyle name="Comma 28 2 10" xfId="23418"/>
    <cellStyle name="Comma 28 2 11" xfId="36829"/>
    <cellStyle name="Comma 28 2 2" xfId="576"/>
    <cellStyle name="Comma 28 2 2 10" xfId="37056"/>
    <cellStyle name="Comma 28 2 2 2" xfId="1030"/>
    <cellStyle name="Comma 28 2 2 2 2" xfId="1938"/>
    <cellStyle name="Comma 28 2 2 2 2 2" xfId="3754"/>
    <cellStyle name="Comma 28 2 2 2 2 2 2" xfId="7434"/>
    <cellStyle name="Comma 28 2 2 2 2 2 2 2" xfId="14730"/>
    <cellStyle name="Comma 28 2 2 2 2 2 2 3" xfId="29302"/>
    <cellStyle name="Comma 28 2 2 2 2 2 2 4" xfId="43877"/>
    <cellStyle name="Comma 28 2 2 2 2 2 3" xfId="18373"/>
    <cellStyle name="Comma 28 2 2 2 2 2 3 2" xfId="32945"/>
    <cellStyle name="Comma 28 2 2 2 2 2 4" xfId="22016"/>
    <cellStyle name="Comma 28 2 2 2 2 2 4 2" xfId="36588"/>
    <cellStyle name="Comma 28 2 2 2 2 2 5" xfId="8844"/>
    <cellStyle name="Comma 28 2 2 2 2 2 6" xfId="23422"/>
    <cellStyle name="Comma 28 2 2 2 2 2 7" xfId="40234"/>
    <cellStyle name="Comma 28 2 2 2 2 3" xfId="5618"/>
    <cellStyle name="Comma 28 2 2 2 2 3 2" xfId="12914"/>
    <cellStyle name="Comma 28 2 2 2 2 3 3" xfId="27486"/>
    <cellStyle name="Comma 28 2 2 2 2 3 4" xfId="42061"/>
    <cellStyle name="Comma 28 2 2 2 2 4" xfId="16557"/>
    <cellStyle name="Comma 28 2 2 2 2 4 2" xfId="31129"/>
    <cellStyle name="Comma 28 2 2 2 2 5" xfId="20200"/>
    <cellStyle name="Comma 28 2 2 2 2 5 2" xfId="34772"/>
    <cellStyle name="Comma 28 2 2 2 2 6" xfId="8843"/>
    <cellStyle name="Comma 28 2 2 2 2 7" xfId="23421"/>
    <cellStyle name="Comma 28 2 2 2 2 8" xfId="38418"/>
    <cellStyle name="Comma 28 2 2 2 3" xfId="2846"/>
    <cellStyle name="Comma 28 2 2 2 3 2" xfId="6526"/>
    <cellStyle name="Comma 28 2 2 2 3 2 2" xfId="13822"/>
    <cellStyle name="Comma 28 2 2 2 3 2 3" xfId="28394"/>
    <cellStyle name="Comma 28 2 2 2 3 2 4" xfId="42969"/>
    <cellStyle name="Comma 28 2 2 2 3 3" xfId="17465"/>
    <cellStyle name="Comma 28 2 2 2 3 3 2" xfId="32037"/>
    <cellStyle name="Comma 28 2 2 2 3 4" xfId="21108"/>
    <cellStyle name="Comma 28 2 2 2 3 4 2" xfId="35680"/>
    <cellStyle name="Comma 28 2 2 2 3 5" xfId="8845"/>
    <cellStyle name="Comma 28 2 2 2 3 6" xfId="23423"/>
    <cellStyle name="Comma 28 2 2 2 3 7" xfId="39326"/>
    <cellStyle name="Comma 28 2 2 2 4" xfId="4710"/>
    <cellStyle name="Comma 28 2 2 2 4 2" xfId="12006"/>
    <cellStyle name="Comma 28 2 2 2 4 3" xfId="26578"/>
    <cellStyle name="Comma 28 2 2 2 4 4" xfId="41153"/>
    <cellStyle name="Comma 28 2 2 2 5" xfId="15649"/>
    <cellStyle name="Comma 28 2 2 2 5 2" xfId="30221"/>
    <cellStyle name="Comma 28 2 2 2 6" xfId="19292"/>
    <cellStyle name="Comma 28 2 2 2 6 2" xfId="33864"/>
    <cellStyle name="Comma 28 2 2 2 7" xfId="8842"/>
    <cellStyle name="Comma 28 2 2 2 8" xfId="23420"/>
    <cellStyle name="Comma 28 2 2 2 9" xfId="37510"/>
    <cellStyle name="Comma 28 2 2 3" xfId="1484"/>
    <cellStyle name="Comma 28 2 2 3 2" xfId="3300"/>
    <cellStyle name="Comma 28 2 2 3 2 2" xfId="6980"/>
    <cellStyle name="Comma 28 2 2 3 2 2 2" xfId="14276"/>
    <cellStyle name="Comma 28 2 2 3 2 2 3" xfId="28848"/>
    <cellStyle name="Comma 28 2 2 3 2 2 4" xfId="43423"/>
    <cellStyle name="Comma 28 2 2 3 2 3" xfId="17919"/>
    <cellStyle name="Comma 28 2 2 3 2 3 2" xfId="32491"/>
    <cellStyle name="Comma 28 2 2 3 2 4" xfId="21562"/>
    <cellStyle name="Comma 28 2 2 3 2 4 2" xfId="36134"/>
    <cellStyle name="Comma 28 2 2 3 2 5" xfId="8847"/>
    <cellStyle name="Comma 28 2 2 3 2 6" xfId="23425"/>
    <cellStyle name="Comma 28 2 2 3 2 7" xfId="39780"/>
    <cellStyle name="Comma 28 2 2 3 3" xfId="5164"/>
    <cellStyle name="Comma 28 2 2 3 3 2" xfId="12460"/>
    <cellStyle name="Comma 28 2 2 3 3 3" xfId="27032"/>
    <cellStyle name="Comma 28 2 2 3 3 4" xfId="41607"/>
    <cellStyle name="Comma 28 2 2 3 4" xfId="16103"/>
    <cellStyle name="Comma 28 2 2 3 4 2" xfId="30675"/>
    <cellStyle name="Comma 28 2 2 3 5" xfId="19746"/>
    <cellStyle name="Comma 28 2 2 3 5 2" xfId="34318"/>
    <cellStyle name="Comma 28 2 2 3 6" xfId="8846"/>
    <cellStyle name="Comma 28 2 2 3 7" xfId="23424"/>
    <cellStyle name="Comma 28 2 2 3 8" xfId="37964"/>
    <cellStyle name="Comma 28 2 2 4" xfId="2392"/>
    <cellStyle name="Comma 28 2 2 4 2" xfId="6072"/>
    <cellStyle name="Comma 28 2 2 4 2 2" xfId="13368"/>
    <cellStyle name="Comma 28 2 2 4 2 3" xfId="27940"/>
    <cellStyle name="Comma 28 2 2 4 2 4" xfId="42515"/>
    <cellStyle name="Comma 28 2 2 4 3" xfId="17011"/>
    <cellStyle name="Comma 28 2 2 4 3 2" xfId="31583"/>
    <cellStyle name="Comma 28 2 2 4 4" xfId="20654"/>
    <cellStyle name="Comma 28 2 2 4 4 2" xfId="35226"/>
    <cellStyle name="Comma 28 2 2 4 5" xfId="8848"/>
    <cellStyle name="Comma 28 2 2 4 6" xfId="23426"/>
    <cellStyle name="Comma 28 2 2 4 7" xfId="38872"/>
    <cellStyle name="Comma 28 2 2 5" xfId="4256"/>
    <cellStyle name="Comma 28 2 2 5 2" xfId="11552"/>
    <cellStyle name="Comma 28 2 2 5 3" xfId="26124"/>
    <cellStyle name="Comma 28 2 2 5 4" xfId="40699"/>
    <cellStyle name="Comma 28 2 2 6" xfId="15195"/>
    <cellStyle name="Comma 28 2 2 6 2" xfId="29767"/>
    <cellStyle name="Comma 28 2 2 7" xfId="18838"/>
    <cellStyle name="Comma 28 2 2 7 2" xfId="33410"/>
    <cellStyle name="Comma 28 2 2 8" xfId="8841"/>
    <cellStyle name="Comma 28 2 2 9" xfId="23419"/>
    <cellStyle name="Comma 28 2 3" xfId="803"/>
    <cellStyle name="Comma 28 2 3 2" xfId="1711"/>
    <cellStyle name="Comma 28 2 3 2 2" xfId="3527"/>
    <cellStyle name="Comma 28 2 3 2 2 2" xfId="7207"/>
    <cellStyle name="Comma 28 2 3 2 2 2 2" xfId="14503"/>
    <cellStyle name="Comma 28 2 3 2 2 2 3" xfId="29075"/>
    <cellStyle name="Comma 28 2 3 2 2 2 4" xfId="43650"/>
    <cellStyle name="Comma 28 2 3 2 2 3" xfId="18146"/>
    <cellStyle name="Comma 28 2 3 2 2 3 2" xfId="32718"/>
    <cellStyle name="Comma 28 2 3 2 2 4" xfId="21789"/>
    <cellStyle name="Comma 28 2 3 2 2 4 2" xfId="36361"/>
    <cellStyle name="Comma 28 2 3 2 2 5" xfId="8851"/>
    <cellStyle name="Comma 28 2 3 2 2 6" xfId="23429"/>
    <cellStyle name="Comma 28 2 3 2 2 7" xfId="40007"/>
    <cellStyle name="Comma 28 2 3 2 3" xfId="5391"/>
    <cellStyle name="Comma 28 2 3 2 3 2" xfId="12687"/>
    <cellStyle name="Comma 28 2 3 2 3 3" xfId="27259"/>
    <cellStyle name="Comma 28 2 3 2 3 4" xfId="41834"/>
    <cellStyle name="Comma 28 2 3 2 4" xfId="16330"/>
    <cellStyle name="Comma 28 2 3 2 4 2" xfId="30902"/>
    <cellStyle name="Comma 28 2 3 2 5" xfId="19973"/>
    <cellStyle name="Comma 28 2 3 2 5 2" xfId="34545"/>
    <cellStyle name="Comma 28 2 3 2 6" xfId="8850"/>
    <cellStyle name="Comma 28 2 3 2 7" xfId="23428"/>
    <cellStyle name="Comma 28 2 3 2 8" xfId="38191"/>
    <cellStyle name="Comma 28 2 3 3" xfId="2619"/>
    <cellStyle name="Comma 28 2 3 3 2" xfId="6299"/>
    <cellStyle name="Comma 28 2 3 3 2 2" xfId="13595"/>
    <cellStyle name="Comma 28 2 3 3 2 3" xfId="28167"/>
    <cellStyle name="Comma 28 2 3 3 2 4" xfId="42742"/>
    <cellStyle name="Comma 28 2 3 3 3" xfId="17238"/>
    <cellStyle name="Comma 28 2 3 3 3 2" xfId="31810"/>
    <cellStyle name="Comma 28 2 3 3 4" xfId="20881"/>
    <cellStyle name="Comma 28 2 3 3 4 2" xfId="35453"/>
    <cellStyle name="Comma 28 2 3 3 5" xfId="8852"/>
    <cellStyle name="Comma 28 2 3 3 6" xfId="23430"/>
    <cellStyle name="Comma 28 2 3 3 7" xfId="39099"/>
    <cellStyle name="Comma 28 2 3 4" xfId="4483"/>
    <cellStyle name="Comma 28 2 3 4 2" xfId="11779"/>
    <cellStyle name="Comma 28 2 3 4 3" xfId="26351"/>
    <cellStyle name="Comma 28 2 3 4 4" xfId="40926"/>
    <cellStyle name="Comma 28 2 3 5" xfId="15422"/>
    <cellStyle name="Comma 28 2 3 5 2" xfId="29994"/>
    <cellStyle name="Comma 28 2 3 6" xfId="19065"/>
    <cellStyle name="Comma 28 2 3 6 2" xfId="33637"/>
    <cellStyle name="Comma 28 2 3 7" xfId="8849"/>
    <cellStyle name="Comma 28 2 3 8" xfId="23427"/>
    <cellStyle name="Comma 28 2 3 9" xfId="37283"/>
    <cellStyle name="Comma 28 2 4" xfId="1257"/>
    <cellStyle name="Comma 28 2 4 2" xfId="3073"/>
    <cellStyle name="Comma 28 2 4 2 2" xfId="6753"/>
    <cellStyle name="Comma 28 2 4 2 2 2" xfId="14049"/>
    <cellStyle name="Comma 28 2 4 2 2 3" xfId="28621"/>
    <cellStyle name="Comma 28 2 4 2 2 4" xfId="43196"/>
    <cellStyle name="Comma 28 2 4 2 3" xfId="17692"/>
    <cellStyle name="Comma 28 2 4 2 3 2" xfId="32264"/>
    <cellStyle name="Comma 28 2 4 2 4" xfId="21335"/>
    <cellStyle name="Comma 28 2 4 2 4 2" xfId="35907"/>
    <cellStyle name="Comma 28 2 4 2 5" xfId="8854"/>
    <cellStyle name="Comma 28 2 4 2 6" xfId="23432"/>
    <cellStyle name="Comma 28 2 4 2 7" xfId="39553"/>
    <cellStyle name="Comma 28 2 4 3" xfId="4937"/>
    <cellStyle name="Comma 28 2 4 3 2" xfId="12233"/>
    <cellStyle name="Comma 28 2 4 3 3" xfId="26805"/>
    <cellStyle name="Comma 28 2 4 3 4" xfId="41380"/>
    <cellStyle name="Comma 28 2 4 4" xfId="15876"/>
    <cellStyle name="Comma 28 2 4 4 2" xfId="30448"/>
    <cellStyle name="Comma 28 2 4 5" xfId="19519"/>
    <cellStyle name="Comma 28 2 4 5 2" xfId="34091"/>
    <cellStyle name="Comma 28 2 4 6" xfId="8853"/>
    <cellStyle name="Comma 28 2 4 7" xfId="23431"/>
    <cellStyle name="Comma 28 2 4 8" xfId="37737"/>
    <cellStyle name="Comma 28 2 5" xfId="2165"/>
    <cellStyle name="Comma 28 2 5 2" xfId="5845"/>
    <cellStyle name="Comma 28 2 5 2 2" xfId="13141"/>
    <cellStyle name="Comma 28 2 5 2 3" xfId="27713"/>
    <cellStyle name="Comma 28 2 5 2 4" xfId="42288"/>
    <cellStyle name="Comma 28 2 5 3" xfId="16784"/>
    <cellStyle name="Comma 28 2 5 3 2" xfId="31356"/>
    <cellStyle name="Comma 28 2 5 4" xfId="20427"/>
    <cellStyle name="Comma 28 2 5 4 2" xfId="34999"/>
    <cellStyle name="Comma 28 2 5 5" xfId="8855"/>
    <cellStyle name="Comma 28 2 5 6" xfId="23433"/>
    <cellStyle name="Comma 28 2 5 7" xfId="38645"/>
    <cellStyle name="Comma 28 2 6" xfId="4029"/>
    <cellStyle name="Comma 28 2 6 2" xfId="11325"/>
    <cellStyle name="Comma 28 2 6 3" xfId="25897"/>
    <cellStyle name="Comma 28 2 6 4" xfId="40472"/>
    <cellStyle name="Comma 28 2 7" xfId="14968"/>
    <cellStyle name="Comma 28 2 7 2" xfId="29540"/>
    <cellStyle name="Comma 28 2 8" xfId="18611"/>
    <cellStyle name="Comma 28 2 8 2" xfId="33183"/>
    <cellStyle name="Comma 28 2 9" xfId="8840"/>
    <cellStyle name="Comma 28 3" xfId="463"/>
    <cellStyle name="Comma 28 3 10" xfId="36943"/>
    <cellStyle name="Comma 28 3 2" xfId="917"/>
    <cellStyle name="Comma 28 3 2 2" xfId="1825"/>
    <cellStyle name="Comma 28 3 2 2 2" xfId="3641"/>
    <cellStyle name="Comma 28 3 2 2 2 2" xfId="7321"/>
    <cellStyle name="Comma 28 3 2 2 2 2 2" xfId="14617"/>
    <cellStyle name="Comma 28 3 2 2 2 2 3" xfId="29189"/>
    <cellStyle name="Comma 28 3 2 2 2 2 4" xfId="43764"/>
    <cellStyle name="Comma 28 3 2 2 2 3" xfId="18260"/>
    <cellStyle name="Comma 28 3 2 2 2 3 2" xfId="32832"/>
    <cellStyle name="Comma 28 3 2 2 2 4" xfId="21903"/>
    <cellStyle name="Comma 28 3 2 2 2 4 2" xfId="36475"/>
    <cellStyle name="Comma 28 3 2 2 2 5" xfId="8859"/>
    <cellStyle name="Comma 28 3 2 2 2 6" xfId="23437"/>
    <cellStyle name="Comma 28 3 2 2 2 7" xfId="40121"/>
    <cellStyle name="Comma 28 3 2 2 3" xfId="5505"/>
    <cellStyle name="Comma 28 3 2 2 3 2" xfId="12801"/>
    <cellStyle name="Comma 28 3 2 2 3 3" xfId="27373"/>
    <cellStyle name="Comma 28 3 2 2 3 4" xfId="41948"/>
    <cellStyle name="Comma 28 3 2 2 4" xfId="16444"/>
    <cellStyle name="Comma 28 3 2 2 4 2" xfId="31016"/>
    <cellStyle name="Comma 28 3 2 2 5" xfId="20087"/>
    <cellStyle name="Comma 28 3 2 2 5 2" xfId="34659"/>
    <cellStyle name="Comma 28 3 2 2 6" xfId="8858"/>
    <cellStyle name="Comma 28 3 2 2 7" xfId="23436"/>
    <cellStyle name="Comma 28 3 2 2 8" xfId="38305"/>
    <cellStyle name="Comma 28 3 2 3" xfId="2733"/>
    <cellStyle name="Comma 28 3 2 3 2" xfId="6413"/>
    <cellStyle name="Comma 28 3 2 3 2 2" xfId="13709"/>
    <cellStyle name="Comma 28 3 2 3 2 3" xfId="28281"/>
    <cellStyle name="Comma 28 3 2 3 2 4" xfId="42856"/>
    <cellStyle name="Comma 28 3 2 3 3" xfId="17352"/>
    <cellStyle name="Comma 28 3 2 3 3 2" xfId="31924"/>
    <cellStyle name="Comma 28 3 2 3 4" xfId="20995"/>
    <cellStyle name="Comma 28 3 2 3 4 2" xfId="35567"/>
    <cellStyle name="Comma 28 3 2 3 5" xfId="8860"/>
    <cellStyle name="Comma 28 3 2 3 6" xfId="23438"/>
    <cellStyle name="Comma 28 3 2 3 7" xfId="39213"/>
    <cellStyle name="Comma 28 3 2 4" xfId="4597"/>
    <cellStyle name="Comma 28 3 2 4 2" xfId="11893"/>
    <cellStyle name="Comma 28 3 2 4 3" xfId="26465"/>
    <cellStyle name="Comma 28 3 2 4 4" xfId="41040"/>
    <cellStyle name="Comma 28 3 2 5" xfId="15536"/>
    <cellStyle name="Comma 28 3 2 5 2" xfId="30108"/>
    <cellStyle name="Comma 28 3 2 6" xfId="19179"/>
    <cellStyle name="Comma 28 3 2 6 2" xfId="33751"/>
    <cellStyle name="Comma 28 3 2 7" xfId="8857"/>
    <cellStyle name="Comma 28 3 2 8" xfId="23435"/>
    <cellStyle name="Comma 28 3 2 9" xfId="37397"/>
    <cellStyle name="Comma 28 3 3" xfId="1371"/>
    <cellStyle name="Comma 28 3 3 2" xfId="3187"/>
    <cellStyle name="Comma 28 3 3 2 2" xfId="6867"/>
    <cellStyle name="Comma 28 3 3 2 2 2" xfId="14163"/>
    <cellStyle name="Comma 28 3 3 2 2 3" xfId="28735"/>
    <cellStyle name="Comma 28 3 3 2 2 4" xfId="43310"/>
    <cellStyle name="Comma 28 3 3 2 3" xfId="17806"/>
    <cellStyle name="Comma 28 3 3 2 3 2" xfId="32378"/>
    <cellStyle name="Comma 28 3 3 2 4" xfId="21449"/>
    <cellStyle name="Comma 28 3 3 2 4 2" xfId="36021"/>
    <cellStyle name="Comma 28 3 3 2 5" xfId="8862"/>
    <cellStyle name="Comma 28 3 3 2 6" xfId="23440"/>
    <cellStyle name="Comma 28 3 3 2 7" xfId="39667"/>
    <cellStyle name="Comma 28 3 3 3" xfId="5051"/>
    <cellStyle name="Comma 28 3 3 3 2" xfId="12347"/>
    <cellStyle name="Comma 28 3 3 3 3" xfId="26919"/>
    <cellStyle name="Comma 28 3 3 3 4" xfId="41494"/>
    <cellStyle name="Comma 28 3 3 4" xfId="15990"/>
    <cellStyle name="Comma 28 3 3 4 2" xfId="30562"/>
    <cellStyle name="Comma 28 3 3 5" xfId="19633"/>
    <cellStyle name="Comma 28 3 3 5 2" xfId="34205"/>
    <cellStyle name="Comma 28 3 3 6" xfId="8861"/>
    <cellStyle name="Comma 28 3 3 7" xfId="23439"/>
    <cellStyle name="Comma 28 3 3 8" xfId="37851"/>
    <cellStyle name="Comma 28 3 4" xfId="2279"/>
    <cellStyle name="Comma 28 3 4 2" xfId="5959"/>
    <cellStyle name="Comma 28 3 4 2 2" xfId="13255"/>
    <cellStyle name="Comma 28 3 4 2 3" xfId="27827"/>
    <cellStyle name="Comma 28 3 4 2 4" xfId="42402"/>
    <cellStyle name="Comma 28 3 4 3" xfId="16898"/>
    <cellStyle name="Comma 28 3 4 3 2" xfId="31470"/>
    <cellStyle name="Comma 28 3 4 4" xfId="20541"/>
    <cellStyle name="Comma 28 3 4 4 2" xfId="35113"/>
    <cellStyle name="Comma 28 3 4 5" xfId="8863"/>
    <cellStyle name="Comma 28 3 4 6" xfId="23441"/>
    <cellStyle name="Comma 28 3 4 7" xfId="38759"/>
    <cellStyle name="Comma 28 3 5" xfId="4143"/>
    <cellStyle name="Comma 28 3 5 2" xfId="11439"/>
    <cellStyle name="Comma 28 3 5 3" xfId="26011"/>
    <cellStyle name="Comma 28 3 5 4" xfId="40586"/>
    <cellStyle name="Comma 28 3 6" xfId="15082"/>
    <cellStyle name="Comma 28 3 6 2" xfId="29654"/>
    <cellStyle name="Comma 28 3 7" xfId="18725"/>
    <cellStyle name="Comma 28 3 7 2" xfId="33297"/>
    <cellStyle name="Comma 28 3 8" xfId="8856"/>
    <cellStyle name="Comma 28 3 9" xfId="23434"/>
    <cellStyle name="Comma 28 4" xfId="690"/>
    <cellStyle name="Comma 28 4 2" xfId="1598"/>
    <cellStyle name="Comma 28 4 2 2" xfId="3414"/>
    <cellStyle name="Comma 28 4 2 2 2" xfId="7094"/>
    <cellStyle name="Comma 28 4 2 2 2 2" xfId="14390"/>
    <cellStyle name="Comma 28 4 2 2 2 3" xfId="28962"/>
    <cellStyle name="Comma 28 4 2 2 2 4" xfId="43537"/>
    <cellStyle name="Comma 28 4 2 2 3" xfId="18033"/>
    <cellStyle name="Comma 28 4 2 2 3 2" xfId="32605"/>
    <cellStyle name="Comma 28 4 2 2 4" xfId="21676"/>
    <cellStyle name="Comma 28 4 2 2 4 2" xfId="36248"/>
    <cellStyle name="Comma 28 4 2 2 5" xfId="8866"/>
    <cellStyle name="Comma 28 4 2 2 6" xfId="23444"/>
    <cellStyle name="Comma 28 4 2 2 7" xfId="39894"/>
    <cellStyle name="Comma 28 4 2 3" xfId="5278"/>
    <cellStyle name="Comma 28 4 2 3 2" xfId="12574"/>
    <cellStyle name="Comma 28 4 2 3 3" xfId="27146"/>
    <cellStyle name="Comma 28 4 2 3 4" xfId="41721"/>
    <cellStyle name="Comma 28 4 2 4" xfId="16217"/>
    <cellStyle name="Comma 28 4 2 4 2" xfId="30789"/>
    <cellStyle name="Comma 28 4 2 5" xfId="19860"/>
    <cellStyle name="Comma 28 4 2 5 2" xfId="34432"/>
    <cellStyle name="Comma 28 4 2 6" xfId="8865"/>
    <cellStyle name="Comma 28 4 2 7" xfId="23443"/>
    <cellStyle name="Comma 28 4 2 8" xfId="38078"/>
    <cellStyle name="Comma 28 4 3" xfId="2506"/>
    <cellStyle name="Comma 28 4 3 2" xfId="6186"/>
    <cellStyle name="Comma 28 4 3 2 2" xfId="13482"/>
    <cellStyle name="Comma 28 4 3 2 3" xfId="28054"/>
    <cellStyle name="Comma 28 4 3 2 4" xfId="42629"/>
    <cellStyle name="Comma 28 4 3 3" xfId="17125"/>
    <cellStyle name="Comma 28 4 3 3 2" xfId="31697"/>
    <cellStyle name="Comma 28 4 3 4" xfId="20768"/>
    <cellStyle name="Comma 28 4 3 4 2" xfId="35340"/>
    <cellStyle name="Comma 28 4 3 5" xfId="8867"/>
    <cellStyle name="Comma 28 4 3 6" xfId="23445"/>
    <cellStyle name="Comma 28 4 3 7" xfId="38986"/>
    <cellStyle name="Comma 28 4 4" xfId="4370"/>
    <cellStyle name="Comma 28 4 4 2" xfId="11666"/>
    <cellStyle name="Comma 28 4 4 3" xfId="26238"/>
    <cellStyle name="Comma 28 4 4 4" xfId="40813"/>
    <cellStyle name="Comma 28 4 5" xfId="15309"/>
    <cellStyle name="Comma 28 4 5 2" xfId="29881"/>
    <cellStyle name="Comma 28 4 6" xfId="18952"/>
    <cellStyle name="Comma 28 4 6 2" xfId="33524"/>
    <cellStyle name="Comma 28 4 7" xfId="8864"/>
    <cellStyle name="Comma 28 4 8" xfId="23442"/>
    <cellStyle name="Comma 28 4 9" xfId="37170"/>
    <cellStyle name="Comma 28 5" xfId="1144"/>
    <cellStyle name="Comma 28 5 2" xfId="2960"/>
    <cellStyle name="Comma 28 5 2 2" xfId="6640"/>
    <cellStyle name="Comma 28 5 2 2 2" xfId="13936"/>
    <cellStyle name="Comma 28 5 2 2 3" xfId="28508"/>
    <cellStyle name="Comma 28 5 2 2 4" xfId="43083"/>
    <cellStyle name="Comma 28 5 2 3" xfId="17579"/>
    <cellStyle name="Comma 28 5 2 3 2" xfId="32151"/>
    <cellStyle name="Comma 28 5 2 4" xfId="21222"/>
    <cellStyle name="Comma 28 5 2 4 2" xfId="35794"/>
    <cellStyle name="Comma 28 5 2 5" xfId="8869"/>
    <cellStyle name="Comma 28 5 2 6" xfId="23447"/>
    <cellStyle name="Comma 28 5 2 7" xfId="39440"/>
    <cellStyle name="Comma 28 5 3" xfId="4824"/>
    <cellStyle name="Comma 28 5 3 2" xfId="12120"/>
    <cellStyle name="Comma 28 5 3 3" xfId="26692"/>
    <cellStyle name="Comma 28 5 3 4" xfId="41267"/>
    <cellStyle name="Comma 28 5 4" xfId="15763"/>
    <cellStyle name="Comma 28 5 4 2" xfId="30335"/>
    <cellStyle name="Comma 28 5 5" xfId="19406"/>
    <cellStyle name="Comma 28 5 5 2" xfId="33978"/>
    <cellStyle name="Comma 28 5 6" xfId="8868"/>
    <cellStyle name="Comma 28 5 7" xfId="23446"/>
    <cellStyle name="Comma 28 5 8" xfId="37624"/>
    <cellStyle name="Comma 28 6" xfId="2052"/>
    <cellStyle name="Comma 28 6 2" xfId="5732"/>
    <cellStyle name="Comma 28 6 2 2" xfId="13028"/>
    <cellStyle name="Comma 28 6 2 3" xfId="27600"/>
    <cellStyle name="Comma 28 6 2 4" xfId="42175"/>
    <cellStyle name="Comma 28 6 3" xfId="16671"/>
    <cellStyle name="Comma 28 6 3 2" xfId="31243"/>
    <cellStyle name="Comma 28 6 4" xfId="20314"/>
    <cellStyle name="Comma 28 6 4 2" xfId="34886"/>
    <cellStyle name="Comma 28 6 5" xfId="8870"/>
    <cellStyle name="Comma 28 6 6" xfId="23448"/>
    <cellStyle name="Comma 28 6 7" xfId="38532"/>
    <cellStyle name="Comma 28 7" xfId="3916"/>
    <cellStyle name="Comma 28 7 2" xfId="11212"/>
    <cellStyle name="Comma 28 7 3" xfId="25784"/>
    <cellStyle name="Comma 28 7 4" xfId="40359"/>
    <cellStyle name="Comma 28 8" xfId="14855"/>
    <cellStyle name="Comma 28 8 2" xfId="29427"/>
    <cellStyle name="Comma 28 9" xfId="18498"/>
    <cellStyle name="Comma 28 9 2" xfId="33070"/>
    <cellStyle name="Comma 29" xfId="222"/>
    <cellStyle name="Comma 29 10" xfId="8871"/>
    <cellStyle name="Comma 29 11" xfId="23449"/>
    <cellStyle name="Comma 29 12" xfId="36718"/>
    <cellStyle name="Comma 29 2" xfId="351"/>
    <cellStyle name="Comma 29 2 10" xfId="23450"/>
    <cellStyle name="Comma 29 2 11" xfId="36831"/>
    <cellStyle name="Comma 29 2 2" xfId="578"/>
    <cellStyle name="Comma 29 2 2 10" xfId="37058"/>
    <cellStyle name="Comma 29 2 2 2" xfId="1032"/>
    <cellStyle name="Comma 29 2 2 2 2" xfId="1940"/>
    <cellStyle name="Comma 29 2 2 2 2 2" xfId="3756"/>
    <cellStyle name="Comma 29 2 2 2 2 2 2" xfId="7436"/>
    <cellStyle name="Comma 29 2 2 2 2 2 2 2" xfId="14732"/>
    <cellStyle name="Comma 29 2 2 2 2 2 2 3" xfId="29304"/>
    <cellStyle name="Comma 29 2 2 2 2 2 2 4" xfId="43879"/>
    <cellStyle name="Comma 29 2 2 2 2 2 3" xfId="18375"/>
    <cellStyle name="Comma 29 2 2 2 2 2 3 2" xfId="32947"/>
    <cellStyle name="Comma 29 2 2 2 2 2 4" xfId="22018"/>
    <cellStyle name="Comma 29 2 2 2 2 2 4 2" xfId="36590"/>
    <cellStyle name="Comma 29 2 2 2 2 2 5" xfId="8876"/>
    <cellStyle name="Comma 29 2 2 2 2 2 6" xfId="23454"/>
    <cellStyle name="Comma 29 2 2 2 2 2 7" xfId="40236"/>
    <cellStyle name="Comma 29 2 2 2 2 3" xfId="5620"/>
    <cellStyle name="Comma 29 2 2 2 2 3 2" xfId="12916"/>
    <cellStyle name="Comma 29 2 2 2 2 3 3" xfId="27488"/>
    <cellStyle name="Comma 29 2 2 2 2 3 4" xfId="42063"/>
    <cellStyle name="Comma 29 2 2 2 2 4" xfId="16559"/>
    <cellStyle name="Comma 29 2 2 2 2 4 2" xfId="31131"/>
    <cellStyle name="Comma 29 2 2 2 2 5" xfId="20202"/>
    <cellStyle name="Comma 29 2 2 2 2 5 2" xfId="34774"/>
    <cellStyle name="Comma 29 2 2 2 2 6" xfId="8875"/>
    <cellStyle name="Comma 29 2 2 2 2 7" xfId="23453"/>
    <cellStyle name="Comma 29 2 2 2 2 8" xfId="38420"/>
    <cellStyle name="Comma 29 2 2 2 3" xfId="2848"/>
    <cellStyle name="Comma 29 2 2 2 3 2" xfId="6528"/>
    <cellStyle name="Comma 29 2 2 2 3 2 2" xfId="13824"/>
    <cellStyle name="Comma 29 2 2 2 3 2 3" xfId="28396"/>
    <cellStyle name="Comma 29 2 2 2 3 2 4" xfId="42971"/>
    <cellStyle name="Comma 29 2 2 2 3 3" xfId="17467"/>
    <cellStyle name="Comma 29 2 2 2 3 3 2" xfId="32039"/>
    <cellStyle name="Comma 29 2 2 2 3 4" xfId="21110"/>
    <cellStyle name="Comma 29 2 2 2 3 4 2" xfId="35682"/>
    <cellStyle name="Comma 29 2 2 2 3 5" xfId="8877"/>
    <cellStyle name="Comma 29 2 2 2 3 6" xfId="23455"/>
    <cellStyle name="Comma 29 2 2 2 3 7" xfId="39328"/>
    <cellStyle name="Comma 29 2 2 2 4" xfId="4712"/>
    <cellStyle name="Comma 29 2 2 2 4 2" xfId="12008"/>
    <cellStyle name="Comma 29 2 2 2 4 3" xfId="26580"/>
    <cellStyle name="Comma 29 2 2 2 4 4" xfId="41155"/>
    <cellStyle name="Comma 29 2 2 2 5" xfId="15651"/>
    <cellStyle name="Comma 29 2 2 2 5 2" xfId="30223"/>
    <cellStyle name="Comma 29 2 2 2 6" xfId="19294"/>
    <cellStyle name="Comma 29 2 2 2 6 2" xfId="33866"/>
    <cellStyle name="Comma 29 2 2 2 7" xfId="8874"/>
    <cellStyle name="Comma 29 2 2 2 8" xfId="23452"/>
    <cellStyle name="Comma 29 2 2 2 9" xfId="37512"/>
    <cellStyle name="Comma 29 2 2 3" xfId="1486"/>
    <cellStyle name="Comma 29 2 2 3 2" xfId="3302"/>
    <cellStyle name="Comma 29 2 2 3 2 2" xfId="6982"/>
    <cellStyle name="Comma 29 2 2 3 2 2 2" xfId="14278"/>
    <cellStyle name="Comma 29 2 2 3 2 2 3" xfId="28850"/>
    <cellStyle name="Comma 29 2 2 3 2 2 4" xfId="43425"/>
    <cellStyle name="Comma 29 2 2 3 2 3" xfId="17921"/>
    <cellStyle name="Comma 29 2 2 3 2 3 2" xfId="32493"/>
    <cellStyle name="Comma 29 2 2 3 2 4" xfId="21564"/>
    <cellStyle name="Comma 29 2 2 3 2 4 2" xfId="36136"/>
    <cellStyle name="Comma 29 2 2 3 2 5" xfId="8879"/>
    <cellStyle name="Comma 29 2 2 3 2 6" xfId="23457"/>
    <cellStyle name="Comma 29 2 2 3 2 7" xfId="39782"/>
    <cellStyle name="Comma 29 2 2 3 3" xfId="5166"/>
    <cellStyle name="Comma 29 2 2 3 3 2" xfId="12462"/>
    <cellStyle name="Comma 29 2 2 3 3 3" xfId="27034"/>
    <cellStyle name="Comma 29 2 2 3 3 4" xfId="41609"/>
    <cellStyle name="Comma 29 2 2 3 4" xfId="16105"/>
    <cellStyle name="Comma 29 2 2 3 4 2" xfId="30677"/>
    <cellStyle name="Comma 29 2 2 3 5" xfId="19748"/>
    <cellStyle name="Comma 29 2 2 3 5 2" xfId="34320"/>
    <cellStyle name="Comma 29 2 2 3 6" xfId="8878"/>
    <cellStyle name="Comma 29 2 2 3 7" xfId="23456"/>
    <cellStyle name="Comma 29 2 2 3 8" xfId="37966"/>
    <cellStyle name="Comma 29 2 2 4" xfId="2394"/>
    <cellStyle name="Comma 29 2 2 4 2" xfId="6074"/>
    <cellStyle name="Comma 29 2 2 4 2 2" xfId="13370"/>
    <cellStyle name="Comma 29 2 2 4 2 3" xfId="27942"/>
    <cellStyle name="Comma 29 2 2 4 2 4" xfId="42517"/>
    <cellStyle name="Comma 29 2 2 4 3" xfId="17013"/>
    <cellStyle name="Comma 29 2 2 4 3 2" xfId="31585"/>
    <cellStyle name="Comma 29 2 2 4 4" xfId="20656"/>
    <cellStyle name="Comma 29 2 2 4 4 2" xfId="35228"/>
    <cellStyle name="Comma 29 2 2 4 5" xfId="8880"/>
    <cellStyle name="Comma 29 2 2 4 6" xfId="23458"/>
    <cellStyle name="Comma 29 2 2 4 7" xfId="38874"/>
    <cellStyle name="Comma 29 2 2 5" xfId="4258"/>
    <cellStyle name="Comma 29 2 2 5 2" xfId="11554"/>
    <cellStyle name="Comma 29 2 2 5 3" xfId="26126"/>
    <cellStyle name="Comma 29 2 2 5 4" xfId="40701"/>
    <cellStyle name="Comma 29 2 2 6" xfId="15197"/>
    <cellStyle name="Comma 29 2 2 6 2" xfId="29769"/>
    <cellStyle name="Comma 29 2 2 7" xfId="18840"/>
    <cellStyle name="Comma 29 2 2 7 2" xfId="33412"/>
    <cellStyle name="Comma 29 2 2 8" xfId="8873"/>
    <cellStyle name="Comma 29 2 2 9" xfId="23451"/>
    <cellStyle name="Comma 29 2 3" xfId="805"/>
    <cellStyle name="Comma 29 2 3 2" xfId="1713"/>
    <cellStyle name="Comma 29 2 3 2 2" xfId="3529"/>
    <cellStyle name="Comma 29 2 3 2 2 2" xfId="7209"/>
    <cellStyle name="Comma 29 2 3 2 2 2 2" xfId="14505"/>
    <cellStyle name="Comma 29 2 3 2 2 2 3" xfId="29077"/>
    <cellStyle name="Comma 29 2 3 2 2 2 4" xfId="43652"/>
    <cellStyle name="Comma 29 2 3 2 2 3" xfId="18148"/>
    <cellStyle name="Comma 29 2 3 2 2 3 2" xfId="32720"/>
    <cellStyle name="Comma 29 2 3 2 2 4" xfId="21791"/>
    <cellStyle name="Comma 29 2 3 2 2 4 2" xfId="36363"/>
    <cellStyle name="Comma 29 2 3 2 2 5" xfId="8883"/>
    <cellStyle name="Comma 29 2 3 2 2 6" xfId="23461"/>
    <cellStyle name="Comma 29 2 3 2 2 7" xfId="40009"/>
    <cellStyle name="Comma 29 2 3 2 3" xfId="5393"/>
    <cellStyle name="Comma 29 2 3 2 3 2" xfId="12689"/>
    <cellStyle name="Comma 29 2 3 2 3 3" xfId="27261"/>
    <cellStyle name="Comma 29 2 3 2 3 4" xfId="41836"/>
    <cellStyle name="Comma 29 2 3 2 4" xfId="16332"/>
    <cellStyle name="Comma 29 2 3 2 4 2" xfId="30904"/>
    <cellStyle name="Comma 29 2 3 2 5" xfId="19975"/>
    <cellStyle name="Comma 29 2 3 2 5 2" xfId="34547"/>
    <cellStyle name="Comma 29 2 3 2 6" xfId="8882"/>
    <cellStyle name="Comma 29 2 3 2 7" xfId="23460"/>
    <cellStyle name="Comma 29 2 3 2 8" xfId="38193"/>
    <cellStyle name="Comma 29 2 3 3" xfId="2621"/>
    <cellStyle name="Comma 29 2 3 3 2" xfId="6301"/>
    <cellStyle name="Comma 29 2 3 3 2 2" xfId="13597"/>
    <cellStyle name="Comma 29 2 3 3 2 3" xfId="28169"/>
    <cellStyle name="Comma 29 2 3 3 2 4" xfId="42744"/>
    <cellStyle name="Comma 29 2 3 3 3" xfId="17240"/>
    <cellStyle name="Comma 29 2 3 3 3 2" xfId="31812"/>
    <cellStyle name="Comma 29 2 3 3 4" xfId="20883"/>
    <cellStyle name="Comma 29 2 3 3 4 2" xfId="35455"/>
    <cellStyle name="Comma 29 2 3 3 5" xfId="8884"/>
    <cellStyle name="Comma 29 2 3 3 6" xfId="23462"/>
    <cellStyle name="Comma 29 2 3 3 7" xfId="39101"/>
    <cellStyle name="Comma 29 2 3 4" xfId="4485"/>
    <cellStyle name="Comma 29 2 3 4 2" xfId="11781"/>
    <cellStyle name="Comma 29 2 3 4 3" xfId="26353"/>
    <cellStyle name="Comma 29 2 3 4 4" xfId="40928"/>
    <cellStyle name="Comma 29 2 3 5" xfId="15424"/>
    <cellStyle name="Comma 29 2 3 5 2" xfId="29996"/>
    <cellStyle name="Comma 29 2 3 6" xfId="19067"/>
    <cellStyle name="Comma 29 2 3 6 2" xfId="33639"/>
    <cellStyle name="Comma 29 2 3 7" xfId="8881"/>
    <cellStyle name="Comma 29 2 3 8" xfId="23459"/>
    <cellStyle name="Comma 29 2 3 9" xfId="37285"/>
    <cellStyle name="Comma 29 2 4" xfId="1259"/>
    <cellStyle name="Comma 29 2 4 2" xfId="3075"/>
    <cellStyle name="Comma 29 2 4 2 2" xfId="6755"/>
    <cellStyle name="Comma 29 2 4 2 2 2" xfId="14051"/>
    <cellStyle name="Comma 29 2 4 2 2 3" xfId="28623"/>
    <cellStyle name="Comma 29 2 4 2 2 4" xfId="43198"/>
    <cellStyle name="Comma 29 2 4 2 3" xfId="17694"/>
    <cellStyle name="Comma 29 2 4 2 3 2" xfId="32266"/>
    <cellStyle name="Comma 29 2 4 2 4" xfId="21337"/>
    <cellStyle name="Comma 29 2 4 2 4 2" xfId="35909"/>
    <cellStyle name="Comma 29 2 4 2 5" xfId="8886"/>
    <cellStyle name="Comma 29 2 4 2 6" xfId="23464"/>
    <cellStyle name="Comma 29 2 4 2 7" xfId="39555"/>
    <cellStyle name="Comma 29 2 4 3" xfId="4939"/>
    <cellStyle name="Comma 29 2 4 3 2" xfId="12235"/>
    <cellStyle name="Comma 29 2 4 3 3" xfId="26807"/>
    <cellStyle name="Comma 29 2 4 3 4" xfId="41382"/>
    <cellStyle name="Comma 29 2 4 4" xfId="15878"/>
    <cellStyle name="Comma 29 2 4 4 2" xfId="30450"/>
    <cellStyle name="Comma 29 2 4 5" xfId="19521"/>
    <cellStyle name="Comma 29 2 4 5 2" xfId="34093"/>
    <cellStyle name="Comma 29 2 4 6" xfId="8885"/>
    <cellStyle name="Comma 29 2 4 7" xfId="23463"/>
    <cellStyle name="Comma 29 2 4 8" xfId="37739"/>
    <cellStyle name="Comma 29 2 5" xfId="2167"/>
    <cellStyle name="Comma 29 2 5 2" xfId="5847"/>
    <cellStyle name="Comma 29 2 5 2 2" xfId="13143"/>
    <cellStyle name="Comma 29 2 5 2 3" xfId="27715"/>
    <cellStyle name="Comma 29 2 5 2 4" xfId="42290"/>
    <cellStyle name="Comma 29 2 5 3" xfId="16786"/>
    <cellStyle name="Comma 29 2 5 3 2" xfId="31358"/>
    <cellStyle name="Comma 29 2 5 4" xfId="20429"/>
    <cellStyle name="Comma 29 2 5 4 2" xfId="35001"/>
    <cellStyle name="Comma 29 2 5 5" xfId="8887"/>
    <cellStyle name="Comma 29 2 5 6" xfId="23465"/>
    <cellStyle name="Comma 29 2 5 7" xfId="38647"/>
    <cellStyle name="Comma 29 2 6" xfId="4031"/>
    <cellStyle name="Comma 29 2 6 2" xfId="11327"/>
    <cellStyle name="Comma 29 2 6 3" xfId="25899"/>
    <cellStyle name="Comma 29 2 6 4" xfId="40474"/>
    <cellStyle name="Comma 29 2 7" xfId="14970"/>
    <cellStyle name="Comma 29 2 7 2" xfId="29542"/>
    <cellStyle name="Comma 29 2 8" xfId="18613"/>
    <cellStyle name="Comma 29 2 8 2" xfId="33185"/>
    <cellStyle name="Comma 29 2 9" xfId="8872"/>
    <cellStyle name="Comma 29 3" xfId="465"/>
    <cellStyle name="Comma 29 3 10" xfId="36945"/>
    <cellStyle name="Comma 29 3 2" xfId="919"/>
    <cellStyle name="Comma 29 3 2 2" xfId="1827"/>
    <cellStyle name="Comma 29 3 2 2 2" xfId="3643"/>
    <cellStyle name="Comma 29 3 2 2 2 2" xfId="7323"/>
    <cellStyle name="Comma 29 3 2 2 2 2 2" xfId="14619"/>
    <cellStyle name="Comma 29 3 2 2 2 2 3" xfId="29191"/>
    <cellStyle name="Comma 29 3 2 2 2 2 4" xfId="43766"/>
    <cellStyle name="Comma 29 3 2 2 2 3" xfId="18262"/>
    <cellStyle name="Comma 29 3 2 2 2 3 2" xfId="32834"/>
    <cellStyle name="Comma 29 3 2 2 2 4" xfId="21905"/>
    <cellStyle name="Comma 29 3 2 2 2 4 2" xfId="36477"/>
    <cellStyle name="Comma 29 3 2 2 2 5" xfId="8891"/>
    <cellStyle name="Comma 29 3 2 2 2 6" xfId="23469"/>
    <cellStyle name="Comma 29 3 2 2 2 7" xfId="40123"/>
    <cellStyle name="Comma 29 3 2 2 3" xfId="5507"/>
    <cellStyle name="Comma 29 3 2 2 3 2" xfId="12803"/>
    <cellStyle name="Comma 29 3 2 2 3 3" xfId="27375"/>
    <cellStyle name="Comma 29 3 2 2 3 4" xfId="41950"/>
    <cellStyle name="Comma 29 3 2 2 4" xfId="16446"/>
    <cellStyle name="Comma 29 3 2 2 4 2" xfId="31018"/>
    <cellStyle name="Comma 29 3 2 2 5" xfId="20089"/>
    <cellStyle name="Comma 29 3 2 2 5 2" xfId="34661"/>
    <cellStyle name="Comma 29 3 2 2 6" xfId="8890"/>
    <cellStyle name="Comma 29 3 2 2 7" xfId="23468"/>
    <cellStyle name="Comma 29 3 2 2 8" xfId="38307"/>
    <cellStyle name="Comma 29 3 2 3" xfId="2735"/>
    <cellStyle name="Comma 29 3 2 3 2" xfId="6415"/>
    <cellStyle name="Comma 29 3 2 3 2 2" xfId="13711"/>
    <cellStyle name="Comma 29 3 2 3 2 3" xfId="28283"/>
    <cellStyle name="Comma 29 3 2 3 2 4" xfId="42858"/>
    <cellStyle name="Comma 29 3 2 3 3" xfId="17354"/>
    <cellStyle name="Comma 29 3 2 3 3 2" xfId="31926"/>
    <cellStyle name="Comma 29 3 2 3 4" xfId="20997"/>
    <cellStyle name="Comma 29 3 2 3 4 2" xfId="35569"/>
    <cellStyle name="Comma 29 3 2 3 5" xfId="8892"/>
    <cellStyle name="Comma 29 3 2 3 6" xfId="23470"/>
    <cellStyle name="Comma 29 3 2 3 7" xfId="39215"/>
    <cellStyle name="Comma 29 3 2 4" xfId="4599"/>
    <cellStyle name="Comma 29 3 2 4 2" xfId="11895"/>
    <cellStyle name="Comma 29 3 2 4 3" xfId="26467"/>
    <cellStyle name="Comma 29 3 2 4 4" xfId="41042"/>
    <cellStyle name="Comma 29 3 2 5" xfId="15538"/>
    <cellStyle name="Comma 29 3 2 5 2" xfId="30110"/>
    <cellStyle name="Comma 29 3 2 6" xfId="19181"/>
    <cellStyle name="Comma 29 3 2 6 2" xfId="33753"/>
    <cellStyle name="Comma 29 3 2 7" xfId="8889"/>
    <cellStyle name="Comma 29 3 2 8" xfId="23467"/>
    <cellStyle name="Comma 29 3 2 9" xfId="37399"/>
    <cellStyle name="Comma 29 3 3" xfId="1373"/>
    <cellStyle name="Comma 29 3 3 2" xfId="3189"/>
    <cellStyle name="Comma 29 3 3 2 2" xfId="6869"/>
    <cellStyle name="Comma 29 3 3 2 2 2" xfId="14165"/>
    <cellStyle name="Comma 29 3 3 2 2 3" xfId="28737"/>
    <cellStyle name="Comma 29 3 3 2 2 4" xfId="43312"/>
    <cellStyle name="Comma 29 3 3 2 3" xfId="17808"/>
    <cellStyle name="Comma 29 3 3 2 3 2" xfId="32380"/>
    <cellStyle name="Comma 29 3 3 2 4" xfId="21451"/>
    <cellStyle name="Comma 29 3 3 2 4 2" xfId="36023"/>
    <cellStyle name="Comma 29 3 3 2 5" xfId="8894"/>
    <cellStyle name="Comma 29 3 3 2 6" xfId="23472"/>
    <cellStyle name="Comma 29 3 3 2 7" xfId="39669"/>
    <cellStyle name="Comma 29 3 3 3" xfId="5053"/>
    <cellStyle name="Comma 29 3 3 3 2" xfId="12349"/>
    <cellStyle name="Comma 29 3 3 3 3" xfId="26921"/>
    <cellStyle name="Comma 29 3 3 3 4" xfId="41496"/>
    <cellStyle name="Comma 29 3 3 4" xfId="15992"/>
    <cellStyle name="Comma 29 3 3 4 2" xfId="30564"/>
    <cellStyle name="Comma 29 3 3 5" xfId="19635"/>
    <cellStyle name="Comma 29 3 3 5 2" xfId="34207"/>
    <cellStyle name="Comma 29 3 3 6" xfId="8893"/>
    <cellStyle name="Comma 29 3 3 7" xfId="23471"/>
    <cellStyle name="Comma 29 3 3 8" xfId="37853"/>
    <cellStyle name="Comma 29 3 4" xfId="2281"/>
    <cellStyle name="Comma 29 3 4 2" xfId="5961"/>
    <cellStyle name="Comma 29 3 4 2 2" xfId="13257"/>
    <cellStyle name="Comma 29 3 4 2 3" xfId="27829"/>
    <cellStyle name="Comma 29 3 4 2 4" xfId="42404"/>
    <cellStyle name="Comma 29 3 4 3" xfId="16900"/>
    <cellStyle name="Comma 29 3 4 3 2" xfId="31472"/>
    <cellStyle name="Comma 29 3 4 4" xfId="20543"/>
    <cellStyle name="Comma 29 3 4 4 2" xfId="35115"/>
    <cellStyle name="Comma 29 3 4 5" xfId="8895"/>
    <cellStyle name="Comma 29 3 4 6" xfId="23473"/>
    <cellStyle name="Comma 29 3 4 7" xfId="38761"/>
    <cellStyle name="Comma 29 3 5" xfId="4145"/>
    <cellStyle name="Comma 29 3 5 2" xfId="11441"/>
    <cellStyle name="Comma 29 3 5 3" xfId="26013"/>
    <cellStyle name="Comma 29 3 5 4" xfId="40588"/>
    <cellStyle name="Comma 29 3 6" xfId="15084"/>
    <cellStyle name="Comma 29 3 6 2" xfId="29656"/>
    <cellStyle name="Comma 29 3 7" xfId="18727"/>
    <cellStyle name="Comma 29 3 7 2" xfId="33299"/>
    <cellStyle name="Comma 29 3 8" xfId="8888"/>
    <cellStyle name="Comma 29 3 9" xfId="23466"/>
    <cellStyle name="Comma 29 4" xfId="692"/>
    <cellStyle name="Comma 29 4 2" xfId="1600"/>
    <cellStyle name="Comma 29 4 2 2" xfId="3416"/>
    <cellStyle name="Comma 29 4 2 2 2" xfId="7096"/>
    <cellStyle name="Comma 29 4 2 2 2 2" xfId="14392"/>
    <cellStyle name="Comma 29 4 2 2 2 3" xfId="28964"/>
    <cellStyle name="Comma 29 4 2 2 2 4" xfId="43539"/>
    <cellStyle name="Comma 29 4 2 2 3" xfId="18035"/>
    <cellStyle name="Comma 29 4 2 2 3 2" xfId="32607"/>
    <cellStyle name="Comma 29 4 2 2 4" xfId="21678"/>
    <cellStyle name="Comma 29 4 2 2 4 2" xfId="36250"/>
    <cellStyle name="Comma 29 4 2 2 5" xfId="8898"/>
    <cellStyle name="Comma 29 4 2 2 6" xfId="23476"/>
    <cellStyle name="Comma 29 4 2 2 7" xfId="39896"/>
    <cellStyle name="Comma 29 4 2 3" xfId="5280"/>
    <cellStyle name="Comma 29 4 2 3 2" xfId="12576"/>
    <cellStyle name="Comma 29 4 2 3 3" xfId="27148"/>
    <cellStyle name="Comma 29 4 2 3 4" xfId="41723"/>
    <cellStyle name="Comma 29 4 2 4" xfId="16219"/>
    <cellStyle name="Comma 29 4 2 4 2" xfId="30791"/>
    <cellStyle name="Comma 29 4 2 5" xfId="19862"/>
    <cellStyle name="Comma 29 4 2 5 2" xfId="34434"/>
    <cellStyle name="Comma 29 4 2 6" xfId="8897"/>
    <cellStyle name="Comma 29 4 2 7" xfId="23475"/>
    <cellStyle name="Comma 29 4 2 8" xfId="38080"/>
    <cellStyle name="Comma 29 4 3" xfId="2508"/>
    <cellStyle name="Comma 29 4 3 2" xfId="6188"/>
    <cellStyle name="Comma 29 4 3 2 2" xfId="13484"/>
    <cellStyle name="Comma 29 4 3 2 3" xfId="28056"/>
    <cellStyle name="Comma 29 4 3 2 4" xfId="42631"/>
    <cellStyle name="Comma 29 4 3 3" xfId="17127"/>
    <cellStyle name="Comma 29 4 3 3 2" xfId="31699"/>
    <cellStyle name="Comma 29 4 3 4" xfId="20770"/>
    <cellStyle name="Comma 29 4 3 4 2" xfId="35342"/>
    <cellStyle name="Comma 29 4 3 5" xfId="8899"/>
    <cellStyle name="Comma 29 4 3 6" xfId="23477"/>
    <cellStyle name="Comma 29 4 3 7" xfId="38988"/>
    <cellStyle name="Comma 29 4 4" xfId="4372"/>
    <cellStyle name="Comma 29 4 4 2" xfId="11668"/>
    <cellStyle name="Comma 29 4 4 3" xfId="26240"/>
    <cellStyle name="Comma 29 4 4 4" xfId="40815"/>
    <cellStyle name="Comma 29 4 5" xfId="15311"/>
    <cellStyle name="Comma 29 4 5 2" xfId="29883"/>
    <cellStyle name="Comma 29 4 6" xfId="18954"/>
    <cellStyle name="Comma 29 4 6 2" xfId="33526"/>
    <cellStyle name="Comma 29 4 7" xfId="8896"/>
    <cellStyle name="Comma 29 4 8" xfId="23474"/>
    <cellStyle name="Comma 29 4 9" xfId="37172"/>
    <cellStyle name="Comma 29 5" xfId="1146"/>
    <cellStyle name="Comma 29 5 2" xfId="2962"/>
    <cellStyle name="Comma 29 5 2 2" xfId="6642"/>
    <cellStyle name="Comma 29 5 2 2 2" xfId="13938"/>
    <cellStyle name="Comma 29 5 2 2 3" xfId="28510"/>
    <cellStyle name="Comma 29 5 2 2 4" xfId="43085"/>
    <cellStyle name="Comma 29 5 2 3" xfId="17581"/>
    <cellStyle name="Comma 29 5 2 3 2" xfId="32153"/>
    <cellStyle name="Comma 29 5 2 4" xfId="21224"/>
    <cellStyle name="Comma 29 5 2 4 2" xfId="35796"/>
    <cellStyle name="Comma 29 5 2 5" xfId="8901"/>
    <cellStyle name="Comma 29 5 2 6" xfId="23479"/>
    <cellStyle name="Comma 29 5 2 7" xfId="39442"/>
    <cellStyle name="Comma 29 5 3" xfId="4826"/>
    <cellStyle name="Comma 29 5 3 2" xfId="12122"/>
    <cellStyle name="Comma 29 5 3 3" xfId="26694"/>
    <cellStyle name="Comma 29 5 3 4" xfId="41269"/>
    <cellStyle name="Comma 29 5 4" xfId="15765"/>
    <cellStyle name="Comma 29 5 4 2" xfId="30337"/>
    <cellStyle name="Comma 29 5 5" xfId="19408"/>
    <cellStyle name="Comma 29 5 5 2" xfId="33980"/>
    <cellStyle name="Comma 29 5 6" xfId="8900"/>
    <cellStyle name="Comma 29 5 7" xfId="23478"/>
    <cellStyle name="Comma 29 5 8" xfId="37626"/>
    <cellStyle name="Comma 29 6" xfId="2054"/>
    <cellStyle name="Comma 29 6 2" xfId="5734"/>
    <cellStyle name="Comma 29 6 2 2" xfId="13030"/>
    <cellStyle name="Comma 29 6 2 3" xfId="27602"/>
    <cellStyle name="Comma 29 6 2 4" xfId="42177"/>
    <cellStyle name="Comma 29 6 3" xfId="16673"/>
    <cellStyle name="Comma 29 6 3 2" xfId="31245"/>
    <cellStyle name="Comma 29 6 4" xfId="20316"/>
    <cellStyle name="Comma 29 6 4 2" xfId="34888"/>
    <cellStyle name="Comma 29 6 5" xfId="8902"/>
    <cellStyle name="Comma 29 6 6" xfId="23480"/>
    <cellStyle name="Comma 29 6 7" xfId="38534"/>
    <cellStyle name="Comma 29 7" xfId="3918"/>
    <cellStyle name="Comma 29 7 2" xfId="11214"/>
    <cellStyle name="Comma 29 7 3" xfId="25786"/>
    <cellStyle name="Comma 29 7 4" xfId="40361"/>
    <cellStyle name="Comma 29 8" xfId="14857"/>
    <cellStyle name="Comma 29 8 2" xfId="29429"/>
    <cellStyle name="Comma 29 9" xfId="18500"/>
    <cellStyle name="Comma 29 9 2" xfId="33072"/>
    <cellStyle name="Comma 3" xfId="50"/>
    <cellStyle name="Comma 3 10" xfId="2028"/>
    <cellStyle name="Comma 3 10 2" xfId="5708"/>
    <cellStyle name="Comma 3 10 2 2" xfId="13004"/>
    <cellStyle name="Comma 3 10 2 3" xfId="27576"/>
    <cellStyle name="Comma 3 10 2 4" xfId="42151"/>
    <cellStyle name="Comma 3 10 3" xfId="16647"/>
    <cellStyle name="Comma 3 10 3 2" xfId="31219"/>
    <cellStyle name="Comma 3 10 4" xfId="20290"/>
    <cellStyle name="Comma 3 10 4 2" xfId="34862"/>
    <cellStyle name="Comma 3 10 5" xfId="8903"/>
    <cellStyle name="Comma 3 10 6" xfId="23481"/>
    <cellStyle name="Comma 3 10 7" xfId="38508"/>
    <cellStyle name="Comma 3 11" xfId="86"/>
    <cellStyle name="Comma 3 11 2" xfId="14821"/>
    <cellStyle name="Comma 3 11 2 2" xfId="29393"/>
    <cellStyle name="Comma 3 11 3" xfId="18464"/>
    <cellStyle name="Comma 3 11 3 2" xfId="33036"/>
    <cellStyle name="Comma 3 11 4" xfId="11178"/>
    <cellStyle name="Comma 3 11 5" xfId="25750"/>
    <cellStyle name="Comma 3 11 6" xfId="36682"/>
    <cellStyle name="Comma 3 12" xfId="3882"/>
    <cellStyle name="Comma 3 12 2" xfId="11174"/>
    <cellStyle name="Comma 3 12 3" xfId="25746"/>
    <cellStyle name="Comma 3 12 4" xfId="40325"/>
    <cellStyle name="Comma 3 13" xfId="7523"/>
    <cellStyle name="Comma 3 13 2" xfId="43966"/>
    <cellStyle name="Comma 3 14" xfId="36678"/>
    <cellStyle name="Comma 3 2" xfId="135"/>
    <cellStyle name="Comma 3 2 10" xfId="36685"/>
    <cellStyle name="Comma 3 2 2" xfId="280"/>
    <cellStyle name="Comma 3 2 2 10" xfId="18542"/>
    <cellStyle name="Comma 3 2 2 10 2" xfId="33114"/>
    <cellStyle name="Comma 3 2 2 11" xfId="8905"/>
    <cellStyle name="Comma 3 2 2 12" xfId="23483"/>
    <cellStyle name="Comma 3 2 2 13" xfId="36760"/>
    <cellStyle name="Comma 3 2 2 2" xfId="311"/>
    <cellStyle name="Comma 3 2 2 2 10" xfId="8906"/>
    <cellStyle name="Comma 3 2 2 2 11" xfId="23484"/>
    <cellStyle name="Comma 3 2 2 2 12" xfId="36791"/>
    <cellStyle name="Comma 3 2 2 2 2" xfId="424"/>
    <cellStyle name="Comma 3 2 2 2 2 10" xfId="23485"/>
    <cellStyle name="Comma 3 2 2 2 2 11" xfId="36904"/>
    <cellStyle name="Comma 3 2 2 2 2 2" xfId="651"/>
    <cellStyle name="Comma 3 2 2 2 2 2 10" xfId="37131"/>
    <cellStyle name="Comma 3 2 2 2 2 2 2" xfId="1105"/>
    <cellStyle name="Comma 3 2 2 2 2 2 2 2" xfId="2013"/>
    <cellStyle name="Comma 3 2 2 2 2 2 2 2 2" xfId="3829"/>
    <cellStyle name="Comma 3 2 2 2 2 2 2 2 2 2" xfId="7509"/>
    <cellStyle name="Comma 3 2 2 2 2 2 2 2 2 2 2" xfId="14805"/>
    <cellStyle name="Comma 3 2 2 2 2 2 2 2 2 2 3" xfId="29377"/>
    <cellStyle name="Comma 3 2 2 2 2 2 2 2 2 2 4" xfId="43952"/>
    <cellStyle name="Comma 3 2 2 2 2 2 2 2 2 3" xfId="18448"/>
    <cellStyle name="Comma 3 2 2 2 2 2 2 2 2 3 2" xfId="33020"/>
    <cellStyle name="Comma 3 2 2 2 2 2 2 2 2 4" xfId="22091"/>
    <cellStyle name="Comma 3 2 2 2 2 2 2 2 2 4 2" xfId="36663"/>
    <cellStyle name="Comma 3 2 2 2 2 2 2 2 2 5" xfId="8911"/>
    <cellStyle name="Comma 3 2 2 2 2 2 2 2 2 6" xfId="23489"/>
    <cellStyle name="Comma 3 2 2 2 2 2 2 2 2 7" xfId="40309"/>
    <cellStyle name="Comma 3 2 2 2 2 2 2 2 3" xfId="5693"/>
    <cellStyle name="Comma 3 2 2 2 2 2 2 2 3 2" xfId="12989"/>
    <cellStyle name="Comma 3 2 2 2 2 2 2 2 3 3" xfId="27561"/>
    <cellStyle name="Comma 3 2 2 2 2 2 2 2 3 4" xfId="42136"/>
    <cellStyle name="Comma 3 2 2 2 2 2 2 2 4" xfId="16632"/>
    <cellStyle name="Comma 3 2 2 2 2 2 2 2 4 2" xfId="31204"/>
    <cellStyle name="Comma 3 2 2 2 2 2 2 2 5" xfId="20275"/>
    <cellStyle name="Comma 3 2 2 2 2 2 2 2 5 2" xfId="34847"/>
    <cellStyle name="Comma 3 2 2 2 2 2 2 2 6" xfId="8910"/>
    <cellStyle name="Comma 3 2 2 2 2 2 2 2 7" xfId="23488"/>
    <cellStyle name="Comma 3 2 2 2 2 2 2 2 8" xfId="38493"/>
    <cellStyle name="Comma 3 2 2 2 2 2 2 3" xfId="2921"/>
    <cellStyle name="Comma 3 2 2 2 2 2 2 3 2" xfId="6601"/>
    <cellStyle name="Comma 3 2 2 2 2 2 2 3 2 2" xfId="13897"/>
    <cellStyle name="Comma 3 2 2 2 2 2 2 3 2 3" xfId="28469"/>
    <cellStyle name="Comma 3 2 2 2 2 2 2 3 2 4" xfId="43044"/>
    <cellStyle name="Comma 3 2 2 2 2 2 2 3 3" xfId="17540"/>
    <cellStyle name="Comma 3 2 2 2 2 2 2 3 3 2" xfId="32112"/>
    <cellStyle name="Comma 3 2 2 2 2 2 2 3 4" xfId="21183"/>
    <cellStyle name="Comma 3 2 2 2 2 2 2 3 4 2" xfId="35755"/>
    <cellStyle name="Comma 3 2 2 2 2 2 2 3 5" xfId="8912"/>
    <cellStyle name="Comma 3 2 2 2 2 2 2 3 6" xfId="23490"/>
    <cellStyle name="Comma 3 2 2 2 2 2 2 3 7" xfId="39401"/>
    <cellStyle name="Comma 3 2 2 2 2 2 2 4" xfId="4785"/>
    <cellStyle name="Comma 3 2 2 2 2 2 2 4 2" xfId="12081"/>
    <cellStyle name="Comma 3 2 2 2 2 2 2 4 3" xfId="26653"/>
    <cellStyle name="Comma 3 2 2 2 2 2 2 4 4" xfId="41228"/>
    <cellStyle name="Comma 3 2 2 2 2 2 2 5" xfId="15724"/>
    <cellStyle name="Comma 3 2 2 2 2 2 2 5 2" xfId="30296"/>
    <cellStyle name="Comma 3 2 2 2 2 2 2 6" xfId="19367"/>
    <cellStyle name="Comma 3 2 2 2 2 2 2 6 2" xfId="33939"/>
    <cellStyle name="Comma 3 2 2 2 2 2 2 7" xfId="8909"/>
    <cellStyle name="Comma 3 2 2 2 2 2 2 8" xfId="23487"/>
    <cellStyle name="Comma 3 2 2 2 2 2 2 9" xfId="37585"/>
    <cellStyle name="Comma 3 2 2 2 2 2 3" xfId="1559"/>
    <cellStyle name="Comma 3 2 2 2 2 2 3 2" xfId="3375"/>
    <cellStyle name="Comma 3 2 2 2 2 2 3 2 2" xfId="7055"/>
    <cellStyle name="Comma 3 2 2 2 2 2 3 2 2 2" xfId="14351"/>
    <cellStyle name="Comma 3 2 2 2 2 2 3 2 2 3" xfId="28923"/>
    <cellStyle name="Comma 3 2 2 2 2 2 3 2 2 4" xfId="43498"/>
    <cellStyle name="Comma 3 2 2 2 2 2 3 2 3" xfId="17994"/>
    <cellStyle name="Comma 3 2 2 2 2 2 3 2 3 2" xfId="32566"/>
    <cellStyle name="Comma 3 2 2 2 2 2 3 2 4" xfId="21637"/>
    <cellStyle name="Comma 3 2 2 2 2 2 3 2 4 2" xfId="36209"/>
    <cellStyle name="Comma 3 2 2 2 2 2 3 2 5" xfId="8914"/>
    <cellStyle name="Comma 3 2 2 2 2 2 3 2 6" xfId="23492"/>
    <cellStyle name="Comma 3 2 2 2 2 2 3 2 7" xfId="39855"/>
    <cellStyle name="Comma 3 2 2 2 2 2 3 3" xfId="5239"/>
    <cellStyle name="Comma 3 2 2 2 2 2 3 3 2" xfId="12535"/>
    <cellStyle name="Comma 3 2 2 2 2 2 3 3 3" xfId="27107"/>
    <cellStyle name="Comma 3 2 2 2 2 2 3 3 4" xfId="41682"/>
    <cellStyle name="Comma 3 2 2 2 2 2 3 4" xfId="16178"/>
    <cellStyle name="Comma 3 2 2 2 2 2 3 4 2" xfId="30750"/>
    <cellStyle name="Comma 3 2 2 2 2 2 3 5" xfId="19821"/>
    <cellStyle name="Comma 3 2 2 2 2 2 3 5 2" xfId="34393"/>
    <cellStyle name="Comma 3 2 2 2 2 2 3 6" xfId="8913"/>
    <cellStyle name="Comma 3 2 2 2 2 2 3 7" xfId="23491"/>
    <cellStyle name="Comma 3 2 2 2 2 2 3 8" xfId="38039"/>
    <cellStyle name="Comma 3 2 2 2 2 2 4" xfId="2467"/>
    <cellStyle name="Comma 3 2 2 2 2 2 4 2" xfId="6147"/>
    <cellStyle name="Comma 3 2 2 2 2 2 4 2 2" xfId="13443"/>
    <cellStyle name="Comma 3 2 2 2 2 2 4 2 3" xfId="28015"/>
    <cellStyle name="Comma 3 2 2 2 2 2 4 2 4" xfId="42590"/>
    <cellStyle name="Comma 3 2 2 2 2 2 4 3" xfId="17086"/>
    <cellStyle name="Comma 3 2 2 2 2 2 4 3 2" xfId="31658"/>
    <cellStyle name="Comma 3 2 2 2 2 2 4 4" xfId="20729"/>
    <cellStyle name="Comma 3 2 2 2 2 2 4 4 2" xfId="35301"/>
    <cellStyle name="Comma 3 2 2 2 2 2 4 5" xfId="8915"/>
    <cellStyle name="Comma 3 2 2 2 2 2 4 6" xfId="23493"/>
    <cellStyle name="Comma 3 2 2 2 2 2 4 7" xfId="38947"/>
    <cellStyle name="Comma 3 2 2 2 2 2 5" xfId="4331"/>
    <cellStyle name="Comma 3 2 2 2 2 2 5 2" xfId="11627"/>
    <cellStyle name="Comma 3 2 2 2 2 2 5 3" xfId="26199"/>
    <cellStyle name="Comma 3 2 2 2 2 2 5 4" xfId="40774"/>
    <cellStyle name="Comma 3 2 2 2 2 2 6" xfId="15270"/>
    <cellStyle name="Comma 3 2 2 2 2 2 6 2" xfId="29842"/>
    <cellStyle name="Comma 3 2 2 2 2 2 7" xfId="18913"/>
    <cellStyle name="Comma 3 2 2 2 2 2 7 2" xfId="33485"/>
    <cellStyle name="Comma 3 2 2 2 2 2 8" xfId="8908"/>
    <cellStyle name="Comma 3 2 2 2 2 2 9" xfId="23486"/>
    <cellStyle name="Comma 3 2 2 2 2 3" xfId="878"/>
    <cellStyle name="Comma 3 2 2 2 2 3 2" xfId="1786"/>
    <cellStyle name="Comma 3 2 2 2 2 3 2 2" xfId="3602"/>
    <cellStyle name="Comma 3 2 2 2 2 3 2 2 2" xfId="7282"/>
    <cellStyle name="Comma 3 2 2 2 2 3 2 2 2 2" xfId="14578"/>
    <cellStyle name="Comma 3 2 2 2 2 3 2 2 2 3" xfId="29150"/>
    <cellStyle name="Comma 3 2 2 2 2 3 2 2 2 4" xfId="43725"/>
    <cellStyle name="Comma 3 2 2 2 2 3 2 2 3" xfId="18221"/>
    <cellStyle name="Comma 3 2 2 2 2 3 2 2 3 2" xfId="32793"/>
    <cellStyle name="Comma 3 2 2 2 2 3 2 2 4" xfId="21864"/>
    <cellStyle name="Comma 3 2 2 2 2 3 2 2 4 2" xfId="36436"/>
    <cellStyle name="Comma 3 2 2 2 2 3 2 2 5" xfId="8918"/>
    <cellStyle name="Comma 3 2 2 2 2 3 2 2 6" xfId="23496"/>
    <cellStyle name="Comma 3 2 2 2 2 3 2 2 7" xfId="40082"/>
    <cellStyle name="Comma 3 2 2 2 2 3 2 3" xfId="5466"/>
    <cellStyle name="Comma 3 2 2 2 2 3 2 3 2" xfId="12762"/>
    <cellStyle name="Comma 3 2 2 2 2 3 2 3 3" xfId="27334"/>
    <cellStyle name="Comma 3 2 2 2 2 3 2 3 4" xfId="41909"/>
    <cellStyle name="Comma 3 2 2 2 2 3 2 4" xfId="16405"/>
    <cellStyle name="Comma 3 2 2 2 2 3 2 4 2" xfId="30977"/>
    <cellStyle name="Comma 3 2 2 2 2 3 2 5" xfId="20048"/>
    <cellStyle name="Comma 3 2 2 2 2 3 2 5 2" xfId="34620"/>
    <cellStyle name="Comma 3 2 2 2 2 3 2 6" xfId="8917"/>
    <cellStyle name="Comma 3 2 2 2 2 3 2 7" xfId="23495"/>
    <cellStyle name="Comma 3 2 2 2 2 3 2 8" xfId="38266"/>
    <cellStyle name="Comma 3 2 2 2 2 3 3" xfId="2694"/>
    <cellStyle name="Comma 3 2 2 2 2 3 3 2" xfId="6374"/>
    <cellStyle name="Comma 3 2 2 2 2 3 3 2 2" xfId="13670"/>
    <cellStyle name="Comma 3 2 2 2 2 3 3 2 3" xfId="28242"/>
    <cellStyle name="Comma 3 2 2 2 2 3 3 2 4" xfId="42817"/>
    <cellStyle name="Comma 3 2 2 2 2 3 3 3" xfId="17313"/>
    <cellStyle name="Comma 3 2 2 2 2 3 3 3 2" xfId="31885"/>
    <cellStyle name="Comma 3 2 2 2 2 3 3 4" xfId="20956"/>
    <cellStyle name="Comma 3 2 2 2 2 3 3 4 2" xfId="35528"/>
    <cellStyle name="Comma 3 2 2 2 2 3 3 5" xfId="8919"/>
    <cellStyle name="Comma 3 2 2 2 2 3 3 6" xfId="23497"/>
    <cellStyle name="Comma 3 2 2 2 2 3 3 7" xfId="39174"/>
    <cellStyle name="Comma 3 2 2 2 2 3 4" xfId="4558"/>
    <cellStyle name="Comma 3 2 2 2 2 3 4 2" xfId="11854"/>
    <cellStyle name="Comma 3 2 2 2 2 3 4 3" xfId="26426"/>
    <cellStyle name="Comma 3 2 2 2 2 3 4 4" xfId="41001"/>
    <cellStyle name="Comma 3 2 2 2 2 3 5" xfId="15497"/>
    <cellStyle name="Comma 3 2 2 2 2 3 5 2" xfId="30069"/>
    <cellStyle name="Comma 3 2 2 2 2 3 6" xfId="19140"/>
    <cellStyle name="Comma 3 2 2 2 2 3 6 2" xfId="33712"/>
    <cellStyle name="Comma 3 2 2 2 2 3 7" xfId="8916"/>
    <cellStyle name="Comma 3 2 2 2 2 3 8" xfId="23494"/>
    <cellStyle name="Comma 3 2 2 2 2 3 9" xfId="37358"/>
    <cellStyle name="Comma 3 2 2 2 2 4" xfId="1332"/>
    <cellStyle name="Comma 3 2 2 2 2 4 2" xfId="3148"/>
    <cellStyle name="Comma 3 2 2 2 2 4 2 2" xfId="6828"/>
    <cellStyle name="Comma 3 2 2 2 2 4 2 2 2" xfId="14124"/>
    <cellStyle name="Comma 3 2 2 2 2 4 2 2 3" xfId="28696"/>
    <cellStyle name="Comma 3 2 2 2 2 4 2 2 4" xfId="43271"/>
    <cellStyle name="Comma 3 2 2 2 2 4 2 3" xfId="17767"/>
    <cellStyle name="Comma 3 2 2 2 2 4 2 3 2" xfId="32339"/>
    <cellStyle name="Comma 3 2 2 2 2 4 2 4" xfId="21410"/>
    <cellStyle name="Comma 3 2 2 2 2 4 2 4 2" xfId="35982"/>
    <cellStyle name="Comma 3 2 2 2 2 4 2 5" xfId="8921"/>
    <cellStyle name="Comma 3 2 2 2 2 4 2 6" xfId="23499"/>
    <cellStyle name="Comma 3 2 2 2 2 4 2 7" xfId="39628"/>
    <cellStyle name="Comma 3 2 2 2 2 4 3" xfId="5012"/>
    <cellStyle name="Comma 3 2 2 2 2 4 3 2" xfId="12308"/>
    <cellStyle name="Comma 3 2 2 2 2 4 3 3" xfId="26880"/>
    <cellStyle name="Comma 3 2 2 2 2 4 3 4" xfId="41455"/>
    <cellStyle name="Comma 3 2 2 2 2 4 4" xfId="15951"/>
    <cellStyle name="Comma 3 2 2 2 2 4 4 2" xfId="30523"/>
    <cellStyle name="Comma 3 2 2 2 2 4 5" xfId="19594"/>
    <cellStyle name="Comma 3 2 2 2 2 4 5 2" xfId="34166"/>
    <cellStyle name="Comma 3 2 2 2 2 4 6" xfId="8920"/>
    <cellStyle name="Comma 3 2 2 2 2 4 7" xfId="23498"/>
    <cellStyle name="Comma 3 2 2 2 2 4 8" xfId="37812"/>
    <cellStyle name="Comma 3 2 2 2 2 5" xfId="2240"/>
    <cellStyle name="Comma 3 2 2 2 2 5 2" xfId="5920"/>
    <cellStyle name="Comma 3 2 2 2 2 5 2 2" xfId="13216"/>
    <cellStyle name="Comma 3 2 2 2 2 5 2 3" xfId="27788"/>
    <cellStyle name="Comma 3 2 2 2 2 5 2 4" xfId="42363"/>
    <cellStyle name="Comma 3 2 2 2 2 5 3" xfId="16859"/>
    <cellStyle name="Comma 3 2 2 2 2 5 3 2" xfId="31431"/>
    <cellStyle name="Comma 3 2 2 2 2 5 4" xfId="20502"/>
    <cellStyle name="Comma 3 2 2 2 2 5 4 2" xfId="35074"/>
    <cellStyle name="Comma 3 2 2 2 2 5 5" xfId="8922"/>
    <cellStyle name="Comma 3 2 2 2 2 5 6" xfId="23500"/>
    <cellStyle name="Comma 3 2 2 2 2 5 7" xfId="38720"/>
    <cellStyle name="Comma 3 2 2 2 2 6" xfId="4104"/>
    <cellStyle name="Comma 3 2 2 2 2 6 2" xfId="11400"/>
    <cellStyle name="Comma 3 2 2 2 2 6 3" xfId="25972"/>
    <cellStyle name="Comma 3 2 2 2 2 6 4" xfId="40547"/>
    <cellStyle name="Comma 3 2 2 2 2 7" xfId="15043"/>
    <cellStyle name="Comma 3 2 2 2 2 7 2" xfId="29615"/>
    <cellStyle name="Comma 3 2 2 2 2 8" xfId="18686"/>
    <cellStyle name="Comma 3 2 2 2 2 8 2" xfId="33258"/>
    <cellStyle name="Comma 3 2 2 2 2 9" xfId="8907"/>
    <cellStyle name="Comma 3 2 2 2 3" xfId="538"/>
    <cellStyle name="Comma 3 2 2 2 3 10" xfId="37018"/>
    <cellStyle name="Comma 3 2 2 2 3 2" xfId="992"/>
    <cellStyle name="Comma 3 2 2 2 3 2 2" xfId="1900"/>
    <cellStyle name="Comma 3 2 2 2 3 2 2 2" xfId="3716"/>
    <cellStyle name="Comma 3 2 2 2 3 2 2 2 2" xfId="7396"/>
    <cellStyle name="Comma 3 2 2 2 3 2 2 2 2 2" xfId="14692"/>
    <cellStyle name="Comma 3 2 2 2 3 2 2 2 2 3" xfId="29264"/>
    <cellStyle name="Comma 3 2 2 2 3 2 2 2 2 4" xfId="43839"/>
    <cellStyle name="Comma 3 2 2 2 3 2 2 2 3" xfId="18335"/>
    <cellStyle name="Comma 3 2 2 2 3 2 2 2 3 2" xfId="32907"/>
    <cellStyle name="Comma 3 2 2 2 3 2 2 2 4" xfId="21978"/>
    <cellStyle name="Comma 3 2 2 2 3 2 2 2 4 2" xfId="36550"/>
    <cellStyle name="Comma 3 2 2 2 3 2 2 2 5" xfId="8926"/>
    <cellStyle name="Comma 3 2 2 2 3 2 2 2 6" xfId="23504"/>
    <cellStyle name="Comma 3 2 2 2 3 2 2 2 7" xfId="40196"/>
    <cellStyle name="Comma 3 2 2 2 3 2 2 3" xfId="5580"/>
    <cellStyle name="Comma 3 2 2 2 3 2 2 3 2" xfId="12876"/>
    <cellStyle name="Comma 3 2 2 2 3 2 2 3 3" xfId="27448"/>
    <cellStyle name="Comma 3 2 2 2 3 2 2 3 4" xfId="42023"/>
    <cellStyle name="Comma 3 2 2 2 3 2 2 4" xfId="16519"/>
    <cellStyle name="Comma 3 2 2 2 3 2 2 4 2" xfId="31091"/>
    <cellStyle name="Comma 3 2 2 2 3 2 2 5" xfId="20162"/>
    <cellStyle name="Comma 3 2 2 2 3 2 2 5 2" xfId="34734"/>
    <cellStyle name="Comma 3 2 2 2 3 2 2 6" xfId="8925"/>
    <cellStyle name="Comma 3 2 2 2 3 2 2 7" xfId="23503"/>
    <cellStyle name="Comma 3 2 2 2 3 2 2 8" xfId="38380"/>
    <cellStyle name="Comma 3 2 2 2 3 2 3" xfId="2808"/>
    <cellStyle name="Comma 3 2 2 2 3 2 3 2" xfId="6488"/>
    <cellStyle name="Comma 3 2 2 2 3 2 3 2 2" xfId="13784"/>
    <cellStyle name="Comma 3 2 2 2 3 2 3 2 3" xfId="28356"/>
    <cellStyle name="Comma 3 2 2 2 3 2 3 2 4" xfId="42931"/>
    <cellStyle name="Comma 3 2 2 2 3 2 3 3" xfId="17427"/>
    <cellStyle name="Comma 3 2 2 2 3 2 3 3 2" xfId="31999"/>
    <cellStyle name="Comma 3 2 2 2 3 2 3 4" xfId="21070"/>
    <cellStyle name="Comma 3 2 2 2 3 2 3 4 2" xfId="35642"/>
    <cellStyle name="Comma 3 2 2 2 3 2 3 5" xfId="8927"/>
    <cellStyle name="Comma 3 2 2 2 3 2 3 6" xfId="23505"/>
    <cellStyle name="Comma 3 2 2 2 3 2 3 7" xfId="39288"/>
    <cellStyle name="Comma 3 2 2 2 3 2 4" xfId="4672"/>
    <cellStyle name="Comma 3 2 2 2 3 2 4 2" xfId="11968"/>
    <cellStyle name="Comma 3 2 2 2 3 2 4 3" xfId="26540"/>
    <cellStyle name="Comma 3 2 2 2 3 2 4 4" xfId="41115"/>
    <cellStyle name="Comma 3 2 2 2 3 2 5" xfId="15611"/>
    <cellStyle name="Comma 3 2 2 2 3 2 5 2" xfId="30183"/>
    <cellStyle name="Comma 3 2 2 2 3 2 6" xfId="19254"/>
    <cellStyle name="Comma 3 2 2 2 3 2 6 2" xfId="33826"/>
    <cellStyle name="Comma 3 2 2 2 3 2 7" xfId="8924"/>
    <cellStyle name="Comma 3 2 2 2 3 2 8" xfId="23502"/>
    <cellStyle name="Comma 3 2 2 2 3 2 9" xfId="37472"/>
    <cellStyle name="Comma 3 2 2 2 3 3" xfId="1446"/>
    <cellStyle name="Comma 3 2 2 2 3 3 2" xfId="3262"/>
    <cellStyle name="Comma 3 2 2 2 3 3 2 2" xfId="6942"/>
    <cellStyle name="Comma 3 2 2 2 3 3 2 2 2" xfId="14238"/>
    <cellStyle name="Comma 3 2 2 2 3 3 2 2 3" xfId="28810"/>
    <cellStyle name="Comma 3 2 2 2 3 3 2 2 4" xfId="43385"/>
    <cellStyle name="Comma 3 2 2 2 3 3 2 3" xfId="17881"/>
    <cellStyle name="Comma 3 2 2 2 3 3 2 3 2" xfId="32453"/>
    <cellStyle name="Comma 3 2 2 2 3 3 2 4" xfId="21524"/>
    <cellStyle name="Comma 3 2 2 2 3 3 2 4 2" xfId="36096"/>
    <cellStyle name="Comma 3 2 2 2 3 3 2 5" xfId="8929"/>
    <cellStyle name="Comma 3 2 2 2 3 3 2 6" xfId="23507"/>
    <cellStyle name="Comma 3 2 2 2 3 3 2 7" xfId="39742"/>
    <cellStyle name="Comma 3 2 2 2 3 3 3" xfId="5126"/>
    <cellStyle name="Comma 3 2 2 2 3 3 3 2" xfId="12422"/>
    <cellStyle name="Comma 3 2 2 2 3 3 3 3" xfId="26994"/>
    <cellStyle name="Comma 3 2 2 2 3 3 3 4" xfId="41569"/>
    <cellStyle name="Comma 3 2 2 2 3 3 4" xfId="16065"/>
    <cellStyle name="Comma 3 2 2 2 3 3 4 2" xfId="30637"/>
    <cellStyle name="Comma 3 2 2 2 3 3 5" xfId="19708"/>
    <cellStyle name="Comma 3 2 2 2 3 3 5 2" xfId="34280"/>
    <cellStyle name="Comma 3 2 2 2 3 3 6" xfId="8928"/>
    <cellStyle name="Comma 3 2 2 2 3 3 7" xfId="23506"/>
    <cellStyle name="Comma 3 2 2 2 3 3 8" xfId="37926"/>
    <cellStyle name="Comma 3 2 2 2 3 4" xfId="2354"/>
    <cellStyle name="Comma 3 2 2 2 3 4 2" xfId="6034"/>
    <cellStyle name="Comma 3 2 2 2 3 4 2 2" xfId="13330"/>
    <cellStyle name="Comma 3 2 2 2 3 4 2 3" xfId="27902"/>
    <cellStyle name="Comma 3 2 2 2 3 4 2 4" xfId="42477"/>
    <cellStyle name="Comma 3 2 2 2 3 4 3" xfId="16973"/>
    <cellStyle name="Comma 3 2 2 2 3 4 3 2" xfId="31545"/>
    <cellStyle name="Comma 3 2 2 2 3 4 4" xfId="20616"/>
    <cellStyle name="Comma 3 2 2 2 3 4 4 2" xfId="35188"/>
    <cellStyle name="Comma 3 2 2 2 3 4 5" xfId="8930"/>
    <cellStyle name="Comma 3 2 2 2 3 4 6" xfId="23508"/>
    <cellStyle name="Comma 3 2 2 2 3 4 7" xfId="38834"/>
    <cellStyle name="Comma 3 2 2 2 3 5" xfId="4218"/>
    <cellStyle name="Comma 3 2 2 2 3 5 2" xfId="11514"/>
    <cellStyle name="Comma 3 2 2 2 3 5 3" xfId="26086"/>
    <cellStyle name="Comma 3 2 2 2 3 5 4" xfId="40661"/>
    <cellStyle name="Comma 3 2 2 2 3 6" xfId="15157"/>
    <cellStyle name="Comma 3 2 2 2 3 6 2" xfId="29729"/>
    <cellStyle name="Comma 3 2 2 2 3 7" xfId="18800"/>
    <cellStyle name="Comma 3 2 2 2 3 7 2" xfId="33372"/>
    <cellStyle name="Comma 3 2 2 2 3 8" xfId="8923"/>
    <cellStyle name="Comma 3 2 2 2 3 9" xfId="23501"/>
    <cellStyle name="Comma 3 2 2 2 4" xfId="765"/>
    <cellStyle name="Comma 3 2 2 2 4 2" xfId="1673"/>
    <cellStyle name="Comma 3 2 2 2 4 2 2" xfId="3489"/>
    <cellStyle name="Comma 3 2 2 2 4 2 2 2" xfId="7169"/>
    <cellStyle name="Comma 3 2 2 2 4 2 2 2 2" xfId="14465"/>
    <cellStyle name="Comma 3 2 2 2 4 2 2 2 3" xfId="29037"/>
    <cellStyle name="Comma 3 2 2 2 4 2 2 2 4" xfId="43612"/>
    <cellStyle name="Comma 3 2 2 2 4 2 2 3" xfId="18108"/>
    <cellStyle name="Comma 3 2 2 2 4 2 2 3 2" xfId="32680"/>
    <cellStyle name="Comma 3 2 2 2 4 2 2 4" xfId="21751"/>
    <cellStyle name="Comma 3 2 2 2 4 2 2 4 2" xfId="36323"/>
    <cellStyle name="Comma 3 2 2 2 4 2 2 5" xfId="8933"/>
    <cellStyle name="Comma 3 2 2 2 4 2 2 6" xfId="23511"/>
    <cellStyle name="Comma 3 2 2 2 4 2 2 7" xfId="39969"/>
    <cellStyle name="Comma 3 2 2 2 4 2 3" xfId="5353"/>
    <cellStyle name="Comma 3 2 2 2 4 2 3 2" xfId="12649"/>
    <cellStyle name="Comma 3 2 2 2 4 2 3 3" xfId="27221"/>
    <cellStyle name="Comma 3 2 2 2 4 2 3 4" xfId="41796"/>
    <cellStyle name="Comma 3 2 2 2 4 2 4" xfId="16292"/>
    <cellStyle name="Comma 3 2 2 2 4 2 4 2" xfId="30864"/>
    <cellStyle name="Comma 3 2 2 2 4 2 5" xfId="19935"/>
    <cellStyle name="Comma 3 2 2 2 4 2 5 2" xfId="34507"/>
    <cellStyle name="Comma 3 2 2 2 4 2 6" xfId="8932"/>
    <cellStyle name="Comma 3 2 2 2 4 2 7" xfId="23510"/>
    <cellStyle name="Comma 3 2 2 2 4 2 8" xfId="38153"/>
    <cellStyle name="Comma 3 2 2 2 4 3" xfId="2581"/>
    <cellStyle name="Comma 3 2 2 2 4 3 2" xfId="6261"/>
    <cellStyle name="Comma 3 2 2 2 4 3 2 2" xfId="13557"/>
    <cellStyle name="Comma 3 2 2 2 4 3 2 3" xfId="28129"/>
    <cellStyle name="Comma 3 2 2 2 4 3 2 4" xfId="42704"/>
    <cellStyle name="Comma 3 2 2 2 4 3 3" xfId="17200"/>
    <cellStyle name="Comma 3 2 2 2 4 3 3 2" xfId="31772"/>
    <cellStyle name="Comma 3 2 2 2 4 3 4" xfId="20843"/>
    <cellStyle name="Comma 3 2 2 2 4 3 4 2" xfId="35415"/>
    <cellStyle name="Comma 3 2 2 2 4 3 5" xfId="8934"/>
    <cellStyle name="Comma 3 2 2 2 4 3 6" xfId="23512"/>
    <cellStyle name="Comma 3 2 2 2 4 3 7" xfId="39061"/>
    <cellStyle name="Comma 3 2 2 2 4 4" xfId="4445"/>
    <cellStyle name="Comma 3 2 2 2 4 4 2" xfId="11741"/>
    <cellStyle name="Comma 3 2 2 2 4 4 3" xfId="26313"/>
    <cellStyle name="Comma 3 2 2 2 4 4 4" xfId="40888"/>
    <cellStyle name="Comma 3 2 2 2 4 5" xfId="15384"/>
    <cellStyle name="Comma 3 2 2 2 4 5 2" xfId="29956"/>
    <cellStyle name="Comma 3 2 2 2 4 6" xfId="19027"/>
    <cellStyle name="Comma 3 2 2 2 4 6 2" xfId="33599"/>
    <cellStyle name="Comma 3 2 2 2 4 7" xfId="8931"/>
    <cellStyle name="Comma 3 2 2 2 4 8" xfId="23509"/>
    <cellStyle name="Comma 3 2 2 2 4 9" xfId="37245"/>
    <cellStyle name="Comma 3 2 2 2 5" xfId="1219"/>
    <cellStyle name="Comma 3 2 2 2 5 2" xfId="3035"/>
    <cellStyle name="Comma 3 2 2 2 5 2 2" xfId="6715"/>
    <cellStyle name="Comma 3 2 2 2 5 2 2 2" xfId="14011"/>
    <cellStyle name="Comma 3 2 2 2 5 2 2 3" xfId="28583"/>
    <cellStyle name="Comma 3 2 2 2 5 2 2 4" xfId="43158"/>
    <cellStyle name="Comma 3 2 2 2 5 2 3" xfId="17654"/>
    <cellStyle name="Comma 3 2 2 2 5 2 3 2" xfId="32226"/>
    <cellStyle name="Comma 3 2 2 2 5 2 4" xfId="21297"/>
    <cellStyle name="Comma 3 2 2 2 5 2 4 2" xfId="35869"/>
    <cellStyle name="Comma 3 2 2 2 5 2 5" xfId="8936"/>
    <cellStyle name="Comma 3 2 2 2 5 2 6" xfId="23514"/>
    <cellStyle name="Comma 3 2 2 2 5 2 7" xfId="39515"/>
    <cellStyle name="Comma 3 2 2 2 5 3" xfId="4899"/>
    <cellStyle name="Comma 3 2 2 2 5 3 2" xfId="12195"/>
    <cellStyle name="Comma 3 2 2 2 5 3 3" xfId="26767"/>
    <cellStyle name="Comma 3 2 2 2 5 3 4" xfId="41342"/>
    <cellStyle name="Comma 3 2 2 2 5 4" xfId="15838"/>
    <cellStyle name="Comma 3 2 2 2 5 4 2" xfId="30410"/>
    <cellStyle name="Comma 3 2 2 2 5 5" xfId="19481"/>
    <cellStyle name="Comma 3 2 2 2 5 5 2" xfId="34053"/>
    <cellStyle name="Comma 3 2 2 2 5 6" xfId="8935"/>
    <cellStyle name="Comma 3 2 2 2 5 7" xfId="23513"/>
    <cellStyle name="Comma 3 2 2 2 5 8" xfId="37699"/>
    <cellStyle name="Comma 3 2 2 2 6" xfId="2127"/>
    <cellStyle name="Comma 3 2 2 2 6 2" xfId="5807"/>
    <cellStyle name="Comma 3 2 2 2 6 2 2" xfId="13103"/>
    <cellStyle name="Comma 3 2 2 2 6 2 3" xfId="27675"/>
    <cellStyle name="Comma 3 2 2 2 6 2 4" xfId="42250"/>
    <cellStyle name="Comma 3 2 2 2 6 3" xfId="16746"/>
    <cellStyle name="Comma 3 2 2 2 6 3 2" xfId="31318"/>
    <cellStyle name="Comma 3 2 2 2 6 4" xfId="20389"/>
    <cellStyle name="Comma 3 2 2 2 6 4 2" xfId="34961"/>
    <cellStyle name="Comma 3 2 2 2 6 5" xfId="8937"/>
    <cellStyle name="Comma 3 2 2 2 6 6" xfId="23515"/>
    <cellStyle name="Comma 3 2 2 2 6 7" xfId="38607"/>
    <cellStyle name="Comma 3 2 2 2 7" xfId="3991"/>
    <cellStyle name="Comma 3 2 2 2 7 2" xfId="11287"/>
    <cellStyle name="Comma 3 2 2 2 7 3" xfId="25859"/>
    <cellStyle name="Comma 3 2 2 2 7 4" xfId="40434"/>
    <cellStyle name="Comma 3 2 2 2 8" xfId="14930"/>
    <cellStyle name="Comma 3 2 2 2 8 2" xfId="29502"/>
    <cellStyle name="Comma 3 2 2 2 9" xfId="18573"/>
    <cellStyle name="Comma 3 2 2 2 9 2" xfId="33145"/>
    <cellStyle name="Comma 3 2 2 3" xfId="393"/>
    <cellStyle name="Comma 3 2 2 3 10" xfId="23516"/>
    <cellStyle name="Comma 3 2 2 3 11" xfId="36873"/>
    <cellStyle name="Comma 3 2 2 3 2" xfId="620"/>
    <cellStyle name="Comma 3 2 2 3 2 10" xfId="37100"/>
    <cellStyle name="Comma 3 2 2 3 2 2" xfId="1074"/>
    <cellStyle name="Comma 3 2 2 3 2 2 2" xfId="1982"/>
    <cellStyle name="Comma 3 2 2 3 2 2 2 2" xfId="3798"/>
    <cellStyle name="Comma 3 2 2 3 2 2 2 2 2" xfId="7478"/>
    <cellStyle name="Comma 3 2 2 3 2 2 2 2 2 2" xfId="14774"/>
    <cellStyle name="Comma 3 2 2 3 2 2 2 2 2 3" xfId="29346"/>
    <cellStyle name="Comma 3 2 2 3 2 2 2 2 2 4" xfId="43921"/>
    <cellStyle name="Comma 3 2 2 3 2 2 2 2 3" xfId="18417"/>
    <cellStyle name="Comma 3 2 2 3 2 2 2 2 3 2" xfId="32989"/>
    <cellStyle name="Comma 3 2 2 3 2 2 2 2 4" xfId="22060"/>
    <cellStyle name="Comma 3 2 2 3 2 2 2 2 4 2" xfId="36632"/>
    <cellStyle name="Comma 3 2 2 3 2 2 2 2 5" xfId="8942"/>
    <cellStyle name="Comma 3 2 2 3 2 2 2 2 6" xfId="23520"/>
    <cellStyle name="Comma 3 2 2 3 2 2 2 2 7" xfId="40278"/>
    <cellStyle name="Comma 3 2 2 3 2 2 2 3" xfId="5662"/>
    <cellStyle name="Comma 3 2 2 3 2 2 2 3 2" xfId="12958"/>
    <cellStyle name="Comma 3 2 2 3 2 2 2 3 3" xfId="27530"/>
    <cellStyle name="Comma 3 2 2 3 2 2 2 3 4" xfId="42105"/>
    <cellStyle name="Comma 3 2 2 3 2 2 2 4" xfId="16601"/>
    <cellStyle name="Comma 3 2 2 3 2 2 2 4 2" xfId="31173"/>
    <cellStyle name="Comma 3 2 2 3 2 2 2 5" xfId="20244"/>
    <cellStyle name="Comma 3 2 2 3 2 2 2 5 2" xfId="34816"/>
    <cellStyle name="Comma 3 2 2 3 2 2 2 6" xfId="8941"/>
    <cellStyle name="Comma 3 2 2 3 2 2 2 7" xfId="23519"/>
    <cellStyle name="Comma 3 2 2 3 2 2 2 8" xfId="38462"/>
    <cellStyle name="Comma 3 2 2 3 2 2 3" xfId="2890"/>
    <cellStyle name="Comma 3 2 2 3 2 2 3 2" xfId="6570"/>
    <cellStyle name="Comma 3 2 2 3 2 2 3 2 2" xfId="13866"/>
    <cellStyle name="Comma 3 2 2 3 2 2 3 2 3" xfId="28438"/>
    <cellStyle name="Comma 3 2 2 3 2 2 3 2 4" xfId="43013"/>
    <cellStyle name="Comma 3 2 2 3 2 2 3 3" xfId="17509"/>
    <cellStyle name="Comma 3 2 2 3 2 2 3 3 2" xfId="32081"/>
    <cellStyle name="Comma 3 2 2 3 2 2 3 4" xfId="21152"/>
    <cellStyle name="Comma 3 2 2 3 2 2 3 4 2" xfId="35724"/>
    <cellStyle name="Comma 3 2 2 3 2 2 3 5" xfId="8943"/>
    <cellStyle name="Comma 3 2 2 3 2 2 3 6" xfId="23521"/>
    <cellStyle name="Comma 3 2 2 3 2 2 3 7" xfId="39370"/>
    <cellStyle name="Comma 3 2 2 3 2 2 4" xfId="4754"/>
    <cellStyle name="Comma 3 2 2 3 2 2 4 2" xfId="12050"/>
    <cellStyle name="Comma 3 2 2 3 2 2 4 3" xfId="26622"/>
    <cellStyle name="Comma 3 2 2 3 2 2 4 4" xfId="41197"/>
    <cellStyle name="Comma 3 2 2 3 2 2 5" xfId="15693"/>
    <cellStyle name="Comma 3 2 2 3 2 2 5 2" xfId="30265"/>
    <cellStyle name="Comma 3 2 2 3 2 2 6" xfId="19336"/>
    <cellStyle name="Comma 3 2 2 3 2 2 6 2" xfId="33908"/>
    <cellStyle name="Comma 3 2 2 3 2 2 7" xfId="8940"/>
    <cellStyle name="Comma 3 2 2 3 2 2 8" xfId="23518"/>
    <cellStyle name="Comma 3 2 2 3 2 2 9" xfId="37554"/>
    <cellStyle name="Comma 3 2 2 3 2 3" xfId="1528"/>
    <cellStyle name="Comma 3 2 2 3 2 3 2" xfId="3344"/>
    <cellStyle name="Comma 3 2 2 3 2 3 2 2" xfId="7024"/>
    <cellStyle name="Comma 3 2 2 3 2 3 2 2 2" xfId="14320"/>
    <cellStyle name="Comma 3 2 2 3 2 3 2 2 3" xfId="28892"/>
    <cellStyle name="Comma 3 2 2 3 2 3 2 2 4" xfId="43467"/>
    <cellStyle name="Comma 3 2 2 3 2 3 2 3" xfId="17963"/>
    <cellStyle name="Comma 3 2 2 3 2 3 2 3 2" xfId="32535"/>
    <cellStyle name="Comma 3 2 2 3 2 3 2 4" xfId="21606"/>
    <cellStyle name="Comma 3 2 2 3 2 3 2 4 2" xfId="36178"/>
    <cellStyle name="Comma 3 2 2 3 2 3 2 5" xfId="8945"/>
    <cellStyle name="Comma 3 2 2 3 2 3 2 6" xfId="23523"/>
    <cellStyle name="Comma 3 2 2 3 2 3 2 7" xfId="39824"/>
    <cellStyle name="Comma 3 2 2 3 2 3 3" xfId="5208"/>
    <cellStyle name="Comma 3 2 2 3 2 3 3 2" xfId="12504"/>
    <cellStyle name="Comma 3 2 2 3 2 3 3 3" xfId="27076"/>
    <cellStyle name="Comma 3 2 2 3 2 3 3 4" xfId="41651"/>
    <cellStyle name="Comma 3 2 2 3 2 3 4" xfId="16147"/>
    <cellStyle name="Comma 3 2 2 3 2 3 4 2" xfId="30719"/>
    <cellStyle name="Comma 3 2 2 3 2 3 5" xfId="19790"/>
    <cellStyle name="Comma 3 2 2 3 2 3 5 2" xfId="34362"/>
    <cellStyle name="Comma 3 2 2 3 2 3 6" xfId="8944"/>
    <cellStyle name="Comma 3 2 2 3 2 3 7" xfId="23522"/>
    <cellStyle name="Comma 3 2 2 3 2 3 8" xfId="38008"/>
    <cellStyle name="Comma 3 2 2 3 2 4" xfId="2436"/>
    <cellStyle name="Comma 3 2 2 3 2 4 2" xfId="6116"/>
    <cellStyle name="Comma 3 2 2 3 2 4 2 2" xfId="13412"/>
    <cellStyle name="Comma 3 2 2 3 2 4 2 3" xfId="27984"/>
    <cellStyle name="Comma 3 2 2 3 2 4 2 4" xfId="42559"/>
    <cellStyle name="Comma 3 2 2 3 2 4 3" xfId="17055"/>
    <cellStyle name="Comma 3 2 2 3 2 4 3 2" xfId="31627"/>
    <cellStyle name="Comma 3 2 2 3 2 4 4" xfId="20698"/>
    <cellStyle name="Comma 3 2 2 3 2 4 4 2" xfId="35270"/>
    <cellStyle name="Comma 3 2 2 3 2 4 5" xfId="8946"/>
    <cellStyle name="Comma 3 2 2 3 2 4 6" xfId="23524"/>
    <cellStyle name="Comma 3 2 2 3 2 4 7" xfId="38916"/>
    <cellStyle name="Comma 3 2 2 3 2 5" xfId="4300"/>
    <cellStyle name="Comma 3 2 2 3 2 5 2" xfId="11596"/>
    <cellStyle name="Comma 3 2 2 3 2 5 3" xfId="26168"/>
    <cellStyle name="Comma 3 2 2 3 2 5 4" xfId="40743"/>
    <cellStyle name="Comma 3 2 2 3 2 6" xfId="15239"/>
    <cellStyle name="Comma 3 2 2 3 2 6 2" xfId="29811"/>
    <cellStyle name="Comma 3 2 2 3 2 7" xfId="18882"/>
    <cellStyle name="Comma 3 2 2 3 2 7 2" xfId="33454"/>
    <cellStyle name="Comma 3 2 2 3 2 8" xfId="8939"/>
    <cellStyle name="Comma 3 2 2 3 2 9" xfId="23517"/>
    <cellStyle name="Comma 3 2 2 3 3" xfId="847"/>
    <cellStyle name="Comma 3 2 2 3 3 2" xfId="1755"/>
    <cellStyle name="Comma 3 2 2 3 3 2 2" xfId="3571"/>
    <cellStyle name="Comma 3 2 2 3 3 2 2 2" xfId="7251"/>
    <cellStyle name="Comma 3 2 2 3 3 2 2 2 2" xfId="14547"/>
    <cellStyle name="Comma 3 2 2 3 3 2 2 2 3" xfId="29119"/>
    <cellStyle name="Comma 3 2 2 3 3 2 2 2 4" xfId="43694"/>
    <cellStyle name="Comma 3 2 2 3 3 2 2 3" xfId="18190"/>
    <cellStyle name="Comma 3 2 2 3 3 2 2 3 2" xfId="32762"/>
    <cellStyle name="Comma 3 2 2 3 3 2 2 4" xfId="21833"/>
    <cellStyle name="Comma 3 2 2 3 3 2 2 4 2" xfId="36405"/>
    <cellStyle name="Comma 3 2 2 3 3 2 2 5" xfId="8949"/>
    <cellStyle name="Comma 3 2 2 3 3 2 2 6" xfId="23527"/>
    <cellStyle name="Comma 3 2 2 3 3 2 2 7" xfId="40051"/>
    <cellStyle name="Comma 3 2 2 3 3 2 3" xfId="5435"/>
    <cellStyle name="Comma 3 2 2 3 3 2 3 2" xfId="12731"/>
    <cellStyle name="Comma 3 2 2 3 3 2 3 3" xfId="27303"/>
    <cellStyle name="Comma 3 2 2 3 3 2 3 4" xfId="41878"/>
    <cellStyle name="Comma 3 2 2 3 3 2 4" xfId="16374"/>
    <cellStyle name="Comma 3 2 2 3 3 2 4 2" xfId="30946"/>
    <cellStyle name="Comma 3 2 2 3 3 2 5" xfId="20017"/>
    <cellStyle name="Comma 3 2 2 3 3 2 5 2" xfId="34589"/>
    <cellStyle name="Comma 3 2 2 3 3 2 6" xfId="8948"/>
    <cellStyle name="Comma 3 2 2 3 3 2 7" xfId="23526"/>
    <cellStyle name="Comma 3 2 2 3 3 2 8" xfId="38235"/>
    <cellStyle name="Comma 3 2 2 3 3 3" xfId="2663"/>
    <cellStyle name="Comma 3 2 2 3 3 3 2" xfId="6343"/>
    <cellStyle name="Comma 3 2 2 3 3 3 2 2" xfId="13639"/>
    <cellStyle name="Comma 3 2 2 3 3 3 2 3" xfId="28211"/>
    <cellStyle name="Comma 3 2 2 3 3 3 2 4" xfId="42786"/>
    <cellStyle name="Comma 3 2 2 3 3 3 3" xfId="17282"/>
    <cellStyle name="Comma 3 2 2 3 3 3 3 2" xfId="31854"/>
    <cellStyle name="Comma 3 2 2 3 3 3 4" xfId="20925"/>
    <cellStyle name="Comma 3 2 2 3 3 3 4 2" xfId="35497"/>
    <cellStyle name="Comma 3 2 2 3 3 3 5" xfId="8950"/>
    <cellStyle name="Comma 3 2 2 3 3 3 6" xfId="23528"/>
    <cellStyle name="Comma 3 2 2 3 3 3 7" xfId="39143"/>
    <cellStyle name="Comma 3 2 2 3 3 4" xfId="4527"/>
    <cellStyle name="Comma 3 2 2 3 3 4 2" xfId="11823"/>
    <cellStyle name="Comma 3 2 2 3 3 4 3" xfId="26395"/>
    <cellStyle name="Comma 3 2 2 3 3 4 4" xfId="40970"/>
    <cellStyle name="Comma 3 2 2 3 3 5" xfId="15466"/>
    <cellStyle name="Comma 3 2 2 3 3 5 2" xfId="30038"/>
    <cellStyle name="Comma 3 2 2 3 3 6" xfId="19109"/>
    <cellStyle name="Comma 3 2 2 3 3 6 2" xfId="33681"/>
    <cellStyle name="Comma 3 2 2 3 3 7" xfId="8947"/>
    <cellStyle name="Comma 3 2 2 3 3 8" xfId="23525"/>
    <cellStyle name="Comma 3 2 2 3 3 9" xfId="37327"/>
    <cellStyle name="Comma 3 2 2 3 4" xfId="1301"/>
    <cellStyle name="Comma 3 2 2 3 4 2" xfId="3117"/>
    <cellStyle name="Comma 3 2 2 3 4 2 2" xfId="6797"/>
    <cellStyle name="Comma 3 2 2 3 4 2 2 2" xfId="14093"/>
    <cellStyle name="Comma 3 2 2 3 4 2 2 3" xfId="28665"/>
    <cellStyle name="Comma 3 2 2 3 4 2 2 4" xfId="43240"/>
    <cellStyle name="Comma 3 2 2 3 4 2 3" xfId="17736"/>
    <cellStyle name="Comma 3 2 2 3 4 2 3 2" xfId="32308"/>
    <cellStyle name="Comma 3 2 2 3 4 2 4" xfId="21379"/>
    <cellStyle name="Comma 3 2 2 3 4 2 4 2" xfId="35951"/>
    <cellStyle name="Comma 3 2 2 3 4 2 5" xfId="8952"/>
    <cellStyle name="Comma 3 2 2 3 4 2 6" xfId="23530"/>
    <cellStyle name="Comma 3 2 2 3 4 2 7" xfId="39597"/>
    <cellStyle name="Comma 3 2 2 3 4 3" xfId="4981"/>
    <cellStyle name="Comma 3 2 2 3 4 3 2" xfId="12277"/>
    <cellStyle name="Comma 3 2 2 3 4 3 3" xfId="26849"/>
    <cellStyle name="Comma 3 2 2 3 4 3 4" xfId="41424"/>
    <cellStyle name="Comma 3 2 2 3 4 4" xfId="15920"/>
    <cellStyle name="Comma 3 2 2 3 4 4 2" xfId="30492"/>
    <cellStyle name="Comma 3 2 2 3 4 5" xfId="19563"/>
    <cellStyle name="Comma 3 2 2 3 4 5 2" xfId="34135"/>
    <cellStyle name="Comma 3 2 2 3 4 6" xfId="8951"/>
    <cellStyle name="Comma 3 2 2 3 4 7" xfId="23529"/>
    <cellStyle name="Comma 3 2 2 3 4 8" xfId="37781"/>
    <cellStyle name="Comma 3 2 2 3 5" xfId="2209"/>
    <cellStyle name="Comma 3 2 2 3 5 2" xfId="5889"/>
    <cellStyle name="Comma 3 2 2 3 5 2 2" xfId="13185"/>
    <cellStyle name="Comma 3 2 2 3 5 2 3" xfId="27757"/>
    <cellStyle name="Comma 3 2 2 3 5 2 4" xfId="42332"/>
    <cellStyle name="Comma 3 2 2 3 5 3" xfId="16828"/>
    <cellStyle name="Comma 3 2 2 3 5 3 2" xfId="31400"/>
    <cellStyle name="Comma 3 2 2 3 5 4" xfId="20471"/>
    <cellStyle name="Comma 3 2 2 3 5 4 2" xfId="35043"/>
    <cellStyle name="Comma 3 2 2 3 5 5" xfId="8953"/>
    <cellStyle name="Comma 3 2 2 3 5 6" xfId="23531"/>
    <cellStyle name="Comma 3 2 2 3 5 7" xfId="38689"/>
    <cellStyle name="Comma 3 2 2 3 6" xfId="4073"/>
    <cellStyle name="Comma 3 2 2 3 6 2" xfId="11369"/>
    <cellStyle name="Comma 3 2 2 3 6 3" xfId="25941"/>
    <cellStyle name="Comma 3 2 2 3 6 4" xfId="40516"/>
    <cellStyle name="Comma 3 2 2 3 7" xfId="15012"/>
    <cellStyle name="Comma 3 2 2 3 7 2" xfId="29584"/>
    <cellStyle name="Comma 3 2 2 3 8" xfId="18655"/>
    <cellStyle name="Comma 3 2 2 3 8 2" xfId="33227"/>
    <cellStyle name="Comma 3 2 2 3 9" xfId="8938"/>
    <cellStyle name="Comma 3 2 2 4" xfId="507"/>
    <cellStyle name="Comma 3 2 2 4 10" xfId="36987"/>
    <cellStyle name="Comma 3 2 2 4 2" xfId="961"/>
    <cellStyle name="Comma 3 2 2 4 2 2" xfId="1869"/>
    <cellStyle name="Comma 3 2 2 4 2 2 2" xfId="3685"/>
    <cellStyle name="Comma 3 2 2 4 2 2 2 2" xfId="7365"/>
    <cellStyle name="Comma 3 2 2 4 2 2 2 2 2" xfId="14661"/>
    <cellStyle name="Comma 3 2 2 4 2 2 2 2 3" xfId="29233"/>
    <cellStyle name="Comma 3 2 2 4 2 2 2 2 4" xfId="43808"/>
    <cellStyle name="Comma 3 2 2 4 2 2 2 3" xfId="18304"/>
    <cellStyle name="Comma 3 2 2 4 2 2 2 3 2" xfId="32876"/>
    <cellStyle name="Comma 3 2 2 4 2 2 2 4" xfId="21947"/>
    <cellStyle name="Comma 3 2 2 4 2 2 2 4 2" xfId="36519"/>
    <cellStyle name="Comma 3 2 2 4 2 2 2 5" xfId="8957"/>
    <cellStyle name="Comma 3 2 2 4 2 2 2 6" xfId="23535"/>
    <cellStyle name="Comma 3 2 2 4 2 2 2 7" xfId="40165"/>
    <cellStyle name="Comma 3 2 2 4 2 2 3" xfId="5549"/>
    <cellStyle name="Comma 3 2 2 4 2 2 3 2" xfId="12845"/>
    <cellStyle name="Comma 3 2 2 4 2 2 3 3" xfId="27417"/>
    <cellStyle name="Comma 3 2 2 4 2 2 3 4" xfId="41992"/>
    <cellStyle name="Comma 3 2 2 4 2 2 4" xfId="16488"/>
    <cellStyle name="Comma 3 2 2 4 2 2 4 2" xfId="31060"/>
    <cellStyle name="Comma 3 2 2 4 2 2 5" xfId="20131"/>
    <cellStyle name="Comma 3 2 2 4 2 2 5 2" xfId="34703"/>
    <cellStyle name="Comma 3 2 2 4 2 2 6" xfId="8956"/>
    <cellStyle name="Comma 3 2 2 4 2 2 7" xfId="23534"/>
    <cellStyle name="Comma 3 2 2 4 2 2 8" xfId="38349"/>
    <cellStyle name="Comma 3 2 2 4 2 3" xfId="2777"/>
    <cellStyle name="Comma 3 2 2 4 2 3 2" xfId="6457"/>
    <cellStyle name="Comma 3 2 2 4 2 3 2 2" xfId="13753"/>
    <cellStyle name="Comma 3 2 2 4 2 3 2 3" xfId="28325"/>
    <cellStyle name="Comma 3 2 2 4 2 3 2 4" xfId="42900"/>
    <cellStyle name="Comma 3 2 2 4 2 3 3" xfId="17396"/>
    <cellStyle name="Comma 3 2 2 4 2 3 3 2" xfId="31968"/>
    <cellStyle name="Comma 3 2 2 4 2 3 4" xfId="21039"/>
    <cellStyle name="Comma 3 2 2 4 2 3 4 2" xfId="35611"/>
    <cellStyle name="Comma 3 2 2 4 2 3 5" xfId="8958"/>
    <cellStyle name="Comma 3 2 2 4 2 3 6" xfId="23536"/>
    <cellStyle name="Comma 3 2 2 4 2 3 7" xfId="39257"/>
    <cellStyle name="Comma 3 2 2 4 2 4" xfId="4641"/>
    <cellStyle name="Comma 3 2 2 4 2 4 2" xfId="11937"/>
    <cellStyle name="Comma 3 2 2 4 2 4 3" xfId="26509"/>
    <cellStyle name="Comma 3 2 2 4 2 4 4" xfId="41084"/>
    <cellStyle name="Comma 3 2 2 4 2 5" xfId="15580"/>
    <cellStyle name="Comma 3 2 2 4 2 5 2" xfId="30152"/>
    <cellStyle name="Comma 3 2 2 4 2 6" xfId="19223"/>
    <cellStyle name="Comma 3 2 2 4 2 6 2" xfId="33795"/>
    <cellStyle name="Comma 3 2 2 4 2 7" xfId="8955"/>
    <cellStyle name="Comma 3 2 2 4 2 8" xfId="23533"/>
    <cellStyle name="Comma 3 2 2 4 2 9" xfId="37441"/>
    <cellStyle name="Comma 3 2 2 4 3" xfId="1415"/>
    <cellStyle name="Comma 3 2 2 4 3 2" xfId="3231"/>
    <cellStyle name="Comma 3 2 2 4 3 2 2" xfId="6911"/>
    <cellStyle name="Comma 3 2 2 4 3 2 2 2" xfId="14207"/>
    <cellStyle name="Comma 3 2 2 4 3 2 2 3" xfId="28779"/>
    <cellStyle name="Comma 3 2 2 4 3 2 2 4" xfId="43354"/>
    <cellStyle name="Comma 3 2 2 4 3 2 3" xfId="17850"/>
    <cellStyle name="Comma 3 2 2 4 3 2 3 2" xfId="32422"/>
    <cellStyle name="Comma 3 2 2 4 3 2 4" xfId="21493"/>
    <cellStyle name="Comma 3 2 2 4 3 2 4 2" xfId="36065"/>
    <cellStyle name="Comma 3 2 2 4 3 2 5" xfId="8960"/>
    <cellStyle name="Comma 3 2 2 4 3 2 6" xfId="23538"/>
    <cellStyle name="Comma 3 2 2 4 3 2 7" xfId="39711"/>
    <cellStyle name="Comma 3 2 2 4 3 3" xfId="5095"/>
    <cellStyle name="Comma 3 2 2 4 3 3 2" xfId="12391"/>
    <cellStyle name="Comma 3 2 2 4 3 3 3" xfId="26963"/>
    <cellStyle name="Comma 3 2 2 4 3 3 4" xfId="41538"/>
    <cellStyle name="Comma 3 2 2 4 3 4" xfId="16034"/>
    <cellStyle name="Comma 3 2 2 4 3 4 2" xfId="30606"/>
    <cellStyle name="Comma 3 2 2 4 3 5" xfId="19677"/>
    <cellStyle name="Comma 3 2 2 4 3 5 2" xfId="34249"/>
    <cellStyle name="Comma 3 2 2 4 3 6" xfId="8959"/>
    <cellStyle name="Comma 3 2 2 4 3 7" xfId="23537"/>
    <cellStyle name="Comma 3 2 2 4 3 8" xfId="37895"/>
    <cellStyle name="Comma 3 2 2 4 4" xfId="2323"/>
    <cellStyle name="Comma 3 2 2 4 4 2" xfId="6003"/>
    <cellStyle name="Comma 3 2 2 4 4 2 2" xfId="13299"/>
    <cellStyle name="Comma 3 2 2 4 4 2 3" xfId="27871"/>
    <cellStyle name="Comma 3 2 2 4 4 2 4" xfId="42446"/>
    <cellStyle name="Comma 3 2 2 4 4 3" xfId="16942"/>
    <cellStyle name="Comma 3 2 2 4 4 3 2" xfId="31514"/>
    <cellStyle name="Comma 3 2 2 4 4 4" xfId="20585"/>
    <cellStyle name="Comma 3 2 2 4 4 4 2" xfId="35157"/>
    <cellStyle name="Comma 3 2 2 4 4 5" xfId="8961"/>
    <cellStyle name="Comma 3 2 2 4 4 6" xfId="23539"/>
    <cellStyle name="Comma 3 2 2 4 4 7" xfId="38803"/>
    <cellStyle name="Comma 3 2 2 4 5" xfId="4187"/>
    <cellStyle name="Comma 3 2 2 4 5 2" xfId="11483"/>
    <cellStyle name="Comma 3 2 2 4 5 3" xfId="26055"/>
    <cellStyle name="Comma 3 2 2 4 5 4" xfId="40630"/>
    <cellStyle name="Comma 3 2 2 4 6" xfId="15126"/>
    <cellStyle name="Comma 3 2 2 4 6 2" xfId="29698"/>
    <cellStyle name="Comma 3 2 2 4 7" xfId="18769"/>
    <cellStyle name="Comma 3 2 2 4 7 2" xfId="33341"/>
    <cellStyle name="Comma 3 2 2 4 8" xfId="8954"/>
    <cellStyle name="Comma 3 2 2 4 9" xfId="23532"/>
    <cellStyle name="Comma 3 2 2 5" xfId="734"/>
    <cellStyle name="Comma 3 2 2 5 2" xfId="1642"/>
    <cellStyle name="Comma 3 2 2 5 2 2" xfId="3458"/>
    <cellStyle name="Comma 3 2 2 5 2 2 2" xfId="7138"/>
    <cellStyle name="Comma 3 2 2 5 2 2 2 2" xfId="14434"/>
    <cellStyle name="Comma 3 2 2 5 2 2 2 3" xfId="29006"/>
    <cellStyle name="Comma 3 2 2 5 2 2 2 4" xfId="43581"/>
    <cellStyle name="Comma 3 2 2 5 2 2 3" xfId="18077"/>
    <cellStyle name="Comma 3 2 2 5 2 2 3 2" xfId="32649"/>
    <cellStyle name="Comma 3 2 2 5 2 2 4" xfId="21720"/>
    <cellStyle name="Comma 3 2 2 5 2 2 4 2" xfId="36292"/>
    <cellStyle name="Comma 3 2 2 5 2 2 5" xfId="8964"/>
    <cellStyle name="Comma 3 2 2 5 2 2 6" xfId="23542"/>
    <cellStyle name="Comma 3 2 2 5 2 2 7" xfId="39938"/>
    <cellStyle name="Comma 3 2 2 5 2 3" xfId="5322"/>
    <cellStyle name="Comma 3 2 2 5 2 3 2" xfId="12618"/>
    <cellStyle name="Comma 3 2 2 5 2 3 3" xfId="27190"/>
    <cellStyle name="Comma 3 2 2 5 2 3 4" xfId="41765"/>
    <cellStyle name="Comma 3 2 2 5 2 4" xfId="16261"/>
    <cellStyle name="Comma 3 2 2 5 2 4 2" xfId="30833"/>
    <cellStyle name="Comma 3 2 2 5 2 5" xfId="19904"/>
    <cellStyle name="Comma 3 2 2 5 2 5 2" xfId="34476"/>
    <cellStyle name="Comma 3 2 2 5 2 6" xfId="8963"/>
    <cellStyle name="Comma 3 2 2 5 2 7" xfId="23541"/>
    <cellStyle name="Comma 3 2 2 5 2 8" xfId="38122"/>
    <cellStyle name="Comma 3 2 2 5 3" xfId="2550"/>
    <cellStyle name="Comma 3 2 2 5 3 2" xfId="6230"/>
    <cellStyle name="Comma 3 2 2 5 3 2 2" xfId="13526"/>
    <cellStyle name="Comma 3 2 2 5 3 2 3" xfId="28098"/>
    <cellStyle name="Comma 3 2 2 5 3 2 4" xfId="42673"/>
    <cellStyle name="Comma 3 2 2 5 3 3" xfId="17169"/>
    <cellStyle name="Comma 3 2 2 5 3 3 2" xfId="31741"/>
    <cellStyle name="Comma 3 2 2 5 3 4" xfId="20812"/>
    <cellStyle name="Comma 3 2 2 5 3 4 2" xfId="35384"/>
    <cellStyle name="Comma 3 2 2 5 3 5" xfId="8965"/>
    <cellStyle name="Comma 3 2 2 5 3 6" xfId="23543"/>
    <cellStyle name="Comma 3 2 2 5 3 7" xfId="39030"/>
    <cellStyle name="Comma 3 2 2 5 4" xfId="4414"/>
    <cellStyle name="Comma 3 2 2 5 4 2" xfId="11710"/>
    <cellStyle name="Comma 3 2 2 5 4 3" xfId="26282"/>
    <cellStyle name="Comma 3 2 2 5 4 4" xfId="40857"/>
    <cellStyle name="Comma 3 2 2 5 5" xfId="15353"/>
    <cellStyle name="Comma 3 2 2 5 5 2" xfId="29925"/>
    <cellStyle name="Comma 3 2 2 5 6" xfId="18996"/>
    <cellStyle name="Comma 3 2 2 5 6 2" xfId="33568"/>
    <cellStyle name="Comma 3 2 2 5 7" xfId="8962"/>
    <cellStyle name="Comma 3 2 2 5 8" xfId="23540"/>
    <cellStyle name="Comma 3 2 2 5 9" xfId="37214"/>
    <cellStyle name="Comma 3 2 2 6" xfId="1188"/>
    <cellStyle name="Comma 3 2 2 6 2" xfId="3004"/>
    <cellStyle name="Comma 3 2 2 6 2 2" xfId="6684"/>
    <cellStyle name="Comma 3 2 2 6 2 2 2" xfId="13980"/>
    <cellStyle name="Comma 3 2 2 6 2 2 3" xfId="28552"/>
    <cellStyle name="Comma 3 2 2 6 2 2 4" xfId="43127"/>
    <cellStyle name="Comma 3 2 2 6 2 3" xfId="17623"/>
    <cellStyle name="Comma 3 2 2 6 2 3 2" xfId="32195"/>
    <cellStyle name="Comma 3 2 2 6 2 4" xfId="21266"/>
    <cellStyle name="Comma 3 2 2 6 2 4 2" xfId="35838"/>
    <cellStyle name="Comma 3 2 2 6 2 5" xfId="8967"/>
    <cellStyle name="Comma 3 2 2 6 2 6" xfId="23545"/>
    <cellStyle name="Comma 3 2 2 6 2 7" xfId="39484"/>
    <cellStyle name="Comma 3 2 2 6 3" xfId="4868"/>
    <cellStyle name="Comma 3 2 2 6 3 2" xfId="12164"/>
    <cellStyle name="Comma 3 2 2 6 3 3" xfId="26736"/>
    <cellStyle name="Comma 3 2 2 6 3 4" xfId="41311"/>
    <cellStyle name="Comma 3 2 2 6 4" xfId="15807"/>
    <cellStyle name="Comma 3 2 2 6 4 2" xfId="30379"/>
    <cellStyle name="Comma 3 2 2 6 5" xfId="19450"/>
    <cellStyle name="Comma 3 2 2 6 5 2" xfId="34022"/>
    <cellStyle name="Comma 3 2 2 6 6" xfId="8966"/>
    <cellStyle name="Comma 3 2 2 6 7" xfId="23544"/>
    <cellStyle name="Comma 3 2 2 6 8" xfId="37668"/>
    <cellStyle name="Comma 3 2 2 7" xfId="2096"/>
    <cellStyle name="Comma 3 2 2 7 2" xfId="5776"/>
    <cellStyle name="Comma 3 2 2 7 2 2" xfId="13072"/>
    <cellStyle name="Comma 3 2 2 7 2 3" xfId="27644"/>
    <cellStyle name="Comma 3 2 2 7 2 4" xfId="42219"/>
    <cellStyle name="Comma 3 2 2 7 3" xfId="16715"/>
    <cellStyle name="Comma 3 2 2 7 3 2" xfId="31287"/>
    <cellStyle name="Comma 3 2 2 7 4" xfId="20358"/>
    <cellStyle name="Comma 3 2 2 7 4 2" xfId="34930"/>
    <cellStyle name="Comma 3 2 2 7 5" xfId="8968"/>
    <cellStyle name="Comma 3 2 2 7 6" xfId="23546"/>
    <cellStyle name="Comma 3 2 2 7 7" xfId="38576"/>
    <cellStyle name="Comma 3 2 2 8" xfId="3960"/>
    <cellStyle name="Comma 3 2 2 8 2" xfId="11256"/>
    <cellStyle name="Comma 3 2 2 8 3" xfId="25828"/>
    <cellStyle name="Comma 3 2 2 8 4" xfId="40403"/>
    <cellStyle name="Comma 3 2 2 9" xfId="14899"/>
    <cellStyle name="Comma 3 2 2 9 2" xfId="29471"/>
    <cellStyle name="Comma 3 2 3" xfId="293"/>
    <cellStyle name="Comma 3 2 3 10" xfId="8969"/>
    <cellStyle name="Comma 3 2 3 11" xfId="23547"/>
    <cellStyle name="Comma 3 2 3 12" xfId="36773"/>
    <cellStyle name="Comma 3 2 3 2" xfId="406"/>
    <cellStyle name="Comma 3 2 3 2 10" xfId="23548"/>
    <cellStyle name="Comma 3 2 3 2 11" xfId="36886"/>
    <cellStyle name="Comma 3 2 3 2 2" xfId="633"/>
    <cellStyle name="Comma 3 2 3 2 2 10" xfId="37113"/>
    <cellStyle name="Comma 3 2 3 2 2 2" xfId="1087"/>
    <cellStyle name="Comma 3 2 3 2 2 2 2" xfId="1995"/>
    <cellStyle name="Comma 3 2 3 2 2 2 2 2" xfId="3811"/>
    <cellStyle name="Comma 3 2 3 2 2 2 2 2 2" xfId="7491"/>
    <cellStyle name="Comma 3 2 3 2 2 2 2 2 2 2" xfId="14787"/>
    <cellStyle name="Comma 3 2 3 2 2 2 2 2 2 3" xfId="29359"/>
    <cellStyle name="Comma 3 2 3 2 2 2 2 2 2 4" xfId="43934"/>
    <cellStyle name="Comma 3 2 3 2 2 2 2 2 3" xfId="18430"/>
    <cellStyle name="Comma 3 2 3 2 2 2 2 2 3 2" xfId="33002"/>
    <cellStyle name="Comma 3 2 3 2 2 2 2 2 4" xfId="22073"/>
    <cellStyle name="Comma 3 2 3 2 2 2 2 2 4 2" xfId="36645"/>
    <cellStyle name="Comma 3 2 3 2 2 2 2 2 5" xfId="8974"/>
    <cellStyle name="Comma 3 2 3 2 2 2 2 2 6" xfId="23552"/>
    <cellStyle name="Comma 3 2 3 2 2 2 2 2 7" xfId="40291"/>
    <cellStyle name="Comma 3 2 3 2 2 2 2 3" xfId="5675"/>
    <cellStyle name="Comma 3 2 3 2 2 2 2 3 2" xfId="12971"/>
    <cellStyle name="Comma 3 2 3 2 2 2 2 3 3" xfId="27543"/>
    <cellStyle name="Comma 3 2 3 2 2 2 2 3 4" xfId="42118"/>
    <cellStyle name="Comma 3 2 3 2 2 2 2 4" xfId="16614"/>
    <cellStyle name="Comma 3 2 3 2 2 2 2 4 2" xfId="31186"/>
    <cellStyle name="Comma 3 2 3 2 2 2 2 5" xfId="20257"/>
    <cellStyle name="Comma 3 2 3 2 2 2 2 5 2" xfId="34829"/>
    <cellStyle name="Comma 3 2 3 2 2 2 2 6" xfId="8973"/>
    <cellStyle name="Comma 3 2 3 2 2 2 2 7" xfId="23551"/>
    <cellStyle name="Comma 3 2 3 2 2 2 2 8" xfId="38475"/>
    <cellStyle name="Comma 3 2 3 2 2 2 3" xfId="2903"/>
    <cellStyle name="Comma 3 2 3 2 2 2 3 2" xfId="6583"/>
    <cellStyle name="Comma 3 2 3 2 2 2 3 2 2" xfId="13879"/>
    <cellStyle name="Comma 3 2 3 2 2 2 3 2 3" xfId="28451"/>
    <cellStyle name="Comma 3 2 3 2 2 2 3 2 4" xfId="43026"/>
    <cellStyle name="Comma 3 2 3 2 2 2 3 3" xfId="17522"/>
    <cellStyle name="Comma 3 2 3 2 2 2 3 3 2" xfId="32094"/>
    <cellStyle name="Comma 3 2 3 2 2 2 3 4" xfId="21165"/>
    <cellStyle name="Comma 3 2 3 2 2 2 3 4 2" xfId="35737"/>
    <cellStyle name="Comma 3 2 3 2 2 2 3 5" xfId="8975"/>
    <cellStyle name="Comma 3 2 3 2 2 2 3 6" xfId="23553"/>
    <cellStyle name="Comma 3 2 3 2 2 2 3 7" xfId="39383"/>
    <cellStyle name="Comma 3 2 3 2 2 2 4" xfId="4767"/>
    <cellStyle name="Comma 3 2 3 2 2 2 4 2" xfId="12063"/>
    <cellStyle name="Comma 3 2 3 2 2 2 4 3" xfId="26635"/>
    <cellStyle name="Comma 3 2 3 2 2 2 4 4" xfId="41210"/>
    <cellStyle name="Comma 3 2 3 2 2 2 5" xfId="15706"/>
    <cellStyle name="Comma 3 2 3 2 2 2 5 2" xfId="30278"/>
    <cellStyle name="Comma 3 2 3 2 2 2 6" xfId="19349"/>
    <cellStyle name="Comma 3 2 3 2 2 2 6 2" xfId="33921"/>
    <cellStyle name="Comma 3 2 3 2 2 2 7" xfId="8972"/>
    <cellStyle name="Comma 3 2 3 2 2 2 8" xfId="23550"/>
    <cellStyle name="Comma 3 2 3 2 2 2 9" xfId="37567"/>
    <cellStyle name="Comma 3 2 3 2 2 3" xfId="1541"/>
    <cellStyle name="Comma 3 2 3 2 2 3 2" xfId="3357"/>
    <cellStyle name="Comma 3 2 3 2 2 3 2 2" xfId="7037"/>
    <cellStyle name="Comma 3 2 3 2 2 3 2 2 2" xfId="14333"/>
    <cellStyle name="Comma 3 2 3 2 2 3 2 2 3" xfId="28905"/>
    <cellStyle name="Comma 3 2 3 2 2 3 2 2 4" xfId="43480"/>
    <cellStyle name="Comma 3 2 3 2 2 3 2 3" xfId="17976"/>
    <cellStyle name="Comma 3 2 3 2 2 3 2 3 2" xfId="32548"/>
    <cellStyle name="Comma 3 2 3 2 2 3 2 4" xfId="21619"/>
    <cellStyle name="Comma 3 2 3 2 2 3 2 4 2" xfId="36191"/>
    <cellStyle name="Comma 3 2 3 2 2 3 2 5" xfId="8977"/>
    <cellStyle name="Comma 3 2 3 2 2 3 2 6" xfId="23555"/>
    <cellStyle name="Comma 3 2 3 2 2 3 2 7" xfId="39837"/>
    <cellStyle name="Comma 3 2 3 2 2 3 3" xfId="5221"/>
    <cellStyle name="Comma 3 2 3 2 2 3 3 2" xfId="12517"/>
    <cellStyle name="Comma 3 2 3 2 2 3 3 3" xfId="27089"/>
    <cellStyle name="Comma 3 2 3 2 2 3 3 4" xfId="41664"/>
    <cellStyle name="Comma 3 2 3 2 2 3 4" xfId="16160"/>
    <cellStyle name="Comma 3 2 3 2 2 3 4 2" xfId="30732"/>
    <cellStyle name="Comma 3 2 3 2 2 3 5" xfId="19803"/>
    <cellStyle name="Comma 3 2 3 2 2 3 5 2" xfId="34375"/>
    <cellStyle name="Comma 3 2 3 2 2 3 6" xfId="8976"/>
    <cellStyle name="Comma 3 2 3 2 2 3 7" xfId="23554"/>
    <cellStyle name="Comma 3 2 3 2 2 3 8" xfId="38021"/>
    <cellStyle name="Comma 3 2 3 2 2 4" xfId="2449"/>
    <cellStyle name="Comma 3 2 3 2 2 4 2" xfId="6129"/>
    <cellStyle name="Comma 3 2 3 2 2 4 2 2" xfId="13425"/>
    <cellStyle name="Comma 3 2 3 2 2 4 2 3" xfId="27997"/>
    <cellStyle name="Comma 3 2 3 2 2 4 2 4" xfId="42572"/>
    <cellStyle name="Comma 3 2 3 2 2 4 3" xfId="17068"/>
    <cellStyle name="Comma 3 2 3 2 2 4 3 2" xfId="31640"/>
    <cellStyle name="Comma 3 2 3 2 2 4 4" xfId="20711"/>
    <cellStyle name="Comma 3 2 3 2 2 4 4 2" xfId="35283"/>
    <cellStyle name="Comma 3 2 3 2 2 4 5" xfId="8978"/>
    <cellStyle name="Comma 3 2 3 2 2 4 6" xfId="23556"/>
    <cellStyle name="Comma 3 2 3 2 2 4 7" xfId="38929"/>
    <cellStyle name="Comma 3 2 3 2 2 5" xfId="4313"/>
    <cellStyle name="Comma 3 2 3 2 2 5 2" xfId="11609"/>
    <cellStyle name="Comma 3 2 3 2 2 5 3" xfId="26181"/>
    <cellStyle name="Comma 3 2 3 2 2 5 4" xfId="40756"/>
    <cellStyle name="Comma 3 2 3 2 2 6" xfId="15252"/>
    <cellStyle name="Comma 3 2 3 2 2 6 2" xfId="29824"/>
    <cellStyle name="Comma 3 2 3 2 2 7" xfId="18895"/>
    <cellStyle name="Comma 3 2 3 2 2 7 2" xfId="33467"/>
    <cellStyle name="Comma 3 2 3 2 2 8" xfId="8971"/>
    <cellStyle name="Comma 3 2 3 2 2 9" xfId="23549"/>
    <cellStyle name="Comma 3 2 3 2 3" xfId="860"/>
    <cellStyle name="Comma 3 2 3 2 3 2" xfId="1768"/>
    <cellStyle name="Comma 3 2 3 2 3 2 2" xfId="3584"/>
    <cellStyle name="Comma 3 2 3 2 3 2 2 2" xfId="7264"/>
    <cellStyle name="Comma 3 2 3 2 3 2 2 2 2" xfId="14560"/>
    <cellStyle name="Comma 3 2 3 2 3 2 2 2 3" xfId="29132"/>
    <cellStyle name="Comma 3 2 3 2 3 2 2 2 4" xfId="43707"/>
    <cellStyle name="Comma 3 2 3 2 3 2 2 3" xfId="18203"/>
    <cellStyle name="Comma 3 2 3 2 3 2 2 3 2" xfId="32775"/>
    <cellStyle name="Comma 3 2 3 2 3 2 2 4" xfId="21846"/>
    <cellStyle name="Comma 3 2 3 2 3 2 2 4 2" xfId="36418"/>
    <cellStyle name="Comma 3 2 3 2 3 2 2 5" xfId="8981"/>
    <cellStyle name="Comma 3 2 3 2 3 2 2 6" xfId="23559"/>
    <cellStyle name="Comma 3 2 3 2 3 2 2 7" xfId="40064"/>
    <cellStyle name="Comma 3 2 3 2 3 2 3" xfId="5448"/>
    <cellStyle name="Comma 3 2 3 2 3 2 3 2" xfId="12744"/>
    <cellStyle name="Comma 3 2 3 2 3 2 3 3" xfId="27316"/>
    <cellStyle name="Comma 3 2 3 2 3 2 3 4" xfId="41891"/>
    <cellStyle name="Comma 3 2 3 2 3 2 4" xfId="16387"/>
    <cellStyle name="Comma 3 2 3 2 3 2 4 2" xfId="30959"/>
    <cellStyle name="Comma 3 2 3 2 3 2 5" xfId="20030"/>
    <cellStyle name="Comma 3 2 3 2 3 2 5 2" xfId="34602"/>
    <cellStyle name="Comma 3 2 3 2 3 2 6" xfId="8980"/>
    <cellStyle name="Comma 3 2 3 2 3 2 7" xfId="23558"/>
    <cellStyle name="Comma 3 2 3 2 3 2 8" xfId="38248"/>
    <cellStyle name="Comma 3 2 3 2 3 3" xfId="2676"/>
    <cellStyle name="Comma 3 2 3 2 3 3 2" xfId="6356"/>
    <cellStyle name="Comma 3 2 3 2 3 3 2 2" xfId="13652"/>
    <cellStyle name="Comma 3 2 3 2 3 3 2 3" xfId="28224"/>
    <cellStyle name="Comma 3 2 3 2 3 3 2 4" xfId="42799"/>
    <cellStyle name="Comma 3 2 3 2 3 3 3" xfId="17295"/>
    <cellStyle name="Comma 3 2 3 2 3 3 3 2" xfId="31867"/>
    <cellStyle name="Comma 3 2 3 2 3 3 4" xfId="20938"/>
    <cellStyle name="Comma 3 2 3 2 3 3 4 2" xfId="35510"/>
    <cellStyle name="Comma 3 2 3 2 3 3 5" xfId="8982"/>
    <cellStyle name="Comma 3 2 3 2 3 3 6" xfId="23560"/>
    <cellStyle name="Comma 3 2 3 2 3 3 7" xfId="39156"/>
    <cellStyle name="Comma 3 2 3 2 3 4" xfId="4540"/>
    <cellStyle name="Comma 3 2 3 2 3 4 2" xfId="11836"/>
    <cellStyle name="Comma 3 2 3 2 3 4 3" xfId="26408"/>
    <cellStyle name="Comma 3 2 3 2 3 4 4" xfId="40983"/>
    <cellStyle name="Comma 3 2 3 2 3 5" xfId="15479"/>
    <cellStyle name="Comma 3 2 3 2 3 5 2" xfId="30051"/>
    <cellStyle name="Comma 3 2 3 2 3 6" xfId="19122"/>
    <cellStyle name="Comma 3 2 3 2 3 6 2" xfId="33694"/>
    <cellStyle name="Comma 3 2 3 2 3 7" xfId="8979"/>
    <cellStyle name="Comma 3 2 3 2 3 8" xfId="23557"/>
    <cellStyle name="Comma 3 2 3 2 3 9" xfId="37340"/>
    <cellStyle name="Comma 3 2 3 2 4" xfId="1314"/>
    <cellStyle name="Comma 3 2 3 2 4 2" xfId="3130"/>
    <cellStyle name="Comma 3 2 3 2 4 2 2" xfId="6810"/>
    <cellStyle name="Comma 3 2 3 2 4 2 2 2" xfId="14106"/>
    <cellStyle name="Comma 3 2 3 2 4 2 2 3" xfId="28678"/>
    <cellStyle name="Comma 3 2 3 2 4 2 2 4" xfId="43253"/>
    <cellStyle name="Comma 3 2 3 2 4 2 3" xfId="17749"/>
    <cellStyle name="Comma 3 2 3 2 4 2 3 2" xfId="32321"/>
    <cellStyle name="Comma 3 2 3 2 4 2 4" xfId="21392"/>
    <cellStyle name="Comma 3 2 3 2 4 2 4 2" xfId="35964"/>
    <cellStyle name="Comma 3 2 3 2 4 2 5" xfId="8984"/>
    <cellStyle name="Comma 3 2 3 2 4 2 6" xfId="23562"/>
    <cellStyle name="Comma 3 2 3 2 4 2 7" xfId="39610"/>
    <cellStyle name="Comma 3 2 3 2 4 3" xfId="4994"/>
    <cellStyle name="Comma 3 2 3 2 4 3 2" xfId="12290"/>
    <cellStyle name="Comma 3 2 3 2 4 3 3" xfId="26862"/>
    <cellStyle name="Comma 3 2 3 2 4 3 4" xfId="41437"/>
    <cellStyle name="Comma 3 2 3 2 4 4" xfId="15933"/>
    <cellStyle name="Comma 3 2 3 2 4 4 2" xfId="30505"/>
    <cellStyle name="Comma 3 2 3 2 4 5" xfId="19576"/>
    <cellStyle name="Comma 3 2 3 2 4 5 2" xfId="34148"/>
    <cellStyle name="Comma 3 2 3 2 4 6" xfId="8983"/>
    <cellStyle name="Comma 3 2 3 2 4 7" xfId="23561"/>
    <cellStyle name="Comma 3 2 3 2 4 8" xfId="37794"/>
    <cellStyle name="Comma 3 2 3 2 5" xfId="2222"/>
    <cellStyle name="Comma 3 2 3 2 5 2" xfId="5902"/>
    <cellStyle name="Comma 3 2 3 2 5 2 2" xfId="13198"/>
    <cellStyle name="Comma 3 2 3 2 5 2 3" xfId="27770"/>
    <cellStyle name="Comma 3 2 3 2 5 2 4" xfId="42345"/>
    <cellStyle name="Comma 3 2 3 2 5 3" xfId="16841"/>
    <cellStyle name="Comma 3 2 3 2 5 3 2" xfId="31413"/>
    <cellStyle name="Comma 3 2 3 2 5 4" xfId="20484"/>
    <cellStyle name="Comma 3 2 3 2 5 4 2" xfId="35056"/>
    <cellStyle name="Comma 3 2 3 2 5 5" xfId="8985"/>
    <cellStyle name="Comma 3 2 3 2 5 6" xfId="23563"/>
    <cellStyle name="Comma 3 2 3 2 5 7" xfId="38702"/>
    <cellStyle name="Comma 3 2 3 2 6" xfId="4086"/>
    <cellStyle name="Comma 3 2 3 2 6 2" xfId="11382"/>
    <cellStyle name="Comma 3 2 3 2 6 3" xfId="25954"/>
    <cellStyle name="Comma 3 2 3 2 6 4" xfId="40529"/>
    <cellStyle name="Comma 3 2 3 2 7" xfId="15025"/>
    <cellStyle name="Comma 3 2 3 2 7 2" xfId="29597"/>
    <cellStyle name="Comma 3 2 3 2 8" xfId="18668"/>
    <cellStyle name="Comma 3 2 3 2 8 2" xfId="33240"/>
    <cellStyle name="Comma 3 2 3 2 9" xfId="8970"/>
    <cellStyle name="Comma 3 2 3 3" xfId="520"/>
    <cellStyle name="Comma 3 2 3 3 10" xfId="37000"/>
    <cellStyle name="Comma 3 2 3 3 2" xfId="974"/>
    <cellStyle name="Comma 3 2 3 3 2 2" xfId="1882"/>
    <cellStyle name="Comma 3 2 3 3 2 2 2" xfId="3698"/>
    <cellStyle name="Comma 3 2 3 3 2 2 2 2" xfId="7378"/>
    <cellStyle name="Comma 3 2 3 3 2 2 2 2 2" xfId="14674"/>
    <cellStyle name="Comma 3 2 3 3 2 2 2 2 3" xfId="29246"/>
    <cellStyle name="Comma 3 2 3 3 2 2 2 2 4" xfId="43821"/>
    <cellStyle name="Comma 3 2 3 3 2 2 2 3" xfId="18317"/>
    <cellStyle name="Comma 3 2 3 3 2 2 2 3 2" xfId="32889"/>
    <cellStyle name="Comma 3 2 3 3 2 2 2 4" xfId="21960"/>
    <cellStyle name="Comma 3 2 3 3 2 2 2 4 2" xfId="36532"/>
    <cellStyle name="Comma 3 2 3 3 2 2 2 5" xfId="8989"/>
    <cellStyle name="Comma 3 2 3 3 2 2 2 6" xfId="23567"/>
    <cellStyle name="Comma 3 2 3 3 2 2 2 7" xfId="40178"/>
    <cellStyle name="Comma 3 2 3 3 2 2 3" xfId="5562"/>
    <cellStyle name="Comma 3 2 3 3 2 2 3 2" xfId="12858"/>
    <cellStyle name="Comma 3 2 3 3 2 2 3 3" xfId="27430"/>
    <cellStyle name="Comma 3 2 3 3 2 2 3 4" xfId="42005"/>
    <cellStyle name="Comma 3 2 3 3 2 2 4" xfId="16501"/>
    <cellStyle name="Comma 3 2 3 3 2 2 4 2" xfId="31073"/>
    <cellStyle name="Comma 3 2 3 3 2 2 5" xfId="20144"/>
    <cellStyle name="Comma 3 2 3 3 2 2 5 2" xfId="34716"/>
    <cellStyle name="Comma 3 2 3 3 2 2 6" xfId="8988"/>
    <cellStyle name="Comma 3 2 3 3 2 2 7" xfId="23566"/>
    <cellStyle name="Comma 3 2 3 3 2 2 8" xfId="38362"/>
    <cellStyle name="Comma 3 2 3 3 2 3" xfId="2790"/>
    <cellStyle name="Comma 3 2 3 3 2 3 2" xfId="6470"/>
    <cellStyle name="Comma 3 2 3 3 2 3 2 2" xfId="13766"/>
    <cellStyle name="Comma 3 2 3 3 2 3 2 3" xfId="28338"/>
    <cellStyle name="Comma 3 2 3 3 2 3 2 4" xfId="42913"/>
    <cellStyle name="Comma 3 2 3 3 2 3 3" xfId="17409"/>
    <cellStyle name="Comma 3 2 3 3 2 3 3 2" xfId="31981"/>
    <cellStyle name="Comma 3 2 3 3 2 3 4" xfId="21052"/>
    <cellStyle name="Comma 3 2 3 3 2 3 4 2" xfId="35624"/>
    <cellStyle name="Comma 3 2 3 3 2 3 5" xfId="8990"/>
    <cellStyle name="Comma 3 2 3 3 2 3 6" xfId="23568"/>
    <cellStyle name="Comma 3 2 3 3 2 3 7" xfId="39270"/>
    <cellStyle name="Comma 3 2 3 3 2 4" xfId="4654"/>
    <cellStyle name="Comma 3 2 3 3 2 4 2" xfId="11950"/>
    <cellStyle name="Comma 3 2 3 3 2 4 3" xfId="26522"/>
    <cellStyle name="Comma 3 2 3 3 2 4 4" xfId="41097"/>
    <cellStyle name="Comma 3 2 3 3 2 5" xfId="15593"/>
    <cellStyle name="Comma 3 2 3 3 2 5 2" xfId="30165"/>
    <cellStyle name="Comma 3 2 3 3 2 6" xfId="19236"/>
    <cellStyle name="Comma 3 2 3 3 2 6 2" xfId="33808"/>
    <cellStyle name="Comma 3 2 3 3 2 7" xfId="8987"/>
    <cellStyle name="Comma 3 2 3 3 2 8" xfId="23565"/>
    <cellStyle name="Comma 3 2 3 3 2 9" xfId="37454"/>
    <cellStyle name="Comma 3 2 3 3 3" xfId="1428"/>
    <cellStyle name="Comma 3 2 3 3 3 2" xfId="3244"/>
    <cellStyle name="Comma 3 2 3 3 3 2 2" xfId="6924"/>
    <cellStyle name="Comma 3 2 3 3 3 2 2 2" xfId="14220"/>
    <cellStyle name="Comma 3 2 3 3 3 2 2 3" xfId="28792"/>
    <cellStyle name="Comma 3 2 3 3 3 2 2 4" xfId="43367"/>
    <cellStyle name="Comma 3 2 3 3 3 2 3" xfId="17863"/>
    <cellStyle name="Comma 3 2 3 3 3 2 3 2" xfId="32435"/>
    <cellStyle name="Comma 3 2 3 3 3 2 4" xfId="21506"/>
    <cellStyle name="Comma 3 2 3 3 3 2 4 2" xfId="36078"/>
    <cellStyle name="Comma 3 2 3 3 3 2 5" xfId="8992"/>
    <cellStyle name="Comma 3 2 3 3 3 2 6" xfId="23570"/>
    <cellStyle name="Comma 3 2 3 3 3 2 7" xfId="39724"/>
    <cellStyle name="Comma 3 2 3 3 3 3" xfId="5108"/>
    <cellStyle name="Comma 3 2 3 3 3 3 2" xfId="12404"/>
    <cellStyle name="Comma 3 2 3 3 3 3 3" xfId="26976"/>
    <cellStyle name="Comma 3 2 3 3 3 3 4" xfId="41551"/>
    <cellStyle name="Comma 3 2 3 3 3 4" xfId="16047"/>
    <cellStyle name="Comma 3 2 3 3 3 4 2" xfId="30619"/>
    <cellStyle name="Comma 3 2 3 3 3 5" xfId="19690"/>
    <cellStyle name="Comma 3 2 3 3 3 5 2" xfId="34262"/>
    <cellStyle name="Comma 3 2 3 3 3 6" xfId="8991"/>
    <cellStyle name="Comma 3 2 3 3 3 7" xfId="23569"/>
    <cellStyle name="Comma 3 2 3 3 3 8" xfId="37908"/>
    <cellStyle name="Comma 3 2 3 3 4" xfId="2336"/>
    <cellStyle name="Comma 3 2 3 3 4 2" xfId="6016"/>
    <cellStyle name="Comma 3 2 3 3 4 2 2" xfId="13312"/>
    <cellStyle name="Comma 3 2 3 3 4 2 3" xfId="27884"/>
    <cellStyle name="Comma 3 2 3 3 4 2 4" xfId="42459"/>
    <cellStyle name="Comma 3 2 3 3 4 3" xfId="16955"/>
    <cellStyle name="Comma 3 2 3 3 4 3 2" xfId="31527"/>
    <cellStyle name="Comma 3 2 3 3 4 4" xfId="20598"/>
    <cellStyle name="Comma 3 2 3 3 4 4 2" xfId="35170"/>
    <cellStyle name="Comma 3 2 3 3 4 5" xfId="8993"/>
    <cellStyle name="Comma 3 2 3 3 4 6" xfId="23571"/>
    <cellStyle name="Comma 3 2 3 3 4 7" xfId="38816"/>
    <cellStyle name="Comma 3 2 3 3 5" xfId="4200"/>
    <cellStyle name="Comma 3 2 3 3 5 2" xfId="11496"/>
    <cellStyle name="Comma 3 2 3 3 5 3" xfId="26068"/>
    <cellStyle name="Comma 3 2 3 3 5 4" xfId="40643"/>
    <cellStyle name="Comma 3 2 3 3 6" xfId="15139"/>
    <cellStyle name="Comma 3 2 3 3 6 2" xfId="29711"/>
    <cellStyle name="Comma 3 2 3 3 7" xfId="18782"/>
    <cellStyle name="Comma 3 2 3 3 7 2" xfId="33354"/>
    <cellStyle name="Comma 3 2 3 3 8" xfId="8986"/>
    <cellStyle name="Comma 3 2 3 3 9" xfId="23564"/>
    <cellStyle name="Comma 3 2 3 4" xfId="747"/>
    <cellStyle name="Comma 3 2 3 4 2" xfId="1655"/>
    <cellStyle name="Comma 3 2 3 4 2 2" xfId="3471"/>
    <cellStyle name="Comma 3 2 3 4 2 2 2" xfId="7151"/>
    <cellStyle name="Comma 3 2 3 4 2 2 2 2" xfId="14447"/>
    <cellStyle name="Comma 3 2 3 4 2 2 2 3" xfId="29019"/>
    <cellStyle name="Comma 3 2 3 4 2 2 2 4" xfId="43594"/>
    <cellStyle name="Comma 3 2 3 4 2 2 3" xfId="18090"/>
    <cellStyle name="Comma 3 2 3 4 2 2 3 2" xfId="32662"/>
    <cellStyle name="Comma 3 2 3 4 2 2 4" xfId="21733"/>
    <cellStyle name="Comma 3 2 3 4 2 2 4 2" xfId="36305"/>
    <cellStyle name="Comma 3 2 3 4 2 2 5" xfId="8996"/>
    <cellStyle name="Comma 3 2 3 4 2 2 6" xfId="23574"/>
    <cellStyle name="Comma 3 2 3 4 2 2 7" xfId="39951"/>
    <cellStyle name="Comma 3 2 3 4 2 3" xfId="5335"/>
    <cellStyle name="Comma 3 2 3 4 2 3 2" xfId="12631"/>
    <cellStyle name="Comma 3 2 3 4 2 3 3" xfId="27203"/>
    <cellStyle name="Comma 3 2 3 4 2 3 4" xfId="41778"/>
    <cellStyle name="Comma 3 2 3 4 2 4" xfId="16274"/>
    <cellStyle name="Comma 3 2 3 4 2 4 2" xfId="30846"/>
    <cellStyle name="Comma 3 2 3 4 2 5" xfId="19917"/>
    <cellStyle name="Comma 3 2 3 4 2 5 2" xfId="34489"/>
    <cellStyle name="Comma 3 2 3 4 2 6" xfId="8995"/>
    <cellStyle name="Comma 3 2 3 4 2 7" xfId="23573"/>
    <cellStyle name="Comma 3 2 3 4 2 8" xfId="38135"/>
    <cellStyle name="Comma 3 2 3 4 3" xfId="2563"/>
    <cellStyle name="Comma 3 2 3 4 3 2" xfId="6243"/>
    <cellStyle name="Comma 3 2 3 4 3 2 2" xfId="13539"/>
    <cellStyle name="Comma 3 2 3 4 3 2 3" xfId="28111"/>
    <cellStyle name="Comma 3 2 3 4 3 2 4" xfId="42686"/>
    <cellStyle name="Comma 3 2 3 4 3 3" xfId="17182"/>
    <cellStyle name="Comma 3 2 3 4 3 3 2" xfId="31754"/>
    <cellStyle name="Comma 3 2 3 4 3 4" xfId="20825"/>
    <cellStyle name="Comma 3 2 3 4 3 4 2" xfId="35397"/>
    <cellStyle name="Comma 3 2 3 4 3 5" xfId="8997"/>
    <cellStyle name="Comma 3 2 3 4 3 6" xfId="23575"/>
    <cellStyle name="Comma 3 2 3 4 3 7" xfId="39043"/>
    <cellStyle name="Comma 3 2 3 4 4" xfId="4427"/>
    <cellStyle name="Comma 3 2 3 4 4 2" xfId="11723"/>
    <cellStyle name="Comma 3 2 3 4 4 3" xfId="26295"/>
    <cellStyle name="Comma 3 2 3 4 4 4" xfId="40870"/>
    <cellStyle name="Comma 3 2 3 4 5" xfId="15366"/>
    <cellStyle name="Comma 3 2 3 4 5 2" xfId="29938"/>
    <cellStyle name="Comma 3 2 3 4 6" xfId="19009"/>
    <cellStyle name="Comma 3 2 3 4 6 2" xfId="33581"/>
    <cellStyle name="Comma 3 2 3 4 7" xfId="8994"/>
    <cellStyle name="Comma 3 2 3 4 8" xfId="23572"/>
    <cellStyle name="Comma 3 2 3 4 9" xfId="37227"/>
    <cellStyle name="Comma 3 2 3 5" xfId="1201"/>
    <cellStyle name="Comma 3 2 3 5 2" xfId="3017"/>
    <cellStyle name="Comma 3 2 3 5 2 2" xfId="6697"/>
    <cellStyle name="Comma 3 2 3 5 2 2 2" xfId="13993"/>
    <cellStyle name="Comma 3 2 3 5 2 2 3" xfId="28565"/>
    <cellStyle name="Comma 3 2 3 5 2 2 4" xfId="43140"/>
    <cellStyle name="Comma 3 2 3 5 2 3" xfId="17636"/>
    <cellStyle name="Comma 3 2 3 5 2 3 2" xfId="32208"/>
    <cellStyle name="Comma 3 2 3 5 2 4" xfId="21279"/>
    <cellStyle name="Comma 3 2 3 5 2 4 2" xfId="35851"/>
    <cellStyle name="Comma 3 2 3 5 2 5" xfId="8999"/>
    <cellStyle name="Comma 3 2 3 5 2 6" xfId="23577"/>
    <cellStyle name="Comma 3 2 3 5 2 7" xfId="39497"/>
    <cellStyle name="Comma 3 2 3 5 3" xfId="4881"/>
    <cellStyle name="Comma 3 2 3 5 3 2" xfId="12177"/>
    <cellStyle name="Comma 3 2 3 5 3 3" xfId="26749"/>
    <cellStyle name="Comma 3 2 3 5 3 4" xfId="41324"/>
    <cellStyle name="Comma 3 2 3 5 4" xfId="15820"/>
    <cellStyle name="Comma 3 2 3 5 4 2" xfId="30392"/>
    <cellStyle name="Comma 3 2 3 5 5" xfId="19463"/>
    <cellStyle name="Comma 3 2 3 5 5 2" xfId="34035"/>
    <cellStyle name="Comma 3 2 3 5 6" xfId="8998"/>
    <cellStyle name="Comma 3 2 3 5 7" xfId="23576"/>
    <cellStyle name="Comma 3 2 3 5 8" xfId="37681"/>
    <cellStyle name="Comma 3 2 3 6" xfId="2109"/>
    <cellStyle name="Comma 3 2 3 6 2" xfId="5789"/>
    <cellStyle name="Comma 3 2 3 6 2 2" xfId="13085"/>
    <cellStyle name="Comma 3 2 3 6 2 3" xfId="27657"/>
    <cellStyle name="Comma 3 2 3 6 2 4" xfId="42232"/>
    <cellStyle name="Comma 3 2 3 6 3" xfId="16728"/>
    <cellStyle name="Comma 3 2 3 6 3 2" xfId="31300"/>
    <cellStyle name="Comma 3 2 3 6 4" xfId="20371"/>
    <cellStyle name="Comma 3 2 3 6 4 2" xfId="34943"/>
    <cellStyle name="Comma 3 2 3 6 5" xfId="9000"/>
    <cellStyle name="Comma 3 2 3 6 6" xfId="23578"/>
    <cellStyle name="Comma 3 2 3 6 7" xfId="38589"/>
    <cellStyle name="Comma 3 2 3 7" xfId="3973"/>
    <cellStyle name="Comma 3 2 3 7 2" xfId="11269"/>
    <cellStyle name="Comma 3 2 3 7 3" xfId="25841"/>
    <cellStyle name="Comma 3 2 3 7 4" xfId="40416"/>
    <cellStyle name="Comma 3 2 3 8" xfId="14912"/>
    <cellStyle name="Comma 3 2 3 8 2" xfId="29484"/>
    <cellStyle name="Comma 3 2 3 9" xfId="18555"/>
    <cellStyle name="Comma 3 2 3 9 2" xfId="33127"/>
    <cellStyle name="Comma 3 2 4" xfId="268"/>
    <cellStyle name="Comma 3 2 4 10" xfId="9001"/>
    <cellStyle name="Comma 3 2 4 11" xfId="23579"/>
    <cellStyle name="Comma 3 2 4 12" xfId="36748"/>
    <cellStyle name="Comma 3 2 4 2" xfId="381"/>
    <cellStyle name="Comma 3 2 4 2 10" xfId="23580"/>
    <cellStyle name="Comma 3 2 4 2 11" xfId="36861"/>
    <cellStyle name="Comma 3 2 4 2 2" xfId="608"/>
    <cellStyle name="Comma 3 2 4 2 2 10" xfId="37088"/>
    <cellStyle name="Comma 3 2 4 2 2 2" xfId="1062"/>
    <cellStyle name="Comma 3 2 4 2 2 2 2" xfId="1970"/>
    <cellStyle name="Comma 3 2 4 2 2 2 2 2" xfId="3786"/>
    <cellStyle name="Comma 3 2 4 2 2 2 2 2 2" xfId="7466"/>
    <cellStyle name="Comma 3 2 4 2 2 2 2 2 2 2" xfId="14762"/>
    <cellStyle name="Comma 3 2 4 2 2 2 2 2 2 3" xfId="29334"/>
    <cellStyle name="Comma 3 2 4 2 2 2 2 2 2 4" xfId="43909"/>
    <cellStyle name="Comma 3 2 4 2 2 2 2 2 3" xfId="18405"/>
    <cellStyle name="Comma 3 2 4 2 2 2 2 2 3 2" xfId="32977"/>
    <cellStyle name="Comma 3 2 4 2 2 2 2 2 4" xfId="22048"/>
    <cellStyle name="Comma 3 2 4 2 2 2 2 2 4 2" xfId="36620"/>
    <cellStyle name="Comma 3 2 4 2 2 2 2 2 5" xfId="9006"/>
    <cellStyle name="Comma 3 2 4 2 2 2 2 2 6" xfId="23584"/>
    <cellStyle name="Comma 3 2 4 2 2 2 2 2 7" xfId="40266"/>
    <cellStyle name="Comma 3 2 4 2 2 2 2 3" xfId="5650"/>
    <cellStyle name="Comma 3 2 4 2 2 2 2 3 2" xfId="12946"/>
    <cellStyle name="Comma 3 2 4 2 2 2 2 3 3" xfId="27518"/>
    <cellStyle name="Comma 3 2 4 2 2 2 2 3 4" xfId="42093"/>
    <cellStyle name="Comma 3 2 4 2 2 2 2 4" xfId="16589"/>
    <cellStyle name="Comma 3 2 4 2 2 2 2 4 2" xfId="31161"/>
    <cellStyle name="Comma 3 2 4 2 2 2 2 5" xfId="20232"/>
    <cellStyle name="Comma 3 2 4 2 2 2 2 5 2" xfId="34804"/>
    <cellStyle name="Comma 3 2 4 2 2 2 2 6" xfId="9005"/>
    <cellStyle name="Comma 3 2 4 2 2 2 2 7" xfId="23583"/>
    <cellStyle name="Comma 3 2 4 2 2 2 2 8" xfId="38450"/>
    <cellStyle name="Comma 3 2 4 2 2 2 3" xfId="2878"/>
    <cellStyle name="Comma 3 2 4 2 2 2 3 2" xfId="6558"/>
    <cellStyle name="Comma 3 2 4 2 2 2 3 2 2" xfId="13854"/>
    <cellStyle name="Comma 3 2 4 2 2 2 3 2 3" xfId="28426"/>
    <cellStyle name="Comma 3 2 4 2 2 2 3 2 4" xfId="43001"/>
    <cellStyle name="Comma 3 2 4 2 2 2 3 3" xfId="17497"/>
    <cellStyle name="Comma 3 2 4 2 2 2 3 3 2" xfId="32069"/>
    <cellStyle name="Comma 3 2 4 2 2 2 3 4" xfId="21140"/>
    <cellStyle name="Comma 3 2 4 2 2 2 3 4 2" xfId="35712"/>
    <cellStyle name="Comma 3 2 4 2 2 2 3 5" xfId="9007"/>
    <cellStyle name="Comma 3 2 4 2 2 2 3 6" xfId="23585"/>
    <cellStyle name="Comma 3 2 4 2 2 2 3 7" xfId="39358"/>
    <cellStyle name="Comma 3 2 4 2 2 2 4" xfId="4742"/>
    <cellStyle name="Comma 3 2 4 2 2 2 4 2" xfId="12038"/>
    <cellStyle name="Comma 3 2 4 2 2 2 4 3" xfId="26610"/>
    <cellStyle name="Comma 3 2 4 2 2 2 4 4" xfId="41185"/>
    <cellStyle name="Comma 3 2 4 2 2 2 5" xfId="15681"/>
    <cellStyle name="Comma 3 2 4 2 2 2 5 2" xfId="30253"/>
    <cellStyle name="Comma 3 2 4 2 2 2 6" xfId="19324"/>
    <cellStyle name="Comma 3 2 4 2 2 2 6 2" xfId="33896"/>
    <cellStyle name="Comma 3 2 4 2 2 2 7" xfId="9004"/>
    <cellStyle name="Comma 3 2 4 2 2 2 8" xfId="23582"/>
    <cellStyle name="Comma 3 2 4 2 2 2 9" xfId="37542"/>
    <cellStyle name="Comma 3 2 4 2 2 3" xfId="1516"/>
    <cellStyle name="Comma 3 2 4 2 2 3 2" xfId="3332"/>
    <cellStyle name="Comma 3 2 4 2 2 3 2 2" xfId="7012"/>
    <cellStyle name="Comma 3 2 4 2 2 3 2 2 2" xfId="14308"/>
    <cellStyle name="Comma 3 2 4 2 2 3 2 2 3" xfId="28880"/>
    <cellStyle name="Comma 3 2 4 2 2 3 2 2 4" xfId="43455"/>
    <cellStyle name="Comma 3 2 4 2 2 3 2 3" xfId="17951"/>
    <cellStyle name="Comma 3 2 4 2 2 3 2 3 2" xfId="32523"/>
    <cellStyle name="Comma 3 2 4 2 2 3 2 4" xfId="21594"/>
    <cellStyle name="Comma 3 2 4 2 2 3 2 4 2" xfId="36166"/>
    <cellStyle name="Comma 3 2 4 2 2 3 2 5" xfId="9009"/>
    <cellStyle name="Comma 3 2 4 2 2 3 2 6" xfId="23587"/>
    <cellStyle name="Comma 3 2 4 2 2 3 2 7" xfId="39812"/>
    <cellStyle name="Comma 3 2 4 2 2 3 3" xfId="5196"/>
    <cellStyle name="Comma 3 2 4 2 2 3 3 2" xfId="12492"/>
    <cellStyle name="Comma 3 2 4 2 2 3 3 3" xfId="27064"/>
    <cellStyle name="Comma 3 2 4 2 2 3 3 4" xfId="41639"/>
    <cellStyle name="Comma 3 2 4 2 2 3 4" xfId="16135"/>
    <cellStyle name="Comma 3 2 4 2 2 3 4 2" xfId="30707"/>
    <cellStyle name="Comma 3 2 4 2 2 3 5" xfId="19778"/>
    <cellStyle name="Comma 3 2 4 2 2 3 5 2" xfId="34350"/>
    <cellStyle name="Comma 3 2 4 2 2 3 6" xfId="9008"/>
    <cellStyle name="Comma 3 2 4 2 2 3 7" xfId="23586"/>
    <cellStyle name="Comma 3 2 4 2 2 3 8" xfId="37996"/>
    <cellStyle name="Comma 3 2 4 2 2 4" xfId="2424"/>
    <cellStyle name="Comma 3 2 4 2 2 4 2" xfId="6104"/>
    <cellStyle name="Comma 3 2 4 2 2 4 2 2" xfId="13400"/>
    <cellStyle name="Comma 3 2 4 2 2 4 2 3" xfId="27972"/>
    <cellStyle name="Comma 3 2 4 2 2 4 2 4" xfId="42547"/>
    <cellStyle name="Comma 3 2 4 2 2 4 3" xfId="17043"/>
    <cellStyle name="Comma 3 2 4 2 2 4 3 2" xfId="31615"/>
    <cellStyle name="Comma 3 2 4 2 2 4 4" xfId="20686"/>
    <cellStyle name="Comma 3 2 4 2 2 4 4 2" xfId="35258"/>
    <cellStyle name="Comma 3 2 4 2 2 4 5" xfId="9010"/>
    <cellStyle name="Comma 3 2 4 2 2 4 6" xfId="23588"/>
    <cellStyle name="Comma 3 2 4 2 2 4 7" xfId="38904"/>
    <cellStyle name="Comma 3 2 4 2 2 5" xfId="4288"/>
    <cellStyle name="Comma 3 2 4 2 2 5 2" xfId="11584"/>
    <cellStyle name="Comma 3 2 4 2 2 5 3" xfId="26156"/>
    <cellStyle name="Comma 3 2 4 2 2 5 4" xfId="40731"/>
    <cellStyle name="Comma 3 2 4 2 2 6" xfId="15227"/>
    <cellStyle name="Comma 3 2 4 2 2 6 2" xfId="29799"/>
    <cellStyle name="Comma 3 2 4 2 2 7" xfId="18870"/>
    <cellStyle name="Comma 3 2 4 2 2 7 2" xfId="33442"/>
    <cellStyle name="Comma 3 2 4 2 2 8" xfId="9003"/>
    <cellStyle name="Comma 3 2 4 2 2 9" xfId="23581"/>
    <cellStyle name="Comma 3 2 4 2 3" xfId="835"/>
    <cellStyle name="Comma 3 2 4 2 3 2" xfId="1743"/>
    <cellStyle name="Comma 3 2 4 2 3 2 2" xfId="3559"/>
    <cellStyle name="Comma 3 2 4 2 3 2 2 2" xfId="7239"/>
    <cellStyle name="Comma 3 2 4 2 3 2 2 2 2" xfId="14535"/>
    <cellStyle name="Comma 3 2 4 2 3 2 2 2 3" xfId="29107"/>
    <cellStyle name="Comma 3 2 4 2 3 2 2 2 4" xfId="43682"/>
    <cellStyle name="Comma 3 2 4 2 3 2 2 3" xfId="18178"/>
    <cellStyle name="Comma 3 2 4 2 3 2 2 3 2" xfId="32750"/>
    <cellStyle name="Comma 3 2 4 2 3 2 2 4" xfId="21821"/>
    <cellStyle name="Comma 3 2 4 2 3 2 2 4 2" xfId="36393"/>
    <cellStyle name="Comma 3 2 4 2 3 2 2 5" xfId="9013"/>
    <cellStyle name="Comma 3 2 4 2 3 2 2 6" xfId="23591"/>
    <cellStyle name="Comma 3 2 4 2 3 2 2 7" xfId="40039"/>
    <cellStyle name="Comma 3 2 4 2 3 2 3" xfId="5423"/>
    <cellStyle name="Comma 3 2 4 2 3 2 3 2" xfId="12719"/>
    <cellStyle name="Comma 3 2 4 2 3 2 3 3" xfId="27291"/>
    <cellStyle name="Comma 3 2 4 2 3 2 3 4" xfId="41866"/>
    <cellStyle name="Comma 3 2 4 2 3 2 4" xfId="16362"/>
    <cellStyle name="Comma 3 2 4 2 3 2 4 2" xfId="30934"/>
    <cellStyle name="Comma 3 2 4 2 3 2 5" xfId="20005"/>
    <cellStyle name="Comma 3 2 4 2 3 2 5 2" xfId="34577"/>
    <cellStyle name="Comma 3 2 4 2 3 2 6" xfId="9012"/>
    <cellStyle name="Comma 3 2 4 2 3 2 7" xfId="23590"/>
    <cellStyle name="Comma 3 2 4 2 3 2 8" xfId="38223"/>
    <cellStyle name="Comma 3 2 4 2 3 3" xfId="2651"/>
    <cellStyle name="Comma 3 2 4 2 3 3 2" xfId="6331"/>
    <cellStyle name="Comma 3 2 4 2 3 3 2 2" xfId="13627"/>
    <cellStyle name="Comma 3 2 4 2 3 3 2 3" xfId="28199"/>
    <cellStyle name="Comma 3 2 4 2 3 3 2 4" xfId="42774"/>
    <cellStyle name="Comma 3 2 4 2 3 3 3" xfId="17270"/>
    <cellStyle name="Comma 3 2 4 2 3 3 3 2" xfId="31842"/>
    <cellStyle name="Comma 3 2 4 2 3 3 4" xfId="20913"/>
    <cellStyle name="Comma 3 2 4 2 3 3 4 2" xfId="35485"/>
    <cellStyle name="Comma 3 2 4 2 3 3 5" xfId="9014"/>
    <cellStyle name="Comma 3 2 4 2 3 3 6" xfId="23592"/>
    <cellStyle name="Comma 3 2 4 2 3 3 7" xfId="39131"/>
    <cellStyle name="Comma 3 2 4 2 3 4" xfId="4515"/>
    <cellStyle name="Comma 3 2 4 2 3 4 2" xfId="11811"/>
    <cellStyle name="Comma 3 2 4 2 3 4 3" xfId="26383"/>
    <cellStyle name="Comma 3 2 4 2 3 4 4" xfId="40958"/>
    <cellStyle name="Comma 3 2 4 2 3 5" xfId="15454"/>
    <cellStyle name="Comma 3 2 4 2 3 5 2" xfId="30026"/>
    <cellStyle name="Comma 3 2 4 2 3 6" xfId="19097"/>
    <cellStyle name="Comma 3 2 4 2 3 6 2" xfId="33669"/>
    <cellStyle name="Comma 3 2 4 2 3 7" xfId="9011"/>
    <cellStyle name="Comma 3 2 4 2 3 8" xfId="23589"/>
    <cellStyle name="Comma 3 2 4 2 3 9" xfId="37315"/>
    <cellStyle name="Comma 3 2 4 2 4" xfId="1289"/>
    <cellStyle name="Comma 3 2 4 2 4 2" xfId="3105"/>
    <cellStyle name="Comma 3 2 4 2 4 2 2" xfId="6785"/>
    <cellStyle name="Comma 3 2 4 2 4 2 2 2" xfId="14081"/>
    <cellStyle name="Comma 3 2 4 2 4 2 2 3" xfId="28653"/>
    <cellStyle name="Comma 3 2 4 2 4 2 2 4" xfId="43228"/>
    <cellStyle name="Comma 3 2 4 2 4 2 3" xfId="17724"/>
    <cellStyle name="Comma 3 2 4 2 4 2 3 2" xfId="32296"/>
    <cellStyle name="Comma 3 2 4 2 4 2 4" xfId="21367"/>
    <cellStyle name="Comma 3 2 4 2 4 2 4 2" xfId="35939"/>
    <cellStyle name="Comma 3 2 4 2 4 2 5" xfId="9016"/>
    <cellStyle name="Comma 3 2 4 2 4 2 6" xfId="23594"/>
    <cellStyle name="Comma 3 2 4 2 4 2 7" xfId="39585"/>
    <cellStyle name="Comma 3 2 4 2 4 3" xfId="4969"/>
    <cellStyle name="Comma 3 2 4 2 4 3 2" xfId="12265"/>
    <cellStyle name="Comma 3 2 4 2 4 3 3" xfId="26837"/>
    <cellStyle name="Comma 3 2 4 2 4 3 4" xfId="41412"/>
    <cellStyle name="Comma 3 2 4 2 4 4" xfId="15908"/>
    <cellStyle name="Comma 3 2 4 2 4 4 2" xfId="30480"/>
    <cellStyle name="Comma 3 2 4 2 4 5" xfId="19551"/>
    <cellStyle name="Comma 3 2 4 2 4 5 2" xfId="34123"/>
    <cellStyle name="Comma 3 2 4 2 4 6" xfId="9015"/>
    <cellStyle name="Comma 3 2 4 2 4 7" xfId="23593"/>
    <cellStyle name="Comma 3 2 4 2 4 8" xfId="37769"/>
    <cellStyle name="Comma 3 2 4 2 5" xfId="2197"/>
    <cellStyle name="Comma 3 2 4 2 5 2" xfId="5877"/>
    <cellStyle name="Comma 3 2 4 2 5 2 2" xfId="13173"/>
    <cellStyle name="Comma 3 2 4 2 5 2 3" xfId="27745"/>
    <cellStyle name="Comma 3 2 4 2 5 2 4" xfId="42320"/>
    <cellStyle name="Comma 3 2 4 2 5 3" xfId="16816"/>
    <cellStyle name="Comma 3 2 4 2 5 3 2" xfId="31388"/>
    <cellStyle name="Comma 3 2 4 2 5 4" xfId="20459"/>
    <cellStyle name="Comma 3 2 4 2 5 4 2" xfId="35031"/>
    <cellStyle name="Comma 3 2 4 2 5 5" xfId="9017"/>
    <cellStyle name="Comma 3 2 4 2 5 6" xfId="23595"/>
    <cellStyle name="Comma 3 2 4 2 5 7" xfId="38677"/>
    <cellStyle name="Comma 3 2 4 2 6" xfId="4061"/>
    <cellStyle name="Comma 3 2 4 2 6 2" xfId="11357"/>
    <cellStyle name="Comma 3 2 4 2 6 3" xfId="25929"/>
    <cellStyle name="Comma 3 2 4 2 6 4" xfId="40504"/>
    <cellStyle name="Comma 3 2 4 2 7" xfId="15000"/>
    <cellStyle name="Comma 3 2 4 2 7 2" xfId="29572"/>
    <cellStyle name="Comma 3 2 4 2 8" xfId="18643"/>
    <cellStyle name="Comma 3 2 4 2 8 2" xfId="33215"/>
    <cellStyle name="Comma 3 2 4 2 9" xfId="9002"/>
    <cellStyle name="Comma 3 2 4 3" xfId="495"/>
    <cellStyle name="Comma 3 2 4 3 10" xfId="36975"/>
    <cellStyle name="Comma 3 2 4 3 2" xfId="949"/>
    <cellStyle name="Comma 3 2 4 3 2 2" xfId="1857"/>
    <cellStyle name="Comma 3 2 4 3 2 2 2" xfId="3673"/>
    <cellStyle name="Comma 3 2 4 3 2 2 2 2" xfId="7353"/>
    <cellStyle name="Comma 3 2 4 3 2 2 2 2 2" xfId="14649"/>
    <cellStyle name="Comma 3 2 4 3 2 2 2 2 3" xfId="29221"/>
    <cellStyle name="Comma 3 2 4 3 2 2 2 2 4" xfId="43796"/>
    <cellStyle name="Comma 3 2 4 3 2 2 2 3" xfId="18292"/>
    <cellStyle name="Comma 3 2 4 3 2 2 2 3 2" xfId="32864"/>
    <cellStyle name="Comma 3 2 4 3 2 2 2 4" xfId="21935"/>
    <cellStyle name="Comma 3 2 4 3 2 2 2 4 2" xfId="36507"/>
    <cellStyle name="Comma 3 2 4 3 2 2 2 5" xfId="9021"/>
    <cellStyle name="Comma 3 2 4 3 2 2 2 6" xfId="23599"/>
    <cellStyle name="Comma 3 2 4 3 2 2 2 7" xfId="40153"/>
    <cellStyle name="Comma 3 2 4 3 2 2 3" xfId="5537"/>
    <cellStyle name="Comma 3 2 4 3 2 2 3 2" xfId="12833"/>
    <cellStyle name="Comma 3 2 4 3 2 2 3 3" xfId="27405"/>
    <cellStyle name="Comma 3 2 4 3 2 2 3 4" xfId="41980"/>
    <cellStyle name="Comma 3 2 4 3 2 2 4" xfId="16476"/>
    <cellStyle name="Comma 3 2 4 3 2 2 4 2" xfId="31048"/>
    <cellStyle name="Comma 3 2 4 3 2 2 5" xfId="20119"/>
    <cellStyle name="Comma 3 2 4 3 2 2 5 2" xfId="34691"/>
    <cellStyle name="Comma 3 2 4 3 2 2 6" xfId="9020"/>
    <cellStyle name="Comma 3 2 4 3 2 2 7" xfId="23598"/>
    <cellStyle name="Comma 3 2 4 3 2 2 8" xfId="38337"/>
    <cellStyle name="Comma 3 2 4 3 2 3" xfId="2765"/>
    <cellStyle name="Comma 3 2 4 3 2 3 2" xfId="6445"/>
    <cellStyle name="Comma 3 2 4 3 2 3 2 2" xfId="13741"/>
    <cellStyle name="Comma 3 2 4 3 2 3 2 3" xfId="28313"/>
    <cellStyle name="Comma 3 2 4 3 2 3 2 4" xfId="42888"/>
    <cellStyle name="Comma 3 2 4 3 2 3 3" xfId="17384"/>
    <cellStyle name="Comma 3 2 4 3 2 3 3 2" xfId="31956"/>
    <cellStyle name="Comma 3 2 4 3 2 3 4" xfId="21027"/>
    <cellStyle name="Comma 3 2 4 3 2 3 4 2" xfId="35599"/>
    <cellStyle name="Comma 3 2 4 3 2 3 5" xfId="9022"/>
    <cellStyle name="Comma 3 2 4 3 2 3 6" xfId="23600"/>
    <cellStyle name="Comma 3 2 4 3 2 3 7" xfId="39245"/>
    <cellStyle name="Comma 3 2 4 3 2 4" xfId="4629"/>
    <cellStyle name="Comma 3 2 4 3 2 4 2" xfId="11925"/>
    <cellStyle name="Comma 3 2 4 3 2 4 3" xfId="26497"/>
    <cellStyle name="Comma 3 2 4 3 2 4 4" xfId="41072"/>
    <cellStyle name="Comma 3 2 4 3 2 5" xfId="15568"/>
    <cellStyle name="Comma 3 2 4 3 2 5 2" xfId="30140"/>
    <cellStyle name="Comma 3 2 4 3 2 6" xfId="19211"/>
    <cellStyle name="Comma 3 2 4 3 2 6 2" xfId="33783"/>
    <cellStyle name="Comma 3 2 4 3 2 7" xfId="9019"/>
    <cellStyle name="Comma 3 2 4 3 2 8" xfId="23597"/>
    <cellStyle name="Comma 3 2 4 3 2 9" xfId="37429"/>
    <cellStyle name="Comma 3 2 4 3 3" xfId="1403"/>
    <cellStyle name="Comma 3 2 4 3 3 2" xfId="3219"/>
    <cellStyle name="Comma 3 2 4 3 3 2 2" xfId="6899"/>
    <cellStyle name="Comma 3 2 4 3 3 2 2 2" xfId="14195"/>
    <cellStyle name="Comma 3 2 4 3 3 2 2 3" xfId="28767"/>
    <cellStyle name="Comma 3 2 4 3 3 2 2 4" xfId="43342"/>
    <cellStyle name="Comma 3 2 4 3 3 2 3" xfId="17838"/>
    <cellStyle name="Comma 3 2 4 3 3 2 3 2" xfId="32410"/>
    <cellStyle name="Comma 3 2 4 3 3 2 4" xfId="21481"/>
    <cellStyle name="Comma 3 2 4 3 3 2 4 2" xfId="36053"/>
    <cellStyle name="Comma 3 2 4 3 3 2 5" xfId="9024"/>
    <cellStyle name="Comma 3 2 4 3 3 2 6" xfId="23602"/>
    <cellStyle name="Comma 3 2 4 3 3 2 7" xfId="39699"/>
    <cellStyle name="Comma 3 2 4 3 3 3" xfId="5083"/>
    <cellStyle name="Comma 3 2 4 3 3 3 2" xfId="12379"/>
    <cellStyle name="Comma 3 2 4 3 3 3 3" xfId="26951"/>
    <cellStyle name="Comma 3 2 4 3 3 3 4" xfId="41526"/>
    <cellStyle name="Comma 3 2 4 3 3 4" xfId="16022"/>
    <cellStyle name="Comma 3 2 4 3 3 4 2" xfId="30594"/>
    <cellStyle name="Comma 3 2 4 3 3 5" xfId="19665"/>
    <cellStyle name="Comma 3 2 4 3 3 5 2" xfId="34237"/>
    <cellStyle name="Comma 3 2 4 3 3 6" xfId="9023"/>
    <cellStyle name="Comma 3 2 4 3 3 7" xfId="23601"/>
    <cellStyle name="Comma 3 2 4 3 3 8" xfId="37883"/>
    <cellStyle name="Comma 3 2 4 3 4" xfId="2311"/>
    <cellStyle name="Comma 3 2 4 3 4 2" xfId="5991"/>
    <cellStyle name="Comma 3 2 4 3 4 2 2" xfId="13287"/>
    <cellStyle name="Comma 3 2 4 3 4 2 3" xfId="27859"/>
    <cellStyle name="Comma 3 2 4 3 4 2 4" xfId="42434"/>
    <cellStyle name="Comma 3 2 4 3 4 3" xfId="16930"/>
    <cellStyle name="Comma 3 2 4 3 4 3 2" xfId="31502"/>
    <cellStyle name="Comma 3 2 4 3 4 4" xfId="20573"/>
    <cellStyle name="Comma 3 2 4 3 4 4 2" xfId="35145"/>
    <cellStyle name="Comma 3 2 4 3 4 5" xfId="9025"/>
    <cellStyle name="Comma 3 2 4 3 4 6" xfId="23603"/>
    <cellStyle name="Comma 3 2 4 3 4 7" xfId="38791"/>
    <cellStyle name="Comma 3 2 4 3 5" xfId="4175"/>
    <cellStyle name="Comma 3 2 4 3 5 2" xfId="11471"/>
    <cellStyle name="Comma 3 2 4 3 5 3" xfId="26043"/>
    <cellStyle name="Comma 3 2 4 3 5 4" xfId="40618"/>
    <cellStyle name="Comma 3 2 4 3 6" xfId="15114"/>
    <cellStyle name="Comma 3 2 4 3 6 2" xfId="29686"/>
    <cellStyle name="Comma 3 2 4 3 7" xfId="18757"/>
    <cellStyle name="Comma 3 2 4 3 7 2" xfId="33329"/>
    <cellStyle name="Comma 3 2 4 3 8" xfId="9018"/>
    <cellStyle name="Comma 3 2 4 3 9" xfId="23596"/>
    <cellStyle name="Comma 3 2 4 4" xfId="722"/>
    <cellStyle name="Comma 3 2 4 4 2" xfId="1630"/>
    <cellStyle name="Comma 3 2 4 4 2 2" xfId="3446"/>
    <cellStyle name="Comma 3 2 4 4 2 2 2" xfId="7126"/>
    <cellStyle name="Comma 3 2 4 4 2 2 2 2" xfId="14422"/>
    <cellStyle name="Comma 3 2 4 4 2 2 2 3" xfId="28994"/>
    <cellStyle name="Comma 3 2 4 4 2 2 2 4" xfId="43569"/>
    <cellStyle name="Comma 3 2 4 4 2 2 3" xfId="18065"/>
    <cellStyle name="Comma 3 2 4 4 2 2 3 2" xfId="32637"/>
    <cellStyle name="Comma 3 2 4 4 2 2 4" xfId="21708"/>
    <cellStyle name="Comma 3 2 4 4 2 2 4 2" xfId="36280"/>
    <cellStyle name="Comma 3 2 4 4 2 2 5" xfId="9028"/>
    <cellStyle name="Comma 3 2 4 4 2 2 6" xfId="23606"/>
    <cellStyle name="Comma 3 2 4 4 2 2 7" xfId="39926"/>
    <cellStyle name="Comma 3 2 4 4 2 3" xfId="5310"/>
    <cellStyle name="Comma 3 2 4 4 2 3 2" xfId="12606"/>
    <cellStyle name="Comma 3 2 4 4 2 3 3" xfId="27178"/>
    <cellStyle name="Comma 3 2 4 4 2 3 4" xfId="41753"/>
    <cellStyle name="Comma 3 2 4 4 2 4" xfId="16249"/>
    <cellStyle name="Comma 3 2 4 4 2 4 2" xfId="30821"/>
    <cellStyle name="Comma 3 2 4 4 2 5" xfId="19892"/>
    <cellStyle name="Comma 3 2 4 4 2 5 2" xfId="34464"/>
    <cellStyle name="Comma 3 2 4 4 2 6" xfId="9027"/>
    <cellStyle name="Comma 3 2 4 4 2 7" xfId="23605"/>
    <cellStyle name="Comma 3 2 4 4 2 8" xfId="38110"/>
    <cellStyle name="Comma 3 2 4 4 3" xfId="2538"/>
    <cellStyle name="Comma 3 2 4 4 3 2" xfId="6218"/>
    <cellStyle name="Comma 3 2 4 4 3 2 2" xfId="13514"/>
    <cellStyle name="Comma 3 2 4 4 3 2 3" xfId="28086"/>
    <cellStyle name="Comma 3 2 4 4 3 2 4" xfId="42661"/>
    <cellStyle name="Comma 3 2 4 4 3 3" xfId="17157"/>
    <cellStyle name="Comma 3 2 4 4 3 3 2" xfId="31729"/>
    <cellStyle name="Comma 3 2 4 4 3 4" xfId="20800"/>
    <cellStyle name="Comma 3 2 4 4 3 4 2" xfId="35372"/>
    <cellStyle name="Comma 3 2 4 4 3 5" xfId="9029"/>
    <cellStyle name="Comma 3 2 4 4 3 6" xfId="23607"/>
    <cellStyle name="Comma 3 2 4 4 3 7" xfId="39018"/>
    <cellStyle name="Comma 3 2 4 4 4" xfId="4402"/>
    <cellStyle name="Comma 3 2 4 4 4 2" xfId="11698"/>
    <cellStyle name="Comma 3 2 4 4 4 3" xfId="26270"/>
    <cellStyle name="Comma 3 2 4 4 4 4" xfId="40845"/>
    <cellStyle name="Comma 3 2 4 4 5" xfId="15341"/>
    <cellStyle name="Comma 3 2 4 4 5 2" xfId="29913"/>
    <cellStyle name="Comma 3 2 4 4 6" xfId="18984"/>
    <cellStyle name="Comma 3 2 4 4 6 2" xfId="33556"/>
    <cellStyle name="Comma 3 2 4 4 7" xfId="9026"/>
    <cellStyle name="Comma 3 2 4 4 8" xfId="23604"/>
    <cellStyle name="Comma 3 2 4 4 9" xfId="37202"/>
    <cellStyle name="Comma 3 2 4 5" xfId="1176"/>
    <cellStyle name="Comma 3 2 4 5 2" xfId="2992"/>
    <cellStyle name="Comma 3 2 4 5 2 2" xfId="6672"/>
    <cellStyle name="Comma 3 2 4 5 2 2 2" xfId="13968"/>
    <cellStyle name="Comma 3 2 4 5 2 2 3" xfId="28540"/>
    <cellStyle name="Comma 3 2 4 5 2 2 4" xfId="43115"/>
    <cellStyle name="Comma 3 2 4 5 2 3" xfId="17611"/>
    <cellStyle name="Comma 3 2 4 5 2 3 2" xfId="32183"/>
    <cellStyle name="Comma 3 2 4 5 2 4" xfId="21254"/>
    <cellStyle name="Comma 3 2 4 5 2 4 2" xfId="35826"/>
    <cellStyle name="Comma 3 2 4 5 2 5" xfId="9031"/>
    <cellStyle name="Comma 3 2 4 5 2 6" xfId="23609"/>
    <cellStyle name="Comma 3 2 4 5 2 7" xfId="39472"/>
    <cellStyle name="Comma 3 2 4 5 3" xfId="4856"/>
    <cellStyle name="Comma 3 2 4 5 3 2" xfId="12152"/>
    <cellStyle name="Comma 3 2 4 5 3 3" xfId="26724"/>
    <cellStyle name="Comma 3 2 4 5 3 4" xfId="41299"/>
    <cellStyle name="Comma 3 2 4 5 4" xfId="15795"/>
    <cellStyle name="Comma 3 2 4 5 4 2" xfId="30367"/>
    <cellStyle name="Comma 3 2 4 5 5" xfId="19438"/>
    <cellStyle name="Comma 3 2 4 5 5 2" xfId="34010"/>
    <cellStyle name="Comma 3 2 4 5 6" xfId="9030"/>
    <cellStyle name="Comma 3 2 4 5 7" xfId="23608"/>
    <cellStyle name="Comma 3 2 4 5 8" xfId="37656"/>
    <cellStyle name="Comma 3 2 4 6" xfId="2084"/>
    <cellStyle name="Comma 3 2 4 6 2" xfId="5764"/>
    <cellStyle name="Comma 3 2 4 6 2 2" xfId="13060"/>
    <cellStyle name="Comma 3 2 4 6 2 3" xfId="27632"/>
    <cellStyle name="Comma 3 2 4 6 2 4" xfId="42207"/>
    <cellStyle name="Comma 3 2 4 6 3" xfId="16703"/>
    <cellStyle name="Comma 3 2 4 6 3 2" xfId="31275"/>
    <cellStyle name="Comma 3 2 4 6 4" xfId="20346"/>
    <cellStyle name="Comma 3 2 4 6 4 2" xfId="34918"/>
    <cellStyle name="Comma 3 2 4 6 5" xfId="9032"/>
    <cellStyle name="Comma 3 2 4 6 6" xfId="23610"/>
    <cellStyle name="Comma 3 2 4 6 7" xfId="38564"/>
    <cellStyle name="Comma 3 2 4 7" xfId="3948"/>
    <cellStyle name="Comma 3 2 4 7 2" xfId="11244"/>
    <cellStyle name="Comma 3 2 4 7 3" xfId="25816"/>
    <cellStyle name="Comma 3 2 4 7 4" xfId="40391"/>
    <cellStyle name="Comma 3 2 4 8" xfId="14887"/>
    <cellStyle name="Comma 3 2 4 8 2" xfId="29459"/>
    <cellStyle name="Comma 3 2 4 9" xfId="18530"/>
    <cellStyle name="Comma 3 2 4 9 2" xfId="33102"/>
    <cellStyle name="Comma 3 2 5" xfId="3885"/>
    <cellStyle name="Comma 3 2 5 2" xfId="11181"/>
    <cellStyle name="Comma 3 2 5 3" xfId="25753"/>
    <cellStyle name="Comma 3 2 5 4" xfId="40328"/>
    <cellStyle name="Comma 3 2 6" xfId="14824"/>
    <cellStyle name="Comma 3 2 6 2" xfId="29396"/>
    <cellStyle name="Comma 3 2 7" xfId="18467"/>
    <cellStyle name="Comma 3 2 7 2" xfId="33039"/>
    <cellStyle name="Comma 3 2 8" xfId="8904"/>
    <cellStyle name="Comma 3 2 9" xfId="23482"/>
    <cellStyle name="Comma 3 3" xfId="265"/>
    <cellStyle name="Comma 3 3 10" xfId="14884"/>
    <cellStyle name="Comma 3 3 10 2" xfId="29456"/>
    <cellStyle name="Comma 3 3 11" xfId="18527"/>
    <cellStyle name="Comma 3 3 11 2" xfId="33099"/>
    <cellStyle name="Comma 3 3 12" xfId="9033"/>
    <cellStyle name="Comma 3 3 13" xfId="23611"/>
    <cellStyle name="Comma 3 3 14" xfId="36745"/>
    <cellStyle name="Comma 3 3 2" xfId="277"/>
    <cellStyle name="Comma 3 3 2 10" xfId="18539"/>
    <cellStyle name="Comma 3 3 2 10 2" xfId="33111"/>
    <cellStyle name="Comma 3 3 2 11" xfId="9034"/>
    <cellStyle name="Comma 3 3 2 12" xfId="23612"/>
    <cellStyle name="Comma 3 3 2 13" xfId="36757"/>
    <cellStyle name="Comma 3 3 2 2" xfId="308"/>
    <cellStyle name="Comma 3 3 2 2 10" xfId="9035"/>
    <cellStyle name="Comma 3 3 2 2 11" xfId="23613"/>
    <cellStyle name="Comma 3 3 2 2 12" xfId="36788"/>
    <cellStyle name="Comma 3 3 2 2 2" xfId="421"/>
    <cellStyle name="Comma 3 3 2 2 2 10" xfId="23614"/>
    <cellStyle name="Comma 3 3 2 2 2 11" xfId="36901"/>
    <cellStyle name="Comma 3 3 2 2 2 2" xfId="648"/>
    <cellStyle name="Comma 3 3 2 2 2 2 10" xfId="37128"/>
    <cellStyle name="Comma 3 3 2 2 2 2 2" xfId="1102"/>
    <cellStyle name="Comma 3 3 2 2 2 2 2 2" xfId="2010"/>
    <cellStyle name="Comma 3 3 2 2 2 2 2 2 2" xfId="3826"/>
    <cellStyle name="Comma 3 3 2 2 2 2 2 2 2 2" xfId="7506"/>
    <cellStyle name="Comma 3 3 2 2 2 2 2 2 2 2 2" xfId="14802"/>
    <cellStyle name="Comma 3 3 2 2 2 2 2 2 2 2 3" xfId="29374"/>
    <cellStyle name="Comma 3 3 2 2 2 2 2 2 2 2 4" xfId="43949"/>
    <cellStyle name="Comma 3 3 2 2 2 2 2 2 2 3" xfId="18445"/>
    <cellStyle name="Comma 3 3 2 2 2 2 2 2 2 3 2" xfId="33017"/>
    <cellStyle name="Comma 3 3 2 2 2 2 2 2 2 4" xfId="22088"/>
    <cellStyle name="Comma 3 3 2 2 2 2 2 2 2 4 2" xfId="36660"/>
    <cellStyle name="Comma 3 3 2 2 2 2 2 2 2 5" xfId="9040"/>
    <cellStyle name="Comma 3 3 2 2 2 2 2 2 2 6" xfId="23618"/>
    <cellStyle name="Comma 3 3 2 2 2 2 2 2 2 7" xfId="40306"/>
    <cellStyle name="Comma 3 3 2 2 2 2 2 2 3" xfId="5690"/>
    <cellStyle name="Comma 3 3 2 2 2 2 2 2 3 2" xfId="12986"/>
    <cellStyle name="Comma 3 3 2 2 2 2 2 2 3 3" xfId="27558"/>
    <cellStyle name="Comma 3 3 2 2 2 2 2 2 3 4" xfId="42133"/>
    <cellStyle name="Comma 3 3 2 2 2 2 2 2 4" xfId="16629"/>
    <cellStyle name="Comma 3 3 2 2 2 2 2 2 4 2" xfId="31201"/>
    <cellStyle name="Comma 3 3 2 2 2 2 2 2 5" xfId="20272"/>
    <cellStyle name="Comma 3 3 2 2 2 2 2 2 5 2" xfId="34844"/>
    <cellStyle name="Comma 3 3 2 2 2 2 2 2 6" xfId="9039"/>
    <cellStyle name="Comma 3 3 2 2 2 2 2 2 7" xfId="23617"/>
    <cellStyle name="Comma 3 3 2 2 2 2 2 2 8" xfId="38490"/>
    <cellStyle name="Comma 3 3 2 2 2 2 2 3" xfId="2918"/>
    <cellStyle name="Comma 3 3 2 2 2 2 2 3 2" xfId="6598"/>
    <cellStyle name="Comma 3 3 2 2 2 2 2 3 2 2" xfId="13894"/>
    <cellStyle name="Comma 3 3 2 2 2 2 2 3 2 3" xfId="28466"/>
    <cellStyle name="Comma 3 3 2 2 2 2 2 3 2 4" xfId="43041"/>
    <cellStyle name="Comma 3 3 2 2 2 2 2 3 3" xfId="17537"/>
    <cellStyle name="Comma 3 3 2 2 2 2 2 3 3 2" xfId="32109"/>
    <cellStyle name="Comma 3 3 2 2 2 2 2 3 4" xfId="21180"/>
    <cellStyle name="Comma 3 3 2 2 2 2 2 3 4 2" xfId="35752"/>
    <cellStyle name="Comma 3 3 2 2 2 2 2 3 5" xfId="9041"/>
    <cellStyle name="Comma 3 3 2 2 2 2 2 3 6" xfId="23619"/>
    <cellStyle name="Comma 3 3 2 2 2 2 2 3 7" xfId="39398"/>
    <cellStyle name="Comma 3 3 2 2 2 2 2 4" xfId="4782"/>
    <cellStyle name="Comma 3 3 2 2 2 2 2 4 2" xfId="12078"/>
    <cellStyle name="Comma 3 3 2 2 2 2 2 4 3" xfId="26650"/>
    <cellStyle name="Comma 3 3 2 2 2 2 2 4 4" xfId="41225"/>
    <cellStyle name="Comma 3 3 2 2 2 2 2 5" xfId="15721"/>
    <cellStyle name="Comma 3 3 2 2 2 2 2 5 2" xfId="30293"/>
    <cellStyle name="Comma 3 3 2 2 2 2 2 6" xfId="19364"/>
    <cellStyle name="Comma 3 3 2 2 2 2 2 6 2" xfId="33936"/>
    <cellStyle name="Comma 3 3 2 2 2 2 2 7" xfId="9038"/>
    <cellStyle name="Comma 3 3 2 2 2 2 2 8" xfId="23616"/>
    <cellStyle name="Comma 3 3 2 2 2 2 2 9" xfId="37582"/>
    <cellStyle name="Comma 3 3 2 2 2 2 3" xfId="1556"/>
    <cellStyle name="Comma 3 3 2 2 2 2 3 2" xfId="3372"/>
    <cellStyle name="Comma 3 3 2 2 2 2 3 2 2" xfId="7052"/>
    <cellStyle name="Comma 3 3 2 2 2 2 3 2 2 2" xfId="14348"/>
    <cellStyle name="Comma 3 3 2 2 2 2 3 2 2 3" xfId="28920"/>
    <cellStyle name="Comma 3 3 2 2 2 2 3 2 2 4" xfId="43495"/>
    <cellStyle name="Comma 3 3 2 2 2 2 3 2 3" xfId="17991"/>
    <cellStyle name="Comma 3 3 2 2 2 2 3 2 3 2" xfId="32563"/>
    <cellStyle name="Comma 3 3 2 2 2 2 3 2 4" xfId="21634"/>
    <cellStyle name="Comma 3 3 2 2 2 2 3 2 4 2" xfId="36206"/>
    <cellStyle name="Comma 3 3 2 2 2 2 3 2 5" xfId="9043"/>
    <cellStyle name="Comma 3 3 2 2 2 2 3 2 6" xfId="23621"/>
    <cellStyle name="Comma 3 3 2 2 2 2 3 2 7" xfId="39852"/>
    <cellStyle name="Comma 3 3 2 2 2 2 3 3" xfId="5236"/>
    <cellStyle name="Comma 3 3 2 2 2 2 3 3 2" xfId="12532"/>
    <cellStyle name="Comma 3 3 2 2 2 2 3 3 3" xfId="27104"/>
    <cellStyle name="Comma 3 3 2 2 2 2 3 3 4" xfId="41679"/>
    <cellStyle name="Comma 3 3 2 2 2 2 3 4" xfId="16175"/>
    <cellStyle name="Comma 3 3 2 2 2 2 3 4 2" xfId="30747"/>
    <cellStyle name="Comma 3 3 2 2 2 2 3 5" xfId="19818"/>
    <cellStyle name="Comma 3 3 2 2 2 2 3 5 2" xfId="34390"/>
    <cellStyle name="Comma 3 3 2 2 2 2 3 6" xfId="9042"/>
    <cellStyle name="Comma 3 3 2 2 2 2 3 7" xfId="23620"/>
    <cellStyle name="Comma 3 3 2 2 2 2 3 8" xfId="38036"/>
    <cellStyle name="Comma 3 3 2 2 2 2 4" xfId="2464"/>
    <cellStyle name="Comma 3 3 2 2 2 2 4 2" xfId="6144"/>
    <cellStyle name="Comma 3 3 2 2 2 2 4 2 2" xfId="13440"/>
    <cellStyle name="Comma 3 3 2 2 2 2 4 2 3" xfId="28012"/>
    <cellStyle name="Comma 3 3 2 2 2 2 4 2 4" xfId="42587"/>
    <cellStyle name="Comma 3 3 2 2 2 2 4 3" xfId="17083"/>
    <cellStyle name="Comma 3 3 2 2 2 2 4 3 2" xfId="31655"/>
    <cellStyle name="Comma 3 3 2 2 2 2 4 4" xfId="20726"/>
    <cellStyle name="Comma 3 3 2 2 2 2 4 4 2" xfId="35298"/>
    <cellStyle name="Comma 3 3 2 2 2 2 4 5" xfId="9044"/>
    <cellStyle name="Comma 3 3 2 2 2 2 4 6" xfId="23622"/>
    <cellStyle name="Comma 3 3 2 2 2 2 4 7" xfId="38944"/>
    <cellStyle name="Comma 3 3 2 2 2 2 5" xfId="4328"/>
    <cellStyle name="Comma 3 3 2 2 2 2 5 2" xfId="11624"/>
    <cellStyle name="Comma 3 3 2 2 2 2 5 3" xfId="26196"/>
    <cellStyle name="Comma 3 3 2 2 2 2 5 4" xfId="40771"/>
    <cellStyle name="Comma 3 3 2 2 2 2 6" xfId="15267"/>
    <cellStyle name="Comma 3 3 2 2 2 2 6 2" xfId="29839"/>
    <cellStyle name="Comma 3 3 2 2 2 2 7" xfId="18910"/>
    <cellStyle name="Comma 3 3 2 2 2 2 7 2" xfId="33482"/>
    <cellStyle name="Comma 3 3 2 2 2 2 8" xfId="9037"/>
    <cellStyle name="Comma 3 3 2 2 2 2 9" xfId="23615"/>
    <cellStyle name="Comma 3 3 2 2 2 3" xfId="875"/>
    <cellStyle name="Comma 3 3 2 2 2 3 2" xfId="1783"/>
    <cellStyle name="Comma 3 3 2 2 2 3 2 2" xfId="3599"/>
    <cellStyle name="Comma 3 3 2 2 2 3 2 2 2" xfId="7279"/>
    <cellStyle name="Comma 3 3 2 2 2 3 2 2 2 2" xfId="14575"/>
    <cellStyle name="Comma 3 3 2 2 2 3 2 2 2 3" xfId="29147"/>
    <cellStyle name="Comma 3 3 2 2 2 3 2 2 2 4" xfId="43722"/>
    <cellStyle name="Comma 3 3 2 2 2 3 2 2 3" xfId="18218"/>
    <cellStyle name="Comma 3 3 2 2 2 3 2 2 3 2" xfId="32790"/>
    <cellStyle name="Comma 3 3 2 2 2 3 2 2 4" xfId="21861"/>
    <cellStyle name="Comma 3 3 2 2 2 3 2 2 4 2" xfId="36433"/>
    <cellStyle name="Comma 3 3 2 2 2 3 2 2 5" xfId="9047"/>
    <cellStyle name="Comma 3 3 2 2 2 3 2 2 6" xfId="23625"/>
    <cellStyle name="Comma 3 3 2 2 2 3 2 2 7" xfId="40079"/>
    <cellStyle name="Comma 3 3 2 2 2 3 2 3" xfId="5463"/>
    <cellStyle name="Comma 3 3 2 2 2 3 2 3 2" xfId="12759"/>
    <cellStyle name="Comma 3 3 2 2 2 3 2 3 3" xfId="27331"/>
    <cellStyle name="Comma 3 3 2 2 2 3 2 3 4" xfId="41906"/>
    <cellStyle name="Comma 3 3 2 2 2 3 2 4" xfId="16402"/>
    <cellStyle name="Comma 3 3 2 2 2 3 2 4 2" xfId="30974"/>
    <cellStyle name="Comma 3 3 2 2 2 3 2 5" xfId="20045"/>
    <cellStyle name="Comma 3 3 2 2 2 3 2 5 2" xfId="34617"/>
    <cellStyle name="Comma 3 3 2 2 2 3 2 6" xfId="9046"/>
    <cellStyle name="Comma 3 3 2 2 2 3 2 7" xfId="23624"/>
    <cellStyle name="Comma 3 3 2 2 2 3 2 8" xfId="38263"/>
    <cellStyle name="Comma 3 3 2 2 2 3 3" xfId="2691"/>
    <cellStyle name="Comma 3 3 2 2 2 3 3 2" xfId="6371"/>
    <cellStyle name="Comma 3 3 2 2 2 3 3 2 2" xfId="13667"/>
    <cellStyle name="Comma 3 3 2 2 2 3 3 2 3" xfId="28239"/>
    <cellStyle name="Comma 3 3 2 2 2 3 3 2 4" xfId="42814"/>
    <cellStyle name="Comma 3 3 2 2 2 3 3 3" xfId="17310"/>
    <cellStyle name="Comma 3 3 2 2 2 3 3 3 2" xfId="31882"/>
    <cellStyle name="Comma 3 3 2 2 2 3 3 4" xfId="20953"/>
    <cellStyle name="Comma 3 3 2 2 2 3 3 4 2" xfId="35525"/>
    <cellStyle name="Comma 3 3 2 2 2 3 3 5" xfId="9048"/>
    <cellStyle name="Comma 3 3 2 2 2 3 3 6" xfId="23626"/>
    <cellStyle name="Comma 3 3 2 2 2 3 3 7" xfId="39171"/>
    <cellStyle name="Comma 3 3 2 2 2 3 4" xfId="4555"/>
    <cellStyle name="Comma 3 3 2 2 2 3 4 2" xfId="11851"/>
    <cellStyle name="Comma 3 3 2 2 2 3 4 3" xfId="26423"/>
    <cellStyle name="Comma 3 3 2 2 2 3 4 4" xfId="40998"/>
    <cellStyle name="Comma 3 3 2 2 2 3 5" xfId="15494"/>
    <cellStyle name="Comma 3 3 2 2 2 3 5 2" xfId="30066"/>
    <cellStyle name="Comma 3 3 2 2 2 3 6" xfId="19137"/>
    <cellStyle name="Comma 3 3 2 2 2 3 6 2" xfId="33709"/>
    <cellStyle name="Comma 3 3 2 2 2 3 7" xfId="9045"/>
    <cellStyle name="Comma 3 3 2 2 2 3 8" xfId="23623"/>
    <cellStyle name="Comma 3 3 2 2 2 3 9" xfId="37355"/>
    <cellStyle name="Comma 3 3 2 2 2 4" xfId="1329"/>
    <cellStyle name="Comma 3 3 2 2 2 4 2" xfId="3145"/>
    <cellStyle name="Comma 3 3 2 2 2 4 2 2" xfId="6825"/>
    <cellStyle name="Comma 3 3 2 2 2 4 2 2 2" xfId="14121"/>
    <cellStyle name="Comma 3 3 2 2 2 4 2 2 3" xfId="28693"/>
    <cellStyle name="Comma 3 3 2 2 2 4 2 2 4" xfId="43268"/>
    <cellStyle name="Comma 3 3 2 2 2 4 2 3" xfId="17764"/>
    <cellStyle name="Comma 3 3 2 2 2 4 2 3 2" xfId="32336"/>
    <cellStyle name="Comma 3 3 2 2 2 4 2 4" xfId="21407"/>
    <cellStyle name="Comma 3 3 2 2 2 4 2 4 2" xfId="35979"/>
    <cellStyle name="Comma 3 3 2 2 2 4 2 5" xfId="9050"/>
    <cellStyle name="Comma 3 3 2 2 2 4 2 6" xfId="23628"/>
    <cellStyle name="Comma 3 3 2 2 2 4 2 7" xfId="39625"/>
    <cellStyle name="Comma 3 3 2 2 2 4 3" xfId="5009"/>
    <cellStyle name="Comma 3 3 2 2 2 4 3 2" xfId="12305"/>
    <cellStyle name="Comma 3 3 2 2 2 4 3 3" xfId="26877"/>
    <cellStyle name="Comma 3 3 2 2 2 4 3 4" xfId="41452"/>
    <cellStyle name="Comma 3 3 2 2 2 4 4" xfId="15948"/>
    <cellStyle name="Comma 3 3 2 2 2 4 4 2" xfId="30520"/>
    <cellStyle name="Comma 3 3 2 2 2 4 5" xfId="19591"/>
    <cellStyle name="Comma 3 3 2 2 2 4 5 2" xfId="34163"/>
    <cellStyle name="Comma 3 3 2 2 2 4 6" xfId="9049"/>
    <cellStyle name="Comma 3 3 2 2 2 4 7" xfId="23627"/>
    <cellStyle name="Comma 3 3 2 2 2 4 8" xfId="37809"/>
    <cellStyle name="Comma 3 3 2 2 2 5" xfId="2237"/>
    <cellStyle name="Comma 3 3 2 2 2 5 2" xfId="5917"/>
    <cellStyle name="Comma 3 3 2 2 2 5 2 2" xfId="13213"/>
    <cellStyle name="Comma 3 3 2 2 2 5 2 3" xfId="27785"/>
    <cellStyle name="Comma 3 3 2 2 2 5 2 4" xfId="42360"/>
    <cellStyle name="Comma 3 3 2 2 2 5 3" xfId="16856"/>
    <cellStyle name="Comma 3 3 2 2 2 5 3 2" xfId="31428"/>
    <cellStyle name="Comma 3 3 2 2 2 5 4" xfId="20499"/>
    <cellStyle name="Comma 3 3 2 2 2 5 4 2" xfId="35071"/>
    <cellStyle name="Comma 3 3 2 2 2 5 5" xfId="9051"/>
    <cellStyle name="Comma 3 3 2 2 2 5 6" xfId="23629"/>
    <cellStyle name="Comma 3 3 2 2 2 5 7" xfId="38717"/>
    <cellStyle name="Comma 3 3 2 2 2 6" xfId="4101"/>
    <cellStyle name="Comma 3 3 2 2 2 6 2" xfId="11397"/>
    <cellStyle name="Comma 3 3 2 2 2 6 3" xfId="25969"/>
    <cellStyle name="Comma 3 3 2 2 2 6 4" xfId="40544"/>
    <cellStyle name="Comma 3 3 2 2 2 7" xfId="15040"/>
    <cellStyle name="Comma 3 3 2 2 2 7 2" xfId="29612"/>
    <cellStyle name="Comma 3 3 2 2 2 8" xfId="18683"/>
    <cellStyle name="Comma 3 3 2 2 2 8 2" xfId="33255"/>
    <cellStyle name="Comma 3 3 2 2 2 9" xfId="9036"/>
    <cellStyle name="Comma 3 3 2 2 3" xfId="535"/>
    <cellStyle name="Comma 3 3 2 2 3 10" xfId="37015"/>
    <cellStyle name="Comma 3 3 2 2 3 2" xfId="989"/>
    <cellStyle name="Comma 3 3 2 2 3 2 2" xfId="1897"/>
    <cellStyle name="Comma 3 3 2 2 3 2 2 2" xfId="3713"/>
    <cellStyle name="Comma 3 3 2 2 3 2 2 2 2" xfId="7393"/>
    <cellStyle name="Comma 3 3 2 2 3 2 2 2 2 2" xfId="14689"/>
    <cellStyle name="Comma 3 3 2 2 3 2 2 2 2 3" xfId="29261"/>
    <cellStyle name="Comma 3 3 2 2 3 2 2 2 2 4" xfId="43836"/>
    <cellStyle name="Comma 3 3 2 2 3 2 2 2 3" xfId="18332"/>
    <cellStyle name="Comma 3 3 2 2 3 2 2 2 3 2" xfId="32904"/>
    <cellStyle name="Comma 3 3 2 2 3 2 2 2 4" xfId="21975"/>
    <cellStyle name="Comma 3 3 2 2 3 2 2 2 4 2" xfId="36547"/>
    <cellStyle name="Comma 3 3 2 2 3 2 2 2 5" xfId="9055"/>
    <cellStyle name="Comma 3 3 2 2 3 2 2 2 6" xfId="23633"/>
    <cellStyle name="Comma 3 3 2 2 3 2 2 2 7" xfId="40193"/>
    <cellStyle name="Comma 3 3 2 2 3 2 2 3" xfId="5577"/>
    <cellStyle name="Comma 3 3 2 2 3 2 2 3 2" xfId="12873"/>
    <cellStyle name="Comma 3 3 2 2 3 2 2 3 3" xfId="27445"/>
    <cellStyle name="Comma 3 3 2 2 3 2 2 3 4" xfId="42020"/>
    <cellStyle name="Comma 3 3 2 2 3 2 2 4" xfId="16516"/>
    <cellStyle name="Comma 3 3 2 2 3 2 2 4 2" xfId="31088"/>
    <cellStyle name="Comma 3 3 2 2 3 2 2 5" xfId="20159"/>
    <cellStyle name="Comma 3 3 2 2 3 2 2 5 2" xfId="34731"/>
    <cellStyle name="Comma 3 3 2 2 3 2 2 6" xfId="9054"/>
    <cellStyle name="Comma 3 3 2 2 3 2 2 7" xfId="23632"/>
    <cellStyle name="Comma 3 3 2 2 3 2 2 8" xfId="38377"/>
    <cellStyle name="Comma 3 3 2 2 3 2 3" xfId="2805"/>
    <cellStyle name="Comma 3 3 2 2 3 2 3 2" xfId="6485"/>
    <cellStyle name="Comma 3 3 2 2 3 2 3 2 2" xfId="13781"/>
    <cellStyle name="Comma 3 3 2 2 3 2 3 2 3" xfId="28353"/>
    <cellStyle name="Comma 3 3 2 2 3 2 3 2 4" xfId="42928"/>
    <cellStyle name="Comma 3 3 2 2 3 2 3 3" xfId="17424"/>
    <cellStyle name="Comma 3 3 2 2 3 2 3 3 2" xfId="31996"/>
    <cellStyle name="Comma 3 3 2 2 3 2 3 4" xfId="21067"/>
    <cellStyle name="Comma 3 3 2 2 3 2 3 4 2" xfId="35639"/>
    <cellStyle name="Comma 3 3 2 2 3 2 3 5" xfId="9056"/>
    <cellStyle name="Comma 3 3 2 2 3 2 3 6" xfId="23634"/>
    <cellStyle name="Comma 3 3 2 2 3 2 3 7" xfId="39285"/>
    <cellStyle name="Comma 3 3 2 2 3 2 4" xfId="4669"/>
    <cellStyle name="Comma 3 3 2 2 3 2 4 2" xfId="11965"/>
    <cellStyle name="Comma 3 3 2 2 3 2 4 3" xfId="26537"/>
    <cellStyle name="Comma 3 3 2 2 3 2 4 4" xfId="41112"/>
    <cellStyle name="Comma 3 3 2 2 3 2 5" xfId="15608"/>
    <cellStyle name="Comma 3 3 2 2 3 2 5 2" xfId="30180"/>
    <cellStyle name="Comma 3 3 2 2 3 2 6" xfId="19251"/>
    <cellStyle name="Comma 3 3 2 2 3 2 6 2" xfId="33823"/>
    <cellStyle name="Comma 3 3 2 2 3 2 7" xfId="9053"/>
    <cellStyle name="Comma 3 3 2 2 3 2 8" xfId="23631"/>
    <cellStyle name="Comma 3 3 2 2 3 2 9" xfId="37469"/>
    <cellStyle name="Comma 3 3 2 2 3 3" xfId="1443"/>
    <cellStyle name="Comma 3 3 2 2 3 3 2" xfId="3259"/>
    <cellStyle name="Comma 3 3 2 2 3 3 2 2" xfId="6939"/>
    <cellStyle name="Comma 3 3 2 2 3 3 2 2 2" xfId="14235"/>
    <cellStyle name="Comma 3 3 2 2 3 3 2 2 3" xfId="28807"/>
    <cellStyle name="Comma 3 3 2 2 3 3 2 2 4" xfId="43382"/>
    <cellStyle name="Comma 3 3 2 2 3 3 2 3" xfId="17878"/>
    <cellStyle name="Comma 3 3 2 2 3 3 2 3 2" xfId="32450"/>
    <cellStyle name="Comma 3 3 2 2 3 3 2 4" xfId="21521"/>
    <cellStyle name="Comma 3 3 2 2 3 3 2 4 2" xfId="36093"/>
    <cellStyle name="Comma 3 3 2 2 3 3 2 5" xfId="9058"/>
    <cellStyle name="Comma 3 3 2 2 3 3 2 6" xfId="23636"/>
    <cellStyle name="Comma 3 3 2 2 3 3 2 7" xfId="39739"/>
    <cellStyle name="Comma 3 3 2 2 3 3 3" xfId="5123"/>
    <cellStyle name="Comma 3 3 2 2 3 3 3 2" xfId="12419"/>
    <cellStyle name="Comma 3 3 2 2 3 3 3 3" xfId="26991"/>
    <cellStyle name="Comma 3 3 2 2 3 3 3 4" xfId="41566"/>
    <cellStyle name="Comma 3 3 2 2 3 3 4" xfId="16062"/>
    <cellStyle name="Comma 3 3 2 2 3 3 4 2" xfId="30634"/>
    <cellStyle name="Comma 3 3 2 2 3 3 5" xfId="19705"/>
    <cellStyle name="Comma 3 3 2 2 3 3 5 2" xfId="34277"/>
    <cellStyle name="Comma 3 3 2 2 3 3 6" xfId="9057"/>
    <cellStyle name="Comma 3 3 2 2 3 3 7" xfId="23635"/>
    <cellStyle name="Comma 3 3 2 2 3 3 8" xfId="37923"/>
    <cellStyle name="Comma 3 3 2 2 3 4" xfId="2351"/>
    <cellStyle name="Comma 3 3 2 2 3 4 2" xfId="6031"/>
    <cellStyle name="Comma 3 3 2 2 3 4 2 2" xfId="13327"/>
    <cellStyle name="Comma 3 3 2 2 3 4 2 3" xfId="27899"/>
    <cellStyle name="Comma 3 3 2 2 3 4 2 4" xfId="42474"/>
    <cellStyle name="Comma 3 3 2 2 3 4 3" xfId="16970"/>
    <cellStyle name="Comma 3 3 2 2 3 4 3 2" xfId="31542"/>
    <cellStyle name="Comma 3 3 2 2 3 4 4" xfId="20613"/>
    <cellStyle name="Comma 3 3 2 2 3 4 4 2" xfId="35185"/>
    <cellStyle name="Comma 3 3 2 2 3 4 5" xfId="9059"/>
    <cellStyle name="Comma 3 3 2 2 3 4 6" xfId="23637"/>
    <cellStyle name="Comma 3 3 2 2 3 4 7" xfId="38831"/>
    <cellStyle name="Comma 3 3 2 2 3 5" xfId="4215"/>
    <cellStyle name="Comma 3 3 2 2 3 5 2" xfId="11511"/>
    <cellStyle name="Comma 3 3 2 2 3 5 3" xfId="26083"/>
    <cellStyle name="Comma 3 3 2 2 3 5 4" xfId="40658"/>
    <cellStyle name="Comma 3 3 2 2 3 6" xfId="15154"/>
    <cellStyle name="Comma 3 3 2 2 3 6 2" xfId="29726"/>
    <cellStyle name="Comma 3 3 2 2 3 7" xfId="18797"/>
    <cellStyle name="Comma 3 3 2 2 3 7 2" xfId="33369"/>
    <cellStyle name="Comma 3 3 2 2 3 8" xfId="9052"/>
    <cellStyle name="Comma 3 3 2 2 3 9" xfId="23630"/>
    <cellStyle name="Comma 3 3 2 2 4" xfId="762"/>
    <cellStyle name="Comma 3 3 2 2 4 2" xfId="1670"/>
    <cellStyle name="Comma 3 3 2 2 4 2 2" xfId="3486"/>
    <cellStyle name="Comma 3 3 2 2 4 2 2 2" xfId="7166"/>
    <cellStyle name="Comma 3 3 2 2 4 2 2 2 2" xfId="14462"/>
    <cellStyle name="Comma 3 3 2 2 4 2 2 2 3" xfId="29034"/>
    <cellStyle name="Comma 3 3 2 2 4 2 2 2 4" xfId="43609"/>
    <cellStyle name="Comma 3 3 2 2 4 2 2 3" xfId="18105"/>
    <cellStyle name="Comma 3 3 2 2 4 2 2 3 2" xfId="32677"/>
    <cellStyle name="Comma 3 3 2 2 4 2 2 4" xfId="21748"/>
    <cellStyle name="Comma 3 3 2 2 4 2 2 4 2" xfId="36320"/>
    <cellStyle name="Comma 3 3 2 2 4 2 2 5" xfId="9062"/>
    <cellStyle name="Comma 3 3 2 2 4 2 2 6" xfId="23640"/>
    <cellStyle name="Comma 3 3 2 2 4 2 2 7" xfId="39966"/>
    <cellStyle name="Comma 3 3 2 2 4 2 3" xfId="5350"/>
    <cellStyle name="Comma 3 3 2 2 4 2 3 2" xfId="12646"/>
    <cellStyle name="Comma 3 3 2 2 4 2 3 3" xfId="27218"/>
    <cellStyle name="Comma 3 3 2 2 4 2 3 4" xfId="41793"/>
    <cellStyle name="Comma 3 3 2 2 4 2 4" xfId="16289"/>
    <cellStyle name="Comma 3 3 2 2 4 2 4 2" xfId="30861"/>
    <cellStyle name="Comma 3 3 2 2 4 2 5" xfId="19932"/>
    <cellStyle name="Comma 3 3 2 2 4 2 5 2" xfId="34504"/>
    <cellStyle name="Comma 3 3 2 2 4 2 6" xfId="9061"/>
    <cellStyle name="Comma 3 3 2 2 4 2 7" xfId="23639"/>
    <cellStyle name="Comma 3 3 2 2 4 2 8" xfId="38150"/>
    <cellStyle name="Comma 3 3 2 2 4 3" xfId="2578"/>
    <cellStyle name="Comma 3 3 2 2 4 3 2" xfId="6258"/>
    <cellStyle name="Comma 3 3 2 2 4 3 2 2" xfId="13554"/>
    <cellStyle name="Comma 3 3 2 2 4 3 2 3" xfId="28126"/>
    <cellStyle name="Comma 3 3 2 2 4 3 2 4" xfId="42701"/>
    <cellStyle name="Comma 3 3 2 2 4 3 3" xfId="17197"/>
    <cellStyle name="Comma 3 3 2 2 4 3 3 2" xfId="31769"/>
    <cellStyle name="Comma 3 3 2 2 4 3 4" xfId="20840"/>
    <cellStyle name="Comma 3 3 2 2 4 3 4 2" xfId="35412"/>
    <cellStyle name="Comma 3 3 2 2 4 3 5" xfId="9063"/>
    <cellStyle name="Comma 3 3 2 2 4 3 6" xfId="23641"/>
    <cellStyle name="Comma 3 3 2 2 4 3 7" xfId="39058"/>
    <cellStyle name="Comma 3 3 2 2 4 4" xfId="4442"/>
    <cellStyle name="Comma 3 3 2 2 4 4 2" xfId="11738"/>
    <cellStyle name="Comma 3 3 2 2 4 4 3" xfId="26310"/>
    <cellStyle name="Comma 3 3 2 2 4 4 4" xfId="40885"/>
    <cellStyle name="Comma 3 3 2 2 4 5" xfId="15381"/>
    <cellStyle name="Comma 3 3 2 2 4 5 2" xfId="29953"/>
    <cellStyle name="Comma 3 3 2 2 4 6" xfId="19024"/>
    <cellStyle name="Comma 3 3 2 2 4 6 2" xfId="33596"/>
    <cellStyle name="Comma 3 3 2 2 4 7" xfId="9060"/>
    <cellStyle name="Comma 3 3 2 2 4 8" xfId="23638"/>
    <cellStyle name="Comma 3 3 2 2 4 9" xfId="37242"/>
    <cellStyle name="Comma 3 3 2 2 5" xfId="1216"/>
    <cellStyle name="Comma 3 3 2 2 5 2" xfId="3032"/>
    <cellStyle name="Comma 3 3 2 2 5 2 2" xfId="6712"/>
    <cellStyle name="Comma 3 3 2 2 5 2 2 2" xfId="14008"/>
    <cellStyle name="Comma 3 3 2 2 5 2 2 3" xfId="28580"/>
    <cellStyle name="Comma 3 3 2 2 5 2 2 4" xfId="43155"/>
    <cellStyle name="Comma 3 3 2 2 5 2 3" xfId="17651"/>
    <cellStyle name="Comma 3 3 2 2 5 2 3 2" xfId="32223"/>
    <cellStyle name="Comma 3 3 2 2 5 2 4" xfId="21294"/>
    <cellStyle name="Comma 3 3 2 2 5 2 4 2" xfId="35866"/>
    <cellStyle name="Comma 3 3 2 2 5 2 5" xfId="9065"/>
    <cellStyle name="Comma 3 3 2 2 5 2 6" xfId="23643"/>
    <cellStyle name="Comma 3 3 2 2 5 2 7" xfId="39512"/>
    <cellStyle name="Comma 3 3 2 2 5 3" xfId="4896"/>
    <cellStyle name="Comma 3 3 2 2 5 3 2" xfId="12192"/>
    <cellStyle name="Comma 3 3 2 2 5 3 3" xfId="26764"/>
    <cellStyle name="Comma 3 3 2 2 5 3 4" xfId="41339"/>
    <cellStyle name="Comma 3 3 2 2 5 4" xfId="15835"/>
    <cellStyle name="Comma 3 3 2 2 5 4 2" xfId="30407"/>
    <cellStyle name="Comma 3 3 2 2 5 5" xfId="19478"/>
    <cellStyle name="Comma 3 3 2 2 5 5 2" xfId="34050"/>
    <cellStyle name="Comma 3 3 2 2 5 6" xfId="9064"/>
    <cellStyle name="Comma 3 3 2 2 5 7" xfId="23642"/>
    <cellStyle name="Comma 3 3 2 2 5 8" xfId="37696"/>
    <cellStyle name="Comma 3 3 2 2 6" xfId="2124"/>
    <cellStyle name="Comma 3 3 2 2 6 2" xfId="5804"/>
    <cellStyle name="Comma 3 3 2 2 6 2 2" xfId="13100"/>
    <cellStyle name="Comma 3 3 2 2 6 2 3" xfId="27672"/>
    <cellStyle name="Comma 3 3 2 2 6 2 4" xfId="42247"/>
    <cellStyle name="Comma 3 3 2 2 6 3" xfId="16743"/>
    <cellStyle name="Comma 3 3 2 2 6 3 2" xfId="31315"/>
    <cellStyle name="Comma 3 3 2 2 6 4" xfId="20386"/>
    <cellStyle name="Comma 3 3 2 2 6 4 2" xfId="34958"/>
    <cellStyle name="Comma 3 3 2 2 6 5" xfId="9066"/>
    <cellStyle name="Comma 3 3 2 2 6 6" xfId="23644"/>
    <cellStyle name="Comma 3 3 2 2 6 7" xfId="38604"/>
    <cellStyle name="Comma 3 3 2 2 7" xfId="3988"/>
    <cellStyle name="Comma 3 3 2 2 7 2" xfId="11284"/>
    <cellStyle name="Comma 3 3 2 2 7 3" xfId="25856"/>
    <cellStyle name="Comma 3 3 2 2 7 4" xfId="40431"/>
    <cellStyle name="Comma 3 3 2 2 8" xfId="14927"/>
    <cellStyle name="Comma 3 3 2 2 8 2" xfId="29499"/>
    <cellStyle name="Comma 3 3 2 2 9" xfId="18570"/>
    <cellStyle name="Comma 3 3 2 2 9 2" xfId="33142"/>
    <cellStyle name="Comma 3 3 2 3" xfId="390"/>
    <cellStyle name="Comma 3 3 2 3 10" xfId="23645"/>
    <cellStyle name="Comma 3 3 2 3 11" xfId="36870"/>
    <cellStyle name="Comma 3 3 2 3 2" xfId="617"/>
    <cellStyle name="Comma 3 3 2 3 2 10" xfId="37097"/>
    <cellStyle name="Comma 3 3 2 3 2 2" xfId="1071"/>
    <cellStyle name="Comma 3 3 2 3 2 2 2" xfId="1979"/>
    <cellStyle name="Comma 3 3 2 3 2 2 2 2" xfId="3795"/>
    <cellStyle name="Comma 3 3 2 3 2 2 2 2 2" xfId="7475"/>
    <cellStyle name="Comma 3 3 2 3 2 2 2 2 2 2" xfId="14771"/>
    <cellStyle name="Comma 3 3 2 3 2 2 2 2 2 3" xfId="29343"/>
    <cellStyle name="Comma 3 3 2 3 2 2 2 2 2 4" xfId="43918"/>
    <cellStyle name="Comma 3 3 2 3 2 2 2 2 3" xfId="18414"/>
    <cellStyle name="Comma 3 3 2 3 2 2 2 2 3 2" xfId="32986"/>
    <cellStyle name="Comma 3 3 2 3 2 2 2 2 4" xfId="22057"/>
    <cellStyle name="Comma 3 3 2 3 2 2 2 2 4 2" xfId="36629"/>
    <cellStyle name="Comma 3 3 2 3 2 2 2 2 5" xfId="9071"/>
    <cellStyle name="Comma 3 3 2 3 2 2 2 2 6" xfId="23649"/>
    <cellStyle name="Comma 3 3 2 3 2 2 2 2 7" xfId="40275"/>
    <cellStyle name="Comma 3 3 2 3 2 2 2 3" xfId="5659"/>
    <cellStyle name="Comma 3 3 2 3 2 2 2 3 2" xfId="12955"/>
    <cellStyle name="Comma 3 3 2 3 2 2 2 3 3" xfId="27527"/>
    <cellStyle name="Comma 3 3 2 3 2 2 2 3 4" xfId="42102"/>
    <cellStyle name="Comma 3 3 2 3 2 2 2 4" xfId="16598"/>
    <cellStyle name="Comma 3 3 2 3 2 2 2 4 2" xfId="31170"/>
    <cellStyle name="Comma 3 3 2 3 2 2 2 5" xfId="20241"/>
    <cellStyle name="Comma 3 3 2 3 2 2 2 5 2" xfId="34813"/>
    <cellStyle name="Comma 3 3 2 3 2 2 2 6" xfId="9070"/>
    <cellStyle name="Comma 3 3 2 3 2 2 2 7" xfId="23648"/>
    <cellStyle name="Comma 3 3 2 3 2 2 2 8" xfId="38459"/>
    <cellStyle name="Comma 3 3 2 3 2 2 3" xfId="2887"/>
    <cellStyle name="Comma 3 3 2 3 2 2 3 2" xfId="6567"/>
    <cellStyle name="Comma 3 3 2 3 2 2 3 2 2" xfId="13863"/>
    <cellStyle name="Comma 3 3 2 3 2 2 3 2 3" xfId="28435"/>
    <cellStyle name="Comma 3 3 2 3 2 2 3 2 4" xfId="43010"/>
    <cellStyle name="Comma 3 3 2 3 2 2 3 3" xfId="17506"/>
    <cellStyle name="Comma 3 3 2 3 2 2 3 3 2" xfId="32078"/>
    <cellStyle name="Comma 3 3 2 3 2 2 3 4" xfId="21149"/>
    <cellStyle name="Comma 3 3 2 3 2 2 3 4 2" xfId="35721"/>
    <cellStyle name="Comma 3 3 2 3 2 2 3 5" xfId="9072"/>
    <cellStyle name="Comma 3 3 2 3 2 2 3 6" xfId="23650"/>
    <cellStyle name="Comma 3 3 2 3 2 2 3 7" xfId="39367"/>
    <cellStyle name="Comma 3 3 2 3 2 2 4" xfId="4751"/>
    <cellStyle name="Comma 3 3 2 3 2 2 4 2" xfId="12047"/>
    <cellStyle name="Comma 3 3 2 3 2 2 4 3" xfId="26619"/>
    <cellStyle name="Comma 3 3 2 3 2 2 4 4" xfId="41194"/>
    <cellStyle name="Comma 3 3 2 3 2 2 5" xfId="15690"/>
    <cellStyle name="Comma 3 3 2 3 2 2 5 2" xfId="30262"/>
    <cellStyle name="Comma 3 3 2 3 2 2 6" xfId="19333"/>
    <cellStyle name="Comma 3 3 2 3 2 2 6 2" xfId="33905"/>
    <cellStyle name="Comma 3 3 2 3 2 2 7" xfId="9069"/>
    <cellStyle name="Comma 3 3 2 3 2 2 8" xfId="23647"/>
    <cellStyle name="Comma 3 3 2 3 2 2 9" xfId="37551"/>
    <cellStyle name="Comma 3 3 2 3 2 3" xfId="1525"/>
    <cellStyle name="Comma 3 3 2 3 2 3 2" xfId="3341"/>
    <cellStyle name="Comma 3 3 2 3 2 3 2 2" xfId="7021"/>
    <cellStyle name="Comma 3 3 2 3 2 3 2 2 2" xfId="14317"/>
    <cellStyle name="Comma 3 3 2 3 2 3 2 2 3" xfId="28889"/>
    <cellStyle name="Comma 3 3 2 3 2 3 2 2 4" xfId="43464"/>
    <cellStyle name="Comma 3 3 2 3 2 3 2 3" xfId="17960"/>
    <cellStyle name="Comma 3 3 2 3 2 3 2 3 2" xfId="32532"/>
    <cellStyle name="Comma 3 3 2 3 2 3 2 4" xfId="21603"/>
    <cellStyle name="Comma 3 3 2 3 2 3 2 4 2" xfId="36175"/>
    <cellStyle name="Comma 3 3 2 3 2 3 2 5" xfId="9074"/>
    <cellStyle name="Comma 3 3 2 3 2 3 2 6" xfId="23652"/>
    <cellStyle name="Comma 3 3 2 3 2 3 2 7" xfId="39821"/>
    <cellStyle name="Comma 3 3 2 3 2 3 3" xfId="5205"/>
    <cellStyle name="Comma 3 3 2 3 2 3 3 2" xfId="12501"/>
    <cellStyle name="Comma 3 3 2 3 2 3 3 3" xfId="27073"/>
    <cellStyle name="Comma 3 3 2 3 2 3 3 4" xfId="41648"/>
    <cellStyle name="Comma 3 3 2 3 2 3 4" xfId="16144"/>
    <cellStyle name="Comma 3 3 2 3 2 3 4 2" xfId="30716"/>
    <cellStyle name="Comma 3 3 2 3 2 3 5" xfId="19787"/>
    <cellStyle name="Comma 3 3 2 3 2 3 5 2" xfId="34359"/>
    <cellStyle name="Comma 3 3 2 3 2 3 6" xfId="9073"/>
    <cellStyle name="Comma 3 3 2 3 2 3 7" xfId="23651"/>
    <cellStyle name="Comma 3 3 2 3 2 3 8" xfId="38005"/>
    <cellStyle name="Comma 3 3 2 3 2 4" xfId="2433"/>
    <cellStyle name="Comma 3 3 2 3 2 4 2" xfId="6113"/>
    <cellStyle name="Comma 3 3 2 3 2 4 2 2" xfId="13409"/>
    <cellStyle name="Comma 3 3 2 3 2 4 2 3" xfId="27981"/>
    <cellStyle name="Comma 3 3 2 3 2 4 2 4" xfId="42556"/>
    <cellStyle name="Comma 3 3 2 3 2 4 3" xfId="17052"/>
    <cellStyle name="Comma 3 3 2 3 2 4 3 2" xfId="31624"/>
    <cellStyle name="Comma 3 3 2 3 2 4 4" xfId="20695"/>
    <cellStyle name="Comma 3 3 2 3 2 4 4 2" xfId="35267"/>
    <cellStyle name="Comma 3 3 2 3 2 4 5" xfId="9075"/>
    <cellStyle name="Comma 3 3 2 3 2 4 6" xfId="23653"/>
    <cellStyle name="Comma 3 3 2 3 2 4 7" xfId="38913"/>
    <cellStyle name="Comma 3 3 2 3 2 5" xfId="4297"/>
    <cellStyle name="Comma 3 3 2 3 2 5 2" xfId="11593"/>
    <cellStyle name="Comma 3 3 2 3 2 5 3" xfId="26165"/>
    <cellStyle name="Comma 3 3 2 3 2 5 4" xfId="40740"/>
    <cellStyle name="Comma 3 3 2 3 2 6" xfId="15236"/>
    <cellStyle name="Comma 3 3 2 3 2 6 2" xfId="29808"/>
    <cellStyle name="Comma 3 3 2 3 2 7" xfId="18879"/>
    <cellStyle name="Comma 3 3 2 3 2 7 2" xfId="33451"/>
    <cellStyle name="Comma 3 3 2 3 2 8" xfId="9068"/>
    <cellStyle name="Comma 3 3 2 3 2 9" xfId="23646"/>
    <cellStyle name="Comma 3 3 2 3 3" xfId="844"/>
    <cellStyle name="Comma 3 3 2 3 3 2" xfId="1752"/>
    <cellStyle name="Comma 3 3 2 3 3 2 2" xfId="3568"/>
    <cellStyle name="Comma 3 3 2 3 3 2 2 2" xfId="7248"/>
    <cellStyle name="Comma 3 3 2 3 3 2 2 2 2" xfId="14544"/>
    <cellStyle name="Comma 3 3 2 3 3 2 2 2 3" xfId="29116"/>
    <cellStyle name="Comma 3 3 2 3 3 2 2 2 4" xfId="43691"/>
    <cellStyle name="Comma 3 3 2 3 3 2 2 3" xfId="18187"/>
    <cellStyle name="Comma 3 3 2 3 3 2 2 3 2" xfId="32759"/>
    <cellStyle name="Comma 3 3 2 3 3 2 2 4" xfId="21830"/>
    <cellStyle name="Comma 3 3 2 3 3 2 2 4 2" xfId="36402"/>
    <cellStyle name="Comma 3 3 2 3 3 2 2 5" xfId="9078"/>
    <cellStyle name="Comma 3 3 2 3 3 2 2 6" xfId="23656"/>
    <cellStyle name="Comma 3 3 2 3 3 2 2 7" xfId="40048"/>
    <cellStyle name="Comma 3 3 2 3 3 2 3" xfId="5432"/>
    <cellStyle name="Comma 3 3 2 3 3 2 3 2" xfId="12728"/>
    <cellStyle name="Comma 3 3 2 3 3 2 3 3" xfId="27300"/>
    <cellStyle name="Comma 3 3 2 3 3 2 3 4" xfId="41875"/>
    <cellStyle name="Comma 3 3 2 3 3 2 4" xfId="16371"/>
    <cellStyle name="Comma 3 3 2 3 3 2 4 2" xfId="30943"/>
    <cellStyle name="Comma 3 3 2 3 3 2 5" xfId="20014"/>
    <cellStyle name="Comma 3 3 2 3 3 2 5 2" xfId="34586"/>
    <cellStyle name="Comma 3 3 2 3 3 2 6" xfId="9077"/>
    <cellStyle name="Comma 3 3 2 3 3 2 7" xfId="23655"/>
    <cellStyle name="Comma 3 3 2 3 3 2 8" xfId="38232"/>
    <cellStyle name="Comma 3 3 2 3 3 3" xfId="2660"/>
    <cellStyle name="Comma 3 3 2 3 3 3 2" xfId="6340"/>
    <cellStyle name="Comma 3 3 2 3 3 3 2 2" xfId="13636"/>
    <cellStyle name="Comma 3 3 2 3 3 3 2 3" xfId="28208"/>
    <cellStyle name="Comma 3 3 2 3 3 3 2 4" xfId="42783"/>
    <cellStyle name="Comma 3 3 2 3 3 3 3" xfId="17279"/>
    <cellStyle name="Comma 3 3 2 3 3 3 3 2" xfId="31851"/>
    <cellStyle name="Comma 3 3 2 3 3 3 4" xfId="20922"/>
    <cellStyle name="Comma 3 3 2 3 3 3 4 2" xfId="35494"/>
    <cellStyle name="Comma 3 3 2 3 3 3 5" xfId="9079"/>
    <cellStyle name="Comma 3 3 2 3 3 3 6" xfId="23657"/>
    <cellStyle name="Comma 3 3 2 3 3 3 7" xfId="39140"/>
    <cellStyle name="Comma 3 3 2 3 3 4" xfId="4524"/>
    <cellStyle name="Comma 3 3 2 3 3 4 2" xfId="11820"/>
    <cellStyle name="Comma 3 3 2 3 3 4 3" xfId="26392"/>
    <cellStyle name="Comma 3 3 2 3 3 4 4" xfId="40967"/>
    <cellStyle name="Comma 3 3 2 3 3 5" xfId="15463"/>
    <cellStyle name="Comma 3 3 2 3 3 5 2" xfId="30035"/>
    <cellStyle name="Comma 3 3 2 3 3 6" xfId="19106"/>
    <cellStyle name="Comma 3 3 2 3 3 6 2" xfId="33678"/>
    <cellStyle name="Comma 3 3 2 3 3 7" xfId="9076"/>
    <cellStyle name="Comma 3 3 2 3 3 8" xfId="23654"/>
    <cellStyle name="Comma 3 3 2 3 3 9" xfId="37324"/>
    <cellStyle name="Comma 3 3 2 3 4" xfId="1298"/>
    <cellStyle name="Comma 3 3 2 3 4 2" xfId="3114"/>
    <cellStyle name="Comma 3 3 2 3 4 2 2" xfId="6794"/>
    <cellStyle name="Comma 3 3 2 3 4 2 2 2" xfId="14090"/>
    <cellStyle name="Comma 3 3 2 3 4 2 2 3" xfId="28662"/>
    <cellStyle name="Comma 3 3 2 3 4 2 2 4" xfId="43237"/>
    <cellStyle name="Comma 3 3 2 3 4 2 3" xfId="17733"/>
    <cellStyle name="Comma 3 3 2 3 4 2 3 2" xfId="32305"/>
    <cellStyle name="Comma 3 3 2 3 4 2 4" xfId="21376"/>
    <cellStyle name="Comma 3 3 2 3 4 2 4 2" xfId="35948"/>
    <cellStyle name="Comma 3 3 2 3 4 2 5" xfId="9081"/>
    <cellStyle name="Comma 3 3 2 3 4 2 6" xfId="23659"/>
    <cellStyle name="Comma 3 3 2 3 4 2 7" xfId="39594"/>
    <cellStyle name="Comma 3 3 2 3 4 3" xfId="4978"/>
    <cellStyle name="Comma 3 3 2 3 4 3 2" xfId="12274"/>
    <cellStyle name="Comma 3 3 2 3 4 3 3" xfId="26846"/>
    <cellStyle name="Comma 3 3 2 3 4 3 4" xfId="41421"/>
    <cellStyle name="Comma 3 3 2 3 4 4" xfId="15917"/>
    <cellStyle name="Comma 3 3 2 3 4 4 2" xfId="30489"/>
    <cellStyle name="Comma 3 3 2 3 4 5" xfId="19560"/>
    <cellStyle name="Comma 3 3 2 3 4 5 2" xfId="34132"/>
    <cellStyle name="Comma 3 3 2 3 4 6" xfId="9080"/>
    <cellStyle name="Comma 3 3 2 3 4 7" xfId="23658"/>
    <cellStyle name="Comma 3 3 2 3 4 8" xfId="37778"/>
    <cellStyle name="Comma 3 3 2 3 5" xfId="2206"/>
    <cellStyle name="Comma 3 3 2 3 5 2" xfId="5886"/>
    <cellStyle name="Comma 3 3 2 3 5 2 2" xfId="13182"/>
    <cellStyle name="Comma 3 3 2 3 5 2 3" xfId="27754"/>
    <cellStyle name="Comma 3 3 2 3 5 2 4" xfId="42329"/>
    <cellStyle name="Comma 3 3 2 3 5 3" xfId="16825"/>
    <cellStyle name="Comma 3 3 2 3 5 3 2" xfId="31397"/>
    <cellStyle name="Comma 3 3 2 3 5 4" xfId="20468"/>
    <cellStyle name="Comma 3 3 2 3 5 4 2" xfId="35040"/>
    <cellStyle name="Comma 3 3 2 3 5 5" xfId="9082"/>
    <cellStyle name="Comma 3 3 2 3 5 6" xfId="23660"/>
    <cellStyle name="Comma 3 3 2 3 5 7" xfId="38686"/>
    <cellStyle name="Comma 3 3 2 3 6" xfId="4070"/>
    <cellStyle name="Comma 3 3 2 3 6 2" xfId="11366"/>
    <cellStyle name="Comma 3 3 2 3 6 3" xfId="25938"/>
    <cellStyle name="Comma 3 3 2 3 6 4" xfId="40513"/>
    <cellStyle name="Comma 3 3 2 3 7" xfId="15009"/>
    <cellStyle name="Comma 3 3 2 3 7 2" xfId="29581"/>
    <cellStyle name="Comma 3 3 2 3 8" xfId="18652"/>
    <cellStyle name="Comma 3 3 2 3 8 2" xfId="33224"/>
    <cellStyle name="Comma 3 3 2 3 9" xfId="9067"/>
    <cellStyle name="Comma 3 3 2 4" xfId="504"/>
    <cellStyle name="Comma 3 3 2 4 10" xfId="36984"/>
    <cellStyle name="Comma 3 3 2 4 2" xfId="958"/>
    <cellStyle name="Comma 3 3 2 4 2 2" xfId="1866"/>
    <cellStyle name="Comma 3 3 2 4 2 2 2" xfId="3682"/>
    <cellStyle name="Comma 3 3 2 4 2 2 2 2" xfId="7362"/>
    <cellStyle name="Comma 3 3 2 4 2 2 2 2 2" xfId="14658"/>
    <cellStyle name="Comma 3 3 2 4 2 2 2 2 3" xfId="29230"/>
    <cellStyle name="Comma 3 3 2 4 2 2 2 2 4" xfId="43805"/>
    <cellStyle name="Comma 3 3 2 4 2 2 2 3" xfId="18301"/>
    <cellStyle name="Comma 3 3 2 4 2 2 2 3 2" xfId="32873"/>
    <cellStyle name="Comma 3 3 2 4 2 2 2 4" xfId="21944"/>
    <cellStyle name="Comma 3 3 2 4 2 2 2 4 2" xfId="36516"/>
    <cellStyle name="Comma 3 3 2 4 2 2 2 5" xfId="9086"/>
    <cellStyle name="Comma 3 3 2 4 2 2 2 6" xfId="23664"/>
    <cellStyle name="Comma 3 3 2 4 2 2 2 7" xfId="40162"/>
    <cellStyle name="Comma 3 3 2 4 2 2 3" xfId="5546"/>
    <cellStyle name="Comma 3 3 2 4 2 2 3 2" xfId="12842"/>
    <cellStyle name="Comma 3 3 2 4 2 2 3 3" xfId="27414"/>
    <cellStyle name="Comma 3 3 2 4 2 2 3 4" xfId="41989"/>
    <cellStyle name="Comma 3 3 2 4 2 2 4" xfId="16485"/>
    <cellStyle name="Comma 3 3 2 4 2 2 4 2" xfId="31057"/>
    <cellStyle name="Comma 3 3 2 4 2 2 5" xfId="20128"/>
    <cellStyle name="Comma 3 3 2 4 2 2 5 2" xfId="34700"/>
    <cellStyle name="Comma 3 3 2 4 2 2 6" xfId="9085"/>
    <cellStyle name="Comma 3 3 2 4 2 2 7" xfId="23663"/>
    <cellStyle name="Comma 3 3 2 4 2 2 8" xfId="38346"/>
    <cellStyle name="Comma 3 3 2 4 2 3" xfId="2774"/>
    <cellStyle name="Comma 3 3 2 4 2 3 2" xfId="6454"/>
    <cellStyle name="Comma 3 3 2 4 2 3 2 2" xfId="13750"/>
    <cellStyle name="Comma 3 3 2 4 2 3 2 3" xfId="28322"/>
    <cellStyle name="Comma 3 3 2 4 2 3 2 4" xfId="42897"/>
    <cellStyle name="Comma 3 3 2 4 2 3 3" xfId="17393"/>
    <cellStyle name="Comma 3 3 2 4 2 3 3 2" xfId="31965"/>
    <cellStyle name="Comma 3 3 2 4 2 3 4" xfId="21036"/>
    <cellStyle name="Comma 3 3 2 4 2 3 4 2" xfId="35608"/>
    <cellStyle name="Comma 3 3 2 4 2 3 5" xfId="9087"/>
    <cellStyle name="Comma 3 3 2 4 2 3 6" xfId="23665"/>
    <cellStyle name="Comma 3 3 2 4 2 3 7" xfId="39254"/>
    <cellStyle name="Comma 3 3 2 4 2 4" xfId="4638"/>
    <cellStyle name="Comma 3 3 2 4 2 4 2" xfId="11934"/>
    <cellStyle name="Comma 3 3 2 4 2 4 3" xfId="26506"/>
    <cellStyle name="Comma 3 3 2 4 2 4 4" xfId="41081"/>
    <cellStyle name="Comma 3 3 2 4 2 5" xfId="15577"/>
    <cellStyle name="Comma 3 3 2 4 2 5 2" xfId="30149"/>
    <cellStyle name="Comma 3 3 2 4 2 6" xfId="19220"/>
    <cellStyle name="Comma 3 3 2 4 2 6 2" xfId="33792"/>
    <cellStyle name="Comma 3 3 2 4 2 7" xfId="9084"/>
    <cellStyle name="Comma 3 3 2 4 2 8" xfId="23662"/>
    <cellStyle name="Comma 3 3 2 4 2 9" xfId="37438"/>
    <cellStyle name="Comma 3 3 2 4 3" xfId="1412"/>
    <cellStyle name="Comma 3 3 2 4 3 2" xfId="3228"/>
    <cellStyle name="Comma 3 3 2 4 3 2 2" xfId="6908"/>
    <cellStyle name="Comma 3 3 2 4 3 2 2 2" xfId="14204"/>
    <cellStyle name="Comma 3 3 2 4 3 2 2 3" xfId="28776"/>
    <cellStyle name="Comma 3 3 2 4 3 2 2 4" xfId="43351"/>
    <cellStyle name="Comma 3 3 2 4 3 2 3" xfId="17847"/>
    <cellStyle name="Comma 3 3 2 4 3 2 3 2" xfId="32419"/>
    <cellStyle name="Comma 3 3 2 4 3 2 4" xfId="21490"/>
    <cellStyle name="Comma 3 3 2 4 3 2 4 2" xfId="36062"/>
    <cellStyle name="Comma 3 3 2 4 3 2 5" xfId="9089"/>
    <cellStyle name="Comma 3 3 2 4 3 2 6" xfId="23667"/>
    <cellStyle name="Comma 3 3 2 4 3 2 7" xfId="39708"/>
    <cellStyle name="Comma 3 3 2 4 3 3" xfId="5092"/>
    <cellStyle name="Comma 3 3 2 4 3 3 2" xfId="12388"/>
    <cellStyle name="Comma 3 3 2 4 3 3 3" xfId="26960"/>
    <cellStyle name="Comma 3 3 2 4 3 3 4" xfId="41535"/>
    <cellStyle name="Comma 3 3 2 4 3 4" xfId="16031"/>
    <cellStyle name="Comma 3 3 2 4 3 4 2" xfId="30603"/>
    <cellStyle name="Comma 3 3 2 4 3 5" xfId="19674"/>
    <cellStyle name="Comma 3 3 2 4 3 5 2" xfId="34246"/>
    <cellStyle name="Comma 3 3 2 4 3 6" xfId="9088"/>
    <cellStyle name="Comma 3 3 2 4 3 7" xfId="23666"/>
    <cellStyle name="Comma 3 3 2 4 3 8" xfId="37892"/>
    <cellStyle name="Comma 3 3 2 4 4" xfId="2320"/>
    <cellStyle name="Comma 3 3 2 4 4 2" xfId="6000"/>
    <cellStyle name="Comma 3 3 2 4 4 2 2" xfId="13296"/>
    <cellStyle name="Comma 3 3 2 4 4 2 3" xfId="27868"/>
    <cellStyle name="Comma 3 3 2 4 4 2 4" xfId="42443"/>
    <cellStyle name="Comma 3 3 2 4 4 3" xfId="16939"/>
    <cellStyle name="Comma 3 3 2 4 4 3 2" xfId="31511"/>
    <cellStyle name="Comma 3 3 2 4 4 4" xfId="20582"/>
    <cellStyle name="Comma 3 3 2 4 4 4 2" xfId="35154"/>
    <cellStyle name="Comma 3 3 2 4 4 5" xfId="9090"/>
    <cellStyle name="Comma 3 3 2 4 4 6" xfId="23668"/>
    <cellStyle name="Comma 3 3 2 4 4 7" xfId="38800"/>
    <cellStyle name="Comma 3 3 2 4 5" xfId="4184"/>
    <cellStyle name="Comma 3 3 2 4 5 2" xfId="11480"/>
    <cellStyle name="Comma 3 3 2 4 5 3" xfId="26052"/>
    <cellStyle name="Comma 3 3 2 4 5 4" xfId="40627"/>
    <cellStyle name="Comma 3 3 2 4 6" xfId="15123"/>
    <cellStyle name="Comma 3 3 2 4 6 2" xfId="29695"/>
    <cellStyle name="Comma 3 3 2 4 7" xfId="18766"/>
    <cellStyle name="Comma 3 3 2 4 7 2" xfId="33338"/>
    <cellStyle name="Comma 3 3 2 4 8" xfId="9083"/>
    <cellStyle name="Comma 3 3 2 4 9" xfId="23661"/>
    <cellStyle name="Comma 3 3 2 5" xfId="731"/>
    <cellStyle name="Comma 3 3 2 5 2" xfId="1639"/>
    <cellStyle name="Comma 3 3 2 5 2 2" xfId="3455"/>
    <cellStyle name="Comma 3 3 2 5 2 2 2" xfId="7135"/>
    <cellStyle name="Comma 3 3 2 5 2 2 2 2" xfId="14431"/>
    <cellStyle name="Comma 3 3 2 5 2 2 2 3" xfId="29003"/>
    <cellStyle name="Comma 3 3 2 5 2 2 2 4" xfId="43578"/>
    <cellStyle name="Comma 3 3 2 5 2 2 3" xfId="18074"/>
    <cellStyle name="Comma 3 3 2 5 2 2 3 2" xfId="32646"/>
    <cellStyle name="Comma 3 3 2 5 2 2 4" xfId="21717"/>
    <cellStyle name="Comma 3 3 2 5 2 2 4 2" xfId="36289"/>
    <cellStyle name="Comma 3 3 2 5 2 2 5" xfId="9093"/>
    <cellStyle name="Comma 3 3 2 5 2 2 6" xfId="23671"/>
    <cellStyle name="Comma 3 3 2 5 2 2 7" xfId="39935"/>
    <cellStyle name="Comma 3 3 2 5 2 3" xfId="5319"/>
    <cellStyle name="Comma 3 3 2 5 2 3 2" xfId="12615"/>
    <cellStyle name="Comma 3 3 2 5 2 3 3" xfId="27187"/>
    <cellStyle name="Comma 3 3 2 5 2 3 4" xfId="41762"/>
    <cellStyle name="Comma 3 3 2 5 2 4" xfId="16258"/>
    <cellStyle name="Comma 3 3 2 5 2 4 2" xfId="30830"/>
    <cellStyle name="Comma 3 3 2 5 2 5" xfId="19901"/>
    <cellStyle name="Comma 3 3 2 5 2 5 2" xfId="34473"/>
    <cellStyle name="Comma 3 3 2 5 2 6" xfId="9092"/>
    <cellStyle name="Comma 3 3 2 5 2 7" xfId="23670"/>
    <cellStyle name="Comma 3 3 2 5 2 8" xfId="38119"/>
    <cellStyle name="Comma 3 3 2 5 3" xfId="2547"/>
    <cellStyle name="Comma 3 3 2 5 3 2" xfId="6227"/>
    <cellStyle name="Comma 3 3 2 5 3 2 2" xfId="13523"/>
    <cellStyle name="Comma 3 3 2 5 3 2 3" xfId="28095"/>
    <cellStyle name="Comma 3 3 2 5 3 2 4" xfId="42670"/>
    <cellStyle name="Comma 3 3 2 5 3 3" xfId="17166"/>
    <cellStyle name="Comma 3 3 2 5 3 3 2" xfId="31738"/>
    <cellStyle name="Comma 3 3 2 5 3 4" xfId="20809"/>
    <cellStyle name="Comma 3 3 2 5 3 4 2" xfId="35381"/>
    <cellStyle name="Comma 3 3 2 5 3 5" xfId="9094"/>
    <cellStyle name="Comma 3 3 2 5 3 6" xfId="23672"/>
    <cellStyle name="Comma 3 3 2 5 3 7" xfId="39027"/>
    <cellStyle name="Comma 3 3 2 5 4" xfId="4411"/>
    <cellStyle name="Comma 3 3 2 5 4 2" xfId="11707"/>
    <cellStyle name="Comma 3 3 2 5 4 3" xfId="26279"/>
    <cellStyle name="Comma 3 3 2 5 4 4" xfId="40854"/>
    <cellStyle name="Comma 3 3 2 5 5" xfId="15350"/>
    <cellStyle name="Comma 3 3 2 5 5 2" xfId="29922"/>
    <cellStyle name="Comma 3 3 2 5 6" xfId="18993"/>
    <cellStyle name="Comma 3 3 2 5 6 2" xfId="33565"/>
    <cellStyle name="Comma 3 3 2 5 7" xfId="9091"/>
    <cellStyle name="Comma 3 3 2 5 8" xfId="23669"/>
    <cellStyle name="Comma 3 3 2 5 9" xfId="37211"/>
    <cellStyle name="Comma 3 3 2 6" xfId="1185"/>
    <cellStyle name="Comma 3 3 2 6 2" xfId="3001"/>
    <cellStyle name="Comma 3 3 2 6 2 2" xfId="6681"/>
    <cellStyle name="Comma 3 3 2 6 2 2 2" xfId="13977"/>
    <cellStyle name="Comma 3 3 2 6 2 2 3" xfId="28549"/>
    <cellStyle name="Comma 3 3 2 6 2 2 4" xfId="43124"/>
    <cellStyle name="Comma 3 3 2 6 2 3" xfId="17620"/>
    <cellStyle name="Comma 3 3 2 6 2 3 2" xfId="32192"/>
    <cellStyle name="Comma 3 3 2 6 2 4" xfId="21263"/>
    <cellStyle name="Comma 3 3 2 6 2 4 2" xfId="35835"/>
    <cellStyle name="Comma 3 3 2 6 2 5" xfId="9096"/>
    <cellStyle name="Comma 3 3 2 6 2 6" xfId="23674"/>
    <cellStyle name="Comma 3 3 2 6 2 7" xfId="39481"/>
    <cellStyle name="Comma 3 3 2 6 3" xfId="4865"/>
    <cellStyle name="Comma 3 3 2 6 3 2" xfId="12161"/>
    <cellStyle name="Comma 3 3 2 6 3 3" xfId="26733"/>
    <cellStyle name="Comma 3 3 2 6 3 4" xfId="41308"/>
    <cellStyle name="Comma 3 3 2 6 4" xfId="15804"/>
    <cellStyle name="Comma 3 3 2 6 4 2" xfId="30376"/>
    <cellStyle name="Comma 3 3 2 6 5" xfId="19447"/>
    <cellStyle name="Comma 3 3 2 6 5 2" xfId="34019"/>
    <cellStyle name="Comma 3 3 2 6 6" xfId="9095"/>
    <cellStyle name="Comma 3 3 2 6 7" xfId="23673"/>
    <cellStyle name="Comma 3 3 2 6 8" xfId="37665"/>
    <cellStyle name="Comma 3 3 2 7" xfId="2093"/>
    <cellStyle name="Comma 3 3 2 7 2" xfId="5773"/>
    <cellStyle name="Comma 3 3 2 7 2 2" xfId="13069"/>
    <cellStyle name="Comma 3 3 2 7 2 3" xfId="27641"/>
    <cellStyle name="Comma 3 3 2 7 2 4" xfId="42216"/>
    <cellStyle name="Comma 3 3 2 7 3" xfId="16712"/>
    <cellStyle name="Comma 3 3 2 7 3 2" xfId="31284"/>
    <cellStyle name="Comma 3 3 2 7 4" xfId="20355"/>
    <cellStyle name="Comma 3 3 2 7 4 2" xfId="34927"/>
    <cellStyle name="Comma 3 3 2 7 5" xfId="9097"/>
    <cellStyle name="Comma 3 3 2 7 6" xfId="23675"/>
    <cellStyle name="Comma 3 3 2 7 7" xfId="38573"/>
    <cellStyle name="Comma 3 3 2 8" xfId="3957"/>
    <cellStyle name="Comma 3 3 2 8 2" xfId="11253"/>
    <cellStyle name="Comma 3 3 2 8 3" xfId="25825"/>
    <cellStyle name="Comma 3 3 2 8 4" xfId="40400"/>
    <cellStyle name="Comma 3 3 2 9" xfId="14896"/>
    <cellStyle name="Comma 3 3 2 9 2" xfId="29468"/>
    <cellStyle name="Comma 3 3 3" xfId="290"/>
    <cellStyle name="Comma 3 3 3 10" xfId="9098"/>
    <cellStyle name="Comma 3 3 3 11" xfId="23676"/>
    <cellStyle name="Comma 3 3 3 12" xfId="36770"/>
    <cellStyle name="Comma 3 3 3 2" xfId="403"/>
    <cellStyle name="Comma 3 3 3 2 10" xfId="23677"/>
    <cellStyle name="Comma 3 3 3 2 11" xfId="36883"/>
    <cellStyle name="Comma 3 3 3 2 2" xfId="630"/>
    <cellStyle name="Comma 3 3 3 2 2 10" xfId="37110"/>
    <cellStyle name="Comma 3 3 3 2 2 2" xfId="1084"/>
    <cellStyle name="Comma 3 3 3 2 2 2 2" xfId="1992"/>
    <cellStyle name="Comma 3 3 3 2 2 2 2 2" xfId="3808"/>
    <cellStyle name="Comma 3 3 3 2 2 2 2 2 2" xfId="7488"/>
    <cellStyle name="Comma 3 3 3 2 2 2 2 2 2 2" xfId="14784"/>
    <cellStyle name="Comma 3 3 3 2 2 2 2 2 2 3" xfId="29356"/>
    <cellStyle name="Comma 3 3 3 2 2 2 2 2 2 4" xfId="43931"/>
    <cellStyle name="Comma 3 3 3 2 2 2 2 2 3" xfId="18427"/>
    <cellStyle name="Comma 3 3 3 2 2 2 2 2 3 2" xfId="32999"/>
    <cellStyle name="Comma 3 3 3 2 2 2 2 2 4" xfId="22070"/>
    <cellStyle name="Comma 3 3 3 2 2 2 2 2 4 2" xfId="36642"/>
    <cellStyle name="Comma 3 3 3 2 2 2 2 2 5" xfId="9103"/>
    <cellStyle name="Comma 3 3 3 2 2 2 2 2 6" xfId="23681"/>
    <cellStyle name="Comma 3 3 3 2 2 2 2 2 7" xfId="40288"/>
    <cellStyle name="Comma 3 3 3 2 2 2 2 3" xfId="5672"/>
    <cellStyle name="Comma 3 3 3 2 2 2 2 3 2" xfId="12968"/>
    <cellStyle name="Comma 3 3 3 2 2 2 2 3 3" xfId="27540"/>
    <cellStyle name="Comma 3 3 3 2 2 2 2 3 4" xfId="42115"/>
    <cellStyle name="Comma 3 3 3 2 2 2 2 4" xfId="16611"/>
    <cellStyle name="Comma 3 3 3 2 2 2 2 4 2" xfId="31183"/>
    <cellStyle name="Comma 3 3 3 2 2 2 2 5" xfId="20254"/>
    <cellStyle name="Comma 3 3 3 2 2 2 2 5 2" xfId="34826"/>
    <cellStyle name="Comma 3 3 3 2 2 2 2 6" xfId="9102"/>
    <cellStyle name="Comma 3 3 3 2 2 2 2 7" xfId="23680"/>
    <cellStyle name="Comma 3 3 3 2 2 2 2 8" xfId="38472"/>
    <cellStyle name="Comma 3 3 3 2 2 2 3" xfId="2900"/>
    <cellStyle name="Comma 3 3 3 2 2 2 3 2" xfId="6580"/>
    <cellStyle name="Comma 3 3 3 2 2 2 3 2 2" xfId="13876"/>
    <cellStyle name="Comma 3 3 3 2 2 2 3 2 3" xfId="28448"/>
    <cellStyle name="Comma 3 3 3 2 2 2 3 2 4" xfId="43023"/>
    <cellStyle name="Comma 3 3 3 2 2 2 3 3" xfId="17519"/>
    <cellStyle name="Comma 3 3 3 2 2 2 3 3 2" xfId="32091"/>
    <cellStyle name="Comma 3 3 3 2 2 2 3 4" xfId="21162"/>
    <cellStyle name="Comma 3 3 3 2 2 2 3 4 2" xfId="35734"/>
    <cellStyle name="Comma 3 3 3 2 2 2 3 5" xfId="9104"/>
    <cellStyle name="Comma 3 3 3 2 2 2 3 6" xfId="23682"/>
    <cellStyle name="Comma 3 3 3 2 2 2 3 7" xfId="39380"/>
    <cellStyle name="Comma 3 3 3 2 2 2 4" xfId="4764"/>
    <cellStyle name="Comma 3 3 3 2 2 2 4 2" xfId="12060"/>
    <cellStyle name="Comma 3 3 3 2 2 2 4 3" xfId="26632"/>
    <cellStyle name="Comma 3 3 3 2 2 2 4 4" xfId="41207"/>
    <cellStyle name="Comma 3 3 3 2 2 2 5" xfId="15703"/>
    <cellStyle name="Comma 3 3 3 2 2 2 5 2" xfId="30275"/>
    <cellStyle name="Comma 3 3 3 2 2 2 6" xfId="19346"/>
    <cellStyle name="Comma 3 3 3 2 2 2 6 2" xfId="33918"/>
    <cellStyle name="Comma 3 3 3 2 2 2 7" xfId="9101"/>
    <cellStyle name="Comma 3 3 3 2 2 2 8" xfId="23679"/>
    <cellStyle name="Comma 3 3 3 2 2 2 9" xfId="37564"/>
    <cellStyle name="Comma 3 3 3 2 2 3" xfId="1538"/>
    <cellStyle name="Comma 3 3 3 2 2 3 2" xfId="3354"/>
    <cellStyle name="Comma 3 3 3 2 2 3 2 2" xfId="7034"/>
    <cellStyle name="Comma 3 3 3 2 2 3 2 2 2" xfId="14330"/>
    <cellStyle name="Comma 3 3 3 2 2 3 2 2 3" xfId="28902"/>
    <cellStyle name="Comma 3 3 3 2 2 3 2 2 4" xfId="43477"/>
    <cellStyle name="Comma 3 3 3 2 2 3 2 3" xfId="17973"/>
    <cellStyle name="Comma 3 3 3 2 2 3 2 3 2" xfId="32545"/>
    <cellStyle name="Comma 3 3 3 2 2 3 2 4" xfId="21616"/>
    <cellStyle name="Comma 3 3 3 2 2 3 2 4 2" xfId="36188"/>
    <cellStyle name="Comma 3 3 3 2 2 3 2 5" xfId="9106"/>
    <cellStyle name="Comma 3 3 3 2 2 3 2 6" xfId="23684"/>
    <cellStyle name="Comma 3 3 3 2 2 3 2 7" xfId="39834"/>
    <cellStyle name="Comma 3 3 3 2 2 3 3" xfId="5218"/>
    <cellStyle name="Comma 3 3 3 2 2 3 3 2" xfId="12514"/>
    <cellStyle name="Comma 3 3 3 2 2 3 3 3" xfId="27086"/>
    <cellStyle name="Comma 3 3 3 2 2 3 3 4" xfId="41661"/>
    <cellStyle name="Comma 3 3 3 2 2 3 4" xfId="16157"/>
    <cellStyle name="Comma 3 3 3 2 2 3 4 2" xfId="30729"/>
    <cellStyle name="Comma 3 3 3 2 2 3 5" xfId="19800"/>
    <cellStyle name="Comma 3 3 3 2 2 3 5 2" xfId="34372"/>
    <cellStyle name="Comma 3 3 3 2 2 3 6" xfId="9105"/>
    <cellStyle name="Comma 3 3 3 2 2 3 7" xfId="23683"/>
    <cellStyle name="Comma 3 3 3 2 2 3 8" xfId="38018"/>
    <cellStyle name="Comma 3 3 3 2 2 4" xfId="2446"/>
    <cellStyle name="Comma 3 3 3 2 2 4 2" xfId="6126"/>
    <cellStyle name="Comma 3 3 3 2 2 4 2 2" xfId="13422"/>
    <cellStyle name="Comma 3 3 3 2 2 4 2 3" xfId="27994"/>
    <cellStyle name="Comma 3 3 3 2 2 4 2 4" xfId="42569"/>
    <cellStyle name="Comma 3 3 3 2 2 4 3" xfId="17065"/>
    <cellStyle name="Comma 3 3 3 2 2 4 3 2" xfId="31637"/>
    <cellStyle name="Comma 3 3 3 2 2 4 4" xfId="20708"/>
    <cellStyle name="Comma 3 3 3 2 2 4 4 2" xfId="35280"/>
    <cellStyle name="Comma 3 3 3 2 2 4 5" xfId="9107"/>
    <cellStyle name="Comma 3 3 3 2 2 4 6" xfId="23685"/>
    <cellStyle name="Comma 3 3 3 2 2 4 7" xfId="38926"/>
    <cellStyle name="Comma 3 3 3 2 2 5" xfId="4310"/>
    <cellStyle name="Comma 3 3 3 2 2 5 2" xfId="11606"/>
    <cellStyle name="Comma 3 3 3 2 2 5 3" xfId="26178"/>
    <cellStyle name="Comma 3 3 3 2 2 5 4" xfId="40753"/>
    <cellStyle name="Comma 3 3 3 2 2 6" xfId="15249"/>
    <cellStyle name="Comma 3 3 3 2 2 6 2" xfId="29821"/>
    <cellStyle name="Comma 3 3 3 2 2 7" xfId="18892"/>
    <cellStyle name="Comma 3 3 3 2 2 7 2" xfId="33464"/>
    <cellStyle name="Comma 3 3 3 2 2 8" xfId="9100"/>
    <cellStyle name="Comma 3 3 3 2 2 9" xfId="23678"/>
    <cellStyle name="Comma 3 3 3 2 3" xfId="857"/>
    <cellStyle name="Comma 3 3 3 2 3 2" xfId="1765"/>
    <cellStyle name="Comma 3 3 3 2 3 2 2" xfId="3581"/>
    <cellStyle name="Comma 3 3 3 2 3 2 2 2" xfId="7261"/>
    <cellStyle name="Comma 3 3 3 2 3 2 2 2 2" xfId="14557"/>
    <cellStyle name="Comma 3 3 3 2 3 2 2 2 3" xfId="29129"/>
    <cellStyle name="Comma 3 3 3 2 3 2 2 2 4" xfId="43704"/>
    <cellStyle name="Comma 3 3 3 2 3 2 2 3" xfId="18200"/>
    <cellStyle name="Comma 3 3 3 2 3 2 2 3 2" xfId="32772"/>
    <cellStyle name="Comma 3 3 3 2 3 2 2 4" xfId="21843"/>
    <cellStyle name="Comma 3 3 3 2 3 2 2 4 2" xfId="36415"/>
    <cellStyle name="Comma 3 3 3 2 3 2 2 5" xfId="9110"/>
    <cellStyle name="Comma 3 3 3 2 3 2 2 6" xfId="23688"/>
    <cellStyle name="Comma 3 3 3 2 3 2 2 7" xfId="40061"/>
    <cellStyle name="Comma 3 3 3 2 3 2 3" xfId="5445"/>
    <cellStyle name="Comma 3 3 3 2 3 2 3 2" xfId="12741"/>
    <cellStyle name="Comma 3 3 3 2 3 2 3 3" xfId="27313"/>
    <cellStyle name="Comma 3 3 3 2 3 2 3 4" xfId="41888"/>
    <cellStyle name="Comma 3 3 3 2 3 2 4" xfId="16384"/>
    <cellStyle name="Comma 3 3 3 2 3 2 4 2" xfId="30956"/>
    <cellStyle name="Comma 3 3 3 2 3 2 5" xfId="20027"/>
    <cellStyle name="Comma 3 3 3 2 3 2 5 2" xfId="34599"/>
    <cellStyle name="Comma 3 3 3 2 3 2 6" xfId="9109"/>
    <cellStyle name="Comma 3 3 3 2 3 2 7" xfId="23687"/>
    <cellStyle name="Comma 3 3 3 2 3 2 8" xfId="38245"/>
    <cellStyle name="Comma 3 3 3 2 3 3" xfId="2673"/>
    <cellStyle name="Comma 3 3 3 2 3 3 2" xfId="6353"/>
    <cellStyle name="Comma 3 3 3 2 3 3 2 2" xfId="13649"/>
    <cellStyle name="Comma 3 3 3 2 3 3 2 3" xfId="28221"/>
    <cellStyle name="Comma 3 3 3 2 3 3 2 4" xfId="42796"/>
    <cellStyle name="Comma 3 3 3 2 3 3 3" xfId="17292"/>
    <cellStyle name="Comma 3 3 3 2 3 3 3 2" xfId="31864"/>
    <cellStyle name="Comma 3 3 3 2 3 3 4" xfId="20935"/>
    <cellStyle name="Comma 3 3 3 2 3 3 4 2" xfId="35507"/>
    <cellStyle name="Comma 3 3 3 2 3 3 5" xfId="9111"/>
    <cellStyle name="Comma 3 3 3 2 3 3 6" xfId="23689"/>
    <cellStyle name="Comma 3 3 3 2 3 3 7" xfId="39153"/>
    <cellStyle name="Comma 3 3 3 2 3 4" xfId="4537"/>
    <cellStyle name="Comma 3 3 3 2 3 4 2" xfId="11833"/>
    <cellStyle name="Comma 3 3 3 2 3 4 3" xfId="26405"/>
    <cellStyle name="Comma 3 3 3 2 3 4 4" xfId="40980"/>
    <cellStyle name="Comma 3 3 3 2 3 5" xfId="15476"/>
    <cellStyle name="Comma 3 3 3 2 3 5 2" xfId="30048"/>
    <cellStyle name="Comma 3 3 3 2 3 6" xfId="19119"/>
    <cellStyle name="Comma 3 3 3 2 3 6 2" xfId="33691"/>
    <cellStyle name="Comma 3 3 3 2 3 7" xfId="9108"/>
    <cellStyle name="Comma 3 3 3 2 3 8" xfId="23686"/>
    <cellStyle name="Comma 3 3 3 2 3 9" xfId="37337"/>
    <cellStyle name="Comma 3 3 3 2 4" xfId="1311"/>
    <cellStyle name="Comma 3 3 3 2 4 2" xfId="3127"/>
    <cellStyle name="Comma 3 3 3 2 4 2 2" xfId="6807"/>
    <cellStyle name="Comma 3 3 3 2 4 2 2 2" xfId="14103"/>
    <cellStyle name="Comma 3 3 3 2 4 2 2 3" xfId="28675"/>
    <cellStyle name="Comma 3 3 3 2 4 2 2 4" xfId="43250"/>
    <cellStyle name="Comma 3 3 3 2 4 2 3" xfId="17746"/>
    <cellStyle name="Comma 3 3 3 2 4 2 3 2" xfId="32318"/>
    <cellStyle name="Comma 3 3 3 2 4 2 4" xfId="21389"/>
    <cellStyle name="Comma 3 3 3 2 4 2 4 2" xfId="35961"/>
    <cellStyle name="Comma 3 3 3 2 4 2 5" xfId="9113"/>
    <cellStyle name="Comma 3 3 3 2 4 2 6" xfId="23691"/>
    <cellStyle name="Comma 3 3 3 2 4 2 7" xfId="39607"/>
    <cellStyle name="Comma 3 3 3 2 4 3" xfId="4991"/>
    <cellStyle name="Comma 3 3 3 2 4 3 2" xfId="12287"/>
    <cellStyle name="Comma 3 3 3 2 4 3 3" xfId="26859"/>
    <cellStyle name="Comma 3 3 3 2 4 3 4" xfId="41434"/>
    <cellStyle name="Comma 3 3 3 2 4 4" xfId="15930"/>
    <cellStyle name="Comma 3 3 3 2 4 4 2" xfId="30502"/>
    <cellStyle name="Comma 3 3 3 2 4 5" xfId="19573"/>
    <cellStyle name="Comma 3 3 3 2 4 5 2" xfId="34145"/>
    <cellStyle name="Comma 3 3 3 2 4 6" xfId="9112"/>
    <cellStyle name="Comma 3 3 3 2 4 7" xfId="23690"/>
    <cellStyle name="Comma 3 3 3 2 4 8" xfId="37791"/>
    <cellStyle name="Comma 3 3 3 2 5" xfId="2219"/>
    <cellStyle name="Comma 3 3 3 2 5 2" xfId="5899"/>
    <cellStyle name="Comma 3 3 3 2 5 2 2" xfId="13195"/>
    <cellStyle name="Comma 3 3 3 2 5 2 3" xfId="27767"/>
    <cellStyle name="Comma 3 3 3 2 5 2 4" xfId="42342"/>
    <cellStyle name="Comma 3 3 3 2 5 3" xfId="16838"/>
    <cellStyle name="Comma 3 3 3 2 5 3 2" xfId="31410"/>
    <cellStyle name="Comma 3 3 3 2 5 4" xfId="20481"/>
    <cellStyle name="Comma 3 3 3 2 5 4 2" xfId="35053"/>
    <cellStyle name="Comma 3 3 3 2 5 5" xfId="9114"/>
    <cellStyle name="Comma 3 3 3 2 5 6" xfId="23692"/>
    <cellStyle name="Comma 3 3 3 2 5 7" xfId="38699"/>
    <cellStyle name="Comma 3 3 3 2 6" xfId="4083"/>
    <cellStyle name="Comma 3 3 3 2 6 2" xfId="11379"/>
    <cellStyle name="Comma 3 3 3 2 6 3" xfId="25951"/>
    <cellStyle name="Comma 3 3 3 2 6 4" xfId="40526"/>
    <cellStyle name="Comma 3 3 3 2 7" xfId="15022"/>
    <cellStyle name="Comma 3 3 3 2 7 2" xfId="29594"/>
    <cellStyle name="Comma 3 3 3 2 8" xfId="18665"/>
    <cellStyle name="Comma 3 3 3 2 8 2" xfId="33237"/>
    <cellStyle name="Comma 3 3 3 2 9" xfId="9099"/>
    <cellStyle name="Comma 3 3 3 3" xfId="517"/>
    <cellStyle name="Comma 3 3 3 3 10" xfId="36997"/>
    <cellStyle name="Comma 3 3 3 3 2" xfId="971"/>
    <cellStyle name="Comma 3 3 3 3 2 2" xfId="1879"/>
    <cellStyle name="Comma 3 3 3 3 2 2 2" xfId="3695"/>
    <cellStyle name="Comma 3 3 3 3 2 2 2 2" xfId="7375"/>
    <cellStyle name="Comma 3 3 3 3 2 2 2 2 2" xfId="14671"/>
    <cellStyle name="Comma 3 3 3 3 2 2 2 2 3" xfId="29243"/>
    <cellStyle name="Comma 3 3 3 3 2 2 2 2 4" xfId="43818"/>
    <cellStyle name="Comma 3 3 3 3 2 2 2 3" xfId="18314"/>
    <cellStyle name="Comma 3 3 3 3 2 2 2 3 2" xfId="32886"/>
    <cellStyle name="Comma 3 3 3 3 2 2 2 4" xfId="21957"/>
    <cellStyle name="Comma 3 3 3 3 2 2 2 4 2" xfId="36529"/>
    <cellStyle name="Comma 3 3 3 3 2 2 2 5" xfId="9118"/>
    <cellStyle name="Comma 3 3 3 3 2 2 2 6" xfId="23696"/>
    <cellStyle name="Comma 3 3 3 3 2 2 2 7" xfId="40175"/>
    <cellStyle name="Comma 3 3 3 3 2 2 3" xfId="5559"/>
    <cellStyle name="Comma 3 3 3 3 2 2 3 2" xfId="12855"/>
    <cellStyle name="Comma 3 3 3 3 2 2 3 3" xfId="27427"/>
    <cellStyle name="Comma 3 3 3 3 2 2 3 4" xfId="42002"/>
    <cellStyle name="Comma 3 3 3 3 2 2 4" xfId="16498"/>
    <cellStyle name="Comma 3 3 3 3 2 2 4 2" xfId="31070"/>
    <cellStyle name="Comma 3 3 3 3 2 2 5" xfId="20141"/>
    <cellStyle name="Comma 3 3 3 3 2 2 5 2" xfId="34713"/>
    <cellStyle name="Comma 3 3 3 3 2 2 6" xfId="9117"/>
    <cellStyle name="Comma 3 3 3 3 2 2 7" xfId="23695"/>
    <cellStyle name="Comma 3 3 3 3 2 2 8" xfId="38359"/>
    <cellStyle name="Comma 3 3 3 3 2 3" xfId="2787"/>
    <cellStyle name="Comma 3 3 3 3 2 3 2" xfId="6467"/>
    <cellStyle name="Comma 3 3 3 3 2 3 2 2" xfId="13763"/>
    <cellStyle name="Comma 3 3 3 3 2 3 2 3" xfId="28335"/>
    <cellStyle name="Comma 3 3 3 3 2 3 2 4" xfId="42910"/>
    <cellStyle name="Comma 3 3 3 3 2 3 3" xfId="17406"/>
    <cellStyle name="Comma 3 3 3 3 2 3 3 2" xfId="31978"/>
    <cellStyle name="Comma 3 3 3 3 2 3 4" xfId="21049"/>
    <cellStyle name="Comma 3 3 3 3 2 3 4 2" xfId="35621"/>
    <cellStyle name="Comma 3 3 3 3 2 3 5" xfId="9119"/>
    <cellStyle name="Comma 3 3 3 3 2 3 6" xfId="23697"/>
    <cellStyle name="Comma 3 3 3 3 2 3 7" xfId="39267"/>
    <cellStyle name="Comma 3 3 3 3 2 4" xfId="4651"/>
    <cellStyle name="Comma 3 3 3 3 2 4 2" xfId="11947"/>
    <cellStyle name="Comma 3 3 3 3 2 4 3" xfId="26519"/>
    <cellStyle name="Comma 3 3 3 3 2 4 4" xfId="41094"/>
    <cellStyle name="Comma 3 3 3 3 2 5" xfId="15590"/>
    <cellStyle name="Comma 3 3 3 3 2 5 2" xfId="30162"/>
    <cellStyle name="Comma 3 3 3 3 2 6" xfId="19233"/>
    <cellStyle name="Comma 3 3 3 3 2 6 2" xfId="33805"/>
    <cellStyle name="Comma 3 3 3 3 2 7" xfId="9116"/>
    <cellStyle name="Comma 3 3 3 3 2 8" xfId="23694"/>
    <cellStyle name="Comma 3 3 3 3 2 9" xfId="37451"/>
    <cellStyle name="Comma 3 3 3 3 3" xfId="1425"/>
    <cellStyle name="Comma 3 3 3 3 3 2" xfId="3241"/>
    <cellStyle name="Comma 3 3 3 3 3 2 2" xfId="6921"/>
    <cellStyle name="Comma 3 3 3 3 3 2 2 2" xfId="14217"/>
    <cellStyle name="Comma 3 3 3 3 3 2 2 3" xfId="28789"/>
    <cellStyle name="Comma 3 3 3 3 3 2 2 4" xfId="43364"/>
    <cellStyle name="Comma 3 3 3 3 3 2 3" xfId="17860"/>
    <cellStyle name="Comma 3 3 3 3 3 2 3 2" xfId="32432"/>
    <cellStyle name="Comma 3 3 3 3 3 2 4" xfId="21503"/>
    <cellStyle name="Comma 3 3 3 3 3 2 4 2" xfId="36075"/>
    <cellStyle name="Comma 3 3 3 3 3 2 5" xfId="9121"/>
    <cellStyle name="Comma 3 3 3 3 3 2 6" xfId="23699"/>
    <cellStyle name="Comma 3 3 3 3 3 2 7" xfId="39721"/>
    <cellStyle name="Comma 3 3 3 3 3 3" xfId="5105"/>
    <cellStyle name="Comma 3 3 3 3 3 3 2" xfId="12401"/>
    <cellStyle name="Comma 3 3 3 3 3 3 3" xfId="26973"/>
    <cellStyle name="Comma 3 3 3 3 3 3 4" xfId="41548"/>
    <cellStyle name="Comma 3 3 3 3 3 4" xfId="16044"/>
    <cellStyle name="Comma 3 3 3 3 3 4 2" xfId="30616"/>
    <cellStyle name="Comma 3 3 3 3 3 5" xfId="19687"/>
    <cellStyle name="Comma 3 3 3 3 3 5 2" xfId="34259"/>
    <cellStyle name="Comma 3 3 3 3 3 6" xfId="9120"/>
    <cellStyle name="Comma 3 3 3 3 3 7" xfId="23698"/>
    <cellStyle name="Comma 3 3 3 3 3 8" xfId="37905"/>
    <cellStyle name="Comma 3 3 3 3 4" xfId="2333"/>
    <cellStyle name="Comma 3 3 3 3 4 2" xfId="6013"/>
    <cellStyle name="Comma 3 3 3 3 4 2 2" xfId="13309"/>
    <cellStyle name="Comma 3 3 3 3 4 2 3" xfId="27881"/>
    <cellStyle name="Comma 3 3 3 3 4 2 4" xfId="42456"/>
    <cellStyle name="Comma 3 3 3 3 4 3" xfId="16952"/>
    <cellStyle name="Comma 3 3 3 3 4 3 2" xfId="31524"/>
    <cellStyle name="Comma 3 3 3 3 4 4" xfId="20595"/>
    <cellStyle name="Comma 3 3 3 3 4 4 2" xfId="35167"/>
    <cellStyle name="Comma 3 3 3 3 4 5" xfId="9122"/>
    <cellStyle name="Comma 3 3 3 3 4 6" xfId="23700"/>
    <cellStyle name="Comma 3 3 3 3 4 7" xfId="38813"/>
    <cellStyle name="Comma 3 3 3 3 5" xfId="4197"/>
    <cellStyle name="Comma 3 3 3 3 5 2" xfId="11493"/>
    <cellStyle name="Comma 3 3 3 3 5 3" xfId="26065"/>
    <cellStyle name="Comma 3 3 3 3 5 4" xfId="40640"/>
    <cellStyle name="Comma 3 3 3 3 6" xfId="15136"/>
    <cellStyle name="Comma 3 3 3 3 6 2" xfId="29708"/>
    <cellStyle name="Comma 3 3 3 3 7" xfId="18779"/>
    <cellStyle name="Comma 3 3 3 3 7 2" xfId="33351"/>
    <cellStyle name="Comma 3 3 3 3 8" xfId="9115"/>
    <cellStyle name="Comma 3 3 3 3 9" xfId="23693"/>
    <cellStyle name="Comma 3 3 3 4" xfId="744"/>
    <cellStyle name="Comma 3 3 3 4 2" xfId="1652"/>
    <cellStyle name="Comma 3 3 3 4 2 2" xfId="3468"/>
    <cellStyle name="Comma 3 3 3 4 2 2 2" xfId="7148"/>
    <cellStyle name="Comma 3 3 3 4 2 2 2 2" xfId="14444"/>
    <cellStyle name="Comma 3 3 3 4 2 2 2 3" xfId="29016"/>
    <cellStyle name="Comma 3 3 3 4 2 2 2 4" xfId="43591"/>
    <cellStyle name="Comma 3 3 3 4 2 2 3" xfId="18087"/>
    <cellStyle name="Comma 3 3 3 4 2 2 3 2" xfId="32659"/>
    <cellStyle name="Comma 3 3 3 4 2 2 4" xfId="21730"/>
    <cellStyle name="Comma 3 3 3 4 2 2 4 2" xfId="36302"/>
    <cellStyle name="Comma 3 3 3 4 2 2 5" xfId="9125"/>
    <cellStyle name="Comma 3 3 3 4 2 2 6" xfId="23703"/>
    <cellStyle name="Comma 3 3 3 4 2 2 7" xfId="39948"/>
    <cellStyle name="Comma 3 3 3 4 2 3" xfId="5332"/>
    <cellStyle name="Comma 3 3 3 4 2 3 2" xfId="12628"/>
    <cellStyle name="Comma 3 3 3 4 2 3 3" xfId="27200"/>
    <cellStyle name="Comma 3 3 3 4 2 3 4" xfId="41775"/>
    <cellStyle name="Comma 3 3 3 4 2 4" xfId="16271"/>
    <cellStyle name="Comma 3 3 3 4 2 4 2" xfId="30843"/>
    <cellStyle name="Comma 3 3 3 4 2 5" xfId="19914"/>
    <cellStyle name="Comma 3 3 3 4 2 5 2" xfId="34486"/>
    <cellStyle name="Comma 3 3 3 4 2 6" xfId="9124"/>
    <cellStyle name="Comma 3 3 3 4 2 7" xfId="23702"/>
    <cellStyle name="Comma 3 3 3 4 2 8" xfId="38132"/>
    <cellStyle name="Comma 3 3 3 4 3" xfId="2560"/>
    <cellStyle name="Comma 3 3 3 4 3 2" xfId="6240"/>
    <cellStyle name="Comma 3 3 3 4 3 2 2" xfId="13536"/>
    <cellStyle name="Comma 3 3 3 4 3 2 3" xfId="28108"/>
    <cellStyle name="Comma 3 3 3 4 3 2 4" xfId="42683"/>
    <cellStyle name="Comma 3 3 3 4 3 3" xfId="17179"/>
    <cellStyle name="Comma 3 3 3 4 3 3 2" xfId="31751"/>
    <cellStyle name="Comma 3 3 3 4 3 4" xfId="20822"/>
    <cellStyle name="Comma 3 3 3 4 3 4 2" xfId="35394"/>
    <cellStyle name="Comma 3 3 3 4 3 5" xfId="9126"/>
    <cellStyle name="Comma 3 3 3 4 3 6" xfId="23704"/>
    <cellStyle name="Comma 3 3 3 4 3 7" xfId="39040"/>
    <cellStyle name="Comma 3 3 3 4 4" xfId="4424"/>
    <cellStyle name="Comma 3 3 3 4 4 2" xfId="11720"/>
    <cellStyle name="Comma 3 3 3 4 4 3" xfId="26292"/>
    <cellStyle name="Comma 3 3 3 4 4 4" xfId="40867"/>
    <cellStyle name="Comma 3 3 3 4 5" xfId="15363"/>
    <cellStyle name="Comma 3 3 3 4 5 2" xfId="29935"/>
    <cellStyle name="Comma 3 3 3 4 6" xfId="19006"/>
    <cellStyle name="Comma 3 3 3 4 6 2" xfId="33578"/>
    <cellStyle name="Comma 3 3 3 4 7" xfId="9123"/>
    <cellStyle name="Comma 3 3 3 4 8" xfId="23701"/>
    <cellStyle name="Comma 3 3 3 4 9" xfId="37224"/>
    <cellStyle name="Comma 3 3 3 5" xfId="1198"/>
    <cellStyle name="Comma 3 3 3 5 2" xfId="3014"/>
    <cellStyle name="Comma 3 3 3 5 2 2" xfId="6694"/>
    <cellStyle name="Comma 3 3 3 5 2 2 2" xfId="13990"/>
    <cellStyle name="Comma 3 3 3 5 2 2 3" xfId="28562"/>
    <cellStyle name="Comma 3 3 3 5 2 2 4" xfId="43137"/>
    <cellStyle name="Comma 3 3 3 5 2 3" xfId="17633"/>
    <cellStyle name="Comma 3 3 3 5 2 3 2" xfId="32205"/>
    <cellStyle name="Comma 3 3 3 5 2 4" xfId="21276"/>
    <cellStyle name="Comma 3 3 3 5 2 4 2" xfId="35848"/>
    <cellStyle name="Comma 3 3 3 5 2 5" xfId="9128"/>
    <cellStyle name="Comma 3 3 3 5 2 6" xfId="23706"/>
    <cellStyle name="Comma 3 3 3 5 2 7" xfId="39494"/>
    <cellStyle name="Comma 3 3 3 5 3" xfId="4878"/>
    <cellStyle name="Comma 3 3 3 5 3 2" xfId="12174"/>
    <cellStyle name="Comma 3 3 3 5 3 3" xfId="26746"/>
    <cellStyle name="Comma 3 3 3 5 3 4" xfId="41321"/>
    <cellStyle name="Comma 3 3 3 5 4" xfId="15817"/>
    <cellStyle name="Comma 3 3 3 5 4 2" xfId="30389"/>
    <cellStyle name="Comma 3 3 3 5 5" xfId="19460"/>
    <cellStyle name="Comma 3 3 3 5 5 2" xfId="34032"/>
    <cellStyle name="Comma 3 3 3 5 6" xfId="9127"/>
    <cellStyle name="Comma 3 3 3 5 7" xfId="23705"/>
    <cellStyle name="Comma 3 3 3 5 8" xfId="37678"/>
    <cellStyle name="Comma 3 3 3 6" xfId="2106"/>
    <cellStyle name="Comma 3 3 3 6 2" xfId="5786"/>
    <cellStyle name="Comma 3 3 3 6 2 2" xfId="13082"/>
    <cellStyle name="Comma 3 3 3 6 2 3" xfId="27654"/>
    <cellStyle name="Comma 3 3 3 6 2 4" xfId="42229"/>
    <cellStyle name="Comma 3 3 3 6 3" xfId="16725"/>
    <cellStyle name="Comma 3 3 3 6 3 2" xfId="31297"/>
    <cellStyle name="Comma 3 3 3 6 4" xfId="20368"/>
    <cellStyle name="Comma 3 3 3 6 4 2" xfId="34940"/>
    <cellStyle name="Comma 3 3 3 6 5" xfId="9129"/>
    <cellStyle name="Comma 3 3 3 6 6" xfId="23707"/>
    <cellStyle name="Comma 3 3 3 6 7" xfId="38586"/>
    <cellStyle name="Comma 3 3 3 7" xfId="3970"/>
    <cellStyle name="Comma 3 3 3 7 2" xfId="11266"/>
    <cellStyle name="Comma 3 3 3 7 3" xfId="25838"/>
    <cellStyle name="Comma 3 3 3 7 4" xfId="40413"/>
    <cellStyle name="Comma 3 3 3 8" xfId="14909"/>
    <cellStyle name="Comma 3 3 3 8 2" xfId="29481"/>
    <cellStyle name="Comma 3 3 3 9" xfId="18552"/>
    <cellStyle name="Comma 3 3 3 9 2" xfId="33124"/>
    <cellStyle name="Comma 3 3 4" xfId="378"/>
    <cellStyle name="Comma 3 3 4 10" xfId="23708"/>
    <cellStyle name="Comma 3 3 4 11" xfId="36858"/>
    <cellStyle name="Comma 3 3 4 2" xfId="605"/>
    <cellStyle name="Comma 3 3 4 2 10" xfId="37085"/>
    <cellStyle name="Comma 3 3 4 2 2" xfId="1059"/>
    <cellStyle name="Comma 3 3 4 2 2 2" xfId="1967"/>
    <cellStyle name="Comma 3 3 4 2 2 2 2" xfId="3783"/>
    <cellStyle name="Comma 3 3 4 2 2 2 2 2" xfId="7463"/>
    <cellStyle name="Comma 3 3 4 2 2 2 2 2 2" xfId="14759"/>
    <cellStyle name="Comma 3 3 4 2 2 2 2 2 3" xfId="29331"/>
    <cellStyle name="Comma 3 3 4 2 2 2 2 2 4" xfId="43906"/>
    <cellStyle name="Comma 3 3 4 2 2 2 2 3" xfId="18402"/>
    <cellStyle name="Comma 3 3 4 2 2 2 2 3 2" xfId="32974"/>
    <cellStyle name="Comma 3 3 4 2 2 2 2 4" xfId="22045"/>
    <cellStyle name="Comma 3 3 4 2 2 2 2 4 2" xfId="36617"/>
    <cellStyle name="Comma 3 3 4 2 2 2 2 5" xfId="9134"/>
    <cellStyle name="Comma 3 3 4 2 2 2 2 6" xfId="23712"/>
    <cellStyle name="Comma 3 3 4 2 2 2 2 7" xfId="40263"/>
    <cellStyle name="Comma 3 3 4 2 2 2 3" xfId="5647"/>
    <cellStyle name="Comma 3 3 4 2 2 2 3 2" xfId="12943"/>
    <cellStyle name="Comma 3 3 4 2 2 2 3 3" xfId="27515"/>
    <cellStyle name="Comma 3 3 4 2 2 2 3 4" xfId="42090"/>
    <cellStyle name="Comma 3 3 4 2 2 2 4" xfId="16586"/>
    <cellStyle name="Comma 3 3 4 2 2 2 4 2" xfId="31158"/>
    <cellStyle name="Comma 3 3 4 2 2 2 5" xfId="20229"/>
    <cellStyle name="Comma 3 3 4 2 2 2 5 2" xfId="34801"/>
    <cellStyle name="Comma 3 3 4 2 2 2 6" xfId="9133"/>
    <cellStyle name="Comma 3 3 4 2 2 2 7" xfId="23711"/>
    <cellStyle name="Comma 3 3 4 2 2 2 8" xfId="38447"/>
    <cellStyle name="Comma 3 3 4 2 2 3" xfId="2875"/>
    <cellStyle name="Comma 3 3 4 2 2 3 2" xfId="6555"/>
    <cellStyle name="Comma 3 3 4 2 2 3 2 2" xfId="13851"/>
    <cellStyle name="Comma 3 3 4 2 2 3 2 3" xfId="28423"/>
    <cellStyle name="Comma 3 3 4 2 2 3 2 4" xfId="42998"/>
    <cellStyle name="Comma 3 3 4 2 2 3 3" xfId="17494"/>
    <cellStyle name="Comma 3 3 4 2 2 3 3 2" xfId="32066"/>
    <cellStyle name="Comma 3 3 4 2 2 3 4" xfId="21137"/>
    <cellStyle name="Comma 3 3 4 2 2 3 4 2" xfId="35709"/>
    <cellStyle name="Comma 3 3 4 2 2 3 5" xfId="9135"/>
    <cellStyle name="Comma 3 3 4 2 2 3 6" xfId="23713"/>
    <cellStyle name="Comma 3 3 4 2 2 3 7" xfId="39355"/>
    <cellStyle name="Comma 3 3 4 2 2 4" xfId="4739"/>
    <cellStyle name="Comma 3 3 4 2 2 4 2" xfId="12035"/>
    <cellStyle name="Comma 3 3 4 2 2 4 3" xfId="26607"/>
    <cellStyle name="Comma 3 3 4 2 2 4 4" xfId="41182"/>
    <cellStyle name="Comma 3 3 4 2 2 5" xfId="15678"/>
    <cellStyle name="Comma 3 3 4 2 2 5 2" xfId="30250"/>
    <cellStyle name="Comma 3 3 4 2 2 6" xfId="19321"/>
    <cellStyle name="Comma 3 3 4 2 2 6 2" xfId="33893"/>
    <cellStyle name="Comma 3 3 4 2 2 7" xfId="9132"/>
    <cellStyle name="Comma 3 3 4 2 2 8" xfId="23710"/>
    <cellStyle name="Comma 3 3 4 2 2 9" xfId="37539"/>
    <cellStyle name="Comma 3 3 4 2 3" xfId="1513"/>
    <cellStyle name="Comma 3 3 4 2 3 2" xfId="3329"/>
    <cellStyle name="Comma 3 3 4 2 3 2 2" xfId="7009"/>
    <cellStyle name="Comma 3 3 4 2 3 2 2 2" xfId="14305"/>
    <cellStyle name="Comma 3 3 4 2 3 2 2 3" xfId="28877"/>
    <cellStyle name="Comma 3 3 4 2 3 2 2 4" xfId="43452"/>
    <cellStyle name="Comma 3 3 4 2 3 2 3" xfId="17948"/>
    <cellStyle name="Comma 3 3 4 2 3 2 3 2" xfId="32520"/>
    <cellStyle name="Comma 3 3 4 2 3 2 4" xfId="21591"/>
    <cellStyle name="Comma 3 3 4 2 3 2 4 2" xfId="36163"/>
    <cellStyle name="Comma 3 3 4 2 3 2 5" xfId="9137"/>
    <cellStyle name="Comma 3 3 4 2 3 2 6" xfId="23715"/>
    <cellStyle name="Comma 3 3 4 2 3 2 7" xfId="39809"/>
    <cellStyle name="Comma 3 3 4 2 3 3" xfId="5193"/>
    <cellStyle name="Comma 3 3 4 2 3 3 2" xfId="12489"/>
    <cellStyle name="Comma 3 3 4 2 3 3 3" xfId="27061"/>
    <cellStyle name="Comma 3 3 4 2 3 3 4" xfId="41636"/>
    <cellStyle name="Comma 3 3 4 2 3 4" xfId="16132"/>
    <cellStyle name="Comma 3 3 4 2 3 4 2" xfId="30704"/>
    <cellStyle name="Comma 3 3 4 2 3 5" xfId="19775"/>
    <cellStyle name="Comma 3 3 4 2 3 5 2" xfId="34347"/>
    <cellStyle name="Comma 3 3 4 2 3 6" xfId="9136"/>
    <cellStyle name="Comma 3 3 4 2 3 7" xfId="23714"/>
    <cellStyle name="Comma 3 3 4 2 3 8" xfId="37993"/>
    <cellStyle name="Comma 3 3 4 2 4" xfId="2421"/>
    <cellStyle name="Comma 3 3 4 2 4 2" xfId="6101"/>
    <cellStyle name="Comma 3 3 4 2 4 2 2" xfId="13397"/>
    <cellStyle name="Comma 3 3 4 2 4 2 3" xfId="27969"/>
    <cellStyle name="Comma 3 3 4 2 4 2 4" xfId="42544"/>
    <cellStyle name="Comma 3 3 4 2 4 3" xfId="17040"/>
    <cellStyle name="Comma 3 3 4 2 4 3 2" xfId="31612"/>
    <cellStyle name="Comma 3 3 4 2 4 4" xfId="20683"/>
    <cellStyle name="Comma 3 3 4 2 4 4 2" xfId="35255"/>
    <cellStyle name="Comma 3 3 4 2 4 5" xfId="9138"/>
    <cellStyle name="Comma 3 3 4 2 4 6" xfId="23716"/>
    <cellStyle name="Comma 3 3 4 2 4 7" xfId="38901"/>
    <cellStyle name="Comma 3 3 4 2 5" xfId="4285"/>
    <cellStyle name="Comma 3 3 4 2 5 2" xfId="11581"/>
    <cellStyle name="Comma 3 3 4 2 5 3" xfId="26153"/>
    <cellStyle name="Comma 3 3 4 2 5 4" xfId="40728"/>
    <cellStyle name="Comma 3 3 4 2 6" xfId="15224"/>
    <cellStyle name="Comma 3 3 4 2 6 2" xfId="29796"/>
    <cellStyle name="Comma 3 3 4 2 7" xfId="18867"/>
    <cellStyle name="Comma 3 3 4 2 7 2" xfId="33439"/>
    <cellStyle name="Comma 3 3 4 2 8" xfId="9131"/>
    <cellStyle name="Comma 3 3 4 2 9" xfId="23709"/>
    <cellStyle name="Comma 3 3 4 3" xfId="832"/>
    <cellStyle name="Comma 3 3 4 3 2" xfId="1740"/>
    <cellStyle name="Comma 3 3 4 3 2 2" xfId="3556"/>
    <cellStyle name="Comma 3 3 4 3 2 2 2" xfId="7236"/>
    <cellStyle name="Comma 3 3 4 3 2 2 2 2" xfId="14532"/>
    <cellStyle name="Comma 3 3 4 3 2 2 2 3" xfId="29104"/>
    <cellStyle name="Comma 3 3 4 3 2 2 2 4" xfId="43679"/>
    <cellStyle name="Comma 3 3 4 3 2 2 3" xfId="18175"/>
    <cellStyle name="Comma 3 3 4 3 2 2 3 2" xfId="32747"/>
    <cellStyle name="Comma 3 3 4 3 2 2 4" xfId="21818"/>
    <cellStyle name="Comma 3 3 4 3 2 2 4 2" xfId="36390"/>
    <cellStyle name="Comma 3 3 4 3 2 2 5" xfId="9141"/>
    <cellStyle name="Comma 3 3 4 3 2 2 6" xfId="23719"/>
    <cellStyle name="Comma 3 3 4 3 2 2 7" xfId="40036"/>
    <cellStyle name="Comma 3 3 4 3 2 3" xfId="5420"/>
    <cellStyle name="Comma 3 3 4 3 2 3 2" xfId="12716"/>
    <cellStyle name="Comma 3 3 4 3 2 3 3" xfId="27288"/>
    <cellStyle name="Comma 3 3 4 3 2 3 4" xfId="41863"/>
    <cellStyle name="Comma 3 3 4 3 2 4" xfId="16359"/>
    <cellStyle name="Comma 3 3 4 3 2 4 2" xfId="30931"/>
    <cellStyle name="Comma 3 3 4 3 2 5" xfId="20002"/>
    <cellStyle name="Comma 3 3 4 3 2 5 2" xfId="34574"/>
    <cellStyle name="Comma 3 3 4 3 2 6" xfId="9140"/>
    <cellStyle name="Comma 3 3 4 3 2 7" xfId="23718"/>
    <cellStyle name="Comma 3 3 4 3 2 8" xfId="38220"/>
    <cellStyle name="Comma 3 3 4 3 3" xfId="2648"/>
    <cellStyle name="Comma 3 3 4 3 3 2" xfId="6328"/>
    <cellStyle name="Comma 3 3 4 3 3 2 2" xfId="13624"/>
    <cellStyle name="Comma 3 3 4 3 3 2 3" xfId="28196"/>
    <cellStyle name="Comma 3 3 4 3 3 2 4" xfId="42771"/>
    <cellStyle name="Comma 3 3 4 3 3 3" xfId="17267"/>
    <cellStyle name="Comma 3 3 4 3 3 3 2" xfId="31839"/>
    <cellStyle name="Comma 3 3 4 3 3 4" xfId="20910"/>
    <cellStyle name="Comma 3 3 4 3 3 4 2" xfId="35482"/>
    <cellStyle name="Comma 3 3 4 3 3 5" xfId="9142"/>
    <cellStyle name="Comma 3 3 4 3 3 6" xfId="23720"/>
    <cellStyle name="Comma 3 3 4 3 3 7" xfId="39128"/>
    <cellStyle name="Comma 3 3 4 3 4" xfId="4512"/>
    <cellStyle name="Comma 3 3 4 3 4 2" xfId="11808"/>
    <cellStyle name="Comma 3 3 4 3 4 3" xfId="26380"/>
    <cellStyle name="Comma 3 3 4 3 4 4" xfId="40955"/>
    <cellStyle name="Comma 3 3 4 3 5" xfId="15451"/>
    <cellStyle name="Comma 3 3 4 3 5 2" xfId="30023"/>
    <cellStyle name="Comma 3 3 4 3 6" xfId="19094"/>
    <cellStyle name="Comma 3 3 4 3 6 2" xfId="33666"/>
    <cellStyle name="Comma 3 3 4 3 7" xfId="9139"/>
    <cellStyle name="Comma 3 3 4 3 8" xfId="23717"/>
    <cellStyle name="Comma 3 3 4 3 9" xfId="37312"/>
    <cellStyle name="Comma 3 3 4 4" xfId="1286"/>
    <cellStyle name="Comma 3 3 4 4 2" xfId="3102"/>
    <cellStyle name="Comma 3 3 4 4 2 2" xfId="6782"/>
    <cellStyle name="Comma 3 3 4 4 2 2 2" xfId="14078"/>
    <cellStyle name="Comma 3 3 4 4 2 2 3" xfId="28650"/>
    <cellStyle name="Comma 3 3 4 4 2 2 4" xfId="43225"/>
    <cellStyle name="Comma 3 3 4 4 2 3" xfId="17721"/>
    <cellStyle name="Comma 3 3 4 4 2 3 2" xfId="32293"/>
    <cellStyle name="Comma 3 3 4 4 2 4" xfId="21364"/>
    <cellStyle name="Comma 3 3 4 4 2 4 2" xfId="35936"/>
    <cellStyle name="Comma 3 3 4 4 2 5" xfId="9144"/>
    <cellStyle name="Comma 3 3 4 4 2 6" xfId="23722"/>
    <cellStyle name="Comma 3 3 4 4 2 7" xfId="39582"/>
    <cellStyle name="Comma 3 3 4 4 3" xfId="4966"/>
    <cellStyle name="Comma 3 3 4 4 3 2" xfId="12262"/>
    <cellStyle name="Comma 3 3 4 4 3 3" xfId="26834"/>
    <cellStyle name="Comma 3 3 4 4 3 4" xfId="41409"/>
    <cellStyle name="Comma 3 3 4 4 4" xfId="15905"/>
    <cellStyle name="Comma 3 3 4 4 4 2" xfId="30477"/>
    <cellStyle name="Comma 3 3 4 4 5" xfId="19548"/>
    <cellStyle name="Comma 3 3 4 4 5 2" xfId="34120"/>
    <cellStyle name="Comma 3 3 4 4 6" xfId="9143"/>
    <cellStyle name="Comma 3 3 4 4 7" xfId="23721"/>
    <cellStyle name="Comma 3 3 4 4 8" xfId="37766"/>
    <cellStyle name="Comma 3 3 4 5" xfId="2194"/>
    <cellStyle name="Comma 3 3 4 5 2" xfId="5874"/>
    <cellStyle name="Comma 3 3 4 5 2 2" xfId="13170"/>
    <cellStyle name="Comma 3 3 4 5 2 3" xfId="27742"/>
    <cellStyle name="Comma 3 3 4 5 2 4" xfId="42317"/>
    <cellStyle name="Comma 3 3 4 5 3" xfId="16813"/>
    <cellStyle name="Comma 3 3 4 5 3 2" xfId="31385"/>
    <cellStyle name="Comma 3 3 4 5 4" xfId="20456"/>
    <cellStyle name="Comma 3 3 4 5 4 2" xfId="35028"/>
    <cellStyle name="Comma 3 3 4 5 5" xfId="9145"/>
    <cellStyle name="Comma 3 3 4 5 6" xfId="23723"/>
    <cellStyle name="Comma 3 3 4 5 7" xfId="38674"/>
    <cellStyle name="Comma 3 3 4 6" xfId="4058"/>
    <cellStyle name="Comma 3 3 4 6 2" xfId="11354"/>
    <cellStyle name="Comma 3 3 4 6 3" xfId="25926"/>
    <cellStyle name="Comma 3 3 4 6 4" xfId="40501"/>
    <cellStyle name="Comma 3 3 4 7" xfId="14997"/>
    <cellStyle name="Comma 3 3 4 7 2" xfId="29569"/>
    <cellStyle name="Comma 3 3 4 8" xfId="18640"/>
    <cellStyle name="Comma 3 3 4 8 2" xfId="33212"/>
    <cellStyle name="Comma 3 3 4 9" xfId="9130"/>
    <cellStyle name="Comma 3 3 5" xfId="492"/>
    <cellStyle name="Comma 3 3 5 10" xfId="36972"/>
    <cellStyle name="Comma 3 3 5 2" xfId="946"/>
    <cellStyle name="Comma 3 3 5 2 2" xfId="1854"/>
    <cellStyle name="Comma 3 3 5 2 2 2" xfId="3670"/>
    <cellStyle name="Comma 3 3 5 2 2 2 2" xfId="7350"/>
    <cellStyle name="Comma 3 3 5 2 2 2 2 2" xfId="14646"/>
    <cellStyle name="Comma 3 3 5 2 2 2 2 3" xfId="29218"/>
    <cellStyle name="Comma 3 3 5 2 2 2 2 4" xfId="43793"/>
    <cellStyle name="Comma 3 3 5 2 2 2 3" xfId="18289"/>
    <cellStyle name="Comma 3 3 5 2 2 2 3 2" xfId="32861"/>
    <cellStyle name="Comma 3 3 5 2 2 2 4" xfId="21932"/>
    <cellStyle name="Comma 3 3 5 2 2 2 4 2" xfId="36504"/>
    <cellStyle name="Comma 3 3 5 2 2 2 5" xfId="9149"/>
    <cellStyle name="Comma 3 3 5 2 2 2 6" xfId="23727"/>
    <cellStyle name="Comma 3 3 5 2 2 2 7" xfId="40150"/>
    <cellStyle name="Comma 3 3 5 2 2 3" xfId="5534"/>
    <cellStyle name="Comma 3 3 5 2 2 3 2" xfId="12830"/>
    <cellStyle name="Comma 3 3 5 2 2 3 3" xfId="27402"/>
    <cellStyle name="Comma 3 3 5 2 2 3 4" xfId="41977"/>
    <cellStyle name="Comma 3 3 5 2 2 4" xfId="16473"/>
    <cellStyle name="Comma 3 3 5 2 2 4 2" xfId="31045"/>
    <cellStyle name="Comma 3 3 5 2 2 5" xfId="20116"/>
    <cellStyle name="Comma 3 3 5 2 2 5 2" xfId="34688"/>
    <cellStyle name="Comma 3 3 5 2 2 6" xfId="9148"/>
    <cellStyle name="Comma 3 3 5 2 2 7" xfId="23726"/>
    <cellStyle name="Comma 3 3 5 2 2 8" xfId="38334"/>
    <cellStyle name="Comma 3 3 5 2 3" xfId="2762"/>
    <cellStyle name="Comma 3 3 5 2 3 2" xfId="6442"/>
    <cellStyle name="Comma 3 3 5 2 3 2 2" xfId="13738"/>
    <cellStyle name="Comma 3 3 5 2 3 2 3" xfId="28310"/>
    <cellStyle name="Comma 3 3 5 2 3 2 4" xfId="42885"/>
    <cellStyle name="Comma 3 3 5 2 3 3" xfId="17381"/>
    <cellStyle name="Comma 3 3 5 2 3 3 2" xfId="31953"/>
    <cellStyle name="Comma 3 3 5 2 3 4" xfId="21024"/>
    <cellStyle name="Comma 3 3 5 2 3 4 2" xfId="35596"/>
    <cellStyle name="Comma 3 3 5 2 3 5" xfId="9150"/>
    <cellStyle name="Comma 3 3 5 2 3 6" xfId="23728"/>
    <cellStyle name="Comma 3 3 5 2 3 7" xfId="39242"/>
    <cellStyle name="Comma 3 3 5 2 4" xfId="4626"/>
    <cellStyle name="Comma 3 3 5 2 4 2" xfId="11922"/>
    <cellStyle name="Comma 3 3 5 2 4 3" xfId="26494"/>
    <cellStyle name="Comma 3 3 5 2 4 4" xfId="41069"/>
    <cellStyle name="Comma 3 3 5 2 5" xfId="15565"/>
    <cellStyle name="Comma 3 3 5 2 5 2" xfId="30137"/>
    <cellStyle name="Comma 3 3 5 2 6" xfId="19208"/>
    <cellStyle name="Comma 3 3 5 2 6 2" xfId="33780"/>
    <cellStyle name="Comma 3 3 5 2 7" xfId="9147"/>
    <cellStyle name="Comma 3 3 5 2 8" xfId="23725"/>
    <cellStyle name="Comma 3 3 5 2 9" xfId="37426"/>
    <cellStyle name="Comma 3 3 5 3" xfId="1400"/>
    <cellStyle name="Comma 3 3 5 3 2" xfId="3216"/>
    <cellStyle name="Comma 3 3 5 3 2 2" xfId="6896"/>
    <cellStyle name="Comma 3 3 5 3 2 2 2" xfId="14192"/>
    <cellStyle name="Comma 3 3 5 3 2 2 3" xfId="28764"/>
    <cellStyle name="Comma 3 3 5 3 2 2 4" xfId="43339"/>
    <cellStyle name="Comma 3 3 5 3 2 3" xfId="17835"/>
    <cellStyle name="Comma 3 3 5 3 2 3 2" xfId="32407"/>
    <cellStyle name="Comma 3 3 5 3 2 4" xfId="21478"/>
    <cellStyle name="Comma 3 3 5 3 2 4 2" xfId="36050"/>
    <cellStyle name="Comma 3 3 5 3 2 5" xfId="9152"/>
    <cellStyle name="Comma 3 3 5 3 2 6" xfId="23730"/>
    <cellStyle name="Comma 3 3 5 3 2 7" xfId="39696"/>
    <cellStyle name="Comma 3 3 5 3 3" xfId="5080"/>
    <cellStyle name="Comma 3 3 5 3 3 2" xfId="12376"/>
    <cellStyle name="Comma 3 3 5 3 3 3" xfId="26948"/>
    <cellStyle name="Comma 3 3 5 3 3 4" xfId="41523"/>
    <cellStyle name="Comma 3 3 5 3 4" xfId="16019"/>
    <cellStyle name="Comma 3 3 5 3 4 2" xfId="30591"/>
    <cellStyle name="Comma 3 3 5 3 5" xfId="19662"/>
    <cellStyle name="Comma 3 3 5 3 5 2" xfId="34234"/>
    <cellStyle name="Comma 3 3 5 3 6" xfId="9151"/>
    <cellStyle name="Comma 3 3 5 3 7" xfId="23729"/>
    <cellStyle name="Comma 3 3 5 3 8" xfId="37880"/>
    <cellStyle name="Comma 3 3 5 4" xfId="2308"/>
    <cellStyle name="Comma 3 3 5 4 2" xfId="5988"/>
    <cellStyle name="Comma 3 3 5 4 2 2" xfId="13284"/>
    <cellStyle name="Comma 3 3 5 4 2 3" xfId="27856"/>
    <cellStyle name="Comma 3 3 5 4 2 4" xfId="42431"/>
    <cellStyle name="Comma 3 3 5 4 3" xfId="16927"/>
    <cellStyle name="Comma 3 3 5 4 3 2" xfId="31499"/>
    <cellStyle name="Comma 3 3 5 4 4" xfId="20570"/>
    <cellStyle name="Comma 3 3 5 4 4 2" xfId="35142"/>
    <cellStyle name="Comma 3 3 5 4 5" xfId="9153"/>
    <cellStyle name="Comma 3 3 5 4 6" xfId="23731"/>
    <cellStyle name="Comma 3 3 5 4 7" xfId="38788"/>
    <cellStyle name="Comma 3 3 5 5" xfId="4172"/>
    <cellStyle name="Comma 3 3 5 5 2" xfId="11468"/>
    <cellStyle name="Comma 3 3 5 5 3" xfId="26040"/>
    <cellStyle name="Comma 3 3 5 5 4" xfId="40615"/>
    <cellStyle name="Comma 3 3 5 6" xfId="15111"/>
    <cellStyle name="Comma 3 3 5 6 2" xfId="29683"/>
    <cellStyle name="Comma 3 3 5 7" xfId="18754"/>
    <cellStyle name="Comma 3 3 5 7 2" xfId="33326"/>
    <cellStyle name="Comma 3 3 5 8" xfId="9146"/>
    <cellStyle name="Comma 3 3 5 9" xfId="23724"/>
    <cellStyle name="Comma 3 3 6" xfId="719"/>
    <cellStyle name="Comma 3 3 6 2" xfId="1627"/>
    <cellStyle name="Comma 3 3 6 2 2" xfId="3443"/>
    <cellStyle name="Comma 3 3 6 2 2 2" xfId="7123"/>
    <cellStyle name="Comma 3 3 6 2 2 2 2" xfId="14419"/>
    <cellStyle name="Comma 3 3 6 2 2 2 3" xfId="28991"/>
    <cellStyle name="Comma 3 3 6 2 2 2 4" xfId="43566"/>
    <cellStyle name="Comma 3 3 6 2 2 3" xfId="18062"/>
    <cellStyle name="Comma 3 3 6 2 2 3 2" xfId="32634"/>
    <cellStyle name="Comma 3 3 6 2 2 4" xfId="21705"/>
    <cellStyle name="Comma 3 3 6 2 2 4 2" xfId="36277"/>
    <cellStyle name="Comma 3 3 6 2 2 5" xfId="9156"/>
    <cellStyle name="Comma 3 3 6 2 2 6" xfId="23734"/>
    <cellStyle name="Comma 3 3 6 2 2 7" xfId="39923"/>
    <cellStyle name="Comma 3 3 6 2 3" xfId="5307"/>
    <cellStyle name="Comma 3 3 6 2 3 2" xfId="12603"/>
    <cellStyle name="Comma 3 3 6 2 3 3" xfId="27175"/>
    <cellStyle name="Comma 3 3 6 2 3 4" xfId="41750"/>
    <cellStyle name="Comma 3 3 6 2 4" xfId="16246"/>
    <cellStyle name="Comma 3 3 6 2 4 2" xfId="30818"/>
    <cellStyle name="Comma 3 3 6 2 5" xfId="19889"/>
    <cellStyle name="Comma 3 3 6 2 5 2" xfId="34461"/>
    <cellStyle name="Comma 3 3 6 2 6" xfId="9155"/>
    <cellStyle name="Comma 3 3 6 2 7" xfId="23733"/>
    <cellStyle name="Comma 3 3 6 2 8" xfId="38107"/>
    <cellStyle name="Comma 3 3 6 3" xfId="2535"/>
    <cellStyle name="Comma 3 3 6 3 2" xfId="6215"/>
    <cellStyle name="Comma 3 3 6 3 2 2" xfId="13511"/>
    <cellStyle name="Comma 3 3 6 3 2 3" xfId="28083"/>
    <cellStyle name="Comma 3 3 6 3 2 4" xfId="42658"/>
    <cellStyle name="Comma 3 3 6 3 3" xfId="17154"/>
    <cellStyle name="Comma 3 3 6 3 3 2" xfId="31726"/>
    <cellStyle name="Comma 3 3 6 3 4" xfId="20797"/>
    <cellStyle name="Comma 3 3 6 3 4 2" xfId="35369"/>
    <cellStyle name="Comma 3 3 6 3 5" xfId="9157"/>
    <cellStyle name="Comma 3 3 6 3 6" xfId="23735"/>
    <cellStyle name="Comma 3 3 6 3 7" xfId="39015"/>
    <cellStyle name="Comma 3 3 6 4" xfId="4399"/>
    <cellStyle name="Comma 3 3 6 4 2" xfId="11695"/>
    <cellStyle name="Comma 3 3 6 4 3" xfId="26267"/>
    <cellStyle name="Comma 3 3 6 4 4" xfId="40842"/>
    <cellStyle name="Comma 3 3 6 5" xfId="15338"/>
    <cellStyle name="Comma 3 3 6 5 2" xfId="29910"/>
    <cellStyle name="Comma 3 3 6 6" xfId="18981"/>
    <cellStyle name="Comma 3 3 6 6 2" xfId="33553"/>
    <cellStyle name="Comma 3 3 6 7" xfId="9154"/>
    <cellStyle name="Comma 3 3 6 8" xfId="23732"/>
    <cellStyle name="Comma 3 3 6 9" xfId="37199"/>
    <cellStyle name="Comma 3 3 7" xfId="1173"/>
    <cellStyle name="Comma 3 3 7 2" xfId="2989"/>
    <cellStyle name="Comma 3 3 7 2 2" xfId="6669"/>
    <cellStyle name="Comma 3 3 7 2 2 2" xfId="13965"/>
    <cellStyle name="Comma 3 3 7 2 2 3" xfId="28537"/>
    <cellStyle name="Comma 3 3 7 2 2 4" xfId="43112"/>
    <cellStyle name="Comma 3 3 7 2 3" xfId="17608"/>
    <cellStyle name="Comma 3 3 7 2 3 2" xfId="32180"/>
    <cellStyle name="Comma 3 3 7 2 4" xfId="21251"/>
    <cellStyle name="Comma 3 3 7 2 4 2" xfId="35823"/>
    <cellStyle name="Comma 3 3 7 2 5" xfId="9159"/>
    <cellStyle name="Comma 3 3 7 2 6" xfId="23737"/>
    <cellStyle name="Comma 3 3 7 2 7" xfId="39469"/>
    <cellStyle name="Comma 3 3 7 3" xfId="4853"/>
    <cellStyle name="Comma 3 3 7 3 2" xfId="12149"/>
    <cellStyle name="Comma 3 3 7 3 3" xfId="26721"/>
    <cellStyle name="Comma 3 3 7 3 4" xfId="41296"/>
    <cellStyle name="Comma 3 3 7 4" xfId="15792"/>
    <cellStyle name="Comma 3 3 7 4 2" xfId="30364"/>
    <cellStyle name="Comma 3 3 7 5" xfId="19435"/>
    <cellStyle name="Comma 3 3 7 5 2" xfId="34007"/>
    <cellStyle name="Comma 3 3 7 6" xfId="9158"/>
    <cellStyle name="Comma 3 3 7 7" xfId="23736"/>
    <cellStyle name="Comma 3 3 7 8" xfId="37653"/>
    <cellStyle name="Comma 3 3 8" xfId="2081"/>
    <cellStyle name="Comma 3 3 8 2" xfId="5761"/>
    <cellStyle name="Comma 3 3 8 2 2" xfId="13057"/>
    <cellStyle name="Comma 3 3 8 2 3" xfId="27629"/>
    <cellStyle name="Comma 3 3 8 2 4" xfId="42204"/>
    <cellStyle name="Comma 3 3 8 3" xfId="16700"/>
    <cellStyle name="Comma 3 3 8 3 2" xfId="31272"/>
    <cellStyle name="Comma 3 3 8 4" xfId="20343"/>
    <cellStyle name="Comma 3 3 8 4 2" xfId="34915"/>
    <cellStyle name="Comma 3 3 8 5" xfId="9160"/>
    <cellStyle name="Comma 3 3 8 6" xfId="23738"/>
    <cellStyle name="Comma 3 3 8 7" xfId="38561"/>
    <cellStyle name="Comma 3 3 9" xfId="3945"/>
    <cellStyle name="Comma 3 3 9 2" xfId="11241"/>
    <cellStyle name="Comma 3 3 9 3" xfId="25813"/>
    <cellStyle name="Comma 3 3 9 4" xfId="40388"/>
    <cellStyle name="Comma 3 4" xfId="273"/>
    <cellStyle name="Comma 3 4 10" xfId="18535"/>
    <cellStyle name="Comma 3 4 10 2" xfId="33107"/>
    <cellStyle name="Comma 3 4 11" xfId="9161"/>
    <cellStyle name="Comma 3 4 12" xfId="23739"/>
    <cellStyle name="Comma 3 4 13" xfId="36753"/>
    <cellStyle name="Comma 3 4 2" xfId="304"/>
    <cellStyle name="Comma 3 4 2 10" xfId="9162"/>
    <cellStyle name="Comma 3 4 2 11" xfId="23740"/>
    <cellStyle name="Comma 3 4 2 12" xfId="36784"/>
    <cellStyle name="Comma 3 4 2 2" xfId="417"/>
    <cellStyle name="Comma 3 4 2 2 10" xfId="23741"/>
    <cellStyle name="Comma 3 4 2 2 11" xfId="36897"/>
    <cellStyle name="Comma 3 4 2 2 2" xfId="644"/>
    <cellStyle name="Comma 3 4 2 2 2 10" xfId="37124"/>
    <cellStyle name="Comma 3 4 2 2 2 2" xfId="1098"/>
    <cellStyle name="Comma 3 4 2 2 2 2 2" xfId="2006"/>
    <cellStyle name="Comma 3 4 2 2 2 2 2 2" xfId="3822"/>
    <cellStyle name="Comma 3 4 2 2 2 2 2 2 2" xfId="7502"/>
    <cellStyle name="Comma 3 4 2 2 2 2 2 2 2 2" xfId="14798"/>
    <cellStyle name="Comma 3 4 2 2 2 2 2 2 2 3" xfId="29370"/>
    <cellStyle name="Comma 3 4 2 2 2 2 2 2 2 4" xfId="43945"/>
    <cellStyle name="Comma 3 4 2 2 2 2 2 2 3" xfId="18441"/>
    <cellStyle name="Comma 3 4 2 2 2 2 2 2 3 2" xfId="33013"/>
    <cellStyle name="Comma 3 4 2 2 2 2 2 2 4" xfId="22084"/>
    <cellStyle name="Comma 3 4 2 2 2 2 2 2 4 2" xfId="36656"/>
    <cellStyle name="Comma 3 4 2 2 2 2 2 2 5" xfId="9167"/>
    <cellStyle name="Comma 3 4 2 2 2 2 2 2 6" xfId="23745"/>
    <cellStyle name="Comma 3 4 2 2 2 2 2 2 7" xfId="40302"/>
    <cellStyle name="Comma 3 4 2 2 2 2 2 3" xfId="5686"/>
    <cellStyle name="Comma 3 4 2 2 2 2 2 3 2" xfId="12982"/>
    <cellStyle name="Comma 3 4 2 2 2 2 2 3 3" xfId="27554"/>
    <cellStyle name="Comma 3 4 2 2 2 2 2 3 4" xfId="42129"/>
    <cellStyle name="Comma 3 4 2 2 2 2 2 4" xfId="16625"/>
    <cellStyle name="Comma 3 4 2 2 2 2 2 4 2" xfId="31197"/>
    <cellStyle name="Comma 3 4 2 2 2 2 2 5" xfId="20268"/>
    <cellStyle name="Comma 3 4 2 2 2 2 2 5 2" xfId="34840"/>
    <cellStyle name="Comma 3 4 2 2 2 2 2 6" xfId="9166"/>
    <cellStyle name="Comma 3 4 2 2 2 2 2 7" xfId="23744"/>
    <cellStyle name="Comma 3 4 2 2 2 2 2 8" xfId="38486"/>
    <cellStyle name="Comma 3 4 2 2 2 2 3" xfId="2914"/>
    <cellStyle name="Comma 3 4 2 2 2 2 3 2" xfId="6594"/>
    <cellStyle name="Comma 3 4 2 2 2 2 3 2 2" xfId="13890"/>
    <cellStyle name="Comma 3 4 2 2 2 2 3 2 3" xfId="28462"/>
    <cellStyle name="Comma 3 4 2 2 2 2 3 2 4" xfId="43037"/>
    <cellStyle name="Comma 3 4 2 2 2 2 3 3" xfId="17533"/>
    <cellStyle name="Comma 3 4 2 2 2 2 3 3 2" xfId="32105"/>
    <cellStyle name="Comma 3 4 2 2 2 2 3 4" xfId="21176"/>
    <cellStyle name="Comma 3 4 2 2 2 2 3 4 2" xfId="35748"/>
    <cellStyle name="Comma 3 4 2 2 2 2 3 5" xfId="9168"/>
    <cellStyle name="Comma 3 4 2 2 2 2 3 6" xfId="23746"/>
    <cellStyle name="Comma 3 4 2 2 2 2 3 7" xfId="39394"/>
    <cellStyle name="Comma 3 4 2 2 2 2 4" xfId="4778"/>
    <cellStyle name="Comma 3 4 2 2 2 2 4 2" xfId="12074"/>
    <cellStyle name="Comma 3 4 2 2 2 2 4 3" xfId="26646"/>
    <cellStyle name="Comma 3 4 2 2 2 2 4 4" xfId="41221"/>
    <cellStyle name="Comma 3 4 2 2 2 2 5" xfId="15717"/>
    <cellStyle name="Comma 3 4 2 2 2 2 5 2" xfId="30289"/>
    <cellStyle name="Comma 3 4 2 2 2 2 6" xfId="19360"/>
    <cellStyle name="Comma 3 4 2 2 2 2 6 2" xfId="33932"/>
    <cellStyle name="Comma 3 4 2 2 2 2 7" xfId="9165"/>
    <cellStyle name="Comma 3 4 2 2 2 2 8" xfId="23743"/>
    <cellStyle name="Comma 3 4 2 2 2 2 9" xfId="37578"/>
    <cellStyle name="Comma 3 4 2 2 2 3" xfId="1552"/>
    <cellStyle name="Comma 3 4 2 2 2 3 2" xfId="3368"/>
    <cellStyle name="Comma 3 4 2 2 2 3 2 2" xfId="7048"/>
    <cellStyle name="Comma 3 4 2 2 2 3 2 2 2" xfId="14344"/>
    <cellStyle name="Comma 3 4 2 2 2 3 2 2 3" xfId="28916"/>
    <cellStyle name="Comma 3 4 2 2 2 3 2 2 4" xfId="43491"/>
    <cellStyle name="Comma 3 4 2 2 2 3 2 3" xfId="17987"/>
    <cellStyle name="Comma 3 4 2 2 2 3 2 3 2" xfId="32559"/>
    <cellStyle name="Comma 3 4 2 2 2 3 2 4" xfId="21630"/>
    <cellStyle name="Comma 3 4 2 2 2 3 2 4 2" xfId="36202"/>
    <cellStyle name="Comma 3 4 2 2 2 3 2 5" xfId="9170"/>
    <cellStyle name="Comma 3 4 2 2 2 3 2 6" xfId="23748"/>
    <cellStyle name="Comma 3 4 2 2 2 3 2 7" xfId="39848"/>
    <cellStyle name="Comma 3 4 2 2 2 3 3" xfId="5232"/>
    <cellStyle name="Comma 3 4 2 2 2 3 3 2" xfId="12528"/>
    <cellStyle name="Comma 3 4 2 2 2 3 3 3" xfId="27100"/>
    <cellStyle name="Comma 3 4 2 2 2 3 3 4" xfId="41675"/>
    <cellStyle name="Comma 3 4 2 2 2 3 4" xfId="16171"/>
    <cellStyle name="Comma 3 4 2 2 2 3 4 2" xfId="30743"/>
    <cellStyle name="Comma 3 4 2 2 2 3 5" xfId="19814"/>
    <cellStyle name="Comma 3 4 2 2 2 3 5 2" xfId="34386"/>
    <cellStyle name="Comma 3 4 2 2 2 3 6" xfId="9169"/>
    <cellStyle name="Comma 3 4 2 2 2 3 7" xfId="23747"/>
    <cellStyle name="Comma 3 4 2 2 2 3 8" xfId="38032"/>
    <cellStyle name="Comma 3 4 2 2 2 4" xfId="2460"/>
    <cellStyle name="Comma 3 4 2 2 2 4 2" xfId="6140"/>
    <cellStyle name="Comma 3 4 2 2 2 4 2 2" xfId="13436"/>
    <cellStyle name="Comma 3 4 2 2 2 4 2 3" xfId="28008"/>
    <cellStyle name="Comma 3 4 2 2 2 4 2 4" xfId="42583"/>
    <cellStyle name="Comma 3 4 2 2 2 4 3" xfId="17079"/>
    <cellStyle name="Comma 3 4 2 2 2 4 3 2" xfId="31651"/>
    <cellStyle name="Comma 3 4 2 2 2 4 4" xfId="20722"/>
    <cellStyle name="Comma 3 4 2 2 2 4 4 2" xfId="35294"/>
    <cellStyle name="Comma 3 4 2 2 2 4 5" xfId="9171"/>
    <cellStyle name="Comma 3 4 2 2 2 4 6" xfId="23749"/>
    <cellStyle name="Comma 3 4 2 2 2 4 7" xfId="38940"/>
    <cellStyle name="Comma 3 4 2 2 2 5" xfId="4324"/>
    <cellStyle name="Comma 3 4 2 2 2 5 2" xfId="11620"/>
    <cellStyle name="Comma 3 4 2 2 2 5 3" xfId="26192"/>
    <cellStyle name="Comma 3 4 2 2 2 5 4" xfId="40767"/>
    <cellStyle name="Comma 3 4 2 2 2 6" xfId="15263"/>
    <cellStyle name="Comma 3 4 2 2 2 6 2" xfId="29835"/>
    <cellStyle name="Comma 3 4 2 2 2 7" xfId="18906"/>
    <cellStyle name="Comma 3 4 2 2 2 7 2" xfId="33478"/>
    <cellStyle name="Comma 3 4 2 2 2 8" xfId="9164"/>
    <cellStyle name="Comma 3 4 2 2 2 9" xfId="23742"/>
    <cellStyle name="Comma 3 4 2 2 3" xfId="871"/>
    <cellStyle name="Comma 3 4 2 2 3 2" xfId="1779"/>
    <cellStyle name="Comma 3 4 2 2 3 2 2" xfId="3595"/>
    <cellStyle name="Comma 3 4 2 2 3 2 2 2" xfId="7275"/>
    <cellStyle name="Comma 3 4 2 2 3 2 2 2 2" xfId="14571"/>
    <cellStyle name="Comma 3 4 2 2 3 2 2 2 3" xfId="29143"/>
    <cellStyle name="Comma 3 4 2 2 3 2 2 2 4" xfId="43718"/>
    <cellStyle name="Comma 3 4 2 2 3 2 2 3" xfId="18214"/>
    <cellStyle name="Comma 3 4 2 2 3 2 2 3 2" xfId="32786"/>
    <cellStyle name="Comma 3 4 2 2 3 2 2 4" xfId="21857"/>
    <cellStyle name="Comma 3 4 2 2 3 2 2 4 2" xfId="36429"/>
    <cellStyle name="Comma 3 4 2 2 3 2 2 5" xfId="9174"/>
    <cellStyle name="Comma 3 4 2 2 3 2 2 6" xfId="23752"/>
    <cellStyle name="Comma 3 4 2 2 3 2 2 7" xfId="40075"/>
    <cellStyle name="Comma 3 4 2 2 3 2 3" xfId="5459"/>
    <cellStyle name="Comma 3 4 2 2 3 2 3 2" xfId="12755"/>
    <cellStyle name="Comma 3 4 2 2 3 2 3 3" xfId="27327"/>
    <cellStyle name="Comma 3 4 2 2 3 2 3 4" xfId="41902"/>
    <cellStyle name="Comma 3 4 2 2 3 2 4" xfId="16398"/>
    <cellStyle name="Comma 3 4 2 2 3 2 4 2" xfId="30970"/>
    <cellStyle name="Comma 3 4 2 2 3 2 5" xfId="20041"/>
    <cellStyle name="Comma 3 4 2 2 3 2 5 2" xfId="34613"/>
    <cellStyle name="Comma 3 4 2 2 3 2 6" xfId="9173"/>
    <cellStyle name="Comma 3 4 2 2 3 2 7" xfId="23751"/>
    <cellStyle name="Comma 3 4 2 2 3 2 8" xfId="38259"/>
    <cellStyle name="Comma 3 4 2 2 3 3" xfId="2687"/>
    <cellStyle name="Comma 3 4 2 2 3 3 2" xfId="6367"/>
    <cellStyle name="Comma 3 4 2 2 3 3 2 2" xfId="13663"/>
    <cellStyle name="Comma 3 4 2 2 3 3 2 3" xfId="28235"/>
    <cellStyle name="Comma 3 4 2 2 3 3 2 4" xfId="42810"/>
    <cellStyle name="Comma 3 4 2 2 3 3 3" xfId="17306"/>
    <cellStyle name="Comma 3 4 2 2 3 3 3 2" xfId="31878"/>
    <cellStyle name="Comma 3 4 2 2 3 3 4" xfId="20949"/>
    <cellStyle name="Comma 3 4 2 2 3 3 4 2" xfId="35521"/>
    <cellStyle name="Comma 3 4 2 2 3 3 5" xfId="9175"/>
    <cellStyle name="Comma 3 4 2 2 3 3 6" xfId="23753"/>
    <cellStyle name="Comma 3 4 2 2 3 3 7" xfId="39167"/>
    <cellStyle name="Comma 3 4 2 2 3 4" xfId="4551"/>
    <cellStyle name="Comma 3 4 2 2 3 4 2" xfId="11847"/>
    <cellStyle name="Comma 3 4 2 2 3 4 3" xfId="26419"/>
    <cellStyle name="Comma 3 4 2 2 3 4 4" xfId="40994"/>
    <cellStyle name="Comma 3 4 2 2 3 5" xfId="15490"/>
    <cellStyle name="Comma 3 4 2 2 3 5 2" xfId="30062"/>
    <cellStyle name="Comma 3 4 2 2 3 6" xfId="19133"/>
    <cellStyle name="Comma 3 4 2 2 3 6 2" xfId="33705"/>
    <cellStyle name="Comma 3 4 2 2 3 7" xfId="9172"/>
    <cellStyle name="Comma 3 4 2 2 3 8" xfId="23750"/>
    <cellStyle name="Comma 3 4 2 2 3 9" xfId="37351"/>
    <cellStyle name="Comma 3 4 2 2 4" xfId="1325"/>
    <cellStyle name="Comma 3 4 2 2 4 2" xfId="3141"/>
    <cellStyle name="Comma 3 4 2 2 4 2 2" xfId="6821"/>
    <cellStyle name="Comma 3 4 2 2 4 2 2 2" xfId="14117"/>
    <cellStyle name="Comma 3 4 2 2 4 2 2 3" xfId="28689"/>
    <cellStyle name="Comma 3 4 2 2 4 2 2 4" xfId="43264"/>
    <cellStyle name="Comma 3 4 2 2 4 2 3" xfId="17760"/>
    <cellStyle name="Comma 3 4 2 2 4 2 3 2" xfId="32332"/>
    <cellStyle name="Comma 3 4 2 2 4 2 4" xfId="21403"/>
    <cellStyle name="Comma 3 4 2 2 4 2 4 2" xfId="35975"/>
    <cellStyle name="Comma 3 4 2 2 4 2 5" xfId="9177"/>
    <cellStyle name="Comma 3 4 2 2 4 2 6" xfId="23755"/>
    <cellStyle name="Comma 3 4 2 2 4 2 7" xfId="39621"/>
    <cellStyle name="Comma 3 4 2 2 4 3" xfId="5005"/>
    <cellStyle name="Comma 3 4 2 2 4 3 2" xfId="12301"/>
    <cellStyle name="Comma 3 4 2 2 4 3 3" xfId="26873"/>
    <cellStyle name="Comma 3 4 2 2 4 3 4" xfId="41448"/>
    <cellStyle name="Comma 3 4 2 2 4 4" xfId="15944"/>
    <cellStyle name="Comma 3 4 2 2 4 4 2" xfId="30516"/>
    <cellStyle name="Comma 3 4 2 2 4 5" xfId="19587"/>
    <cellStyle name="Comma 3 4 2 2 4 5 2" xfId="34159"/>
    <cellStyle name="Comma 3 4 2 2 4 6" xfId="9176"/>
    <cellStyle name="Comma 3 4 2 2 4 7" xfId="23754"/>
    <cellStyle name="Comma 3 4 2 2 4 8" xfId="37805"/>
    <cellStyle name="Comma 3 4 2 2 5" xfId="2233"/>
    <cellStyle name="Comma 3 4 2 2 5 2" xfId="5913"/>
    <cellStyle name="Comma 3 4 2 2 5 2 2" xfId="13209"/>
    <cellStyle name="Comma 3 4 2 2 5 2 3" xfId="27781"/>
    <cellStyle name="Comma 3 4 2 2 5 2 4" xfId="42356"/>
    <cellStyle name="Comma 3 4 2 2 5 3" xfId="16852"/>
    <cellStyle name="Comma 3 4 2 2 5 3 2" xfId="31424"/>
    <cellStyle name="Comma 3 4 2 2 5 4" xfId="20495"/>
    <cellStyle name="Comma 3 4 2 2 5 4 2" xfId="35067"/>
    <cellStyle name="Comma 3 4 2 2 5 5" xfId="9178"/>
    <cellStyle name="Comma 3 4 2 2 5 6" xfId="23756"/>
    <cellStyle name="Comma 3 4 2 2 5 7" xfId="38713"/>
    <cellStyle name="Comma 3 4 2 2 6" xfId="4097"/>
    <cellStyle name="Comma 3 4 2 2 6 2" xfId="11393"/>
    <cellStyle name="Comma 3 4 2 2 6 3" xfId="25965"/>
    <cellStyle name="Comma 3 4 2 2 6 4" xfId="40540"/>
    <cellStyle name="Comma 3 4 2 2 7" xfId="15036"/>
    <cellStyle name="Comma 3 4 2 2 7 2" xfId="29608"/>
    <cellStyle name="Comma 3 4 2 2 8" xfId="18679"/>
    <cellStyle name="Comma 3 4 2 2 8 2" xfId="33251"/>
    <cellStyle name="Comma 3 4 2 2 9" xfId="9163"/>
    <cellStyle name="Comma 3 4 2 3" xfId="531"/>
    <cellStyle name="Comma 3 4 2 3 10" xfId="37011"/>
    <cellStyle name="Comma 3 4 2 3 2" xfId="985"/>
    <cellStyle name="Comma 3 4 2 3 2 2" xfId="1893"/>
    <cellStyle name="Comma 3 4 2 3 2 2 2" xfId="3709"/>
    <cellStyle name="Comma 3 4 2 3 2 2 2 2" xfId="7389"/>
    <cellStyle name="Comma 3 4 2 3 2 2 2 2 2" xfId="14685"/>
    <cellStyle name="Comma 3 4 2 3 2 2 2 2 3" xfId="29257"/>
    <cellStyle name="Comma 3 4 2 3 2 2 2 2 4" xfId="43832"/>
    <cellStyle name="Comma 3 4 2 3 2 2 2 3" xfId="18328"/>
    <cellStyle name="Comma 3 4 2 3 2 2 2 3 2" xfId="32900"/>
    <cellStyle name="Comma 3 4 2 3 2 2 2 4" xfId="21971"/>
    <cellStyle name="Comma 3 4 2 3 2 2 2 4 2" xfId="36543"/>
    <cellStyle name="Comma 3 4 2 3 2 2 2 5" xfId="9182"/>
    <cellStyle name="Comma 3 4 2 3 2 2 2 6" xfId="23760"/>
    <cellStyle name="Comma 3 4 2 3 2 2 2 7" xfId="40189"/>
    <cellStyle name="Comma 3 4 2 3 2 2 3" xfId="5573"/>
    <cellStyle name="Comma 3 4 2 3 2 2 3 2" xfId="12869"/>
    <cellStyle name="Comma 3 4 2 3 2 2 3 3" xfId="27441"/>
    <cellStyle name="Comma 3 4 2 3 2 2 3 4" xfId="42016"/>
    <cellStyle name="Comma 3 4 2 3 2 2 4" xfId="16512"/>
    <cellStyle name="Comma 3 4 2 3 2 2 4 2" xfId="31084"/>
    <cellStyle name="Comma 3 4 2 3 2 2 5" xfId="20155"/>
    <cellStyle name="Comma 3 4 2 3 2 2 5 2" xfId="34727"/>
    <cellStyle name="Comma 3 4 2 3 2 2 6" xfId="9181"/>
    <cellStyle name="Comma 3 4 2 3 2 2 7" xfId="23759"/>
    <cellStyle name="Comma 3 4 2 3 2 2 8" xfId="38373"/>
    <cellStyle name="Comma 3 4 2 3 2 3" xfId="2801"/>
    <cellStyle name="Comma 3 4 2 3 2 3 2" xfId="6481"/>
    <cellStyle name="Comma 3 4 2 3 2 3 2 2" xfId="13777"/>
    <cellStyle name="Comma 3 4 2 3 2 3 2 3" xfId="28349"/>
    <cellStyle name="Comma 3 4 2 3 2 3 2 4" xfId="42924"/>
    <cellStyle name="Comma 3 4 2 3 2 3 3" xfId="17420"/>
    <cellStyle name="Comma 3 4 2 3 2 3 3 2" xfId="31992"/>
    <cellStyle name="Comma 3 4 2 3 2 3 4" xfId="21063"/>
    <cellStyle name="Comma 3 4 2 3 2 3 4 2" xfId="35635"/>
    <cellStyle name="Comma 3 4 2 3 2 3 5" xfId="9183"/>
    <cellStyle name="Comma 3 4 2 3 2 3 6" xfId="23761"/>
    <cellStyle name="Comma 3 4 2 3 2 3 7" xfId="39281"/>
    <cellStyle name="Comma 3 4 2 3 2 4" xfId="4665"/>
    <cellStyle name="Comma 3 4 2 3 2 4 2" xfId="11961"/>
    <cellStyle name="Comma 3 4 2 3 2 4 3" xfId="26533"/>
    <cellStyle name="Comma 3 4 2 3 2 4 4" xfId="41108"/>
    <cellStyle name="Comma 3 4 2 3 2 5" xfId="15604"/>
    <cellStyle name="Comma 3 4 2 3 2 5 2" xfId="30176"/>
    <cellStyle name="Comma 3 4 2 3 2 6" xfId="19247"/>
    <cellStyle name="Comma 3 4 2 3 2 6 2" xfId="33819"/>
    <cellStyle name="Comma 3 4 2 3 2 7" xfId="9180"/>
    <cellStyle name="Comma 3 4 2 3 2 8" xfId="23758"/>
    <cellStyle name="Comma 3 4 2 3 2 9" xfId="37465"/>
    <cellStyle name="Comma 3 4 2 3 3" xfId="1439"/>
    <cellStyle name="Comma 3 4 2 3 3 2" xfId="3255"/>
    <cellStyle name="Comma 3 4 2 3 3 2 2" xfId="6935"/>
    <cellStyle name="Comma 3 4 2 3 3 2 2 2" xfId="14231"/>
    <cellStyle name="Comma 3 4 2 3 3 2 2 3" xfId="28803"/>
    <cellStyle name="Comma 3 4 2 3 3 2 2 4" xfId="43378"/>
    <cellStyle name="Comma 3 4 2 3 3 2 3" xfId="17874"/>
    <cellStyle name="Comma 3 4 2 3 3 2 3 2" xfId="32446"/>
    <cellStyle name="Comma 3 4 2 3 3 2 4" xfId="21517"/>
    <cellStyle name="Comma 3 4 2 3 3 2 4 2" xfId="36089"/>
    <cellStyle name="Comma 3 4 2 3 3 2 5" xfId="9185"/>
    <cellStyle name="Comma 3 4 2 3 3 2 6" xfId="23763"/>
    <cellStyle name="Comma 3 4 2 3 3 2 7" xfId="39735"/>
    <cellStyle name="Comma 3 4 2 3 3 3" xfId="5119"/>
    <cellStyle name="Comma 3 4 2 3 3 3 2" xfId="12415"/>
    <cellStyle name="Comma 3 4 2 3 3 3 3" xfId="26987"/>
    <cellStyle name="Comma 3 4 2 3 3 3 4" xfId="41562"/>
    <cellStyle name="Comma 3 4 2 3 3 4" xfId="16058"/>
    <cellStyle name="Comma 3 4 2 3 3 4 2" xfId="30630"/>
    <cellStyle name="Comma 3 4 2 3 3 5" xfId="19701"/>
    <cellStyle name="Comma 3 4 2 3 3 5 2" xfId="34273"/>
    <cellStyle name="Comma 3 4 2 3 3 6" xfId="9184"/>
    <cellStyle name="Comma 3 4 2 3 3 7" xfId="23762"/>
    <cellStyle name="Comma 3 4 2 3 3 8" xfId="37919"/>
    <cellStyle name="Comma 3 4 2 3 4" xfId="2347"/>
    <cellStyle name="Comma 3 4 2 3 4 2" xfId="6027"/>
    <cellStyle name="Comma 3 4 2 3 4 2 2" xfId="13323"/>
    <cellStyle name="Comma 3 4 2 3 4 2 3" xfId="27895"/>
    <cellStyle name="Comma 3 4 2 3 4 2 4" xfId="42470"/>
    <cellStyle name="Comma 3 4 2 3 4 3" xfId="16966"/>
    <cellStyle name="Comma 3 4 2 3 4 3 2" xfId="31538"/>
    <cellStyle name="Comma 3 4 2 3 4 4" xfId="20609"/>
    <cellStyle name="Comma 3 4 2 3 4 4 2" xfId="35181"/>
    <cellStyle name="Comma 3 4 2 3 4 5" xfId="9186"/>
    <cellStyle name="Comma 3 4 2 3 4 6" xfId="23764"/>
    <cellStyle name="Comma 3 4 2 3 4 7" xfId="38827"/>
    <cellStyle name="Comma 3 4 2 3 5" xfId="4211"/>
    <cellStyle name="Comma 3 4 2 3 5 2" xfId="11507"/>
    <cellStyle name="Comma 3 4 2 3 5 3" xfId="26079"/>
    <cellStyle name="Comma 3 4 2 3 5 4" xfId="40654"/>
    <cellStyle name="Comma 3 4 2 3 6" xfId="15150"/>
    <cellStyle name="Comma 3 4 2 3 6 2" xfId="29722"/>
    <cellStyle name="Comma 3 4 2 3 7" xfId="18793"/>
    <cellStyle name="Comma 3 4 2 3 7 2" xfId="33365"/>
    <cellStyle name="Comma 3 4 2 3 8" xfId="9179"/>
    <cellStyle name="Comma 3 4 2 3 9" xfId="23757"/>
    <cellStyle name="Comma 3 4 2 4" xfId="758"/>
    <cellStyle name="Comma 3 4 2 4 2" xfId="1666"/>
    <cellStyle name="Comma 3 4 2 4 2 2" xfId="3482"/>
    <cellStyle name="Comma 3 4 2 4 2 2 2" xfId="7162"/>
    <cellStyle name="Comma 3 4 2 4 2 2 2 2" xfId="14458"/>
    <cellStyle name="Comma 3 4 2 4 2 2 2 3" xfId="29030"/>
    <cellStyle name="Comma 3 4 2 4 2 2 2 4" xfId="43605"/>
    <cellStyle name="Comma 3 4 2 4 2 2 3" xfId="18101"/>
    <cellStyle name="Comma 3 4 2 4 2 2 3 2" xfId="32673"/>
    <cellStyle name="Comma 3 4 2 4 2 2 4" xfId="21744"/>
    <cellStyle name="Comma 3 4 2 4 2 2 4 2" xfId="36316"/>
    <cellStyle name="Comma 3 4 2 4 2 2 5" xfId="9189"/>
    <cellStyle name="Comma 3 4 2 4 2 2 6" xfId="23767"/>
    <cellStyle name="Comma 3 4 2 4 2 2 7" xfId="39962"/>
    <cellStyle name="Comma 3 4 2 4 2 3" xfId="5346"/>
    <cellStyle name="Comma 3 4 2 4 2 3 2" xfId="12642"/>
    <cellStyle name="Comma 3 4 2 4 2 3 3" xfId="27214"/>
    <cellStyle name="Comma 3 4 2 4 2 3 4" xfId="41789"/>
    <cellStyle name="Comma 3 4 2 4 2 4" xfId="16285"/>
    <cellStyle name="Comma 3 4 2 4 2 4 2" xfId="30857"/>
    <cellStyle name="Comma 3 4 2 4 2 5" xfId="19928"/>
    <cellStyle name="Comma 3 4 2 4 2 5 2" xfId="34500"/>
    <cellStyle name="Comma 3 4 2 4 2 6" xfId="9188"/>
    <cellStyle name="Comma 3 4 2 4 2 7" xfId="23766"/>
    <cellStyle name="Comma 3 4 2 4 2 8" xfId="38146"/>
    <cellStyle name="Comma 3 4 2 4 3" xfId="2574"/>
    <cellStyle name="Comma 3 4 2 4 3 2" xfId="6254"/>
    <cellStyle name="Comma 3 4 2 4 3 2 2" xfId="13550"/>
    <cellStyle name="Comma 3 4 2 4 3 2 3" xfId="28122"/>
    <cellStyle name="Comma 3 4 2 4 3 2 4" xfId="42697"/>
    <cellStyle name="Comma 3 4 2 4 3 3" xfId="17193"/>
    <cellStyle name="Comma 3 4 2 4 3 3 2" xfId="31765"/>
    <cellStyle name="Comma 3 4 2 4 3 4" xfId="20836"/>
    <cellStyle name="Comma 3 4 2 4 3 4 2" xfId="35408"/>
    <cellStyle name="Comma 3 4 2 4 3 5" xfId="9190"/>
    <cellStyle name="Comma 3 4 2 4 3 6" xfId="23768"/>
    <cellStyle name="Comma 3 4 2 4 3 7" xfId="39054"/>
    <cellStyle name="Comma 3 4 2 4 4" xfId="4438"/>
    <cellStyle name="Comma 3 4 2 4 4 2" xfId="11734"/>
    <cellStyle name="Comma 3 4 2 4 4 3" xfId="26306"/>
    <cellStyle name="Comma 3 4 2 4 4 4" xfId="40881"/>
    <cellStyle name="Comma 3 4 2 4 5" xfId="15377"/>
    <cellStyle name="Comma 3 4 2 4 5 2" xfId="29949"/>
    <cellStyle name="Comma 3 4 2 4 6" xfId="19020"/>
    <cellStyle name="Comma 3 4 2 4 6 2" xfId="33592"/>
    <cellStyle name="Comma 3 4 2 4 7" xfId="9187"/>
    <cellStyle name="Comma 3 4 2 4 8" xfId="23765"/>
    <cellStyle name="Comma 3 4 2 4 9" xfId="37238"/>
    <cellStyle name="Comma 3 4 2 5" xfId="1212"/>
    <cellStyle name="Comma 3 4 2 5 2" xfId="3028"/>
    <cellStyle name="Comma 3 4 2 5 2 2" xfId="6708"/>
    <cellStyle name="Comma 3 4 2 5 2 2 2" xfId="14004"/>
    <cellStyle name="Comma 3 4 2 5 2 2 3" xfId="28576"/>
    <cellStyle name="Comma 3 4 2 5 2 2 4" xfId="43151"/>
    <cellStyle name="Comma 3 4 2 5 2 3" xfId="17647"/>
    <cellStyle name="Comma 3 4 2 5 2 3 2" xfId="32219"/>
    <cellStyle name="Comma 3 4 2 5 2 4" xfId="21290"/>
    <cellStyle name="Comma 3 4 2 5 2 4 2" xfId="35862"/>
    <cellStyle name="Comma 3 4 2 5 2 5" xfId="9192"/>
    <cellStyle name="Comma 3 4 2 5 2 6" xfId="23770"/>
    <cellStyle name="Comma 3 4 2 5 2 7" xfId="39508"/>
    <cellStyle name="Comma 3 4 2 5 3" xfId="4892"/>
    <cellStyle name="Comma 3 4 2 5 3 2" xfId="12188"/>
    <cellStyle name="Comma 3 4 2 5 3 3" xfId="26760"/>
    <cellStyle name="Comma 3 4 2 5 3 4" xfId="41335"/>
    <cellStyle name="Comma 3 4 2 5 4" xfId="15831"/>
    <cellStyle name="Comma 3 4 2 5 4 2" xfId="30403"/>
    <cellStyle name="Comma 3 4 2 5 5" xfId="19474"/>
    <cellStyle name="Comma 3 4 2 5 5 2" xfId="34046"/>
    <cellStyle name="Comma 3 4 2 5 6" xfId="9191"/>
    <cellStyle name="Comma 3 4 2 5 7" xfId="23769"/>
    <cellStyle name="Comma 3 4 2 5 8" xfId="37692"/>
    <cellStyle name="Comma 3 4 2 6" xfId="2120"/>
    <cellStyle name="Comma 3 4 2 6 2" xfId="5800"/>
    <cellStyle name="Comma 3 4 2 6 2 2" xfId="13096"/>
    <cellStyle name="Comma 3 4 2 6 2 3" xfId="27668"/>
    <cellStyle name="Comma 3 4 2 6 2 4" xfId="42243"/>
    <cellStyle name="Comma 3 4 2 6 3" xfId="16739"/>
    <cellStyle name="Comma 3 4 2 6 3 2" xfId="31311"/>
    <cellStyle name="Comma 3 4 2 6 4" xfId="20382"/>
    <cellStyle name="Comma 3 4 2 6 4 2" xfId="34954"/>
    <cellStyle name="Comma 3 4 2 6 5" xfId="9193"/>
    <cellStyle name="Comma 3 4 2 6 6" xfId="23771"/>
    <cellStyle name="Comma 3 4 2 6 7" xfId="38600"/>
    <cellStyle name="Comma 3 4 2 7" xfId="3984"/>
    <cellStyle name="Comma 3 4 2 7 2" xfId="11280"/>
    <cellStyle name="Comma 3 4 2 7 3" xfId="25852"/>
    <cellStyle name="Comma 3 4 2 7 4" xfId="40427"/>
    <cellStyle name="Comma 3 4 2 8" xfId="14923"/>
    <cellStyle name="Comma 3 4 2 8 2" xfId="29495"/>
    <cellStyle name="Comma 3 4 2 9" xfId="18566"/>
    <cellStyle name="Comma 3 4 2 9 2" xfId="33138"/>
    <cellStyle name="Comma 3 4 3" xfId="386"/>
    <cellStyle name="Comma 3 4 3 10" xfId="23772"/>
    <cellStyle name="Comma 3 4 3 11" xfId="36866"/>
    <cellStyle name="Comma 3 4 3 2" xfId="613"/>
    <cellStyle name="Comma 3 4 3 2 10" xfId="37093"/>
    <cellStyle name="Comma 3 4 3 2 2" xfId="1067"/>
    <cellStyle name="Comma 3 4 3 2 2 2" xfId="1975"/>
    <cellStyle name="Comma 3 4 3 2 2 2 2" xfId="3791"/>
    <cellStyle name="Comma 3 4 3 2 2 2 2 2" xfId="7471"/>
    <cellStyle name="Comma 3 4 3 2 2 2 2 2 2" xfId="14767"/>
    <cellStyle name="Comma 3 4 3 2 2 2 2 2 3" xfId="29339"/>
    <cellStyle name="Comma 3 4 3 2 2 2 2 2 4" xfId="43914"/>
    <cellStyle name="Comma 3 4 3 2 2 2 2 3" xfId="18410"/>
    <cellStyle name="Comma 3 4 3 2 2 2 2 3 2" xfId="32982"/>
    <cellStyle name="Comma 3 4 3 2 2 2 2 4" xfId="22053"/>
    <cellStyle name="Comma 3 4 3 2 2 2 2 4 2" xfId="36625"/>
    <cellStyle name="Comma 3 4 3 2 2 2 2 5" xfId="9198"/>
    <cellStyle name="Comma 3 4 3 2 2 2 2 6" xfId="23776"/>
    <cellStyle name="Comma 3 4 3 2 2 2 2 7" xfId="40271"/>
    <cellStyle name="Comma 3 4 3 2 2 2 3" xfId="5655"/>
    <cellStyle name="Comma 3 4 3 2 2 2 3 2" xfId="12951"/>
    <cellStyle name="Comma 3 4 3 2 2 2 3 3" xfId="27523"/>
    <cellStyle name="Comma 3 4 3 2 2 2 3 4" xfId="42098"/>
    <cellStyle name="Comma 3 4 3 2 2 2 4" xfId="16594"/>
    <cellStyle name="Comma 3 4 3 2 2 2 4 2" xfId="31166"/>
    <cellStyle name="Comma 3 4 3 2 2 2 5" xfId="20237"/>
    <cellStyle name="Comma 3 4 3 2 2 2 5 2" xfId="34809"/>
    <cellStyle name="Comma 3 4 3 2 2 2 6" xfId="9197"/>
    <cellStyle name="Comma 3 4 3 2 2 2 7" xfId="23775"/>
    <cellStyle name="Comma 3 4 3 2 2 2 8" xfId="38455"/>
    <cellStyle name="Comma 3 4 3 2 2 3" xfId="2883"/>
    <cellStyle name="Comma 3 4 3 2 2 3 2" xfId="6563"/>
    <cellStyle name="Comma 3 4 3 2 2 3 2 2" xfId="13859"/>
    <cellStyle name="Comma 3 4 3 2 2 3 2 3" xfId="28431"/>
    <cellStyle name="Comma 3 4 3 2 2 3 2 4" xfId="43006"/>
    <cellStyle name="Comma 3 4 3 2 2 3 3" xfId="17502"/>
    <cellStyle name="Comma 3 4 3 2 2 3 3 2" xfId="32074"/>
    <cellStyle name="Comma 3 4 3 2 2 3 4" xfId="21145"/>
    <cellStyle name="Comma 3 4 3 2 2 3 4 2" xfId="35717"/>
    <cellStyle name="Comma 3 4 3 2 2 3 5" xfId="9199"/>
    <cellStyle name="Comma 3 4 3 2 2 3 6" xfId="23777"/>
    <cellStyle name="Comma 3 4 3 2 2 3 7" xfId="39363"/>
    <cellStyle name="Comma 3 4 3 2 2 4" xfId="4747"/>
    <cellStyle name="Comma 3 4 3 2 2 4 2" xfId="12043"/>
    <cellStyle name="Comma 3 4 3 2 2 4 3" xfId="26615"/>
    <cellStyle name="Comma 3 4 3 2 2 4 4" xfId="41190"/>
    <cellStyle name="Comma 3 4 3 2 2 5" xfId="15686"/>
    <cellStyle name="Comma 3 4 3 2 2 5 2" xfId="30258"/>
    <cellStyle name="Comma 3 4 3 2 2 6" xfId="19329"/>
    <cellStyle name="Comma 3 4 3 2 2 6 2" xfId="33901"/>
    <cellStyle name="Comma 3 4 3 2 2 7" xfId="9196"/>
    <cellStyle name="Comma 3 4 3 2 2 8" xfId="23774"/>
    <cellStyle name="Comma 3 4 3 2 2 9" xfId="37547"/>
    <cellStyle name="Comma 3 4 3 2 3" xfId="1521"/>
    <cellStyle name="Comma 3 4 3 2 3 2" xfId="3337"/>
    <cellStyle name="Comma 3 4 3 2 3 2 2" xfId="7017"/>
    <cellStyle name="Comma 3 4 3 2 3 2 2 2" xfId="14313"/>
    <cellStyle name="Comma 3 4 3 2 3 2 2 3" xfId="28885"/>
    <cellStyle name="Comma 3 4 3 2 3 2 2 4" xfId="43460"/>
    <cellStyle name="Comma 3 4 3 2 3 2 3" xfId="17956"/>
    <cellStyle name="Comma 3 4 3 2 3 2 3 2" xfId="32528"/>
    <cellStyle name="Comma 3 4 3 2 3 2 4" xfId="21599"/>
    <cellStyle name="Comma 3 4 3 2 3 2 4 2" xfId="36171"/>
    <cellStyle name="Comma 3 4 3 2 3 2 5" xfId="9201"/>
    <cellStyle name="Comma 3 4 3 2 3 2 6" xfId="23779"/>
    <cellStyle name="Comma 3 4 3 2 3 2 7" xfId="39817"/>
    <cellStyle name="Comma 3 4 3 2 3 3" xfId="5201"/>
    <cellStyle name="Comma 3 4 3 2 3 3 2" xfId="12497"/>
    <cellStyle name="Comma 3 4 3 2 3 3 3" xfId="27069"/>
    <cellStyle name="Comma 3 4 3 2 3 3 4" xfId="41644"/>
    <cellStyle name="Comma 3 4 3 2 3 4" xfId="16140"/>
    <cellStyle name="Comma 3 4 3 2 3 4 2" xfId="30712"/>
    <cellStyle name="Comma 3 4 3 2 3 5" xfId="19783"/>
    <cellStyle name="Comma 3 4 3 2 3 5 2" xfId="34355"/>
    <cellStyle name="Comma 3 4 3 2 3 6" xfId="9200"/>
    <cellStyle name="Comma 3 4 3 2 3 7" xfId="23778"/>
    <cellStyle name="Comma 3 4 3 2 3 8" xfId="38001"/>
    <cellStyle name="Comma 3 4 3 2 4" xfId="2429"/>
    <cellStyle name="Comma 3 4 3 2 4 2" xfId="6109"/>
    <cellStyle name="Comma 3 4 3 2 4 2 2" xfId="13405"/>
    <cellStyle name="Comma 3 4 3 2 4 2 3" xfId="27977"/>
    <cellStyle name="Comma 3 4 3 2 4 2 4" xfId="42552"/>
    <cellStyle name="Comma 3 4 3 2 4 3" xfId="17048"/>
    <cellStyle name="Comma 3 4 3 2 4 3 2" xfId="31620"/>
    <cellStyle name="Comma 3 4 3 2 4 4" xfId="20691"/>
    <cellStyle name="Comma 3 4 3 2 4 4 2" xfId="35263"/>
    <cellStyle name="Comma 3 4 3 2 4 5" xfId="9202"/>
    <cellStyle name="Comma 3 4 3 2 4 6" xfId="23780"/>
    <cellStyle name="Comma 3 4 3 2 4 7" xfId="38909"/>
    <cellStyle name="Comma 3 4 3 2 5" xfId="4293"/>
    <cellStyle name="Comma 3 4 3 2 5 2" xfId="11589"/>
    <cellStyle name="Comma 3 4 3 2 5 3" xfId="26161"/>
    <cellStyle name="Comma 3 4 3 2 5 4" xfId="40736"/>
    <cellStyle name="Comma 3 4 3 2 6" xfId="15232"/>
    <cellStyle name="Comma 3 4 3 2 6 2" xfId="29804"/>
    <cellStyle name="Comma 3 4 3 2 7" xfId="18875"/>
    <cellStyle name="Comma 3 4 3 2 7 2" xfId="33447"/>
    <cellStyle name="Comma 3 4 3 2 8" xfId="9195"/>
    <cellStyle name="Comma 3 4 3 2 9" xfId="23773"/>
    <cellStyle name="Comma 3 4 3 3" xfId="840"/>
    <cellStyle name="Comma 3 4 3 3 2" xfId="1748"/>
    <cellStyle name="Comma 3 4 3 3 2 2" xfId="3564"/>
    <cellStyle name="Comma 3 4 3 3 2 2 2" xfId="7244"/>
    <cellStyle name="Comma 3 4 3 3 2 2 2 2" xfId="14540"/>
    <cellStyle name="Comma 3 4 3 3 2 2 2 3" xfId="29112"/>
    <cellStyle name="Comma 3 4 3 3 2 2 2 4" xfId="43687"/>
    <cellStyle name="Comma 3 4 3 3 2 2 3" xfId="18183"/>
    <cellStyle name="Comma 3 4 3 3 2 2 3 2" xfId="32755"/>
    <cellStyle name="Comma 3 4 3 3 2 2 4" xfId="21826"/>
    <cellStyle name="Comma 3 4 3 3 2 2 4 2" xfId="36398"/>
    <cellStyle name="Comma 3 4 3 3 2 2 5" xfId="9205"/>
    <cellStyle name="Comma 3 4 3 3 2 2 6" xfId="23783"/>
    <cellStyle name="Comma 3 4 3 3 2 2 7" xfId="40044"/>
    <cellStyle name="Comma 3 4 3 3 2 3" xfId="5428"/>
    <cellStyle name="Comma 3 4 3 3 2 3 2" xfId="12724"/>
    <cellStyle name="Comma 3 4 3 3 2 3 3" xfId="27296"/>
    <cellStyle name="Comma 3 4 3 3 2 3 4" xfId="41871"/>
    <cellStyle name="Comma 3 4 3 3 2 4" xfId="16367"/>
    <cellStyle name="Comma 3 4 3 3 2 4 2" xfId="30939"/>
    <cellStyle name="Comma 3 4 3 3 2 5" xfId="20010"/>
    <cellStyle name="Comma 3 4 3 3 2 5 2" xfId="34582"/>
    <cellStyle name="Comma 3 4 3 3 2 6" xfId="9204"/>
    <cellStyle name="Comma 3 4 3 3 2 7" xfId="23782"/>
    <cellStyle name="Comma 3 4 3 3 2 8" xfId="38228"/>
    <cellStyle name="Comma 3 4 3 3 3" xfId="2656"/>
    <cellStyle name="Comma 3 4 3 3 3 2" xfId="6336"/>
    <cellStyle name="Comma 3 4 3 3 3 2 2" xfId="13632"/>
    <cellStyle name="Comma 3 4 3 3 3 2 3" xfId="28204"/>
    <cellStyle name="Comma 3 4 3 3 3 2 4" xfId="42779"/>
    <cellStyle name="Comma 3 4 3 3 3 3" xfId="17275"/>
    <cellStyle name="Comma 3 4 3 3 3 3 2" xfId="31847"/>
    <cellStyle name="Comma 3 4 3 3 3 4" xfId="20918"/>
    <cellStyle name="Comma 3 4 3 3 3 4 2" xfId="35490"/>
    <cellStyle name="Comma 3 4 3 3 3 5" xfId="9206"/>
    <cellStyle name="Comma 3 4 3 3 3 6" xfId="23784"/>
    <cellStyle name="Comma 3 4 3 3 3 7" xfId="39136"/>
    <cellStyle name="Comma 3 4 3 3 4" xfId="4520"/>
    <cellStyle name="Comma 3 4 3 3 4 2" xfId="11816"/>
    <cellStyle name="Comma 3 4 3 3 4 3" xfId="26388"/>
    <cellStyle name="Comma 3 4 3 3 4 4" xfId="40963"/>
    <cellStyle name="Comma 3 4 3 3 5" xfId="15459"/>
    <cellStyle name="Comma 3 4 3 3 5 2" xfId="30031"/>
    <cellStyle name="Comma 3 4 3 3 6" xfId="19102"/>
    <cellStyle name="Comma 3 4 3 3 6 2" xfId="33674"/>
    <cellStyle name="Comma 3 4 3 3 7" xfId="9203"/>
    <cellStyle name="Comma 3 4 3 3 8" xfId="23781"/>
    <cellStyle name="Comma 3 4 3 3 9" xfId="37320"/>
    <cellStyle name="Comma 3 4 3 4" xfId="1294"/>
    <cellStyle name="Comma 3 4 3 4 2" xfId="3110"/>
    <cellStyle name="Comma 3 4 3 4 2 2" xfId="6790"/>
    <cellStyle name="Comma 3 4 3 4 2 2 2" xfId="14086"/>
    <cellStyle name="Comma 3 4 3 4 2 2 3" xfId="28658"/>
    <cellStyle name="Comma 3 4 3 4 2 2 4" xfId="43233"/>
    <cellStyle name="Comma 3 4 3 4 2 3" xfId="17729"/>
    <cellStyle name="Comma 3 4 3 4 2 3 2" xfId="32301"/>
    <cellStyle name="Comma 3 4 3 4 2 4" xfId="21372"/>
    <cellStyle name="Comma 3 4 3 4 2 4 2" xfId="35944"/>
    <cellStyle name="Comma 3 4 3 4 2 5" xfId="9208"/>
    <cellStyle name="Comma 3 4 3 4 2 6" xfId="23786"/>
    <cellStyle name="Comma 3 4 3 4 2 7" xfId="39590"/>
    <cellStyle name="Comma 3 4 3 4 3" xfId="4974"/>
    <cellStyle name="Comma 3 4 3 4 3 2" xfId="12270"/>
    <cellStyle name="Comma 3 4 3 4 3 3" xfId="26842"/>
    <cellStyle name="Comma 3 4 3 4 3 4" xfId="41417"/>
    <cellStyle name="Comma 3 4 3 4 4" xfId="15913"/>
    <cellStyle name="Comma 3 4 3 4 4 2" xfId="30485"/>
    <cellStyle name="Comma 3 4 3 4 5" xfId="19556"/>
    <cellStyle name="Comma 3 4 3 4 5 2" xfId="34128"/>
    <cellStyle name="Comma 3 4 3 4 6" xfId="9207"/>
    <cellStyle name="Comma 3 4 3 4 7" xfId="23785"/>
    <cellStyle name="Comma 3 4 3 4 8" xfId="37774"/>
    <cellStyle name="Comma 3 4 3 5" xfId="2202"/>
    <cellStyle name="Comma 3 4 3 5 2" xfId="5882"/>
    <cellStyle name="Comma 3 4 3 5 2 2" xfId="13178"/>
    <cellStyle name="Comma 3 4 3 5 2 3" xfId="27750"/>
    <cellStyle name="Comma 3 4 3 5 2 4" xfId="42325"/>
    <cellStyle name="Comma 3 4 3 5 3" xfId="16821"/>
    <cellStyle name="Comma 3 4 3 5 3 2" xfId="31393"/>
    <cellStyle name="Comma 3 4 3 5 4" xfId="20464"/>
    <cellStyle name="Comma 3 4 3 5 4 2" xfId="35036"/>
    <cellStyle name="Comma 3 4 3 5 5" xfId="9209"/>
    <cellStyle name="Comma 3 4 3 5 6" xfId="23787"/>
    <cellStyle name="Comma 3 4 3 5 7" xfId="38682"/>
    <cellStyle name="Comma 3 4 3 6" xfId="4066"/>
    <cellStyle name="Comma 3 4 3 6 2" xfId="11362"/>
    <cellStyle name="Comma 3 4 3 6 3" xfId="25934"/>
    <cellStyle name="Comma 3 4 3 6 4" xfId="40509"/>
    <cellStyle name="Comma 3 4 3 7" xfId="15005"/>
    <cellStyle name="Comma 3 4 3 7 2" xfId="29577"/>
    <cellStyle name="Comma 3 4 3 8" xfId="18648"/>
    <cellStyle name="Comma 3 4 3 8 2" xfId="33220"/>
    <cellStyle name="Comma 3 4 3 9" xfId="9194"/>
    <cellStyle name="Comma 3 4 4" xfId="500"/>
    <cellStyle name="Comma 3 4 4 10" xfId="36980"/>
    <cellStyle name="Comma 3 4 4 2" xfId="954"/>
    <cellStyle name="Comma 3 4 4 2 2" xfId="1862"/>
    <cellStyle name="Comma 3 4 4 2 2 2" xfId="3678"/>
    <cellStyle name="Comma 3 4 4 2 2 2 2" xfId="7358"/>
    <cellStyle name="Comma 3 4 4 2 2 2 2 2" xfId="14654"/>
    <cellStyle name="Comma 3 4 4 2 2 2 2 3" xfId="29226"/>
    <cellStyle name="Comma 3 4 4 2 2 2 2 4" xfId="43801"/>
    <cellStyle name="Comma 3 4 4 2 2 2 3" xfId="18297"/>
    <cellStyle name="Comma 3 4 4 2 2 2 3 2" xfId="32869"/>
    <cellStyle name="Comma 3 4 4 2 2 2 4" xfId="21940"/>
    <cellStyle name="Comma 3 4 4 2 2 2 4 2" xfId="36512"/>
    <cellStyle name="Comma 3 4 4 2 2 2 5" xfId="9213"/>
    <cellStyle name="Comma 3 4 4 2 2 2 6" xfId="23791"/>
    <cellStyle name="Comma 3 4 4 2 2 2 7" xfId="40158"/>
    <cellStyle name="Comma 3 4 4 2 2 3" xfId="5542"/>
    <cellStyle name="Comma 3 4 4 2 2 3 2" xfId="12838"/>
    <cellStyle name="Comma 3 4 4 2 2 3 3" xfId="27410"/>
    <cellStyle name="Comma 3 4 4 2 2 3 4" xfId="41985"/>
    <cellStyle name="Comma 3 4 4 2 2 4" xfId="16481"/>
    <cellStyle name="Comma 3 4 4 2 2 4 2" xfId="31053"/>
    <cellStyle name="Comma 3 4 4 2 2 5" xfId="20124"/>
    <cellStyle name="Comma 3 4 4 2 2 5 2" xfId="34696"/>
    <cellStyle name="Comma 3 4 4 2 2 6" xfId="9212"/>
    <cellStyle name="Comma 3 4 4 2 2 7" xfId="23790"/>
    <cellStyle name="Comma 3 4 4 2 2 8" xfId="38342"/>
    <cellStyle name="Comma 3 4 4 2 3" xfId="2770"/>
    <cellStyle name="Comma 3 4 4 2 3 2" xfId="6450"/>
    <cellStyle name="Comma 3 4 4 2 3 2 2" xfId="13746"/>
    <cellStyle name="Comma 3 4 4 2 3 2 3" xfId="28318"/>
    <cellStyle name="Comma 3 4 4 2 3 2 4" xfId="42893"/>
    <cellStyle name="Comma 3 4 4 2 3 3" xfId="17389"/>
    <cellStyle name="Comma 3 4 4 2 3 3 2" xfId="31961"/>
    <cellStyle name="Comma 3 4 4 2 3 4" xfId="21032"/>
    <cellStyle name="Comma 3 4 4 2 3 4 2" xfId="35604"/>
    <cellStyle name="Comma 3 4 4 2 3 5" xfId="9214"/>
    <cellStyle name="Comma 3 4 4 2 3 6" xfId="23792"/>
    <cellStyle name="Comma 3 4 4 2 3 7" xfId="39250"/>
    <cellStyle name="Comma 3 4 4 2 4" xfId="4634"/>
    <cellStyle name="Comma 3 4 4 2 4 2" xfId="11930"/>
    <cellStyle name="Comma 3 4 4 2 4 3" xfId="26502"/>
    <cellStyle name="Comma 3 4 4 2 4 4" xfId="41077"/>
    <cellStyle name="Comma 3 4 4 2 5" xfId="15573"/>
    <cellStyle name="Comma 3 4 4 2 5 2" xfId="30145"/>
    <cellStyle name="Comma 3 4 4 2 6" xfId="19216"/>
    <cellStyle name="Comma 3 4 4 2 6 2" xfId="33788"/>
    <cellStyle name="Comma 3 4 4 2 7" xfId="9211"/>
    <cellStyle name="Comma 3 4 4 2 8" xfId="23789"/>
    <cellStyle name="Comma 3 4 4 2 9" xfId="37434"/>
    <cellStyle name="Comma 3 4 4 3" xfId="1408"/>
    <cellStyle name="Comma 3 4 4 3 2" xfId="3224"/>
    <cellStyle name="Comma 3 4 4 3 2 2" xfId="6904"/>
    <cellStyle name="Comma 3 4 4 3 2 2 2" xfId="14200"/>
    <cellStyle name="Comma 3 4 4 3 2 2 3" xfId="28772"/>
    <cellStyle name="Comma 3 4 4 3 2 2 4" xfId="43347"/>
    <cellStyle name="Comma 3 4 4 3 2 3" xfId="17843"/>
    <cellStyle name="Comma 3 4 4 3 2 3 2" xfId="32415"/>
    <cellStyle name="Comma 3 4 4 3 2 4" xfId="21486"/>
    <cellStyle name="Comma 3 4 4 3 2 4 2" xfId="36058"/>
    <cellStyle name="Comma 3 4 4 3 2 5" xfId="9216"/>
    <cellStyle name="Comma 3 4 4 3 2 6" xfId="23794"/>
    <cellStyle name="Comma 3 4 4 3 2 7" xfId="39704"/>
    <cellStyle name="Comma 3 4 4 3 3" xfId="5088"/>
    <cellStyle name="Comma 3 4 4 3 3 2" xfId="12384"/>
    <cellStyle name="Comma 3 4 4 3 3 3" xfId="26956"/>
    <cellStyle name="Comma 3 4 4 3 3 4" xfId="41531"/>
    <cellStyle name="Comma 3 4 4 3 4" xfId="16027"/>
    <cellStyle name="Comma 3 4 4 3 4 2" xfId="30599"/>
    <cellStyle name="Comma 3 4 4 3 5" xfId="19670"/>
    <cellStyle name="Comma 3 4 4 3 5 2" xfId="34242"/>
    <cellStyle name="Comma 3 4 4 3 6" xfId="9215"/>
    <cellStyle name="Comma 3 4 4 3 7" xfId="23793"/>
    <cellStyle name="Comma 3 4 4 3 8" xfId="37888"/>
    <cellStyle name="Comma 3 4 4 4" xfId="2316"/>
    <cellStyle name="Comma 3 4 4 4 2" xfId="5996"/>
    <cellStyle name="Comma 3 4 4 4 2 2" xfId="13292"/>
    <cellStyle name="Comma 3 4 4 4 2 3" xfId="27864"/>
    <cellStyle name="Comma 3 4 4 4 2 4" xfId="42439"/>
    <cellStyle name="Comma 3 4 4 4 3" xfId="16935"/>
    <cellStyle name="Comma 3 4 4 4 3 2" xfId="31507"/>
    <cellStyle name="Comma 3 4 4 4 4" xfId="20578"/>
    <cellStyle name="Comma 3 4 4 4 4 2" xfId="35150"/>
    <cellStyle name="Comma 3 4 4 4 5" xfId="9217"/>
    <cellStyle name="Comma 3 4 4 4 6" xfId="23795"/>
    <cellStyle name="Comma 3 4 4 4 7" xfId="38796"/>
    <cellStyle name="Comma 3 4 4 5" xfId="4180"/>
    <cellStyle name="Comma 3 4 4 5 2" xfId="11476"/>
    <cellStyle name="Comma 3 4 4 5 3" xfId="26048"/>
    <cellStyle name="Comma 3 4 4 5 4" xfId="40623"/>
    <cellStyle name="Comma 3 4 4 6" xfId="15119"/>
    <cellStyle name="Comma 3 4 4 6 2" xfId="29691"/>
    <cellStyle name="Comma 3 4 4 7" xfId="18762"/>
    <cellStyle name="Comma 3 4 4 7 2" xfId="33334"/>
    <cellStyle name="Comma 3 4 4 8" xfId="9210"/>
    <cellStyle name="Comma 3 4 4 9" xfId="23788"/>
    <cellStyle name="Comma 3 4 5" xfId="727"/>
    <cellStyle name="Comma 3 4 5 2" xfId="1635"/>
    <cellStyle name="Comma 3 4 5 2 2" xfId="3451"/>
    <cellStyle name="Comma 3 4 5 2 2 2" xfId="7131"/>
    <cellStyle name="Comma 3 4 5 2 2 2 2" xfId="14427"/>
    <cellStyle name="Comma 3 4 5 2 2 2 3" xfId="28999"/>
    <cellStyle name="Comma 3 4 5 2 2 2 4" xfId="43574"/>
    <cellStyle name="Comma 3 4 5 2 2 3" xfId="18070"/>
    <cellStyle name="Comma 3 4 5 2 2 3 2" xfId="32642"/>
    <cellStyle name="Comma 3 4 5 2 2 4" xfId="21713"/>
    <cellStyle name="Comma 3 4 5 2 2 4 2" xfId="36285"/>
    <cellStyle name="Comma 3 4 5 2 2 5" xfId="9220"/>
    <cellStyle name="Comma 3 4 5 2 2 6" xfId="23798"/>
    <cellStyle name="Comma 3 4 5 2 2 7" xfId="39931"/>
    <cellStyle name="Comma 3 4 5 2 3" xfId="5315"/>
    <cellStyle name="Comma 3 4 5 2 3 2" xfId="12611"/>
    <cellStyle name="Comma 3 4 5 2 3 3" xfId="27183"/>
    <cellStyle name="Comma 3 4 5 2 3 4" xfId="41758"/>
    <cellStyle name="Comma 3 4 5 2 4" xfId="16254"/>
    <cellStyle name="Comma 3 4 5 2 4 2" xfId="30826"/>
    <cellStyle name="Comma 3 4 5 2 5" xfId="19897"/>
    <cellStyle name="Comma 3 4 5 2 5 2" xfId="34469"/>
    <cellStyle name="Comma 3 4 5 2 6" xfId="9219"/>
    <cellStyle name="Comma 3 4 5 2 7" xfId="23797"/>
    <cellStyle name="Comma 3 4 5 2 8" xfId="38115"/>
    <cellStyle name="Comma 3 4 5 3" xfId="2543"/>
    <cellStyle name="Comma 3 4 5 3 2" xfId="6223"/>
    <cellStyle name="Comma 3 4 5 3 2 2" xfId="13519"/>
    <cellStyle name="Comma 3 4 5 3 2 3" xfId="28091"/>
    <cellStyle name="Comma 3 4 5 3 2 4" xfId="42666"/>
    <cellStyle name="Comma 3 4 5 3 3" xfId="17162"/>
    <cellStyle name="Comma 3 4 5 3 3 2" xfId="31734"/>
    <cellStyle name="Comma 3 4 5 3 4" xfId="20805"/>
    <cellStyle name="Comma 3 4 5 3 4 2" xfId="35377"/>
    <cellStyle name="Comma 3 4 5 3 5" xfId="9221"/>
    <cellStyle name="Comma 3 4 5 3 6" xfId="23799"/>
    <cellStyle name="Comma 3 4 5 3 7" xfId="39023"/>
    <cellStyle name="Comma 3 4 5 4" xfId="4407"/>
    <cellStyle name="Comma 3 4 5 4 2" xfId="11703"/>
    <cellStyle name="Comma 3 4 5 4 3" xfId="26275"/>
    <cellStyle name="Comma 3 4 5 4 4" xfId="40850"/>
    <cellStyle name="Comma 3 4 5 5" xfId="15346"/>
    <cellStyle name="Comma 3 4 5 5 2" xfId="29918"/>
    <cellStyle name="Comma 3 4 5 6" xfId="18989"/>
    <cellStyle name="Comma 3 4 5 6 2" xfId="33561"/>
    <cellStyle name="Comma 3 4 5 7" xfId="9218"/>
    <cellStyle name="Comma 3 4 5 8" xfId="23796"/>
    <cellStyle name="Comma 3 4 5 9" xfId="37207"/>
    <cellStyle name="Comma 3 4 6" xfId="1181"/>
    <cellStyle name="Comma 3 4 6 2" xfId="2997"/>
    <cellStyle name="Comma 3 4 6 2 2" xfId="6677"/>
    <cellStyle name="Comma 3 4 6 2 2 2" xfId="13973"/>
    <cellStyle name="Comma 3 4 6 2 2 3" xfId="28545"/>
    <cellStyle name="Comma 3 4 6 2 2 4" xfId="43120"/>
    <cellStyle name="Comma 3 4 6 2 3" xfId="17616"/>
    <cellStyle name="Comma 3 4 6 2 3 2" xfId="32188"/>
    <cellStyle name="Comma 3 4 6 2 4" xfId="21259"/>
    <cellStyle name="Comma 3 4 6 2 4 2" xfId="35831"/>
    <cellStyle name="Comma 3 4 6 2 5" xfId="9223"/>
    <cellStyle name="Comma 3 4 6 2 6" xfId="23801"/>
    <cellStyle name="Comma 3 4 6 2 7" xfId="39477"/>
    <cellStyle name="Comma 3 4 6 3" xfId="4861"/>
    <cellStyle name="Comma 3 4 6 3 2" xfId="12157"/>
    <cellStyle name="Comma 3 4 6 3 3" xfId="26729"/>
    <cellStyle name="Comma 3 4 6 3 4" xfId="41304"/>
    <cellStyle name="Comma 3 4 6 4" xfId="15800"/>
    <cellStyle name="Comma 3 4 6 4 2" xfId="30372"/>
    <cellStyle name="Comma 3 4 6 5" xfId="19443"/>
    <cellStyle name="Comma 3 4 6 5 2" xfId="34015"/>
    <cellStyle name="Comma 3 4 6 6" xfId="9222"/>
    <cellStyle name="Comma 3 4 6 7" xfId="23800"/>
    <cellStyle name="Comma 3 4 6 8" xfId="37661"/>
    <cellStyle name="Comma 3 4 7" xfId="2089"/>
    <cellStyle name="Comma 3 4 7 2" xfId="5769"/>
    <cellStyle name="Comma 3 4 7 2 2" xfId="13065"/>
    <cellStyle name="Comma 3 4 7 2 3" xfId="27637"/>
    <cellStyle name="Comma 3 4 7 2 4" xfId="42212"/>
    <cellStyle name="Comma 3 4 7 3" xfId="16708"/>
    <cellStyle name="Comma 3 4 7 3 2" xfId="31280"/>
    <cellStyle name="Comma 3 4 7 4" xfId="20351"/>
    <cellStyle name="Comma 3 4 7 4 2" xfId="34923"/>
    <cellStyle name="Comma 3 4 7 5" xfId="9224"/>
    <cellStyle name="Comma 3 4 7 6" xfId="23802"/>
    <cellStyle name="Comma 3 4 7 7" xfId="38569"/>
    <cellStyle name="Comma 3 4 8" xfId="3953"/>
    <cellStyle name="Comma 3 4 8 2" xfId="11249"/>
    <cellStyle name="Comma 3 4 8 3" xfId="25821"/>
    <cellStyle name="Comma 3 4 8 4" xfId="40396"/>
    <cellStyle name="Comma 3 4 9" xfId="14892"/>
    <cellStyle name="Comma 3 4 9 2" xfId="29464"/>
    <cellStyle name="Comma 3 5" xfId="286"/>
    <cellStyle name="Comma 3 5 10" xfId="9225"/>
    <cellStyle name="Comma 3 5 11" xfId="23803"/>
    <cellStyle name="Comma 3 5 12" xfId="36766"/>
    <cellStyle name="Comma 3 5 2" xfId="399"/>
    <cellStyle name="Comma 3 5 2 10" xfId="23804"/>
    <cellStyle name="Comma 3 5 2 11" xfId="36879"/>
    <cellStyle name="Comma 3 5 2 2" xfId="626"/>
    <cellStyle name="Comma 3 5 2 2 10" xfId="37106"/>
    <cellStyle name="Comma 3 5 2 2 2" xfId="1080"/>
    <cellStyle name="Comma 3 5 2 2 2 2" xfId="1988"/>
    <cellStyle name="Comma 3 5 2 2 2 2 2" xfId="3804"/>
    <cellStyle name="Comma 3 5 2 2 2 2 2 2" xfId="7484"/>
    <cellStyle name="Comma 3 5 2 2 2 2 2 2 2" xfId="14780"/>
    <cellStyle name="Comma 3 5 2 2 2 2 2 2 3" xfId="29352"/>
    <cellStyle name="Comma 3 5 2 2 2 2 2 2 4" xfId="43927"/>
    <cellStyle name="Comma 3 5 2 2 2 2 2 3" xfId="18423"/>
    <cellStyle name="Comma 3 5 2 2 2 2 2 3 2" xfId="32995"/>
    <cellStyle name="Comma 3 5 2 2 2 2 2 4" xfId="22066"/>
    <cellStyle name="Comma 3 5 2 2 2 2 2 4 2" xfId="36638"/>
    <cellStyle name="Comma 3 5 2 2 2 2 2 5" xfId="9230"/>
    <cellStyle name="Comma 3 5 2 2 2 2 2 6" xfId="23808"/>
    <cellStyle name="Comma 3 5 2 2 2 2 2 7" xfId="40284"/>
    <cellStyle name="Comma 3 5 2 2 2 2 3" xfId="5668"/>
    <cellStyle name="Comma 3 5 2 2 2 2 3 2" xfId="12964"/>
    <cellStyle name="Comma 3 5 2 2 2 2 3 3" xfId="27536"/>
    <cellStyle name="Comma 3 5 2 2 2 2 3 4" xfId="42111"/>
    <cellStyle name="Comma 3 5 2 2 2 2 4" xfId="16607"/>
    <cellStyle name="Comma 3 5 2 2 2 2 4 2" xfId="31179"/>
    <cellStyle name="Comma 3 5 2 2 2 2 5" xfId="20250"/>
    <cellStyle name="Comma 3 5 2 2 2 2 5 2" xfId="34822"/>
    <cellStyle name="Comma 3 5 2 2 2 2 6" xfId="9229"/>
    <cellStyle name="Comma 3 5 2 2 2 2 7" xfId="23807"/>
    <cellStyle name="Comma 3 5 2 2 2 2 8" xfId="38468"/>
    <cellStyle name="Comma 3 5 2 2 2 3" xfId="2896"/>
    <cellStyle name="Comma 3 5 2 2 2 3 2" xfId="6576"/>
    <cellStyle name="Comma 3 5 2 2 2 3 2 2" xfId="13872"/>
    <cellStyle name="Comma 3 5 2 2 2 3 2 3" xfId="28444"/>
    <cellStyle name="Comma 3 5 2 2 2 3 2 4" xfId="43019"/>
    <cellStyle name="Comma 3 5 2 2 2 3 3" xfId="17515"/>
    <cellStyle name="Comma 3 5 2 2 2 3 3 2" xfId="32087"/>
    <cellStyle name="Comma 3 5 2 2 2 3 4" xfId="21158"/>
    <cellStyle name="Comma 3 5 2 2 2 3 4 2" xfId="35730"/>
    <cellStyle name="Comma 3 5 2 2 2 3 5" xfId="9231"/>
    <cellStyle name="Comma 3 5 2 2 2 3 6" xfId="23809"/>
    <cellStyle name="Comma 3 5 2 2 2 3 7" xfId="39376"/>
    <cellStyle name="Comma 3 5 2 2 2 4" xfId="4760"/>
    <cellStyle name="Comma 3 5 2 2 2 4 2" xfId="12056"/>
    <cellStyle name="Comma 3 5 2 2 2 4 3" xfId="26628"/>
    <cellStyle name="Comma 3 5 2 2 2 4 4" xfId="41203"/>
    <cellStyle name="Comma 3 5 2 2 2 5" xfId="15699"/>
    <cellStyle name="Comma 3 5 2 2 2 5 2" xfId="30271"/>
    <cellStyle name="Comma 3 5 2 2 2 6" xfId="19342"/>
    <cellStyle name="Comma 3 5 2 2 2 6 2" xfId="33914"/>
    <cellStyle name="Comma 3 5 2 2 2 7" xfId="9228"/>
    <cellStyle name="Comma 3 5 2 2 2 8" xfId="23806"/>
    <cellStyle name="Comma 3 5 2 2 2 9" xfId="37560"/>
    <cellStyle name="Comma 3 5 2 2 3" xfId="1534"/>
    <cellStyle name="Comma 3 5 2 2 3 2" xfId="3350"/>
    <cellStyle name="Comma 3 5 2 2 3 2 2" xfId="7030"/>
    <cellStyle name="Comma 3 5 2 2 3 2 2 2" xfId="14326"/>
    <cellStyle name="Comma 3 5 2 2 3 2 2 3" xfId="28898"/>
    <cellStyle name="Comma 3 5 2 2 3 2 2 4" xfId="43473"/>
    <cellStyle name="Comma 3 5 2 2 3 2 3" xfId="17969"/>
    <cellStyle name="Comma 3 5 2 2 3 2 3 2" xfId="32541"/>
    <cellStyle name="Comma 3 5 2 2 3 2 4" xfId="21612"/>
    <cellStyle name="Comma 3 5 2 2 3 2 4 2" xfId="36184"/>
    <cellStyle name="Comma 3 5 2 2 3 2 5" xfId="9233"/>
    <cellStyle name="Comma 3 5 2 2 3 2 6" xfId="23811"/>
    <cellStyle name="Comma 3 5 2 2 3 2 7" xfId="39830"/>
    <cellStyle name="Comma 3 5 2 2 3 3" xfId="5214"/>
    <cellStyle name="Comma 3 5 2 2 3 3 2" xfId="12510"/>
    <cellStyle name="Comma 3 5 2 2 3 3 3" xfId="27082"/>
    <cellStyle name="Comma 3 5 2 2 3 3 4" xfId="41657"/>
    <cellStyle name="Comma 3 5 2 2 3 4" xfId="16153"/>
    <cellStyle name="Comma 3 5 2 2 3 4 2" xfId="30725"/>
    <cellStyle name="Comma 3 5 2 2 3 5" xfId="19796"/>
    <cellStyle name="Comma 3 5 2 2 3 5 2" xfId="34368"/>
    <cellStyle name="Comma 3 5 2 2 3 6" xfId="9232"/>
    <cellStyle name="Comma 3 5 2 2 3 7" xfId="23810"/>
    <cellStyle name="Comma 3 5 2 2 3 8" xfId="38014"/>
    <cellStyle name="Comma 3 5 2 2 4" xfId="2442"/>
    <cellStyle name="Comma 3 5 2 2 4 2" xfId="6122"/>
    <cellStyle name="Comma 3 5 2 2 4 2 2" xfId="13418"/>
    <cellStyle name="Comma 3 5 2 2 4 2 3" xfId="27990"/>
    <cellStyle name="Comma 3 5 2 2 4 2 4" xfId="42565"/>
    <cellStyle name="Comma 3 5 2 2 4 3" xfId="17061"/>
    <cellStyle name="Comma 3 5 2 2 4 3 2" xfId="31633"/>
    <cellStyle name="Comma 3 5 2 2 4 4" xfId="20704"/>
    <cellStyle name="Comma 3 5 2 2 4 4 2" xfId="35276"/>
    <cellStyle name="Comma 3 5 2 2 4 5" xfId="9234"/>
    <cellStyle name="Comma 3 5 2 2 4 6" xfId="23812"/>
    <cellStyle name="Comma 3 5 2 2 4 7" xfId="38922"/>
    <cellStyle name="Comma 3 5 2 2 5" xfId="4306"/>
    <cellStyle name="Comma 3 5 2 2 5 2" xfId="11602"/>
    <cellStyle name="Comma 3 5 2 2 5 3" xfId="26174"/>
    <cellStyle name="Comma 3 5 2 2 5 4" xfId="40749"/>
    <cellStyle name="Comma 3 5 2 2 6" xfId="15245"/>
    <cellStyle name="Comma 3 5 2 2 6 2" xfId="29817"/>
    <cellStyle name="Comma 3 5 2 2 7" xfId="18888"/>
    <cellStyle name="Comma 3 5 2 2 7 2" xfId="33460"/>
    <cellStyle name="Comma 3 5 2 2 8" xfId="9227"/>
    <cellStyle name="Comma 3 5 2 2 9" xfId="23805"/>
    <cellStyle name="Comma 3 5 2 3" xfId="853"/>
    <cellStyle name="Comma 3 5 2 3 2" xfId="1761"/>
    <cellStyle name="Comma 3 5 2 3 2 2" xfId="3577"/>
    <cellStyle name="Comma 3 5 2 3 2 2 2" xfId="7257"/>
    <cellStyle name="Comma 3 5 2 3 2 2 2 2" xfId="14553"/>
    <cellStyle name="Comma 3 5 2 3 2 2 2 3" xfId="29125"/>
    <cellStyle name="Comma 3 5 2 3 2 2 2 4" xfId="43700"/>
    <cellStyle name="Comma 3 5 2 3 2 2 3" xfId="18196"/>
    <cellStyle name="Comma 3 5 2 3 2 2 3 2" xfId="32768"/>
    <cellStyle name="Comma 3 5 2 3 2 2 4" xfId="21839"/>
    <cellStyle name="Comma 3 5 2 3 2 2 4 2" xfId="36411"/>
    <cellStyle name="Comma 3 5 2 3 2 2 5" xfId="9237"/>
    <cellStyle name="Comma 3 5 2 3 2 2 6" xfId="23815"/>
    <cellStyle name="Comma 3 5 2 3 2 2 7" xfId="40057"/>
    <cellStyle name="Comma 3 5 2 3 2 3" xfId="5441"/>
    <cellStyle name="Comma 3 5 2 3 2 3 2" xfId="12737"/>
    <cellStyle name="Comma 3 5 2 3 2 3 3" xfId="27309"/>
    <cellStyle name="Comma 3 5 2 3 2 3 4" xfId="41884"/>
    <cellStyle name="Comma 3 5 2 3 2 4" xfId="16380"/>
    <cellStyle name="Comma 3 5 2 3 2 4 2" xfId="30952"/>
    <cellStyle name="Comma 3 5 2 3 2 5" xfId="20023"/>
    <cellStyle name="Comma 3 5 2 3 2 5 2" xfId="34595"/>
    <cellStyle name="Comma 3 5 2 3 2 6" xfId="9236"/>
    <cellStyle name="Comma 3 5 2 3 2 7" xfId="23814"/>
    <cellStyle name="Comma 3 5 2 3 2 8" xfId="38241"/>
    <cellStyle name="Comma 3 5 2 3 3" xfId="2669"/>
    <cellStyle name="Comma 3 5 2 3 3 2" xfId="6349"/>
    <cellStyle name="Comma 3 5 2 3 3 2 2" xfId="13645"/>
    <cellStyle name="Comma 3 5 2 3 3 2 3" xfId="28217"/>
    <cellStyle name="Comma 3 5 2 3 3 2 4" xfId="42792"/>
    <cellStyle name="Comma 3 5 2 3 3 3" xfId="17288"/>
    <cellStyle name="Comma 3 5 2 3 3 3 2" xfId="31860"/>
    <cellStyle name="Comma 3 5 2 3 3 4" xfId="20931"/>
    <cellStyle name="Comma 3 5 2 3 3 4 2" xfId="35503"/>
    <cellStyle name="Comma 3 5 2 3 3 5" xfId="9238"/>
    <cellStyle name="Comma 3 5 2 3 3 6" xfId="23816"/>
    <cellStyle name="Comma 3 5 2 3 3 7" xfId="39149"/>
    <cellStyle name="Comma 3 5 2 3 4" xfId="4533"/>
    <cellStyle name="Comma 3 5 2 3 4 2" xfId="11829"/>
    <cellStyle name="Comma 3 5 2 3 4 3" xfId="26401"/>
    <cellStyle name="Comma 3 5 2 3 4 4" xfId="40976"/>
    <cellStyle name="Comma 3 5 2 3 5" xfId="15472"/>
    <cellStyle name="Comma 3 5 2 3 5 2" xfId="30044"/>
    <cellStyle name="Comma 3 5 2 3 6" xfId="19115"/>
    <cellStyle name="Comma 3 5 2 3 6 2" xfId="33687"/>
    <cellStyle name="Comma 3 5 2 3 7" xfId="9235"/>
    <cellStyle name="Comma 3 5 2 3 8" xfId="23813"/>
    <cellStyle name="Comma 3 5 2 3 9" xfId="37333"/>
    <cellStyle name="Comma 3 5 2 4" xfId="1307"/>
    <cellStyle name="Comma 3 5 2 4 2" xfId="3123"/>
    <cellStyle name="Comma 3 5 2 4 2 2" xfId="6803"/>
    <cellStyle name="Comma 3 5 2 4 2 2 2" xfId="14099"/>
    <cellStyle name="Comma 3 5 2 4 2 2 3" xfId="28671"/>
    <cellStyle name="Comma 3 5 2 4 2 2 4" xfId="43246"/>
    <cellStyle name="Comma 3 5 2 4 2 3" xfId="17742"/>
    <cellStyle name="Comma 3 5 2 4 2 3 2" xfId="32314"/>
    <cellStyle name="Comma 3 5 2 4 2 4" xfId="21385"/>
    <cellStyle name="Comma 3 5 2 4 2 4 2" xfId="35957"/>
    <cellStyle name="Comma 3 5 2 4 2 5" xfId="9240"/>
    <cellStyle name="Comma 3 5 2 4 2 6" xfId="23818"/>
    <cellStyle name="Comma 3 5 2 4 2 7" xfId="39603"/>
    <cellStyle name="Comma 3 5 2 4 3" xfId="4987"/>
    <cellStyle name="Comma 3 5 2 4 3 2" xfId="12283"/>
    <cellStyle name="Comma 3 5 2 4 3 3" xfId="26855"/>
    <cellStyle name="Comma 3 5 2 4 3 4" xfId="41430"/>
    <cellStyle name="Comma 3 5 2 4 4" xfId="15926"/>
    <cellStyle name="Comma 3 5 2 4 4 2" xfId="30498"/>
    <cellStyle name="Comma 3 5 2 4 5" xfId="19569"/>
    <cellStyle name="Comma 3 5 2 4 5 2" xfId="34141"/>
    <cellStyle name="Comma 3 5 2 4 6" xfId="9239"/>
    <cellStyle name="Comma 3 5 2 4 7" xfId="23817"/>
    <cellStyle name="Comma 3 5 2 4 8" xfId="37787"/>
    <cellStyle name="Comma 3 5 2 5" xfId="2215"/>
    <cellStyle name="Comma 3 5 2 5 2" xfId="5895"/>
    <cellStyle name="Comma 3 5 2 5 2 2" xfId="13191"/>
    <cellStyle name="Comma 3 5 2 5 2 3" xfId="27763"/>
    <cellStyle name="Comma 3 5 2 5 2 4" xfId="42338"/>
    <cellStyle name="Comma 3 5 2 5 3" xfId="16834"/>
    <cellStyle name="Comma 3 5 2 5 3 2" xfId="31406"/>
    <cellStyle name="Comma 3 5 2 5 4" xfId="20477"/>
    <cellStyle name="Comma 3 5 2 5 4 2" xfId="35049"/>
    <cellStyle name="Comma 3 5 2 5 5" xfId="9241"/>
    <cellStyle name="Comma 3 5 2 5 6" xfId="23819"/>
    <cellStyle name="Comma 3 5 2 5 7" xfId="38695"/>
    <cellStyle name="Comma 3 5 2 6" xfId="4079"/>
    <cellStyle name="Comma 3 5 2 6 2" xfId="11375"/>
    <cellStyle name="Comma 3 5 2 6 3" xfId="25947"/>
    <cellStyle name="Comma 3 5 2 6 4" xfId="40522"/>
    <cellStyle name="Comma 3 5 2 7" xfId="15018"/>
    <cellStyle name="Comma 3 5 2 7 2" xfId="29590"/>
    <cellStyle name="Comma 3 5 2 8" xfId="18661"/>
    <cellStyle name="Comma 3 5 2 8 2" xfId="33233"/>
    <cellStyle name="Comma 3 5 2 9" xfId="9226"/>
    <cellStyle name="Comma 3 5 3" xfId="513"/>
    <cellStyle name="Comma 3 5 3 10" xfId="36993"/>
    <cellStyle name="Comma 3 5 3 2" xfId="967"/>
    <cellStyle name="Comma 3 5 3 2 2" xfId="1875"/>
    <cellStyle name="Comma 3 5 3 2 2 2" xfId="3691"/>
    <cellStyle name="Comma 3 5 3 2 2 2 2" xfId="7371"/>
    <cellStyle name="Comma 3 5 3 2 2 2 2 2" xfId="14667"/>
    <cellStyle name="Comma 3 5 3 2 2 2 2 3" xfId="29239"/>
    <cellStyle name="Comma 3 5 3 2 2 2 2 4" xfId="43814"/>
    <cellStyle name="Comma 3 5 3 2 2 2 3" xfId="18310"/>
    <cellStyle name="Comma 3 5 3 2 2 2 3 2" xfId="32882"/>
    <cellStyle name="Comma 3 5 3 2 2 2 4" xfId="21953"/>
    <cellStyle name="Comma 3 5 3 2 2 2 4 2" xfId="36525"/>
    <cellStyle name="Comma 3 5 3 2 2 2 5" xfId="9245"/>
    <cellStyle name="Comma 3 5 3 2 2 2 6" xfId="23823"/>
    <cellStyle name="Comma 3 5 3 2 2 2 7" xfId="40171"/>
    <cellStyle name="Comma 3 5 3 2 2 3" xfId="5555"/>
    <cellStyle name="Comma 3 5 3 2 2 3 2" xfId="12851"/>
    <cellStyle name="Comma 3 5 3 2 2 3 3" xfId="27423"/>
    <cellStyle name="Comma 3 5 3 2 2 3 4" xfId="41998"/>
    <cellStyle name="Comma 3 5 3 2 2 4" xfId="16494"/>
    <cellStyle name="Comma 3 5 3 2 2 4 2" xfId="31066"/>
    <cellStyle name="Comma 3 5 3 2 2 5" xfId="20137"/>
    <cellStyle name="Comma 3 5 3 2 2 5 2" xfId="34709"/>
    <cellStyle name="Comma 3 5 3 2 2 6" xfId="9244"/>
    <cellStyle name="Comma 3 5 3 2 2 7" xfId="23822"/>
    <cellStyle name="Comma 3 5 3 2 2 8" xfId="38355"/>
    <cellStyle name="Comma 3 5 3 2 3" xfId="2783"/>
    <cellStyle name="Comma 3 5 3 2 3 2" xfId="6463"/>
    <cellStyle name="Comma 3 5 3 2 3 2 2" xfId="13759"/>
    <cellStyle name="Comma 3 5 3 2 3 2 3" xfId="28331"/>
    <cellStyle name="Comma 3 5 3 2 3 2 4" xfId="42906"/>
    <cellStyle name="Comma 3 5 3 2 3 3" xfId="17402"/>
    <cellStyle name="Comma 3 5 3 2 3 3 2" xfId="31974"/>
    <cellStyle name="Comma 3 5 3 2 3 4" xfId="21045"/>
    <cellStyle name="Comma 3 5 3 2 3 4 2" xfId="35617"/>
    <cellStyle name="Comma 3 5 3 2 3 5" xfId="9246"/>
    <cellStyle name="Comma 3 5 3 2 3 6" xfId="23824"/>
    <cellStyle name="Comma 3 5 3 2 3 7" xfId="39263"/>
    <cellStyle name="Comma 3 5 3 2 4" xfId="4647"/>
    <cellStyle name="Comma 3 5 3 2 4 2" xfId="11943"/>
    <cellStyle name="Comma 3 5 3 2 4 3" xfId="26515"/>
    <cellStyle name="Comma 3 5 3 2 4 4" xfId="41090"/>
    <cellStyle name="Comma 3 5 3 2 5" xfId="15586"/>
    <cellStyle name="Comma 3 5 3 2 5 2" xfId="30158"/>
    <cellStyle name="Comma 3 5 3 2 6" xfId="19229"/>
    <cellStyle name="Comma 3 5 3 2 6 2" xfId="33801"/>
    <cellStyle name="Comma 3 5 3 2 7" xfId="9243"/>
    <cellStyle name="Comma 3 5 3 2 8" xfId="23821"/>
    <cellStyle name="Comma 3 5 3 2 9" xfId="37447"/>
    <cellStyle name="Comma 3 5 3 3" xfId="1421"/>
    <cellStyle name="Comma 3 5 3 3 2" xfId="3237"/>
    <cellStyle name="Comma 3 5 3 3 2 2" xfId="6917"/>
    <cellStyle name="Comma 3 5 3 3 2 2 2" xfId="14213"/>
    <cellStyle name="Comma 3 5 3 3 2 2 3" xfId="28785"/>
    <cellStyle name="Comma 3 5 3 3 2 2 4" xfId="43360"/>
    <cellStyle name="Comma 3 5 3 3 2 3" xfId="17856"/>
    <cellStyle name="Comma 3 5 3 3 2 3 2" xfId="32428"/>
    <cellStyle name="Comma 3 5 3 3 2 4" xfId="21499"/>
    <cellStyle name="Comma 3 5 3 3 2 4 2" xfId="36071"/>
    <cellStyle name="Comma 3 5 3 3 2 5" xfId="9248"/>
    <cellStyle name="Comma 3 5 3 3 2 6" xfId="23826"/>
    <cellStyle name="Comma 3 5 3 3 2 7" xfId="39717"/>
    <cellStyle name="Comma 3 5 3 3 3" xfId="5101"/>
    <cellStyle name="Comma 3 5 3 3 3 2" xfId="12397"/>
    <cellStyle name="Comma 3 5 3 3 3 3" xfId="26969"/>
    <cellStyle name="Comma 3 5 3 3 3 4" xfId="41544"/>
    <cellStyle name="Comma 3 5 3 3 4" xfId="16040"/>
    <cellStyle name="Comma 3 5 3 3 4 2" xfId="30612"/>
    <cellStyle name="Comma 3 5 3 3 5" xfId="19683"/>
    <cellStyle name="Comma 3 5 3 3 5 2" xfId="34255"/>
    <cellStyle name="Comma 3 5 3 3 6" xfId="9247"/>
    <cellStyle name="Comma 3 5 3 3 7" xfId="23825"/>
    <cellStyle name="Comma 3 5 3 3 8" xfId="37901"/>
    <cellStyle name="Comma 3 5 3 4" xfId="2329"/>
    <cellStyle name="Comma 3 5 3 4 2" xfId="6009"/>
    <cellStyle name="Comma 3 5 3 4 2 2" xfId="13305"/>
    <cellStyle name="Comma 3 5 3 4 2 3" xfId="27877"/>
    <cellStyle name="Comma 3 5 3 4 2 4" xfId="42452"/>
    <cellStyle name="Comma 3 5 3 4 3" xfId="16948"/>
    <cellStyle name="Comma 3 5 3 4 3 2" xfId="31520"/>
    <cellStyle name="Comma 3 5 3 4 4" xfId="20591"/>
    <cellStyle name="Comma 3 5 3 4 4 2" xfId="35163"/>
    <cellStyle name="Comma 3 5 3 4 5" xfId="9249"/>
    <cellStyle name="Comma 3 5 3 4 6" xfId="23827"/>
    <cellStyle name="Comma 3 5 3 4 7" xfId="38809"/>
    <cellStyle name="Comma 3 5 3 5" xfId="4193"/>
    <cellStyle name="Comma 3 5 3 5 2" xfId="11489"/>
    <cellStyle name="Comma 3 5 3 5 3" xfId="26061"/>
    <cellStyle name="Comma 3 5 3 5 4" xfId="40636"/>
    <cellStyle name="Comma 3 5 3 6" xfId="15132"/>
    <cellStyle name="Comma 3 5 3 6 2" xfId="29704"/>
    <cellStyle name="Comma 3 5 3 7" xfId="18775"/>
    <cellStyle name="Comma 3 5 3 7 2" xfId="33347"/>
    <cellStyle name="Comma 3 5 3 8" xfId="9242"/>
    <cellStyle name="Comma 3 5 3 9" xfId="23820"/>
    <cellStyle name="Comma 3 5 4" xfId="740"/>
    <cellStyle name="Comma 3 5 4 2" xfId="1648"/>
    <cellStyle name="Comma 3 5 4 2 2" xfId="3464"/>
    <cellStyle name="Comma 3 5 4 2 2 2" xfId="7144"/>
    <cellStyle name="Comma 3 5 4 2 2 2 2" xfId="14440"/>
    <cellStyle name="Comma 3 5 4 2 2 2 3" xfId="29012"/>
    <cellStyle name="Comma 3 5 4 2 2 2 4" xfId="43587"/>
    <cellStyle name="Comma 3 5 4 2 2 3" xfId="18083"/>
    <cellStyle name="Comma 3 5 4 2 2 3 2" xfId="32655"/>
    <cellStyle name="Comma 3 5 4 2 2 4" xfId="21726"/>
    <cellStyle name="Comma 3 5 4 2 2 4 2" xfId="36298"/>
    <cellStyle name="Comma 3 5 4 2 2 5" xfId="9252"/>
    <cellStyle name="Comma 3 5 4 2 2 6" xfId="23830"/>
    <cellStyle name="Comma 3 5 4 2 2 7" xfId="39944"/>
    <cellStyle name="Comma 3 5 4 2 3" xfId="5328"/>
    <cellStyle name="Comma 3 5 4 2 3 2" xfId="12624"/>
    <cellStyle name="Comma 3 5 4 2 3 3" xfId="27196"/>
    <cellStyle name="Comma 3 5 4 2 3 4" xfId="41771"/>
    <cellStyle name="Comma 3 5 4 2 4" xfId="16267"/>
    <cellStyle name="Comma 3 5 4 2 4 2" xfId="30839"/>
    <cellStyle name="Comma 3 5 4 2 5" xfId="19910"/>
    <cellStyle name="Comma 3 5 4 2 5 2" xfId="34482"/>
    <cellStyle name="Comma 3 5 4 2 6" xfId="9251"/>
    <cellStyle name="Comma 3 5 4 2 7" xfId="23829"/>
    <cellStyle name="Comma 3 5 4 2 8" xfId="38128"/>
    <cellStyle name="Comma 3 5 4 3" xfId="2556"/>
    <cellStyle name="Comma 3 5 4 3 2" xfId="6236"/>
    <cellStyle name="Comma 3 5 4 3 2 2" xfId="13532"/>
    <cellStyle name="Comma 3 5 4 3 2 3" xfId="28104"/>
    <cellStyle name="Comma 3 5 4 3 2 4" xfId="42679"/>
    <cellStyle name="Comma 3 5 4 3 3" xfId="17175"/>
    <cellStyle name="Comma 3 5 4 3 3 2" xfId="31747"/>
    <cellStyle name="Comma 3 5 4 3 4" xfId="20818"/>
    <cellStyle name="Comma 3 5 4 3 4 2" xfId="35390"/>
    <cellStyle name="Comma 3 5 4 3 5" xfId="9253"/>
    <cellStyle name="Comma 3 5 4 3 6" xfId="23831"/>
    <cellStyle name="Comma 3 5 4 3 7" xfId="39036"/>
    <cellStyle name="Comma 3 5 4 4" xfId="4420"/>
    <cellStyle name="Comma 3 5 4 4 2" xfId="11716"/>
    <cellStyle name="Comma 3 5 4 4 3" xfId="26288"/>
    <cellStyle name="Comma 3 5 4 4 4" xfId="40863"/>
    <cellStyle name="Comma 3 5 4 5" xfId="15359"/>
    <cellStyle name="Comma 3 5 4 5 2" xfId="29931"/>
    <cellStyle name="Comma 3 5 4 6" xfId="19002"/>
    <cellStyle name="Comma 3 5 4 6 2" xfId="33574"/>
    <cellStyle name="Comma 3 5 4 7" xfId="9250"/>
    <cellStyle name="Comma 3 5 4 8" xfId="23828"/>
    <cellStyle name="Comma 3 5 4 9" xfId="37220"/>
    <cellStyle name="Comma 3 5 5" xfId="1194"/>
    <cellStyle name="Comma 3 5 5 2" xfId="3010"/>
    <cellStyle name="Comma 3 5 5 2 2" xfId="6690"/>
    <cellStyle name="Comma 3 5 5 2 2 2" xfId="13986"/>
    <cellStyle name="Comma 3 5 5 2 2 3" xfId="28558"/>
    <cellStyle name="Comma 3 5 5 2 2 4" xfId="43133"/>
    <cellStyle name="Comma 3 5 5 2 3" xfId="17629"/>
    <cellStyle name="Comma 3 5 5 2 3 2" xfId="32201"/>
    <cellStyle name="Comma 3 5 5 2 4" xfId="21272"/>
    <cellStyle name="Comma 3 5 5 2 4 2" xfId="35844"/>
    <cellStyle name="Comma 3 5 5 2 5" xfId="9255"/>
    <cellStyle name="Comma 3 5 5 2 6" xfId="23833"/>
    <cellStyle name="Comma 3 5 5 2 7" xfId="39490"/>
    <cellStyle name="Comma 3 5 5 3" xfId="4874"/>
    <cellStyle name="Comma 3 5 5 3 2" xfId="12170"/>
    <cellStyle name="Comma 3 5 5 3 3" xfId="26742"/>
    <cellStyle name="Comma 3 5 5 3 4" xfId="41317"/>
    <cellStyle name="Comma 3 5 5 4" xfId="15813"/>
    <cellStyle name="Comma 3 5 5 4 2" xfId="30385"/>
    <cellStyle name="Comma 3 5 5 5" xfId="19456"/>
    <cellStyle name="Comma 3 5 5 5 2" xfId="34028"/>
    <cellStyle name="Comma 3 5 5 6" xfId="9254"/>
    <cellStyle name="Comma 3 5 5 7" xfId="23832"/>
    <cellStyle name="Comma 3 5 5 8" xfId="37674"/>
    <cellStyle name="Comma 3 5 6" xfId="2102"/>
    <cellStyle name="Comma 3 5 6 2" xfId="5782"/>
    <cellStyle name="Comma 3 5 6 2 2" xfId="13078"/>
    <cellStyle name="Comma 3 5 6 2 3" xfId="27650"/>
    <cellStyle name="Comma 3 5 6 2 4" xfId="42225"/>
    <cellStyle name="Comma 3 5 6 3" xfId="16721"/>
    <cellStyle name="Comma 3 5 6 3 2" xfId="31293"/>
    <cellStyle name="Comma 3 5 6 4" xfId="20364"/>
    <cellStyle name="Comma 3 5 6 4 2" xfId="34936"/>
    <cellStyle name="Comma 3 5 6 5" xfId="9256"/>
    <cellStyle name="Comma 3 5 6 6" xfId="23834"/>
    <cellStyle name="Comma 3 5 6 7" xfId="38582"/>
    <cellStyle name="Comma 3 5 7" xfId="3966"/>
    <cellStyle name="Comma 3 5 7 2" xfId="11262"/>
    <cellStyle name="Comma 3 5 7 3" xfId="25834"/>
    <cellStyle name="Comma 3 5 7 4" xfId="40409"/>
    <cellStyle name="Comma 3 5 8" xfId="14905"/>
    <cellStyle name="Comma 3 5 8 2" xfId="29477"/>
    <cellStyle name="Comma 3 5 9" xfId="18548"/>
    <cellStyle name="Comma 3 5 9 2" xfId="33120"/>
    <cellStyle name="Comma 3 6" xfId="325"/>
    <cellStyle name="Comma 3 6 10" xfId="23835"/>
    <cellStyle name="Comma 3 6 11" xfId="36805"/>
    <cellStyle name="Comma 3 6 2" xfId="552"/>
    <cellStyle name="Comma 3 6 2 10" xfId="37032"/>
    <cellStyle name="Comma 3 6 2 2" xfId="1006"/>
    <cellStyle name="Comma 3 6 2 2 2" xfId="1914"/>
    <cellStyle name="Comma 3 6 2 2 2 2" xfId="3730"/>
    <cellStyle name="Comma 3 6 2 2 2 2 2" xfId="7410"/>
    <cellStyle name="Comma 3 6 2 2 2 2 2 2" xfId="14706"/>
    <cellStyle name="Comma 3 6 2 2 2 2 2 3" xfId="29278"/>
    <cellStyle name="Comma 3 6 2 2 2 2 2 4" xfId="43853"/>
    <cellStyle name="Comma 3 6 2 2 2 2 3" xfId="18349"/>
    <cellStyle name="Comma 3 6 2 2 2 2 3 2" xfId="32921"/>
    <cellStyle name="Comma 3 6 2 2 2 2 4" xfId="21992"/>
    <cellStyle name="Comma 3 6 2 2 2 2 4 2" xfId="36564"/>
    <cellStyle name="Comma 3 6 2 2 2 2 5" xfId="9261"/>
    <cellStyle name="Comma 3 6 2 2 2 2 6" xfId="23839"/>
    <cellStyle name="Comma 3 6 2 2 2 2 7" xfId="40210"/>
    <cellStyle name="Comma 3 6 2 2 2 3" xfId="5594"/>
    <cellStyle name="Comma 3 6 2 2 2 3 2" xfId="12890"/>
    <cellStyle name="Comma 3 6 2 2 2 3 3" xfId="27462"/>
    <cellStyle name="Comma 3 6 2 2 2 3 4" xfId="42037"/>
    <cellStyle name="Comma 3 6 2 2 2 4" xfId="16533"/>
    <cellStyle name="Comma 3 6 2 2 2 4 2" xfId="31105"/>
    <cellStyle name="Comma 3 6 2 2 2 5" xfId="20176"/>
    <cellStyle name="Comma 3 6 2 2 2 5 2" xfId="34748"/>
    <cellStyle name="Comma 3 6 2 2 2 6" xfId="9260"/>
    <cellStyle name="Comma 3 6 2 2 2 7" xfId="23838"/>
    <cellStyle name="Comma 3 6 2 2 2 8" xfId="38394"/>
    <cellStyle name="Comma 3 6 2 2 3" xfId="2822"/>
    <cellStyle name="Comma 3 6 2 2 3 2" xfId="6502"/>
    <cellStyle name="Comma 3 6 2 2 3 2 2" xfId="13798"/>
    <cellStyle name="Comma 3 6 2 2 3 2 3" xfId="28370"/>
    <cellStyle name="Comma 3 6 2 2 3 2 4" xfId="42945"/>
    <cellStyle name="Comma 3 6 2 2 3 3" xfId="17441"/>
    <cellStyle name="Comma 3 6 2 2 3 3 2" xfId="32013"/>
    <cellStyle name="Comma 3 6 2 2 3 4" xfId="21084"/>
    <cellStyle name="Comma 3 6 2 2 3 4 2" xfId="35656"/>
    <cellStyle name="Comma 3 6 2 2 3 5" xfId="9262"/>
    <cellStyle name="Comma 3 6 2 2 3 6" xfId="23840"/>
    <cellStyle name="Comma 3 6 2 2 3 7" xfId="39302"/>
    <cellStyle name="Comma 3 6 2 2 4" xfId="4686"/>
    <cellStyle name="Comma 3 6 2 2 4 2" xfId="11982"/>
    <cellStyle name="Comma 3 6 2 2 4 3" xfId="26554"/>
    <cellStyle name="Comma 3 6 2 2 4 4" xfId="41129"/>
    <cellStyle name="Comma 3 6 2 2 5" xfId="15625"/>
    <cellStyle name="Comma 3 6 2 2 5 2" xfId="30197"/>
    <cellStyle name="Comma 3 6 2 2 6" xfId="19268"/>
    <cellStyle name="Comma 3 6 2 2 6 2" xfId="33840"/>
    <cellStyle name="Comma 3 6 2 2 7" xfId="9259"/>
    <cellStyle name="Comma 3 6 2 2 8" xfId="23837"/>
    <cellStyle name="Comma 3 6 2 2 9" xfId="37486"/>
    <cellStyle name="Comma 3 6 2 3" xfId="1460"/>
    <cellStyle name="Comma 3 6 2 3 2" xfId="3276"/>
    <cellStyle name="Comma 3 6 2 3 2 2" xfId="6956"/>
    <cellStyle name="Comma 3 6 2 3 2 2 2" xfId="14252"/>
    <cellStyle name="Comma 3 6 2 3 2 2 3" xfId="28824"/>
    <cellStyle name="Comma 3 6 2 3 2 2 4" xfId="43399"/>
    <cellStyle name="Comma 3 6 2 3 2 3" xfId="17895"/>
    <cellStyle name="Comma 3 6 2 3 2 3 2" xfId="32467"/>
    <cellStyle name="Comma 3 6 2 3 2 4" xfId="21538"/>
    <cellStyle name="Comma 3 6 2 3 2 4 2" xfId="36110"/>
    <cellStyle name="Comma 3 6 2 3 2 5" xfId="9264"/>
    <cellStyle name="Comma 3 6 2 3 2 6" xfId="23842"/>
    <cellStyle name="Comma 3 6 2 3 2 7" xfId="39756"/>
    <cellStyle name="Comma 3 6 2 3 3" xfId="5140"/>
    <cellStyle name="Comma 3 6 2 3 3 2" xfId="12436"/>
    <cellStyle name="Comma 3 6 2 3 3 3" xfId="27008"/>
    <cellStyle name="Comma 3 6 2 3 3 4" xfId="41583"/>
    <cellStyle name="Comma 3 6 2 3 4" xfId="16079"/>
    <cellStyle name="Comma 3 6 2 3 4 2" xfId="30651"/>
    <cellStyle name="Comma 3 6 2 3 5" xfId="19722"/>
    <cellStyle name="Comma 3 6 2 3 5 2" xfId="34294"/>
    <cellStyle name="Comma 3 6 2 3 6" xfId="9263"/>
    <cellStyle name="Comma 3 6 2 3 7" xfId="23841"/>
    <cellStyle name="Comma 3 6 2 3 8" xfId="37940"/>
    <cellStyle name="Comma 3 6 2 4" xfId="2368"/>
    <cellStyle name="Comma 3 6 2 4 2" xfId="6048"/>
    <cellStyle name="Comma 3 6 2 4 2 2" xfId="13344"/>
    <cellStyle name="Comma 3 6 2 4 2 3" xfId="27916"/>
    <cellStyle name="Comma 3 6 2 4 2 4" xfId="42491"/>
    <cellStyle name="Comma 3 6 2 4 3" xfId="16987"/>
    <cellStyle name="Comma 3 6 2 4 3 2" xfId="31559"/>
    <cellStyle name="Comma 3 6 2 4 4" xfId="20630"/>
    <cellStyle name="Comma 3 6 2 4 4 2" xfId="35202"/>
    <cellStyle name="Comma 3 6 2 4 5" xfId="9265"/>
    <cellStyle name="Comma 3 6 2 4 6" xfId="23843"/>
    <cellStyle name="Comma 3 6 2 4 7" xfId="38848"/>
    <cellStyle name="Comma 3 6 2 5" xfId="4232"/>
    <cellStyle name="Comma 3 6 2 5 2" xfId="11528"/>
    <cellStyle name="Comma 3 6 2 5 3" xfId="26100"/>
    <cellStyle name="Comma 3 6 2 5 4" xfId="40675"/>
    <cellStyle name="Comma 3 6 2 6" xfId="15171"/>
    <cellStyle name="Comma 3 6 2 6 2" xfId="29743"/>
    <cellStyle name="Comma 3 6 2 7" xfId="18814"/>
    <cellStyle name="Comma 3 6 2 7 2" xfId="33386"/>
    <cellStyle name="Comma 3 6 2 8" xfId="9258"/>
    <cellStyle name="Comma 3 6 2 9" xfId="23836"/>
    <cellStyle name="Comma 3 6 3" xfId="779"/>
    <cellStyle name="Comma 3 6 3 2" xfId="1687"/>
    <cellStyle name="Comma 3 6 3 2 2" xfId="3503"/>
    <cellStyle name="Comma 3 6 3 2 2 2" xfId="7183"/>
    <cellStyle name="Comma 3 6 3 2 2 2 2" xfId="14479"/>
    <cellStyle name="Comma 3 6 3 2 2 2 3" xfId="29051"/>
    <cellStyle name="Comma 3 6 3 2 2 2 4" xfId="43626"/>
    <cellStyle name="Comma 3 6 3 2 2 3" xfId="18122"/>
    <cellStyle name="Comma 3 6 3 2 2 3 2" xfId="32694"/>
    <cellStyle name="Comma 3 6 3 2 2 4" xfId="21765"/>
    <cellStyle name="Comma 3 6 3 2 2 4 2" xfId="36337"/>
    <cellStyle name="Comma 3 6 3 2 2 5" xfId="9268"/>
    <cellStyle name="Comma 3 6 3 2 2 6" xfId="23846"/>
    <cellStyle name="Comma 3 6 3 2 2 7" xfId="39983"/>
    <cellStyle name="Comma 3 6 3 2 3" xfId="5367"/>
    <cellStyle name="Comma 3 6 3 2 3 2" xfId="12663"/>
    <cellStyle name="Comma 3 6 3 2 3 3" xfId="27235"/>
    <cellStyle name="Comma 3 6 3 2 3 4" xfId="41810"/>
    <cellStyle name="Comma 3 6 3 2 4" xfId="16306"/>
    <cellStyle name="Comma 3 6 3 2 4 2" xfId="30878"/>
    <cellStyle name="Comma 3 6 3 2 5" xfId="19949"/>
    <cellStyle name="Comma 3 6 3 2 5 2" xfId="34521"/>
    <cellStyle name="Comma 3 6 3 2 6" xfId="9267"/>
    <cellStyle name="Comma 3 6 3 2 7" xfId="23845"/>
    <cellStyle name="Comma 3 6 3 2 8" xfId="38167"/>
    <cellStyle name="Comma 3 6 3 3" xfId="2595"/>
    <cellStyle name="Comma 3 6 3 3 2" xfId="6275"/>
    <cellStyle name="Comma 3 6 3 3 2 2" xfId="13571"/>
    <cellStyle name="Comma 3 6 3 3 2 3" xfId="28143"/>
    <cellStyle name="Comma 3 6 3 3 2 4" xfId="42718"/>
    <cellStyle name="Comma 3 6 3 3 3" xfId="17214"/>
    <cellStyle name="Comma 3 6 3 3 3 2" xfId="31786"/>
    <cellStyle name="Comma 3 6 3 3 4" xfId="20857"/>
    <cellStyle name="Comma 3 6 3 3 4 2" xfId="35429"/>
    <cellStyle name="Comma 3 6 3 3 5" xfId="9269"/>
    <cellStyle name="Comma 3 6 3 3 6" xfId="23847"/>
    <cellStyle name="Comma 3 6 3 3 7" xfId="39075"/>
    <cellStyle name="Comma 3 6 3 4" xfId="4459"/>
    <cellStyle name="Comma 3 6 3 4 2" xfId="11755"/>
    <cellStyle name="Comma 3 6 3 4 3" xfId="26327"/>
    <cellStyle name="Comma 3 6 3 4 4" xfId="40902"/>
    <cellStyle name="Comma 3 6 3 5" xfId="15398"/>
    <cellStyle name="Comma 3 6 3 5 2" xfId="29970"/>
    <cellStyle name="Comma 3 6 3 6" xfId="19041"/>
    <cellStyle name="Comma 3 6 3 6 2" xfId="33613"/>
    <cellStyle name="Comma 3 6 3 7" xfId="9266"/>
    <cellStyle name="Comma 3 6 3 8" xfId="23844"/>
    <cellStyle name="Comma 3 6 3 9" xfId="37259"/>
    <cellStyle name="Comma 3 6 4" xfId="1233"/>
    <cellStyle name="Comma 3 6 4 2" xfId="3049"/>
    <cellStyle name="Comma 3 6 4 2 2" xfId="6729"/>
    <cellStyle name="Comma 3 6 4 2 2 2" xfId="14025"/>
    <cellStyle name="Comma 3 6 4 2 2 3" xfId="28597"/>
    <cellStyle name="Comma 3 6 4 2 2 4" xfId="43172"/>
    <cellStyle name="Comma 3 6 4 2 3" xfId="17668"/>
    <cellStyle name="Comma 3 6 4 2 3 2" xfId="32240"/>
    <cellStyle name="Comma 3 6 4 2 4" xfId="21311"/>
    <cellStyle name="Comma 3 6 4 2 4 2" xfId="35883"/>
    <cellStyle name="Comma 3 6 4 2 5" xfId="9271"/>
    <cellStyle name="Comma 3 6 4 2 6" xfId="23849"/>
    <cellStyle name="Comma 3 6 4 2 7" xfId="39529"/>
    <cellStyle name="Comma 3 6 4 3" xfId="4913"/>
    <cellStyle name="Comma 3 6 4 3 2" xfId="12209"/>
    <cellStyle name="Comma 3 6 4 3 3" xfId="26781"/>
    <cellStyle name="Comma 3 6 4 3 4" xfId="41356"/>
    <cellStyle name="Comma 3 6 4 4" xfId="15852"/>
    <cellStyle name="Comma 3 6 4 4 2" xfId="30424"/>
    <cellStyle name="Comma 3 6 4 5" xfId="19495"/>
    <cellStyle name="Comma 3 6 4 5 2" xfId="34067"/>
    <cellStyle name="Comma 3 6 4 6" xfId="9270"/>
    <cellStyle name="Comma 3 6 4 7" xfId="23848"/>
    <cellStyle name="Comma 3 6 4 8" xfId="37713"/>
    <cellStyle name="Comma 3 6 5" xfId="2141"/>
    <cellStyle name="Comma 3 6 5 2" xfId="5821"/>
    <cellStyle name="Comma 3 6 5 2 2" xfId="13117"/>
    <cellStyle name="Comma 3 6 5 2 3" xfId="27689"/>
    <cellStyle name="Comma 3 6 5 2 4" xfId="42264"/>
    <cellStyle name="Comma 3 6 5 3" xfId="16760"/>
    <cellStyle name="Comma 3 6 5 3 2" xfId="31332"/>
    <cellStyle name="Comma 3 6 5 4" xfId="20403"/>
    <cellStyle name="Comma 3 6 5 4 2" xfId="34975"/>
    <cellStyle name="Comma 3 6 5 5" xfId="9272"/>
    <cellStyle name="Comma 3 6 5 6" xfId="23850"/>
    <cellStyle name="Comma 3 6 5 7" xfId="38621"/>
    <cellStyle name="Comma 3 6 6" xfId="4005"/>
    <cellStyle name="Comma 3 6 6 2" xfId="11301"/>
    <cellStyle name="Comma 3 6 6 3" xfId="25873"/>
    <cellStyle name="Comma 3 6 6 4" xfId="40448"/>
    <cellStyle name="Comma 3 6 7" xfId="14944"/>
    <cellStyle name="Comma 3 6 7 2" xfId="29516"/>
    <cellStyle name="Comma 3 6 8" xfId="18587"/>
    <cellStyle name="Comma 3 6 8 2" xfId="33159"/>
    <cellStyle name="Comma 3 6 9" xfId="9257"/>
    <cellStyle name="Comma 3 7" xfId="439"/>
    <cellStyle name="Comma 3 7 10" xfId="36919"/>
    <cellStyle name="Comma 3 7 2" xfId="893"/>
    <cellStyle name="Comma 3 7 2 2" xfId="1801"/>
    <cellStyle name="Comma 3 7 2 2 2" xfId="3617"/>
    <cellStyle name="Comma 3 7 2 2 2 2" xfId="7297"/>
    <cellStyle name="Comma 3 7 2 2 2 2 2" xfId="14593"/>
    <cellStyle name="Comma 3 7 2 2 2 2 3" xfId="29165"/>
    <cellStyle name="Comma 3 7 2 2 2 2 4" xfId="43740"/>
    <cellStyle name="Comma 3 7 2 2 2 3" xfId="18236"/>
    <cellStyle name="Comma 3 7 2 2 2 3 2" xfId="32808"/>
    <cellStyle name="Comma 3 7 2 2 2 4" xfId="21879"/>
    <cellStyle name="Comma 3 7 2 2 2 4 2" xfId="36451"/>
    <cellStyle name="Comma 3 7 2 2 2 5" xfId="9276"/>
    <cellStyle name="Comma 3 7 2 2 2 6" xfId="23854"/>
    <cellStyle name="Comma 3 7 2 2 2 7" xfId="40097"/>
    <cellStyle name="Comma 3 7 2 2 3" xfId="5481"/>
    <cellStyle name="Comma 3 7 2 2 3 2" xfId="12777"/>
    <cellStyle name="Comma 3 7 2 2 3 3" xfId="27349"/>
    <cellStyle name="Comma 3 7 2 2 3 4" xfId="41924"/>
    <cellStyle name="Comma 3 7 2 2 4" xfId="16420"/>
    <cellStyle name="Comma 3 7 2 2 4 2" xfId="30992"/>
    <cellStyle name="Comma 3 7 2 2 5" xfId="20063"/>
    <cellStyle name="Comma 3 7 2 2 5 2" xfId="34635"/>
    <cellStyle name="Comma 3 7 2 2 6" xfId="9275"/>
    <cellStyle name="Comma 3 7 2 2 7" xfId="23853"/>
    <cellStyle name="Comma 3 7 2 2 8" xfId="38281"/>
    <cellStyle name="Comma 3 7 2 3" xfId="2709"/>
    <cellStyle name="Comma 3 7 2 3 2" xfId="6389"/>
    <cellStyle name="Comma 3 7 2 3 2 2" xfId="13685"/>
    <cellStyle name="Comma 3 7 2 3 2 3" xfId="28257"/>
    <cellStyle name="Comma 3 7 2 3 2 4" xfId="42832"/>
    <cellStyle name="Comma 3 7 2 3 3" xfId="17328"/>
    <cellStyle name="Comma 3 7 2 3 3 2" xfId="31900"/>
    <cellStyle name="Comma 3 7 2 3 4" xfId="20971"/>
    <cellStyle name="Comma 3 7 2 3 4 2" xfId="35543"/>
    <cellStyle name="Comma 3 7 2 3 5" xfId="9277"/>
    <cellStyle name="Comma 3 7 2 3 6" xfId="23855"/>
    <cellStyle name="Comma 3 7 2 3 7" xfId="39189"/>
    <cellStyle name="Comma 3 7 2 4" xfId="4573"/>
    <cellStyle name="Comma 3 7 2 4 2" xfId="11869"/>
    <cellStyle name="Comma 3 7 2 4 3" xfId="26441"/>
    <cellStyle name="Comma 3 7 2 4 4" xfId="41016"/>
    <cellStyle name="Comma 3 7 2 5" xfId="15512"/>
    <cellStyle name="Comma 3 7 2 5 2" xfId="30084"/>
    <cellStyle name="Comma 3 7 2 6" xfId="19155"/>
    <cellStyle name="Comma 3 7 2 6 2" xfId="33727"/>
    <cellStyle name="Comma 3 7 2 7" xfId="9274"/>
    <cellStyle name="Comma 3 7 2 8" xfId="23852"/>
    <cellStyle name="Comma 3 7 2 9" xfId="37373"/>
    <cellStyle name="Comma 3 7 3" xfId="1347"/>
    <cellStyle name="Comma 3 7 3 2" xfId="3163"/>
    <cellStyle name="Comma 3 7 3 2 2" xfId="6843"/>
    <cellStyle name="Comma 3 7 3 2 2 2" xfId="14139"/>
    <cellStyle name="Comma 3 7 3 2 2 3" xfId="28711"/>
    <cellStyle name="Comma 3 7 3 2 2 4" xfId="43286"/>
    <cellStyle name="Comma 3 7 3 2 3" xfId="17782"/>
    <cellStyle name="Comma 3 7 3 2 3 2" xfId="32354"/>
    <cellStyle name="Comma 3 7 3 2 4" xfId="21425"/>
    <cellStyle name="Comma 3 7 3 2 4 2" xfId="35997"/>
    <cellStyle name="Comma 3 7 3 2 5" xfId="9279"/>
    <cellStyle name="Comma 3 7 3 2 6" xfId="23857"/>
    <cellStyle name="Comma 3 7 3 2 7" xfId="39643"/>
    <cellStyle name="Comma 3 7 3 3" xfId="5027"/>
    <cellStyle name="Comma 3 7 3 3 2" xfId="12323"/>
    <cellStyle name="Comma 3 7 3 3 3" xfId="26895"/>
    <cellStyle name="Comma 3 7 3 3 4" xfId="41470"/>
    <cellStyle name="Comma 3 7 3 4" xfId="15966"/>
    <cellStyle name="Comma 3 7 3 4 2" xfId="30538"/>
    <cellStyle name="Comma 3 7 3 5" xfId="19609"/>
    <cellStyle name="Comma 3 7 3 5 2" xfId="34181"/>
    <cellStyle name="Comma 3 7 3 6" xfId="9278"/>
    <cellStyle name="Comma 3 7 3 7" xfId="23856"/>
    <cellStyle name="Comma 3 7 3 8" xfId="37827"/>
    <cellStyle name="Comma 3 7 4" xfId="2255"/>
    <cellStyle name="Comma 3 7 4 2" xfId="5935"/>
    <cellStyle name="Comma 3 7 4 2 2" xfId="13231"/>
    <cellStyle name="Comma 3 7 4 2 3" xfId="27803"/>
    <cellStyle name="Comma 3 7 4 2 4" xfId="42378"/>
    <cellStyle name="Comma 3 7 4 3" xfId="16874"/>
    <cellStyle name="Comma 3 7 4 3 2" xfId="31446"/>
    <cellStyle name="Comma 3 7 4 4" xfId="20517"/>
    <cellStyle name="Comma 3 7 4 4 2" xfId="35089"/>
    <cellStyle name="Comma 3 7 4 5" xfId="9280"/>
    <cellStyle name="Comma 3 7 4 6" xfId="23858"/>
    <cellStyle name="Comma 3 7 4 7" xfId="38735"/>
    <cellStyle name="Comma 3 7 5" xfId="4119"/>
    <cellStyle name="Comma 3 7 5 2" xfId="11415"/>
    <cellStyle name="Comma 3 7 5 3" xfId="25987"/>
    <cellStyle name="Comma 3 7 5 4" xfId="40562"/>
    <cellStyle name="Comma 3 7 6" xfId="15058"/>
    <cellStyle name="Comma 3 7 6 2" xfId="29630"/>
    <cellStyle name="Comma 3 7 7" xfId="18701"/>
    <cellStyle name="Comma 3 7 7 2" xfId="33273"/>
    <cellStyle name="Comma 3 7 8" xfId="9273"/>
    <cellStyle name="Comma 3 7 9" xfId="23851"/>
    <cellStyle name="Comma 3 8" xfId="666"/>
    <cellStyle name="Comma 3 8 2" xfId="1574"/>
    <cellStyle name="Comma 3 8 2 2" xfId="3390"/>
    <cellStyle name="Comma 3 8 2 2 2" xfId="7070"/>
    <cellStyle name="Comma 3 8 2 2 2 2" xfId="14366"/>
    <cellStyle name="Comma 3 8 2 2 2 3" xfId="28938"/>
    <cellStyle name="Comma 3 8 2 2 2 4" xfId="43513"/>
    <cellStyle name="Comma 3 8 2 2 3" xfId="18009"/>
    <cellStyle name="Comma 3 8 2 2 3 2" xfId="32581"/>
    <cellStyle name="Comma 3 8 2 2 4" xfId="21652"/>
    <cellStyle name="Comma 3 8 2 2 4 2" xfId="36224"/>
    <cellStyle name="Comma 3 8 2 2 5" xfId="9283"/>
    <cellStyle name="Comma 3 8 2 2 6" xfId="23861"/>
    <cellStyle name="Comma 3 8 2 2 7" xfId="39870"/>
    <cellStyle name="Comma 3 8 2 3" xfId="5254"/>
    <cellStyle name="Comma 3 8 2 3 2" xfId="12550"/>
    <cellStyle name="Comma 3 8 2 3 3" xfId="27122"/>
    <cellStyle name="Comma 3 8 2 3 4" xfId="41697"/>
    <cellStyle name="Comma 3 8 2 4" xfId="16193"/>
    <cellStyle name="Comma 3 8 2 4 2" xfId="30765"/>
    <cellStyle name="Comma 3 8 2 5" xfId="19836"/>
    <cellStyle name="Comma 3 8 2 5 2" xfId="34408"/>
    <cellStyle name="Comma 3 8 2 6" xfId="9282"/>
    <cellStyle name="Comma 3 8 2 7" xfId="23860"/>
    <cellStyle name="Comma 3 8 2 8" xfId="38054"/>
    <cellStyle name="Comma 3 8 3" xfId="2482"/>
    <cellStyle name="Comma 3 8 3 2" xfId="6162"/>
    <cellStyle name="Comma 3 8 3 2 2" xfId="13458"/>
    <cellStyle name="Comma 3 8 3 2 3" xfId="28030"/>
    <cellStyle name="Comma 3 8 3 2 4" xfId="42605"/>
    <cellStyle name="Comma 3 8 3 3" xfId="17101"/>
    <cellStyle name="Comma 3 8 3 3 2" xfId="31673"/>
    <cellStyle name="Comma 3 8 3 4" xfId="20744"/>
    <cellStyle name="Comma 3 8 3 4 2" xfId="35316"/>
    <cellStyle name="Comma 3 8 3 5" xfId="9284"/>
    <cellStyle name="Comma 3 8 3 6" xfId="23862"/>
    <cellStyle name="Comma 3 8 3 7" xfId="38962"/>
    <cellStyle name="Comma 3 8 4" xfId="4346"/>
    <cellStyle name="Comma 3 8 4 2" xfId="11642"/>
    <cellStyle name="Comma 3 8 4 3" xfId="26214"/>
    <cellStyle name="Comma 3 8 4 4" xfId="40789"/>
    <cellStyle name="Comma 3 8 5" xfId="15285"/>
    <cellStyle name="Comma 3 8 5 2" xfId="29857"/>
    <cellStyle name="Comma 3 8 6" xfId="18928"/>
    <cellStyle name="Comma 3 8 6 2" xfId="33500"/>
    <cellStyle name="Comma 3 8 7" xfId="9281"/>
    <cellStyle name="Comma 3 8 8" xfId="23859"/>
    <cellStyle name="Comma 3 8 9" xfId="37146"/>
    <cellStyle name="Comma 3 9" xfId="1120"/>
    <cellStyle name="Comma 3 9 2" xfId="2936"/>
    <cellStyle name="Comma 3 9 2 2" xfId="6616"/>
    <cellStyle name="Comma 3 9 2 2 2" xfId="13912"/>
    <cellStyle name="Comma 3 9 2 2 3" xfId="28484"/>
    <cellStyle name="Comma 3 9 2 2 4" xfId="43059"/>
    <cellStyle name="Comma 3 9 2 3" xfId="17555"/>
    <cellStyle name="Comma 3 9 2 3 2" xfId="32127"/>
    <cellStyle name="Comma 3 9 2 4" xfId="21198"/>
    <cellStyle name="Comma 3 9 2 4 2" xfId="35770"/>
    <cellStyle name="Comma 3 9 2 5" xfId="9286"/>
    <cellStyle name="Comma 3 9 2 6" xfId="23864"/>
    <cellStyle name="Comma 3 9 2 7" xfId="39416"/>
    <cellStyle name="Comma 3 9 3" xfId="4800"/>
    <cellStyle name="Comma 3 9 3 2" xfId="12096"/>
    <cellStyle name="Comma 3 9 3 3" xfId="26668"/>
    <cellStyle name="Comma 3 9 3 4" xfId="41243"/>
    <cellStyle name="Comma 3 9 4" xfId="15739"/>
    <cellStyle name="Comma 3 9 4 2" xfId="30311"/>
    <cellStyle name="Comma 3 9 5" xfId="19382"/>
    <cellStyle name="Comma 3 9 5 2" xfId="33954"/>
    <cellStyle name="Comma 3 9 6" xfId="9285"/>
    <cellStyle name="Comma 3 9 7" xfId="23863"/>
    <cellStyle name="Comma 3 9 8" xfId="37600"/>
    <cellStyle name="Comma 30" xfId="223"/>
    <cellStyle name="Comma 30 10" xfId="9287"/>
    <cellStyle name="Comma 30 11" xfId="23865"/>
    <cellStyle name="Comma 30 12" xfId="36719"/>
    <cellStyle name="Comma 30 2" xfId="352"/>
    <cellStyle name="Comma 30 2 10" xfId="23866"/>
    <cellStyle name="Comma 30 2 11" xfId="36832"/>
    <cellStyle name="Comma 30 2 2" xfId="579"/>
    <cellStyle name="Comma 30 2 2 10" xfId="37059"/>
    <cellStyle name="Comma 30 2 2 2" xfId="1033"/>
    <cellStyle name="Comma 30 2 2 2 2" xfId="1941"/>
    <cellStyle name="Comma 30 2 2 2 2 2" xfId="3757"/>
    <cellStyle name="Comma 30 2 2 2 2 2 2" xfId="7437"/>
    <cellStyle name="Comma 30 2 2 2 2 2 2 2" xfId="14733"/>
    <cellStyle name="Comma 30 2 2 2 2 2 2 3" xfId="29305"/>
    <cellStyle name="Comma 30 2 2 2 2 2 2 4" xfId="43880"/>
    <cellStyle name="Comma 30 2 2 2 2 2 3" xfId="18376"/>
    <cellStyle name="Comma 30 2 2 2 2 2 3 2" xfId="32948"/>
    <cellStyle name="Comma 30 2 2 2 2 2 4" xfId="22019"/>
    <cellStyle name="Comma 30 2 2 2 2 2 4 2" xfId="36591"/>
    <cellStyle name="Comma 30 2 2 2 2 2 5" xfId="9292"/>
    <cellStyle name="Comma 30 2 2 2 2 2 6" xfId="23870"/>
    <cellStyle name="Comma 30 2 2 2 2 2 7" xfId="40237"/>
    <cellStyle name="Comma 30 2 2 2 2 3" xfId="5621"/>
    <cellStyle name="Comma 30 2 2 2 2 3 2" xfId="12917"/>
    <cellStyle name="Comma 30 2 2 2 2 3 3" xfId="27489"/>
    <cellStyle name="Comma 30 2 2 2 2 3 4" xfId="42064"/>
    <cellStyle name="Comma 30 2 2 2 2 4" xfId="16560"/>
    <cellStyle name="Comma 30 2 2 2 2 4 2" xfId="31132"/>
    <cellStyle name="Comma 30 2 2 2 2 5" xfId="20203"/>
    <cellStyle name="Comma 30 2 2 2 2 5 2" xfId="34775"/>
    <cellStyle name="Comma 30 2 2 2 2 6" xfId="9291"/>
    <cellStyle name="Comma 30 2 2 2 2 7" xfId="23869"/>
    <cellStyle name="Comma 30 2 2 2 2 8" xfId="38421"/>
    <cellStyle name="Comma 30 2 2 2 3" xfId="2849"/>
    <cellStyle name="Comma 30 2 2 2 3 2" xfId="6529"/>
    <cellStyle name="Comma 30 2 2 2 3 2 2" xfId="13825"/>
    <cellStyle name="Comma 30 2 2 2 3 2 3" xfId="28397"/>
    <cellStyle name="Comma 30 2 2 2 3 2 4" xfId="42972"/>
    <cellStyle name="Comma 30 2 2 2 3 3" xfId="17468"/>
    <cellStyle name="Comma 30 2 2 2 3 3 2" xfId="32040"/>
    <cellStyle name="Comma 30 2 2 2 3 4" xfId="21111"/>
    <cellStyle name="Comma 30 2 2 2 3 4 2" xfId="35683"/>
    <cellStyle name="Comma 30 2 2 2 3 5" xfId="9293"/>
    <cellStyle name="Comma 30 2 2 2 3 6" xfId="23871"/>
    <cellStyle name="Comma 30 2 2 2 3 7" xfId="39329"/>
    <cellStyle name="Comma 30 2 2 2 4" xfId="4713"/>
    <cellStyle name="Comma 30 2 2 2 4 2" xfId="12009"/>
    <cellStyle name="Comma 30 2 2 2 4 3" xfId="26581"/>
    <cellStyle name="Comma 30 2 2 2 4 4" xfId="41156"/>
    <cellStyle name="Comma 30 2 2 2 5" xfId="15652"/>
    <cellStyle name="Comma 30 2 2 2 5 2" xfId="30224"/>
    <cellStyle name="Comma 30 2 2 2 6" xfId="19295"/>
    <cellStyle name="Comma 30 2 2 2 6 2" xfId="33867"/>
    <cellStyle name="Comma 30 2 2 2 7" xfId="9290"/>
    <cellStyle name="Comma 30 2 2 2 8" xfId="23868"/>
    <cellStyle name="Comma 30 2 2 2 9" xfId="37513"/>
    <cellStyle name="Comma 30 2 2 3" xfId="1487"/>
    <cellStyle name="Comma 30 2 2 3 2" xfId="3303"/>
    <cellStyle name="Comma 30 2 2 3 2 2" xfId="6983"/>
    <cellStyle name="Comma 30 2 2 3 2 2 2" xfId="14279"/>
    <cellStyle name="Comma 30 2 2 3 2 2 3" xfId="28851"/>
    <cellStyle name="Comma 30 2 2 3 2 2 4" xfId="43426"/>
    <cellStyle name="Comma 30 2 2 3 2 3" xfId="17922"/>
    <cellStyle name="Comma 30 2 2 3 2 3 2" xfId="32494"/>
    <cellStyle name="Comma 30 2 2 3 2 4" xfId="21565"/>
    <cellStyle name="Comma 30 2 2 3 2 4 2" xfId="36137"/>
    <cellStyle name="Comma 30 2 2 3 2 5" xfId="9295"/>
    <cellStyle name="Comma 30 2 2 3 2 6" xfId="23873"/>
    <cellStyle name="Comma 30 2 2 3 2 7" xfId="39783"/>
    <cellStyle name="Comma 30 2 2 3 3" xfId="5167"/>
    <cellStyle name="Comma 30 2 2 3 3 2" xfId="12463"/>
    <cellStyle name="Comma 30 2 2 3 3 3" xfId="27035"/>
    <cellStyle name="Comma 30 2 2 3 3 4" xfId="41610"/>
    <cellStyle name="Comma 30 2 2 3 4" xfId="16106"/>
    <cellStyle name="Comma 30 2 2 3 4 2" xfId="30678"/>
    <cellStyle name="Comma 30 2 2 3 5" xfId="19749"/>
    <cellStyle name="Comma 30 2 2 3 5 2" xfId="34321"/>
    <cellStyle name="Comma 30 2 2 3 6" xfId="9294"/>
    <cellStyle name="Comma 30 2 2 3 7" xfId="23872"/>
    <cellStyle name="Comma 30 2 2 3 8" xfId="37967"/>
    <cellStyle name="Comma 30 2 2 4" xfId="2395"/>
    <cellStyle name="Comma 30 2 2 4 2" xfId="6075"/>
    <cellStyle name="Comma 30 2 2 4 2 2" xfId="13371"/>
    <cellStyle name="Comma 30 2 2 4 2 3" xfId="27943"/>
    <cellStyle name="Comma 30 2 2 4 2 4" xfId="42518"/>
    <cellStyle name="Comma 30 2 2 4 3" xfId="17014"/>
    <cellStyle name="Comma 30 2 2 4 3 2" xfId="31586"/>
    <cellStyle name="Comma 30 2 2 4 4" xfId="20657"/>
    <cellStyle name="Comma 30 2 2 4 4 2" xfId="35229"/>
    <cellStyle name="Comma 30 2 2 4 5" xfId="9296"/>
    <cellStyle name="Comma 30 2 2 4 6" xfId="23874"/>
    <cellStyle name="Comma 30 2 2 4 7" xfId="38875"/>
    <cellStyle name="Comma 30 2 2 5" xfId="4259"/>
    <cellStyle name="Comma 30 2 2 5 2" xfId="11555"/>
    <cellStyle name="Comma 30 2 2 5 3" xfId="26127"/>
    <cellStyle name="Comma 30 2 2 5 4" xfId="40702"/>
    <cellStyle name="Comma 30 2 2 6" xfId="15198"/>
    <cellStyle name="Comma 30 2 2 6 2" xfId="29770"/>
    <cellStyle name="Comma 30 2 2 7" xfId="18841"/>
    <cellStyle name="Comma 30 2 2 7 2" xfId="33413"/>
    <cellStyle name="Comma 30 2 2 8" xfId="9289"/>
    <cellStyle name="Comma 30 2 2 9" xfId="23867"/>
    <cellStyle name="Comma 30 2 3" xfId="806"/>
    <cellStyle name="Comma 30 2 3 2" xfId="1714"/>
    <cellStyle name="Comma 30 2 3 2 2" xfId="3530"/>
    <cellStyle name="Comma 30 2 3 2 2 2" xfId="7210"/>
    <cellStyle name="Comma 30 2 3 2 2 2 2" xfId="14506"/>
    <cellStyle name="Comma 30 2 3 2 2 2 3" xfId="29078"/>
    <cellStyle name="Comma 30 2 3 2 2 2 4" xfId="43653"/>
    <cellStyle name="Comma 30 2 3 2 2 3" xfId="18149"/>
    <cellStyle name="Comma 30 2 3 2 2 3 2" xfId="32721"/>
    <cellStyle name="Comma 30 2 3 2 2 4" xfId="21792"/>
    <cellStyle name="Comma 30 2 3 2 2 4 2" xfId="36364"/>
    <cellStyle name="Comma 30 2 3 2 2 5" xfId="9299"/>
    <cellStyle name="Comma 30 2 3 2 2 6" xfId="23877"/>
    <cellStyle name="Comma 30 2 3 2 2 7" xfId="40010"/>
    <cellStyle name="Comma 30 2 3 2 3" xfId="5394"/>
    <cellStyle name="Comma 30 2 3 2 3 2" xfId="12690"/>
    <cellStyle name="Comma 30 2 3 2 3 3" xfId="27262"/>
    <cellStyle name="Comma 30 2 3 2 3 4" xfId="41837"/>
    <cellStyle name="Comma 30 2 3 2 4" xfId="16333"/>
    <cellStyle name="Comma 30 2 3 2 4 2" xfId="30905"/>
    <cellStyle name="Comma 30 2 3 2 5" xfId="19976"/>
    <cellStyle name="Comma 30 2 3 2 5 2" xfId="34548"/>
    <cellStyle name="Comma 30 2 3 2 6" xfId="9298"/>
    <cellStyle name="Comma 30 2 3 2 7" xfId="23876"/>
    <cellStyle name="Comma 30 2 3 2 8" xfId="38194"/>
    <cellStyle name="Comma 30 2 3 3" xfId="2622"/>
    <cellStyle name="Comma 30 2 3 3 2" xfId="6302"/>
    <cellStyle name="Comma 30 2 3 3 2 2" xfId="13598"/>
    <cellStyle name="Comma 30 2 3 3 2 3" xfId="28170"/>
    <cellStyle name="Comma 30 2 3 3 2 4" xfId="42745"/>
    <cellStyle name="Comma 30 2 3 3 3" xfId="17241"/>
    <cellStyle name="Comma 30 2 3 3 3 2" xfId="31813"/>
    <cellStyle name="Comma 30 2 3 3 4" xfId="20884"/>
    <cellStyle name="Comma 30 2 3 3 4 2" xfId="35456"/>
    <cellStyle name="Comma 30 2 3 3 5" xfId="9300"/>
    <cellStyle name="Comma 30 2 3 3 6" xfId="23878"/>
    <cellStyle name="Comma 30 2 3 3 7" xfId="39102"/>
    <cellStyle name="Comma 30 2 3 4" xfId="4486"/>
    <cellStyle name="Comma 30 2 3 4 2" xfId="11782"/>
    <cellStyle name="Comma 30 2 3 4 3" xfId="26354"/>
    <cellStyle name="Comma 30 2 3 4 4" xfId="40929"/>
    <cellStyle name="Comma 30 2 3 5" xfId="15425"/>
    <cellStyle name="Comma 30 2 3 5 2" xfId="29997"/>
    <cellStyle name="Comma 30 2 3 6" xfId="19068"/>
    <cellStyle name="Comma 30 2 3 6 2" xfId="33640"/>
    <cellStyle name="Comma 30 2 3 7" xfId="9297"/>
    <cellStyle name="Comma 30 2 3 8" xfId="23875"/>
    <cellStyle name="Comma 30 2 3 9" xfId="37286"/>
    <cellStyle name="Comma 30 2 4" xfId="1260"/>
    <cellStyle name="Comma 30 2 4 2" xfId="3076"/>
    <cellStyle name="Comma 30 2 4 2 2" xfId="6756"/>
    <cellStyle name="Comma 30 2 4 2 2 2" xfId="14052"/>
    <cellStyle name="Comma 30 2 4 2 2 3" xfId="28624"/>
    <cellStyle name="Comma 30 2 4 2 2 4" xfId="43199"/>
    <cellStyle name="Comma 30 2 4 2 3" xfId="17695"/>
    <cellStyle name="Comma 30 2 4 2 3 2" xfId="32267"/>
    <cellStyle name="Comma 30 2 4 2 4" xfId="21338"/>
    <cellStyle name="Comma 30 2 4 2 4 2" xfId="35910"/>
    <cellStyle name="Comma 30 2 4 2 5" xfId="9302"/>
    <cellStyle name="Comma 30 2 4 2 6" xfId="23880"/>
    <cellStyle name="Comma 30 2 4 2 7" xfId="39556"/>
    <cellStyle name="Comma 30 2 4 3" xfId="4940"/>
    <cellStyle name="Comma 30 2 4 3 2" xfId="12236"/>
    <cellStyle name="Comma 30 2 4 3 3" xfId="26808"/>
    <cellStyle name="Comma 30 2 4 3 4" xfId="41383"/>
    <cellStyle name="Comma 30 2 4 4" xfId="15879"/>
    <cellStyle name="Comma 30 2 4 4 2" xfId="30451"/>
    <cellStyle name="Comma 30 2 4 5" xfId="19522"/>
    <cellStyle name="Comma 30 2 4 5 2" xfId="34094"/>
    <cellStyle name="Comma 30 2 4 6" xfId="9301"/>
    <cellStyle name="Comma 30 2 4 7" xfId="23879"/>
    <cellStyle name="Comma 30 2 4 8" xfId="37740"/>
    <cellStyle name="Comma 30 2 5" xfId="2168"/>
    <cellStyle name="Comma 30 2 5 2" xfId="5848"/>
    <cellStyle name="Comma 30 2 5 2 2" xfId="13144"/>
    <cellStyle name="Comma 30 2 5 2 3" xfId="27716"/>
    <cellStyle name="Comma 30 2 5 2 4" xfId="42291"/>
    <cellStyle name="Comma 30 2 5 3" xfId="16787"/>
    <cellStyle name="Comma 30 2 5 3 2" xfId="31359"/>
    <cellStyle name="Comma 30 2 5 4" xfId="20430"/>
    <cellStyle name="Comma 30 2 5 4 2" xfId="35002"/>
    <cellStyle name="Comma 30 2 5 5" xfId="9303"/>
    <cellStyle name="Comma 30 2 5 6" xfId="23881"/>
    <cellStyle name="Comma 30 2 5 7" xfId="38648"/>
    <cellStyle name="Comma 30 2 6" xfId="4032"/>
    <cellStyle name="Comma 30 2 6 2" xfId="11328"/>
    <cellStyle name="Comma 30 2 6 3" xfId="25900"/>
    <cellStyle name="Comma 30 2 6 4" xfId="40475"/>
    <cellStyle name="Comma 30 2 7" xfId="14971"/>
    <cellStyle name="Comma 30 2 7 2" xfId="29543"/>
    <cellStyle name="Comma 30 2 8" xfId="18614"/>
    <cellStyle name="Comma 30 2 8 2" xfId="33186"/>
    <cellStyle name="Comma 30 2 9" xfId="9288"/>
    <cellStyle name="Comma 30 3" xfId="466"/>
    <cellStyle name="Comma 30 3 10" xfId="36946"/>
    <cellStyle name="Comma 30 3 2" xfId="920"/>
    <cellStyle name="Comma 30 3 2 2" xfId="1828"/>
    <cellStyle name="Comma 30 3 2 2 2" xfId="3644"/>
    <cellStyle name="Comma 30 3 2 2 2 2" xfId="7324"/>
    <cellStyle name="Comma 30 3 2 2 2 2 2" xfId="14620"/>
    <cellStyle name="Comma 30 3 2 2 2 2 3" xfId="29192"/>
    <cellStyle name="Comma 30 3 2 2 2 2 4" xfId="43767"/>
    <cellStyle name="Comma 30 3 2 2 2 3" xfId="18263"/>
    <cellStyle name="Comma 30 3 2 2 2 3 2" xfId="32835"/>
    <cellStyle name="Comma 30 3 2 2 2 4" xfId="21906"/>
    <cellStyle name="Comma 30 3 2 2 2 4 2" xfId="36478"/>
    <cellStyle name="Comma 30 3 2 2 2 5" xfId="9307"/>
    <cellStyle name="Comma 30 3 2 2 2 6" xfId="23885"/>
    <cellStyle name="Comma 30 3 2 2 2 7" xfId="40124"/>
    <cellStyle name="Comma 30 3 2 2 3" xfId="5508"/>
    <cellStyle name="Comma 30 3 2 2 3 2" xfId="12804"/>
    <cellStyle name="Comma 30 3 2 2 3 3" xfId="27376"/>
    <cellStyle name="Comma 30 3 2 2 3 4" xfId="41951"/>
    <cellStyle name="Comma 30 3 2 2 4" xfId="16447"/>
    <cellStyle name="Comma 30 3 2 2 4 2" xfId="31019"/>
    <cellStyle name="Comma 30 3 2 2 5" xfId="20090"/>
    <cellStyle name="Comma 30 3 2 2 5 2" xfId="34662"/>
    <cellStyle name="Comma 30 3 2 2 6" xfId="9306"/>
    <cellStyle name="Comma 30 3 2 2 7" xfId="23884"/>
    <cellStyle name="Comma 30 3 2 2 8" xfId="38308"/>
    <cellStyle name="Comma 30 3 2 3" xfId="2736"/>
    <cellStyle name="Comma 30 3 2 3 2" xfId="6416"/>
    <cellStyle name="Comma 30 3 2 3 2 2" xfId="13712"/>
    <cellStyle name="Comma 30 3 2 3 2 3" xfId="28284"/>
    <cellStyle name="Comma 30 3 2 3 2 4" xfId="42859"/>
    <cellStyle name="Comma 30 3 2 3 3" xfId="17355"/>
    <cellStyle name="Comma 30 3 2 3 3 2" xfId="31927"/>
    <cellStyle name="Comma 30 3 2 3 4" xfId="20998"/>
    <cellStyle name="Comma 30 3 2 3 4 2" xfId="35570"/>
    <cellStyle name="Comma 30 3 2 3 5" xfId="9308"/>
    <cellStyle name="Comma 30 3 2 3 6" xfId="23886"/>
    <cellStyle name="Comma 30 3 2 3 7" xfId="39216"/>
    <cellStyle name="Comma 30 3 2 4" xfId="4600"/>
    <cellStyle name="Comma 30 3 2 4 2" xfId="11896"/>
    <cellStyle name="Comma 30 3 2 4 3" xfId="26468"/>
    <cellStyle name="Comma 30 3 2 4 4" xfId="41043"/>
    <cellStyle name="Comma 30 3 2 5" xfId="15539"/>
    <cellStyle name="Comma 30 3 2 5 2" xfId="30111"/>
    <cellStyle name="Comma 30 3 2 6" xfId="19182"/>
    <cellStyle name="Comma 30 3 2 6 2" xfId="33754"/>
    <cellStyle name="Comma 30 3 2 7" xfId="9305"/>
    <cellStyle name="Comma 30 3 2 8" xfId="23883"/>
    <cellStyle name="Comma 30 3 2 9" xfId="37400"/>
    <cellStyle name="Comma 30 3 3" xfId="1374"/>
    <cellStyle name="Comma 30 3 3 2" xfId="3190"/>
    <cellStyle name="Comma 30 3 3 2 2" xfId="6870"/>
    <cellStyle name="Comma 30 3 3 2 2 2" xfId="14166"/>
    <cellStyle name="Comma 30 3 3 2 2 3" xfId="28738"/>
    <cellStyle name="Comma 30 3 3 2 2 4" xfId="43313"/>
    <cellStyle name="Comma 30 3 3 2 3" xfId="17809"/>
    <cellStyle name="Comma 30 3 3 2 3 2" xfId="32381"/>
    <cellStyle name="Comma 30 3 3 2 4" xfId="21452"/>
    <cellStyle name="Comma 30 3 3 2 4 2" xfId="36024"/>
    <cellStyle name="Comma 30 3 3 2 5" xfId="9310"/>
    <cellStyle name="Comma 30 3 3 2 6" xfId="23888"/>
    <cellStyle name="Comma 30 3 3 2 7" xfId="39670"/>
    <cellStyle name="Comma 30 3 3 3" xfId="5054"/>
    <cellStyle name="Comma 30 3 3 3 2" xfId="12350"/>
    <cellStyle name="Comma 30 3 3 3 3" xfId="26922"/>
    <cellStyle name="Comma 30 3 3 3 4" xfId="41497"/>
    <cellStyle name="Comma 30 3 3 4" xfId="15993"/>
    <cellStyle name="Comma 30 3 3 4 2" xfId="30565"/>
    <cellStyle name="Comma 30 3 3 5" xfId="19636"/>
    <cellStyle name="Comma 30 3 3 5 2" xfId="34208"/>
    <cellStyle name="Comma 30 3 3 6" xfId="9309"/>
    <cellStyle name="Comma 30 3 3 7" xfId="23887"/>
    <cellStyle name="Comma 30 3 3 8" xfId="37854"/>
    <cellStyle name="Comma 30 3 4" xfId="2282"/>
    <cellStyle name="Comma 30 3 4 2" xfId="5962"/>
    <cellStyle name="Comma 30 3 4 2 2" xfId="13258"/>
    <cellStyle name="Comma 30 3 4 2 3" xfId="27830"/>
    <cellStyle name="Comma 30 3 4 2 4" xfId="42405"/>
    <cellStyle name="Comma 30 3 4 3" xfId="16901"/>
    <cellStyle name="Comma 30 3 4 3 2" xfId="31473"/>
    <cellStyle name="Comma 30 3 4 4" xfId="20544"/>
    <cellStyle name="Comma 30 3 4 4 2" xfId="35116"/>
    <cellStyle name="Comma 30 3 4 5" xfId="9311"/>
    <cellStyle name="Comma 30 3 4 6" xfId="23889"/>
    <cellStyle name="Comma 30 3 4 7" xfId="38762"/>
    <cellStyle name="Comma 30 3 5" xfId="4146"/>
    <cellStyle name="Comma 30 3 5 2" xfId="11442"/>
    <cellStyle name="Comma 30 3 5 3" xfId="26014"/>
    <cellStyle name="Comma 30 3 5 4" xfId="40589"/>
    <cellStyle name="Comma 30 3 6" xfId="15085"/>
    <cellStyle name="Comma 30 3 6 2" xfId="29657"/>
    <cellStyle name="Comma 30 3 7" xfId="18728"/>
    <cellStyle name="Comma 30 3 7 2" xfId="33300"/>
    <cellStyle name="Comma 30 3 8" xfId="9304"/>
    <cellStyle name="Comma 30 3 9" xfId="23882"/>
    <cellStyle name="Comma 30 4" xfId="693"/>
    <cellStyle name="Comma 30 4 2" xfId="1601"/>
    <cellStyle name="Comma 30 4 2 2" xfId="3417"/>
    <cellStyle name="Comma 30 4 2 2 2" xfId="7097"/>
    <cellStyle name="Comma 30 4 2 2 2 2" xfId="14393"/>
    <cellStyle name="Comma 30 4 2 2 2 3" xfId="28965"/>
    <cellStyle name="Comma 30 4 2 2 2 4" xfId="43540"/>
    <cellStyle name="Comma 30 4 2 2 3" xfId="18036"/>
    <cellStyle name="Comma 30 4 2 2 3 2" xfId="32608"/>
    <cellStyle name="Comma 30 4 2 2 4" xfId="21679"/>
    <cellStyle name="Comma 30 4 2 2 4 2" xfId="36251"/>
    <cellStyle name="Comma 30 4 2 2 5" xfId="9314"/>
    <cellStyle name="Comma 30 4 2 2 6" xfId="23892"/>
    <cellStyle name="Comma 30 4 2 2 7" xfId="39897"/>
    <cellStyle name="Comma 30 4 2 3" xfId="5281"/>
    <cellStyle name="Comma 30 4 2 3 2" xfId="12577"/>
    <cellStyle name="Comma 30 4 2 3 3" xfId="27149"/>
    <cellStyle name="Comma 30 4 2 3 4" xfId="41724"/>
    <cellStyle name="Comma 30 4 2 4" xfId="16220"/>
    <cellStyle name="Comma 30 4 2 4 2" xfId="30792"/>
    <cellStyle name="Comma 30 4 2 5" xfId="19863"/>
    <cellStyle name="Comma 30 4 2 5 2" xfId="34435"/>
    <cellStyle name="Comma 30 4 2 6" xfId="9313"/>
    <cellStyle name="Comma 30 4 2 7" xfId="23891"/>
    <cellStyle name="Comma 30 4 2 8" xfId="38081"/>
    <cellStyle name="Comma 30 4 3" xfId="2509"/>
    <cellStyle name="Comma 30 4 3 2" xfId="6189"/>
    <cellStyle name="Comma 30 4 3 2 2" xfId="13485"/>
    <cellStyle name="Comma 30 4 3 2 3" xfId="28057"/>
    <cellStyle name="Comma 30 4 3 2 4" xfId="42632"/>
    <cellStyle name="Comma 30 4 3 3" xfId="17128"/>
    <cellStyle name="Comma 30 4 3 3 2" xfId="31700"/>
    <cellStyle name="Comma 30 4 3 4" xfId="20771"/>
    <cellStyle name="Comma 30 4 3 4 2" xfId="35343"/>
    <cellStyle name="Comma 30 4 3 5" xfId="9315"/>
    <cellStyle name="Comma 30 4 3 6" xfId="23893"/>
    <cellStyle name="Comma 30 4 3 7" xfId="38989"/>
    <cellStyle name="Comma 30 4 4" xfId="4373"/>
    <cellStyle name="Comma 30 4 4 2" xfId="11669"/>
    <cellStyle name="Comma 30 4 4 3" xfId="26241"/>
    <cellStyle name="Comma 30 4 4 4" xfId="40816"/>
    <cellStyle name="Comma 30 4 5" xfId="15312"/>
    <cellStyle name="Comma 30 4 5 2" xfId="29884"/>
    <cellStyle name="Comma 30 4 6" xfId="18955"/>
    <cellStyle name="Comma 30 4 6 2" xfId="33527"/>
    <cellStyle name="Comma 30 4 7" xfId="9312"/>
    <cellStyle name="Comma 30 4 8" xfId="23890"/>
    <cellStyle name="Comma 30 4 9" xfId="37173"/>
    <cellStyle name="Comma 30 5" xfId="1147"/>
    <cellStyle name="Comma 30 5 2" xfId="2963"/>
    <cellStyle name="Comma 30 5 2 2" xfId="6643"/>
    <cellStyle name="Comma 30 5 2 2 2" xfId="13939"/>
    <cellStyle name="Comma 30 5 2 2 3" xfId="28511"/>
    <cellStyle name="Comma 30 5 2 2 4" xfId="43086"/>
    <cellStyle name="Comma 30 5 2 3" xfId="17582"/>
    <cellStyle name="Comma 30 5 2 3 2" xfId="32154"/>
    <cellStyle name="Comma 30 5 2 4" xfId="21225"/>
    <cellStyle name="Comma 30 5 2 4 2" xfId="35797"/>
    <cellStyle name="Comma 30 5 2 5" xfId="9317"/>
    <cellStyle name="Comma 30 5 2 6" xfId="23895"/>
    <cellStyle name="Comma 30 5 2 7" xfId="39443"/>
    <cellStyle name="Comma 30 5 3" xfId="4827"/>
    <cellStyle name="Comma 30 5 3 2" xfId="12123"/>
    <cellStyle name="Comma 30 5 3 3" xfId="26695"/>
    <cellStyle name="Comma 30 5 3 4" xfId="41270"/>
    <cellStyle name="Comma 30 5 4" xfId="15766"/>
    <cellStyle name="Comma 30 5 4 2" xfId="30338"/>
    <cellStyle name="Comma 30 5 5" xfId="19409"/>
    <cellStyle name="Comma 30 5 5 2" xfId="33981"/>
    <cellStyle name="Comma 30 5 6" xfId="9316"/>
    <cellStyle name="Comma 30 5 7" xfId="23894"/>
    <cellStyle name="Comma 30 5 8" xfId="37627"/>
    <cellStyle name="Comma 30 6" xfId="2055"/>
    <cellStyle name="Comma 30 6 2" xfId="5735"/>
    <cellStyle name="Comma 30 6 2 2" xfId="13031"/>
    <cellStyle name="Comma 30 6 2 3" xfId="27603"/>
    <cellStyle name="Comma 30 6 2 4" xfId="42178"/>
    <cellStyle name="Comma 30 6 3" xfId="16674"/>
    <cellStyle name="Comma 30 6 3 2" xfId="31246"/>
    <cellStyle name="Comma 30 6 4" xfId="20317"/>
    <cellStyle name="Comma 30 6 4 2" xfId="34889"/>
    <cellStyle name="Comma 30 6 5" xfId="9318"/>
    <cellStyle name="Comma 30 6 6" xfId="23896"/>
    <cellStyle name="Comma 30 6 7" xfId="38535"/>
    <cellStyle name="Comma 30 7" xfId="3919"/>
    <cellStyle name="Comma 30 7 2" xfId="11215"/>
    <cellStyle name="Comma 30 7 3" xfId="25787"/>
    <cellStyle name="Comma 30 7 4" xfId="40362"/>
    <cellStyle name="Comma 30 8" xfId="14858"/>
    <cellStyle name="Comma 30 8 2" xfId="29430"/>
    <cellStyle name="Comma 30 9" xfId="18501"/>
    <cellStyle name="Comma 30 9 2" xfId="33073"/>
    <cellStyle name="Comma 31" xfId="225"/>
    <cellStyle name="Comma 31 10" xfId="9319"/>
    <cellStyle name="Comma 31 11" xfId="23897"/>
    <cellStyle name="Comma 31 12" xfId="36721"/>
    <cellStyle name="Comma 31 2" xfId="354"/>
    <cellStyle name="Comma 31 2 10" xfId="23898"/>
    <cellStyle name="Comma 31 2 11" xfId="36834"/>
    <cellStyle name="Comma 31 2 2" xfId="581"/>
    <cellStyle name="Comma 31 2 2 10" xfId="37061"/>
    <cellStyle name="Comma 31 2 2 2" xfId="1035"/>
    <cellStyle name="Comma 31 2 2 2 2" xfId="1943"/>
    <cellStyle name="Comma 31 2 2 2 2 2" xfId="3759"/>
    <cellStyle name="Comma 31 2 2 2 2 2 2" xfId="7439"/>
    <cellStyle name="Comma 31 2 2 2 2 2 2 2" xfId="14735"/>
    <cellStyle name="Comma 31 2 2 2 2 2 2 3" xfId="29307"/>
    <cellStyle name="Comma 31 2 2 2 2 2 2 4" xfId="43882"/>
    <cellStyle name="Comma 31 2 2 2 2 2 3" xfId="18378"/>
    <cellStyle name="Comma 31 2 2 2 2 2 3 2" xfId="32950"/>
    <cellStyle name="Comma 31 2 2 2 2 2 4" xfId="22021"/>
    <cellStyle name="Comma 31 2 2 2 2 2 4 2" xfId="36593"/>
    <cellStyle name="Comma 31 2 2 2 2 2 5" xfId="9324"/>
    <cellStyle name="Comma 31 2 2 2 2 2 6" xfId="23902"/>
    <cellStyle name="Comma 31 2 2 2 2 2 7" xfId="40239"/>
    <cellStyle name="Comma 31 2 2 2 2 3" xfId="5623"/>
    <cellStyle name="Comma 31 2 2 2 2 3 2" xfId="12919"/>
    <cellStyle name="Comma 31 2 2 2 2 3 3" xfId="27491"/>
    <cellStyle name="Comma 31 2 2 2 2 3 4" xfId="42066"/>
    <cellStyle name="Comma 31 2 2 2 2 4" xfId="16562"/>
    <cellStyle name="Comma 31 2 2 2 2 4 2" xfId="31134"/>
    <cellStyle name="Comma 31 2 2 2 2 5" xfId="20205"/>
    <cellStyle name="Comma 31 2 2 2 2 5 2" xfId="34777"/>
    <cellStyle name="Comma 31 2 2 2 2 6" xfId="9323"/>
    <cellStyle name="Comma 31 2 2 2 2 7" xfId="23901"/>
    <cellStyle name="Comma 31 2 2 2 2 8" xfId="38423"/>
    <cellStyle name="Comma 31 2 2 2 3" xfId="2851"/>
    <cellStyle name="Comma 31 2 2 2 3 2" xfId="6531"/>
    <cellStyle name="Comma 31 2 2 2 3 2 2" xfId="13827"/>
    <cellStyle name="Comma 31 2 2 2 3 2 3" xfId="28399"/>
    <cellStyle name="Comma 31 2 2 2 3 2 4" xfId="42974"/>
    <cellStyle name="Comma 31 2 2 2 3 3" xfId="17470"/>
    <cellStyle name="Comma 31 2 2 2 3 3 2" xfId="32042"/>
    <cellStyle name="Comma 31 2 2 2 3 4" xfId="21113"/>
    <cellStyle name="Comma 31 2 2 2 3 4 2" xfId="35685"/>
    <cellStyle name="Comma 31 2 2 2 3 5" xfId="9325"/>
    <cellStyle name="Comma 31 2 2 2 3 6" xfId="23903"/>
    <cellStyle name="Comma 31 2 2 2 3 7" xfId="39331"/>
    <cellStyle name="Comma 31 2 2 2 4" xfId="4715"/>
    <cellStyle name="Comma 31 2 2 2 4 2" xfId="12011"/>
    <cellStyle name="Comma 31 2 2 2 4 3" xfId="26583"/>
    <cellStyle name="Comma 31 2 2 2 4 4" xfId="41158"/>
    <cellStyle name="Comma 31 2 2 2 5" xfId="15654"/>
    <cellStyle name="Comma 31 2 2 2 5 2" xfId="30226"/>
    <cellStyle name="Comma 31 2 2 2 6" xfId="19297"/>
    <cellStyle name="Comma 31 2 2 2 6 2" xfId="33869"/>
    <cellStyle name="Comma 31 2 2 2 7" xfId="9322"/>
    <cellStyle name="Comma 31 2 2 2 8" xfId="23900"/>
    <cellStyle name="Comma 31 2 2 2 9" xfId="37515"/>
    <cellStyle name="Comma 31 2 2 3" xfId="1489"/>
    <cellStyle name="Comma 31 2 2 3 2" xfId="3305"/>
    <cellStyle name="Comma 31 2 2 3 2 2" xfId="6985"/>
    <cellStyle name="Comma 31 2 2 3 2 2 2" xfId="14281"/>
    <cellStyle name="Comma 31 2 2 3 2 2 3" xfId="28853"/>
    <cellStyle name="Comma 31 2 2 3 2 2 4" xfId="43428"/>
    <cellStyle name="Comma 31 2 2 3 2 3" xfId="17924"/>
    <cellStyle name="Comma 31 2 2 3 2 3 2" xfId="32496"/>
    <cellStyle name="Comma 31 2 2 3 2 4" xfId="21567"/>
    <cellStyle name="Comma 31 2 2 3 2 4 2" xfId="36139"/>
    <cellStyle name="Comma 31 2 2 3 2 5" xfId="9327"/>
    <cellStyle name="Comma 31 2 2 3 2 6" xfId="23905"/>
    <cellStyle name="Comma 31 2 2 3 2 7" xfId="39785"/>
    <cellStyle name="Comma 31 2 2 3 3" xfId="5169"/>
    <cellStyle name="Comma 31 2 2 3 3 2" xfId="12465"/>
    <cellStyle name="Comma 31 2 2 3 3 3" xfId="27037"/>
    <cellStyle name="Comma 31 2 2 3 3 4" xfId="41612"/>
    <cellStyle name="Comma 31 2 2 3 4" xfId="16108"/>
    <cellStyle name="Comma 31 2 2 3 4 2" xfId="30680"/>
    <cellStyle name="Comma 31 2 2 3 5" xfId="19751"/>
    <cellStyle name="Comma 31 2 2 3 5 2" xfId="34323"/>
    <cellStyle name="Comma 31 2 2 3 6" xfId="9326"/>
    <cellStyle name="Comma 31 2 2 3 7" xfId="23904"/>
    <cellStyle name="Comma 31 2 2 3 8" xfId="37969"/>
    <cellStyle name="Comma 31 2 2 4" xfId="2397"/>
    <cellStyle name="Comma 31 2 2 4 2" xfId="6077"/>
    <cellStyle name="Comma 31 2 2 4 2 2" xfId="13373"/>
    <cellStyle name="Comma 31 2 2 4 2 3" xfId="27945"/>
    <cellStyle name="Comma 31 2 2 4 2 4" xfId="42520"/>
    <cellStyle name="Comma 31 2 2 4 3" xfId="17016"/>
    <cellStyle name="Comma 31 2 2 4 3 2" xfId="31588"/>
    <cellStyle name="Comma 31 2 2 4 4" xfId="20659"/>
    <cellStyle name="Comma 31 2 2 4 4 2" xfId="35231"/>
    <cellStyle name="Comma 31 2 2 4 5" xfId="9328"/>
    <cellStyle name="Comma 31 2 2 4 6" xfId="23906"/>
    <cellStyle name="Comma 31 2 2 4 7" xfId="38877"/>
    <cellStyle name="Comma 31 2 2 5" xfId="4261"/>
    <cellStyle name="Comma 31 2 2 5 2" xfId="11557"/>
    <cellStyle name="Comma 31 2 2 5 3" xfId="26129"/>
    <cellStyle name="Comma 31 2 2 5 4" xfId="40704"/>
    <cellStyle name="Comma 31 2 2 6" xfId="15200"/>
    <cellStyle name="Comma 31 2 2 6 2" xfId="29772"/>
    <cellStyle name="Comma 31 2 2 7" xfId="18843"/>
    <cellStyle name="Comma 31 2 2 7 2" xfId="33415"/>
    <cellStyle name="Comma 31 2 2 8" xfId="9321"/>
    <cellStyle name="Comma 31 2 2 9" xfId="23899"/>
    <cellStyle name="Comma 31 2 3" xfId="808"/>
    <cellStyle name="Comma 31 2 3 2" xfId="1716"/>
    <cellStyle name="Comma 31 2 3 2 2" xfId="3532"/>
    <cellStyle name="Comma 31 2 3 2 2 2" xfId="7212"/>
    <cellStyle name="Comma 31 2 3 2 2 2 2" xfId="14508"/>
    <cellStyle name="Comma 31 2 3 2 2 2 3" xfId="29080"/>
    <cellStyle name="Comma 31 2 3 2 2 2 4" xfId="43655"/>
    <cellStyle name="Comma 31 2 3 2 2 3" xfId="18151"/>
    <cellStyle name="Comma 31 2 3 2 2 3 2" xfId="32723"/>
    <cellStyle name="Comma 31 2 3 2 2 4" xfId="21794"/>
    <cellStyle name="Comma 31 2 3 2 2 4 2" xfId="36366"/>
    <cellStyle name="Comma 31 2 3 2 2 5" xfId="9331"/>
    <cellStyle name="Comma 31 2 3 2 2 6" xfId="23909"/>
    <cellStyle name="Comma 31 2 3 2 2 7" xfId="40012"/>
    <cellStyle name="Comma 31 2 3 2 3" xfId="5396"/>
    <cellStyle name="Comma 31 2 3 2 3 2" xfId="12692"/>
    <cellStyle name="Comma 31 2 3 2 3 3" xfId="27264"/>
    <cellStyle name="Comma 31 2 3 2 3 4" xfId="41839"/>
    <cellStyle name="Comma 31 2 3 2 4" xfId="16335"/>
    <cellStyle name="Comma 31 2 3 2 4 2" xfId="30907"/>
    <cellStyle name="Comma 31 2 3 2 5" xfId="19978"/>
    <cellStyle name="Comma 31 2 3 2 5 2" xfId="34550"/>
    <cellStyle name="Comma 31 2 3 2 6" xfId="9330"/>
    <cellStyle name="Comma 31 2 3 2 7" xfId="23908"/>
    <cellStyle name="Comma 31 2 3 2 8" xfId="38196"/>
    <cellStyle name="Comma 31 2 3 3" xfId="2624"/>
    <cellStyle name="Comma 31 2 3 3 2" xfId="6304"/>
    <cellStyle name="Comma 31 2 3 3 2 2" xfId="13600"/>
    <cellStyle name="Comma 31 2 3 3 2 3" xfId="28172"/>
    <cellStyle name="Comma 31 2 3 3 2 4" xfId="42747"/>
    <cellStyle name="Comma 31 2 3 3 3" xfId="17243"/>
    <cellStyle name="Comma 31 2 3 3 3 2" xfId="31815"/>
    <cellStyle name="Comma 31 2 3 3 4" xfId="20886"/>
    <cellStyle name="Comma 31 2 3 3 4 2" xfId="35458"/>
    <cellStyle name="Comma 31 2 3 3 5" xfId="9332"/>
    <cellStyle name="Comma 31 2 3 3 6" xfId="23910"/>
    <cellStyle name="Comma 31 2 3 3 7" xfId="39104"/>
    <cellStyle name="Comma 31 2 3 4" xfId="4488"/>
    <cellStyle name="Comma 31 2 3 4 2" xfId="11784"/>
    <cellStyle name="Comma 31 2 3 4 3" xfId="26356"/>
    <cellStyle name="Comma 31 2 3 4 4" xfId="40931"/>
    <cellStyle name="Comma 31 2 3 5" xfId="15427"/>
    <cellStyle name="Comma 31 2 3 5 2" xfId="29999"/>
    <cellStyle name="Comma 31 2 3 6" xfId="19070"/>
    <cellStyle name="Comma 31 2 3 6 2" xfId="33642"/>
    <cellStyle name="Comma 31 2 3 7" xfId="9329"/>
    <cellStyle name="Comma 31 2 3 8" xfId="23907"/>
    <cellStyle name="Comma 31 2 3 9" xfId="37288"/>
    <cellStyle name="Comma 31 2 4" xfId="1262"/>
    <cellStyle name="Comma 31 2 4 2" xfId="3078"/>
    <cellStyle name="Comma 31 2 4 2 2" xfId="6758"/>
    <cellStyle name="Comma 31 2 4 2 2 2" xfId="14054"/>
    <cellStyle name="Comma 31 2 4 2 2 3" xfId="28626"/>
    <cellStyle name="Comma 31 2 4 2 2 4" xfId="43201"/>
    <cellStyle name="Comma 31 2 4 2 3" xfId="17697"/>
    <cellStyle name="Comma 31 2 4 2 3 2" xfId="32269"/>
    <cellStyle name="Comma 31 2 4 2 4" xfId="21340"/>
    <cellStyle name="Comma 31 2 4 2 4 2" xfId="35912"/>
    <cellStyle name="Comma 31 2 4 2 5" xfId="9334"/>
    <cellStyle name="Comma 31 2 4 2 6" xfId="23912"/>
    <cellStyle name="Comma 31 2 4 2 7" xfId="39558"/>
    <cellStyle name="Comma 31 2 4 3" xfId="4942"/>
    <cellStyle name="Comma 31 2 4 3 2" xfId="12238"/>
    <cellStyle name="Comma 31 2 4 3 3" xfId="26810"/>
    <cellStyle name="Comma 31 2 4 3 4" xfId="41385"/>
    <cellStyle name="Comma 31 2 4 4" xfId="15881"/>
    <cellStyle name="Comma 31 2 4 4 2" xfId="30453"/>
    <cellStyle name="Comma 31 2 4 5" xfId="19524"/>
    <cellStyle name="Comma 31 2 4 5 2" xfId="34096"/>
    <cellStyle name="Comma 31 2 4 6" xfId="9333"/>
    <cellStyle name="Comma 31 2 4 7" xfId="23911"/>
    <cellStyle name="Comma 31 2 4 8" xfId="37742"/>
    <cellStyle name="Comma 31 2 5" xfId="2170"/>
    <cellStyle name="Comma 31 2 5 2" xfId="5850"/>
    <cellStyle name="Comma 31 2 5 2 2" xfId="13146"/>
    <cellStyle name="Comma 31 2 5 2 3" xfId="27718"/>
    <cellStyle name="Comma 31 2 5 2 4" xfId="42293"/>
    <cellStyle name="Comma 31 2 5 3" xfId="16789"/>
    <cellStyle name="Comma 31 2 5 3 2" xfId="31361"/>
    <cellStyle name="Comma 31 2 5 4" xfId="20432"/>
    <cellStyle name="Comma 31 2 5 4 2" xfId="35004"/>
    <cellStyle name="Comma 31 2 5 5" xfId="9335"/>
    <cellStyle name="Comma 31 2 5 6" xfId="23913"/>
    <cellStyle name="Comma 31 2 5 7" xfId="38650"/>
    <cellStyle name="Comma 31 2 6" xfId="4034"/>
    <cellStyle name="Comma 31 2 6 2" xfId="11330"/>
    <cellStyle name="Comma 31 2 6 3" xfId="25902"/>
    <cellStyle name="Comma 31 2 6 4" xfId="40477"/>
    <cellStyle name="Comma 31 2 7" xfId="14973"/>
    <cellStyle name="Comma 31 2 7 2" xfId="29545"/>
    <cellStyle name="Comma 31 2 8" xfId="18616"/>
    <cellStyle name="Comma 31 2 8 2" xfId="33188"/>
    <cellStyle name="Comma 31 2 9" xfId="9320"/>
    <cellStyle name="Comma 31 3" xfId="468"/>
    <cellStyle name="Comma 31 3 10" xfId="36948"/>
    <cellStyle name="Comma 31 3 2" xfId="922"/>
    <cellStyle name="Comma 31 3 2 2" xfId="1830"/>
    <cellStyle name="Comma 31 3 2 2 2" xfId="3646"/>
    <cellStyle name="Comma 31 3 2 2 2 2" xfId="7326"/>
    <cellStyle name="Comma 31 3 2 2 2 2 2" xfId="14622"/>
    <cellStyle name="Comma 31 3 2 2 2 2 3" xfId="29194"/>
    <cellStyle name="Comma 31 3 2 2 2 2 4" xfId="43769"/>
    <cellStyle name="Comma 31 3 2 2 2 3" xfId="18265"/>
    <cellStyle name="Comma 31 3 2 2 2 3 2" xfId="32837"/>
    <cellStyle name="Comma 31 3 2 2 2 4" xfId="21908"/>
    <cellStyle name="Comma 31 3 2 2 2 4 2" xfId="36480"/>
    <cellStyle name="Comma 31 3 2 2 2 5" xfId="9339"/>
    <cellStyle name="Comma 31 3 2 2 2 6" xfId="23917"/>
    <cellStyle name="Comma 31 3 2 2 2 7" xfId="40126"/>
    <cellStyle name="Comma 31 3 2 2 3" xfId="5510"/>
    <cellStyle name="Comma 31 3 2 2 3 2" xfId="12806"/>
    <cellStyle name="Comma 31 3 2 2 3 3" xfId="27378"/>
    <cellStyle name="Comma 31 3 2 2 3 4" xfId="41953"/>
    <cellStyle name="Comma 31 3 2 2 4" xfId="16449"/>
    <cellStyle name="Comma 31 3 2 2 4 2" xfId="31021"/>
    <cellStyle name="Comma 31 3 2 2 5" xfId="20092"/>
    <cellStyle name="Comma 31 3 2 2 5 2" xfId="34664"/>
    <cellStyle name="Comma 31 3 2 2 6" xfId="9338"/>
    <cellStyle name="Comma 31 3 2 2 7" xfId="23916"/>
    <cellStyle name="Comma 31 3 2 2 8" xfId="38310"/>
    <cellStyle name="Comma 31 3 2 3" xfId="2738"/>
    <cellStyle name="Comma 31 3 2 3 2" xfId="6418"/>
    <cellStyle name="Comma 31 3 2 3 2 2" xfId="13714"/>
    <cellStyle name="Comma 31 3 2 3 2 3" xfId="28286"/>
    <cellStyle name="Comma 31 3 2 3 2 4" xfId="42861"/>
    <cellStyle name="Comma 31 3 2 3 3" xfId="17357"/>
    <cellStyle name="Comma 31 3 2 3 3 2" xfId="31929"/>
    <cellStyle name="Comma 31 3 2 3 4" xfId="21000"/>
    <cellStyle name="Comma 31 3 2 3 4 2" xfId="35572"/>
    <cellStyle name="Comma 31 3 2 3 5" xfId="9340"/>
    <cellStyle name="Comma 31 3 2 3 6" xfId="23918"/>
    <cellStyle name="Comma 31 3 2 3 7" xfId="39218"/>
    <cellStyle name="Comma 31 3 2 4" xfId="4602"/>
    <cellStyle name="Comma 31 3 2 4 2" xfId="11898"/>
    <cellStyle name="Comma 31 3 2 4 3" xfId="26470"/>
    <cellStyle name="Comma 31 3 2 4 4" xfId="41045"/>
    <cellStyle name="Comma 31 3 2 5" xfId="15541"/>
    <cellStyle name="Comma 31 3 2 5 2" xfId="30113"/>
    <cellStyle name="Comma 31 3 2 6" xfId="19184"/>
    <cellStyle name="Comma 31 3 2 6 2" xfId="33756"/>
    <cellStyle name="Comma 31 3 2 7" xfId="9337"/>
    <cellStyle name="Comma 31 3 2 8" xfId="23915"/>
    <cellStyle name="Comma 31 3 2 9" xfId="37402"/>
    <cellStyle name="Comma 31 3 3" xfId="1376"/>
    <cellStyle name="Comma 31 3 3 2" xfId="3192"/>
    <cellStyle name="Comma 31 3 3 2 2" xfId="6872"/>
    <cellStyle name="Comma 31 3 3 2 2 2" xfId="14168"/>
    <cellStyle name="Comma 31 3 3 2 2 3" xfId="28740"/>
    <cellStyle name="Comma 31 3 3 2 2 4" xfId="43315"/>
    <cellStyle name="Comma 31 3 3 2 3" xfId="17811"/>
    <cellStyle name="Comma 31 3 3 2 3 2" xfId="32383"/>
    <cellStyle name="Comma 31 3 3 2 4" xfId="21454"/>
    <cellStyle name="Comma 31 3 3 2 4 2" xfId="36026"/>
    <cellStyle name="Comma 31 3 3 2 5" xfId="9342"/>
    <cellStyle name="Comma 31 3 3 2 6" xfId="23920"/>
    <cellStyle name="Comma 31 3 3 2 7" xfId="39672"/>
    <cellStyle name="Comma 31 3 3 3" xfId="5056"/>
    <cellStyle name="Comma 31 3 3 3 2" xfId="12352"/>
    <cellStyle name="Comma 31 3 3 3 3" xfId="26924"/>
    <cellStyle name="Comma 31 3 3 3 4" xfId="41499"/>
    <cellStyle name="Comma 31 3 3 4" xfId="15995"/>
    <cellStyle name="Comma 31 3 3 4 2" xfId="30567"/>
    <cellStyle name="Comma 31 3 3 5" xfId="19638"/>
    <cellStyle name="Comma 31 3 3 5 2" xfId="34210"/>
    <cellStyle name="Comma 31 3 3 6" xfId="9341"/>
    <cellStyle name="Comma 31 3 3 7" xfId="23919"/>
    <cellStyle name="Comma 31 3 3 8" xfId="37856"/>
    <cellStyle name="Comma 31 3 4" xfId="2284"/>
    <cellStyle name="Comma 31 3 4 2" xfId="5964"/>
    <cellStyle name="Comma 31 3 4 2 2" xfId="13260"/>
    <cellStyle name="Comma 31 3 4 2 3" xfId="27832"/>
    <cellStyle name="Comma 31 3 4 2 4" xfId="42407"/>
    <cellStyle name="Comma 31 3 4 3" xfId="16903"/>
    <cellStyle name="Comma 31 3 4 3 2" xfId="31475"/>
    <cellStyle name="Comma 31 3 4 4" xfId="20546"/>
    <cellStyle name="Comma 31 3 4 4 2" xfId="35118"/>
    <cellStyle name="Comma 31 3 4 5" xfId="9343"/>
    <cellStyle name="Comma 31 3 4 6" xfId="23921"/>
    <cellStyle name="Comma 31 3 4 7" xfId="38764"/>
    <cellStyle name="Comma 31 3 5" xfId="4148"/>
    <cellStyle name="Comma 31 3 5 2" xfId="11444"/>
    <cellStyle name="Comma 31 3 5 3" xfId="26016"/>
    <cellStyle name="Comma 31 3 5 4" xfId="40591"/>
    <cellStyle name="Comma 31 3 6" xfId="15087"/>
    <cellStyle name="Comma 31 3 6 2" xfId="29659"/>
    <cellStyle name="Comma 31 3 7" xfId="18730"/>
    <cellStyle name="Comma 31 3 7 2" xfId="33302"/>
    <cellStyle name="Comma 31 3 8" xfId="9336"/>
    <cellStyle name="Comma 31 3 9" xfId="23914"/>
    <cellStyle name="Comma 31 4" xfId="695"/>
    <cellStyle name="Comma 31 4 2" xfId="1603"/>
    <cellStyle name="Comma 31 4 2 2" xfId="3419"/>
    <cellStyle name="Comma 31 4 2 2 2" xfId="7099"/>
    <cellStyle name="Comma 31 4 2 2 2 2" xfId="14395"/>
    <cellStyle name="Comma 31 4 2 2 2 3" xfId="28967"/>
    <cellStyle name="Comma 31 4 2 2 2 4" xfId="43542"/>
    <cellStyle name="Comma 31 4 2 2 3" xfId="18038"/>
    <cellStyle name="Comma 31 4 2 2 3 2" xfId="32610"/>
    <cellStyle name="Comma 31 4 2 2 4" xfId="21681"/>
    <cellStyle name="Comma 31 4 2 2 4 2" xfId="36253"/>
    <cellStyle name="Comma 31 4 2 2 5" xfId="9346"/>
    <cellStyle name="Comma 31 4 2 2 6" xfId="23924"/>
    <cellStyle name="Comma 31 4 2 2 7" xfId="39899"/>
    <cellStyle name="Comma 31 4 2 3" xfId="5283"/>
    <cellStyle name="Comma 31 4 2 3 2" xfId="12579"/>
    <cellStyle name="Comma 31 4 2 3 3" xfId="27151"/>
    <cellStyle name="Comma 31 4 2 3 4" xfId="41726"/>
    <cellStyle name="Comma 31 4 2 4" xfId="16222"/>
    <cellStyle name="Comma 31 4 2 4 2" xfId="30794"/>
    <cellStyle name="Comma 31 4 2 5" xfId="19865"/>
    <cellStyle name="Comma 31 4 2 5 2" xfId="34437"/>
    <cellStyle name="Comma 31 4 2 6" xfId="9345"/>
    <cellStyle name="Comma 31 4 2 7" xfId="23923"/>
    <cellStyle name="Comma 31 4 2 8" xfId="38083"/>
    <cellStyle name="Comma 31 4 3" xfId="2511"/>
    <cellStyle name="Comma 31 4 3 2" xfId="6191"/>
    <cellStyle name="Comma 31 4 3 2 2" xfId="13487"/>
    <cellStyle name="Comma 31 4 3 2 3" xfId="28059"/>
    <cellStyle name="Comma 31 4 3 2 4" xfId="42634"/>
    <cellStyle name="Comma 31 4 3 3" xfId="17130"/>
    <cellStyle name="Comma 31 4 3 3 2" xfId="31702"/>
    <cellStyle name="Comma 31 4 3 4" xfId="20773"/>
    <cellStyle name="Comma 31 4 3 4 2" xfId="35345"/>
    <cellStyle name="Comma 31 4 3 5" xfId="9347"/>
    <cellStyle name="Comma 31 4 3 6" xfId="23925"/>
    <cellStyle name="Comma 31 4 3 7" xfId="38991"/>
    <cellStyle name="Comma 31 4 4" xfId="4375"/>
    <cellStyle name="Comma 31 4 4 2" xfId="11671"/>
    <cellStyle name="Comma 31 4 4 3" xfId="26243"/>
    <cellStyle name="Comma 31 4 4 4" xfId="40818"/>
    <cellStyle name="Comma 31 4 5" xfId="15314"/>
    <cellStyle name="Comma 31 4 5 2" xfId="29886"/>
    <cellStyle name="Comma 31 4 6" xfId="18957"/>
    <cellStyle name="Comma 31 4 6 2" xfId="33529"/>
    <cellStyle name="Comma 31 4 7" xfId="9344"/>
    <cellStyle name="Comma 31 4 8" xfId="23922"/>
    <cellStyle name="Comma 31 4 9" xfId="37175"/>
    <cellStyle name="Comma 31 5" xfId="1149"/>
    <cellStyle name="Comma 31 5 2" xfId="2965"/>
    <cellStyle name="Comma 31 5 2 2" xfId="6645"/>
    <cellStyle name="Comma 31 5 2 2 2" xfId="13941"/>
    <cellStyle name="Comma 31 5 2 2 3" xfId="28513"/>
    <cellStyle name="Comma 31 5 2 2 4" xfId="43088"/>
    <cellStyle name="Comma 31 5 2 3" xfId="17584"/>
    <cellStyle name="Comma 31 5 2 3 2" xfId="32156"/>
    <cellStyle name="Comma 31 5 2 4" xfId="21227"/>
    <cellStyle name="Comma 31 5 2 4 2" xfId="35799"/>
    <cellStyle name="Comma 31 5 2 5" xfId="9349"/>
    <cellStyle name="Comma 31 5 2 6" xfId="23927"/>
    <cellStyle name="Comma 31 5 2 7" xfId="39445"/>
    <cellStyle name="Comma 31 5 3" xfId="4829"/>
    <cellStyle name="Comma 31 5 3 2" xfId="12125"/>
    <cellStyle name="Comma 31 5 3 3" xfId="26697"/>
    <cellStyle name="Comma 31 5 3 4" xfId="41272"/>
    <cellStyle name="Comma 31 5 4" xfId="15768"/>
    <cellStyle name="Comma 31 5 4 2" xfId="30340"/>
    <cellStyle name="Comma 31 5 5" xfId="19411"/>
    <cellStyle name="Comma 31 5 5 2" xfId="33983"/>
    <cellStyle name="Comma 31 5 6" xfId="9348"/>
    <cellStyle name="Comma 31 5 7" xfId="23926"/>
    <cellStyle name="Comma 31 5 8" xfId="37629"/>
    <cellStyle name="Comma 31 6" xfId="2057"/>
    <cellStyle name="Comma 31 6 2" xfId="5737"/>
    <cellStyle name="Comma 31 6 2 2" xfId="13033"/>
    <cellStyle name="Comma 31 6 2 3" xfId="27605"/>
    <cellStyle name="Comma 31 6 2 4" xfId="42180"/>
    <cellStyle name="Comma 31 6 3" xfId="16676"/>
    <cellStyle name="Comma 31 6 3 2" xfId="31248"/>
    <cellStyle name="Comma 31 6 4" xfId="20319"/>
    <cellStyle name="Comma 31 6 4 2" xfId="34891"/>
    <cellStyle name="Comma 31 6 5" xfId="9350"/>
    <cellStyle name="Comma 31 6 6" xfId="23928"/>
    <cellStyle name="Comma 31 6 7" xfId="38537"/>
    <cellStyle name="Comma 31 7" xfId="3921"/>
    <cellStyle name="Comma 31 7 2" xfId="11217"/>
    <cellStyle name="Comma 31 7 3" xfId="25789"/>
    <cellStyle name="Comma 31 7 4" xfId="40364"/>
    <cellStyle name="Comma 31 8" xfId="14860"/>
    <cellStyle name="Comma 31 8 2" xfId="29432"/>
    <cellStyle name="Comma 31 9" xfId="18503"/>
    <cellStyle name="Comma 31 9 2" xfId="33075"/>
    <cellStyle name="Comma 32" xfId="224"/>
    <cellStyle name="Comma 32 10" xfId="9351"/>
    <cellStyle name="Comma 32 11" xfId="23929"/>
    <cellStyle name="Comma 32 12" xfId="36720"/>
    <cellStyle name="Comma 32 2" xfId="353"/>
    <cellStyle name="Comma 32 2 10" xfId="23930"/>
    <cellStyle name="Comma 32 2 11" xfId="36833"/>
    <cellStyle name="Comma 32 2 2" xfId="580"/>
    <cellStyle name="Comma 32 2 2 10" xfId="37060"/>
    <cellStyle name="Comma 32 2 2 2" xfId="1034"/>
    <cellStyle name="Comma 32 2 2 2 2" xfId="1942"/>
    <cellStyle name="Comma 32 2 2 2 2 2" xfId="3758"/>
    <cellStyle name="Comma 32 2 2 2 2 2 2" xfId="7438"/>
    <cellStyle name="Comma 32 2 2 2 2 2 2 2" xfId="14734"/>
    <cellStyle name="Comma 32 2 2 2 2 2 2 3" xfId="29306"/>
    <cellStyle name="Comma 32 2 2 2 2 2 2 4" xfId="43881"/>
    <cellStyle name="Comma 32 2 2 2 2 2 3" xfId="18377"/>
    <cellStyle name="Comma 32 2 2 2 2 2 3 2" xfId="32949"/>
    <cellStyle name="Comma 32 2 2 2 2 2 4" xfId="22020"/>
    <cellStyle name="Comma 32 2 2 2 2 2 4 2" xfId="36592"/>
    <cellStyle name="Comma 32 2 2 2 2 2 5" xfId="9356"/>
    <cellStyle name="Comma 32 2 2 2 2 2 6" xfId="23934"/>
    <cellStyle name="Comma 32 2 2 2 2 2 7" xfId="40238"/>
    <cellStyle name="Comma 32 2 2 2 2 3" xfId="5622"/>
    <cellStyle name="Comma 32 2 2 2 2 3 2" xfId="12918"/>
    <cellStyle name="Comma 32 2 2 2 2 3 3" xfId="27490"/>
    <cellStyle name="Comma 32 2 2 2 2 3 4" xfId="42065"/>
    <cellStyle name="Comma 32 2 2 2 2 4" xfId="16561"/>
    <cellStyle name="Comma 32 2 2 2 2 4 2" xfId="31133"/>
    <cellStyle name="Comma 32 2 2 2 2 5" xfId="20204"/>
    <cellStyle name="Comma 32 2 2 2 2 5 2" xfId="34776"/>
    <cellStyle name="Comma 32 2 2 2 2 6" xfId="9355"/>
    <cellStyle name="Comma 32 2 2 2 2 7" xfId="23933"/>
    <cellStyle name="Comma 32 2 2 2 2 8" xfId="38422"/>
    <cellStyle name="Comma 32 2 2 2 3" xfId="2850"/>
    <cellStyle name="Comma 32 2 2 2 3 2" xfId="6530"/>
    <cellStyle name="Comma 32 2 2 2 3 2 2" xfId="13826"/>
    <cellStyle name="Comma 32 2 2 2 3 2 3" xfId="28398"/>
    <cellStyle name="Comma 32 2 2 2 3 2 4" xfId="42973"/>
    <cellStyle name="Comma 32 2 2 2 3 3" xfId="17469"/>
    <cellStyle name="Comma 32 2 2 2 3 3 2" xfId="32041"/>
    <cellStyle name="Comma 32 2 2 2 3 4" xfId="21112"/>
    <cellStyle name="Comma 32 2 2 2 3 4 2" xfId="35684"/>
    <cellStyle name="Comma 32 2 2 2 3 5" xfId="9357"/>
    <cellStyle name="Comma 32 2 2 2 3 6" xfId="23935"/>
    <cellStyle name="Comma 32 2 2 2 3 7" xfId="39330"/>
    <cellStyle name="Comma 32 2 2 2 4" xfId="4714"/>
    <cellStyle name="Comma 32 2 2 2 4 2" xfId="12010"/>
    <cellStyle name="Comma 32 2 2 2 4 3" xfId="26582"/>
    <cellStyle name="Comma 32 2 2 2 4 4" xfId="41157"/>
    <cellStyle name="Comma 32 2 2 2 5" xfId="15653"/>
    <cellStyle name="Comma 32 2 2 2 5 2" xfId="30225"/>
    <cellStyle name="Comma 32 2 2 2 6" xfId="19296"/>
    <cellStyle name="Comma 32 2 2 2 6 2" xfId="33868"/>
    <cellStyle name="Comma 32 2 2 2 7" xfId="9354"/>
    <cellStyle name="Comma 32 2 2 2 8" xfId="23932"/>
    <cellStyle name="Comma 32 2 2 2 9" xfId="37514"/>
    <cellStyle name="Comma 32 2 2 3" xfId="1488"/>
    <cellStyle name="Comma 32 2 2 3 2" xfId="3304"/>
    <cellStyle name="Comma 32 2 2 3 2 2" xfId="6984"/>
    <cellStyle name="Comma 32 2 2 3 2 2 2" xfId="14280"/>
    <cellStyle name="Comma 32 2 2 3 2 2 3" xfId="28852"/>
    <cellStyle name="Comma 32 2 2 3 2 2 4" xfId="43427"/>
    <cellStyle name="Comma 32 2 2 3 2 3" xfId="17923"/>
    <cellStyle name="Comma 32 2 2 3 2 3 2" xfId="32495"/>
    <cellStyle name="Comma 32 2 2 3 2 4" xfId="21566"/>
    <cellStyle name="Comma 32 2 2 3 2 4 2" xfId="36138"/>
    <cellStyle name="Comma 32 2 2 3 2 5" xfId="9359"/>
    <cellStyle name="Comma 32 2 2 3 2 6" xfId="23937"/>
    <cellStyle name="Comma 32 2 2 3 2 7" xfId="39784"/>
    <cellStyle name="Comma 32 2 2 3 3" xfId="5168"/>
    <cellStyle name="Comma 32 2 2 3 3 2" xfId="12464"/>
    <cellStyle name="Comma 32 2 2 3 3 3" xfId="27036"/>
    <cellStyle name="Comma 32 2 2 3 3 4" xfId="41611"/>
    <cellStyle name="Comma 32 2 2 3 4" xfId="16107"/>
    <cellStyle name="Comma 32 2 2 3 4 2" xfId="30679"/>
    <cellStyle name="Comma 32 2 2 3 5" xfId="19750"/>
    <cellStyle name="Comma 32 2 2 3 5 2" xfId="34322"/>
    <cellStyle name="Comma 32 2 2 3 6" xfId="9358"/>
    <cellStyle name="Comma 32 2 2 3 7" xfId="23936"/>
    <cellStyle name="Comma 32 2 2 3 8" xfId="37968"/>
    <cellStyle name="Comma 32 2 2 4" xfId="2396"/>
    <cellStyle name="Comma 32 2 2 4 2" xfId="6076"/>
    <cellStyle name="Comma 32 2 2 4 2 2" xfId="13372"/>
    <cellStyle name="Comma 32 2 2 4 2 3" xfId="27944"/>
    <cellStyle name="Comma 32 2 2 4 2 4" xfId="42519"/>
    <cellStyle name="Comma 32 2 2 4 3" xfId="17015"/>
    <cellStyle name="Comma 32 2 2 4 3 2" xfId="31587"/>
    <cellStyle name="Comma 32 2 2 4 4" xfId="20658"/>
    <cellStyle name="Comma 32 2 2 4 4 2" xfId="35230"/>
    <cellStyle name="Comma 32 2 2 4 5" xfId="9360"/>
    <cellStyle name="Comma 32 2 2 4 6" xfId="23938"/>
    <cellStyle name="Comma 32 2 2 4 7" xfId="38876"/>
    <cellStyle name="Comma 32 2 2 5" xfId="4260"/>
    <cellStyle name="Comma 32 2 2 5 2" xfId="11556"/>
    <cellStyle name="Comma 32 2 2 5 3" xfId="26128"/>
    <cellStyle name="Comma 32 2 2 5 4" xfId="40703"/>
    <cellStyle name="Comma 32 2 2 6" xfId="15199"/>
    <cellStyle name="Comma 32 2 2 6 2" xfId="29771"/>
    <cellStyle name="Comma 32 2 2 7" xfId="18842"/>
    <cellStyle name="Comma 32 2 2 7 2" xfId="33414"/>
    <cellStyle name="Comma 32 2 2 8" xfId="9353"/>
    <cellStyle name="Comma 32 2 2 9" xfId="23931"/>
    <cellStyle name="Comma 32 2 3" xfId="807"/>
    <cellStyle name="Comma 32 2 3 2" xfId="1715"/>
    <cellStyle name="Comma 32 2 3 2 2" xfId="3531"/>
    <cellStyle name="Comma 32 2 3 2 2 2" xfId="7211"/>
    <cellStyle name="Comma 32 2 3 2 2 2 2" xfId="14507"/>
    <cellStyle name="Comma 32 2 3 2 2 2 3" xfId="29079"/>
    <cellStyle name="Comma 32 2 3 2 2 2 4" xfId="43654"/>
    <cellStyle name="Comma 32 2 3 2 2 3" xfId="18150"/>
    <cellStyle name="Comma 32 2 3 2 2 3 2" xfId="32722"/>
    <cellStyle name="Comma 32 2 3 2 2 4" xfId="21793"/>
    <cellStyle name="Comma 32 2 3 2 2 4 2" xfId="36365"/>
    <cellStyle name="Comma 32 2 3 2 2 5" xfId="9363"/>
    <cellStyle name="Comma 32 2 3 2 2 6" xfId="23941"/>
    <cellStyle name="Comma 32 2 3 2 2 7" xfId="40011"/>
    <cellStyle name="Comma 32 2 3 2 3" xfId="5395"/>
    <cellStyle name="Comma 32 2 3 2 3 2" xfId="12691"/>
    <cellStyle name="Comma 32 2 3 2 3 3" xfId="27263"/>
    <cellStyle name="Comma 32 2 3 2 3 4" xfId="41838"/>
    <cellStyle name="Comma 32 2 3 2 4" xfId="16334"/>
    <cellStyle name="Comma 32 2 3 2 4 2" xfId="30906"/>
    <cellStyle name="Comma 32 2 3 2 5" xfId="19977"/>
    <cellStyle name="Comma 32 2 3 2 5 2" xfId="34549"/>
    <cellStyle name="Comma 32 2 3 2 6" xfId="9362"/>
    <cellStyle name="Comma 32 2 3 2 7" xfId="23940"/>
    <cellStyle name="Comma 32 2 3 2 8" xfId="38195"/>
    <cellStyle name="Comma 32 2 3 3" xfId="2623"/>
    <cellStyle name="Comma 32 2 3 3 2" xfId="6303"/>
    <cellStyle name="Comma 32 2 3 3 2 2" xfId="13599"/>
    <cellStyle name="Comma 32 2 3 3 2 3" xfId="28171"/>
    <cellStyle name="Comma 32 2 3 3 2 4" xfId="42746"/>
    <cellStyle name="Comma 32 2 3 3 3" xfId="17242"/>
    <cellStyle name="Comma 32 2 3 3 3 2" xfId="31814"/>
    <cellStyle name="Comma 32 2 3 3 4" xfId="20885"/>
    <cellStyle name="Comma 32 2 3 3 4 2" xfId="35457"/>
    <cellStyle name="Comma 32 2 3 3 5" xfId="9364"/>
    <cellStyle name="Comma 32 2 3 3 6" xfId="23942"/>
    <cellStyle name="Comma 32 2 3 3 7" xfId="39103"/>
    <cellStyle name="Comma 32 2 3 4" xfId="4487"/>
    <cellStyle name="Comma 32 2 3 4 2" xfId="11783"/>
    <cellStyle name="Comma 32 2 3 4 3" xfId="26355"/>
    <cellStyle name="Comma 32 2 3 4 4" xfId="40930"/>
    <cellStyle name="Comma 32 2 3 5" xfId="15426"/>
    <cellStyle name="Comma 32 2 3 5 2" xfId="29998"/>
    <cellStyle name="Comma 32 2 3 6" xfId="19069"/>
    <cellStyle name="Comma 32 2 3 6 2" xfId="33641"/>
    <cellStyle name="Comma 32 2 3 7" xfId="9361"/>
    <cellStyle name="Comma 32 2 3 8" xfId="23939"/>
    <cellStyle name="Comma 32 2 3 9" xfId="37287"/>
    <cellStyle name="Comma 32 2 4" xfId="1261"/>
    <cellStyle name="Comma 32 2 4 2" xfId="3077"/>
    <cellStyle name="Comma 32 2 4 2 2" xfId="6757"/>
    <cellStyle name="Comma 32 2 4 2 2 2" xfId="14053"/>
    <cellStyle name="Comma 32 2 4 2 2 3" xfId="28625"/>
    <cellStyle name="Comma 32 2 4 2 2 4" xfId="43200"/>
    <cellStyle name="Comma 32 2 4 2 3" xfId="17696"/>
    <cellStyle name="Comma 32 2 4 2 3 2" xfId="32268"/>
    <cellStyle name="Comma 32 2 4 2 4" xfId="21339"/>
    <cellStyle name="Comma 32 2 4 2 4 2" xfId="35911"/>
    <cellStyle name="Comma 32 2 4 2 5" xfId="9366"/>
    <cellStyle name="Comma 32 2 4 2 6" xfId="23944"/>
    <cellStyle name="Comma 32 2 4 2 7" xfId="39557"/>
    <cellStyle name="Comma 32 2 4 3" xfId="4941"/>
    <cellStyle name="Comma 32 2 4 3 2" xfId="12237"/>
    <cellStyle name="Comma 32 2 4 3 3" xfId="26809"/>
    <cellStyle name="Comma 32 2 4 3 4" xfId="41384"/>
    <cellStyle name="Comma 32 2 4 4" xfId="15880"/>
    <cellStyle name="Comma 32 2 4 4 2" xfId="30452"/>
    <cellStyle name="Comma 32 2 4 5" xfId="19523"/>
    <cellStyle name="Comma 32 2 4 5 2" xfId="34095"/>
    <cellStyle name="Comma 32 2 4 6" xfId="9365"/>
    <cellStyle name="Comma 32 2 4 7" xfId="23943"/>
    <cellStyle name="Comma 32 2 4 8" xfId="37741"/>
    <cellStyle name="Comma 32 2 5" xfId="2169"/>
    <cellStyle name="Comma 32 2 5 2" xfId="5849"/>
    <cellStyle name="Comma 32 2 5 2 2" xfId="13145"/>
    <cellStyle name="Comma 32 2 5 2 3" xfId="27717"/>
    <cellStyle name="Comma 32 2 5 2 4" xfId="42292"/>
    <cellStyle name="Comma 32 2 5 3" xfId="16788"/>
    <cellStyle name="Comma 32 2 5 3 2" xfId="31360"/>
    <cellStyle name="Comma 32 2 5 4" xfId="20431"/>
    <cellStyle name="Comma 32 2 5 4 2" xfId="35003"/>
    <cellStyle name="Comma 32 2 5 5" xfId="9367"/>
    <cellStyle name="Comma 32 2 5 6" xfId="23945"/>
    <cellStyle name="Comma 32 2 5 7" xfId="38649"/>
    <cellStyle name="Comma 32 2 6" xfId="4033"/>
    <cellStyle name="Comma 32 2 6 2" xfId="11329"/>
    <cellStyle name="Comma 32 2 6 3" xfId="25901"/>
    <cellStyle name="Comma 32 2 6 4" xfId="40476"/>
    <cellStyle name="Comma 32 2 7" xfId="14972"/>
    <cellStyle name="Comma 32 2 7 2" xfId="29544"/>
    <cellStyle name="Comma 32 2 8" xfId="18615"/>
    <cellStyle name="Comma 32 2 8 2" xfId="33187"/>
    <cellStyle name="Comma 32 2 9" xfId="9352"/>
    <cellStyle name="Comma 32 3" xfId="467"/>
    <cellStyle name="Comma 32 3 10" xfId="36947"/>
    <cellStyle name="Comma 32 3 2" xfId="921"/>
    <cellStyle name="Comma 32 3 2 2" xfId="1829"/>
    <cellStyle name="Comma 32 3 2 2 2" xfId="3645"/>
    <cellStyle name="Comma 32 3 2 2 2 2" xfId="7325"/>
    <cellStyle name="Comma 32 3 2 2 2 2 2" xfId="14621"/>
    <cellStyle name="Comma 32 3 2 2 2 2 3" xfId="29193"/>
    <cellStyle name="Comma 32 3 2 2 2 2 4" xfId="43768"/>
    <cellStyle name="Comma 32 3 2 2 2 3" xfId="18264"/>
    <cellStyle name="Comma 32 3 2 2 2 3 2" xfId="32836"/>
    <cellStyle name="Comma 32 3 2 2 2 4" xfId="21907"/>
    <cellStyle name="Comma 32 3 2 2 2 4 2" xfId="36479"/>
    <cellStyle name="Comma 32 3 2 2 2 5" xfId="9371"/>
    <cellStyle name="Comma 32 3 2 2 2 6" xfId="23949"/>
    <cellStyle name="Comma 32 3 2 2 2 7" xfId="40125"/>
    <cellStyle name="Comma 32 3 2 2 3" xfId="5509"/>
    <cellStyle name="Comma 32 3 2 2 3 2" xfId="12805"/>
    <cellStyle name="Comma 32 3 2 2 3 3" xfId="27377"/>
    <cellStyle name="Comma 32 3 2 2 3 4" xfId="41952"/>
    <cellStyle name="Comma 32 3 2 2 4" xfId="16448"/>
    <cellStyle name="Comma 32 3 2 2 4 2" xfId="31020"/>
    <cellStyle name="Comma 32 3 2 2 5" xfId="20091"/>
    <cellStyle name="Comma 32 3 2 2 5 2" xfId="34663"/>
    <cellStyle name="Comma 32 3 2 2 6" xfId="9370"/>
    <cellStyle name="Comma 32 3 2 2 7" xfId="23948"/>
    <cellStyle name="Comma 32 3 2 2 8" xfId="38309"/>
    <cellStyle name="Comma 32 3 2 3" xfId="2737"/>
    <cellStyle name="Comma 32 3 2 3 2" xfId="6417"/>
    <cellStyle name="Comma 32 3 2 3 2 2" xfId="13713"/>
    <cellStyle name="Comma 32 3 2 3 2 3" xfId="28285"/>
    <cellStyle name="Comma 32 3 2 3 2 4" xfId="42860"/>
    <cellStyle name="Comma 32 3 2 3 3" xfId="17356"/>
    <cellStyle name="Comma 32 3 2 3 3 2" xfId="31928"/>
    <cellStyle name="Comma 32 3 2 3 4" xfId="20999"/>
    <cellStyle name="Comma 32 3 2 3 4 2" xfId="35571"/>
    <cellStyle name="Comma 32 3 2 3 5" xfId="9372"/>
    <cellStyle name="Comma 32 3 2 3 6" xfId="23950"/>
    <cellStyle name="Comma 32 3 2 3 7" xfId="39217"/>
    <cellStyle name="Comma 32 3 2 4" xfId="4601"/>
    <cellStyle name="Comma 32 3 2 4 2" xfId="11897"/>
    <cellStyle name="Comma 32 3 2 4 3" xfId="26469"/>
    <cellStyle name="Comma 32 3 2 4 4" xfId="41044"/>
    <cellStyle name="Comma 32 3 2 5" xfId="15540"/>
    <cellStyle name="Comma 32 3 2 5 2" xfId="30112"/>
    <cellStyle name="Comma 32 3 2 6" xfId="19183"/>
    <cellStyle name="Comma 32 3 2 6 2" xfId="33755"/>
    <cellStyle name="Comma 32 3 2 7" xfId="9369"/>
    <cellStyle name="Comma 32 3 2 8" xfId="23947"/>
    <cellStyle name="Comma 32 3 2 9" xfId="37401"/>
    <cellStyle name="Comma 32 3 3" xfId="1375"/>
    <cellStyle name="Comma 32 3 3 2" xfId="3191"/>
    <cellStyle name="Comma 32 3 3 2 2" xfId="6871"/>
    <cellStyle name="Comma 32 3 3 2 2 2" xfId="14167"/>
    <cellStyle name="Comma 32 3 3 2 2 3" xfId="28739"/>
    <cellStyle name="Comma 32 3 3 2 2 4" xfId="43314"/>
    <cellStyle name="Comma 32 3 3 2 3" xfId="17810"/>
    <cellStyle name="Comma 32 3 3 2 3 2" xfId="32382"/>
    <cellStyle name="Comma 32 3 3 2 4" xfId="21453"/>
    <cellStyle name="Comma 32 3 3 2 4 2" xfId="36025"/>
    <cellStyle name="Comma 32 3 3 2 5" xfId="9374"/>
    <cellStyle name="Comma 32 3 3 2 6" xfId="23952"/>
    <cellStyle name="Comma 32 3 3 2 7" xfId="39671"/>
    <cellStyle name="Comma 32 3 3 3" xfId="5055"/>
    <cellStyle name="Comma 32 3 3 3 2" xfId="12351"/>
    <cellStyle name="Comma 32 3 3 3 3" xfId="26923"/>
    <cellStyle name="Comma 32 3 3 3 4" xfId="41498"/>
    <cellStyle name="Comma 32 3 3 4" xfId="15994"/>
    <cellStyle name="Comma 32 3 3 4 2" xfId="30566"/>
    <cellStyle name="Comma 32 3 3 5" xfId="19637"/>
    <cellStyle name="Comma 32 3 3 5 2" xfId="34209"/>
    <cellStyle name="Comma 32 3 3 6" xfId="9373"/>
    <cellStyle name="Comma 32 3 3 7" xfId="23951"/>
    <cellStyle name="Comma 32 3 3 8" xfId="37855"/>
    <cellStyle name="Comma 32 3 4" xfId="2283"/>
    <cellStyle name="Comma 32 3 4 2" xfId="5963"/>
    <cellStyle name="Comma 32 3 4 2 2" xfId="13259"/>
    <cellStyle name="Comma 32 3 4 2 3" xfId="27831"/>
    <cellStyle name="Comma 32 3 4 2 4" xfId="42406"/>
    <cellStyle name="Comma 32 3 4 3" xfId="16902"/>
    <cellStyle name="Comma 32 3 4 3 2" xfId="31474"/>
    <cellStyle name="Comma 32 3 4 4" xfId="20545"/>
    <cellStyle name="Comma 32 3 4 4 2" xfId="35117"/>
    <cellStyle name="Comma 32 3 4 5" xfId="9375"/>
    <cellStyle name="Comma 32 3 4 6" xfId="23953"/>
    <cellStyle name="Comma 32 3 4 7" xfId="38763"/>
    <cellStyle name="Comma 32 3 5" xfId="4147"/>
    <cellStyle name="Comma 32 3 5 2" xfId="11443"/>
    <cellStyle name="Comma 32 3 5 3" xfId="26015"/>
    <cellStyle name="Comma 32 3 5 4" xfId="40590"/>
    <cellStyle name="Comma 32 3 6" xfId="15086"/>
    <cellStyle name="Comma 32 3 6 2" xfId="29658"/>
    <cellStyle name="Comma 32 3 7" xfId="18729"/>
    <cellStyle name="Comma 32 3 7 2" xfId="33301"/>
    <cellStyle name="Comma 32 3 8" xfId="9368"/>
    <cellStyle name="Comma 32 3 9" xfId="23946"/>
    <cellStyle name="Comma 32 4" xfId="694"/>
    <cellStyle name="Comma 32 4 2" xfId="1602"/>
    <cellStyle name="Comma 32 4 2 2" xfId="3418"/>
    <cellStyle name="Comma 32 4 2 2 2" xfId="7098"/>
    <cellStyle name="Comma 32 4 2 2 2 2" xfId="14394"/>
    <cellStyle name="Comma 32 4 2 2 2 3" xfId="28966"/>
    <cellStyle name="Comma 32 4 2 2 2 4" xfId="43541"/>
    <cellStyle name="Comma 32 4 2 2 3" xfId="18037"/>
    <cellStyle name="Comma 32 4 2 2 3 2" xfId="32609"/>
    <cellStyle name="Comma 32 4 2 2 4" xfId="21680"/>
    <cellStyle name="Comma 32 4 2 2 4 2" xfId="36252"/>
    <cellStyle name="Comma 32 4 2 2 5" xfId="9378"/>
    <cellStyle name="Comma 32 4 2 2 6" xfId="23956"/>
    <cellStyle name="Comma 32 4 2 2 7" xfId="39898"/>
    <cellStyle name="Comma 32 4 2 3" xfId="5282"/>
    <cellStyle name="Comma 32 4 2 3 2" xfId="12578"/>
    <cellStyle name="Comma 32 4 2 3 3" xfId="27150"/>
    <cellStyle name="Comma 32 4 2 3 4" xfId="41725"/>
    <cellStyle name="Comma 32 4 2 4" xfId="16221"/>
    <cellStyle name="Comma 32 4 2 4 2" xfId="30793"/>
    <cellStyle name="Comma 32 4 2 5" xfId="19864"/>
    <cellStyle name="Comma 32 4 2 5 2" xfId="34436"/>
    <cellStyle name="Comma 32 4 2 6" xfId="9377"/>
    <cellStyle name="Comma 32 4 2 7" xfId="23955"/>
    <cellStyle name="Comma 32 4 2 8" xfId="38082"/>
    <cellStyle name="Comma 32 4 3" xfId="2510"/>
    <cellStyle name="Comma 32 4 3 2" xfId="6190"/>
    <cellStyle name="Comma 32 4 3 2 2" xfId="13486"/>
    <cellStyle name="Comma 32 4 3 2 3" xfId="28058"/>
    <cellStyle name="Comma 32 4 3 2 4" xfId="42633"/>
    <cellStyle name="Comma 32 4 3 3" xfId="17129"/>
    <cellStyle name="Comma 32 4 3 3 2" xfId="31701"/>
    <cellStyle name="Comma 32 4 3 4" xfId="20772"/>
    <cellStyle name="Comma 32 4 3 4 2" xfId="35344"/>
    <cellStyle name="Comma 32 4 3 5" xfId="9379"/>
    <cellStyle name="Comma 32 4 3 6" xfId="23957"/>
    <cellStyle name="Comma 32 4 3 7" xfId="38990"/>
    <cellStyle name="Comma 32 4 4" xfId="4374"/>
    <cellStyle name="Comma 32 4 4 2" xfId="11670"/>
    <cellStyle name="Comma 32 4 4 3" xfId="26242"/>
    <cellStyle name="Comma 32 4 4 4" xfId="40817"/>
    <cellStyle name="Comma 32 4 5" xfId="15313"/>
    <cellStyle name="Comma 32 4 5 2" xfId="29885"/>
    <cellStyle name="Comma 32 4 6" xfId="18956"/>
    <cellStyle name="Comma 32 4 6 2" xfId="33528"/>
    <cellStyle name="Comma 32 4 7" xfId="9376"/>
    <cellStyle name="Comma 32 4 8" xfId="23954"/>
    <cellStyle name="Comma 32 4 9" xfId="37174"/>
    <cellStyle name="Comma 32 5" xfId="1148"/>
    <cellStyle name="Comma 32 5 2" xfId="2964"/>
    <cellStyle name="Comma 32 5 2 2" xfId="6644"/>
    <cellStyle name="Comma 32 5 2 2 2" xfId="13940"/>
    <cellStyle name="Comma 32 5 2 2 3" xfId="28512"/>
    <cellStyle name="Comma 32 5 2 2 4" xfId="43087"/>
    <cellStyle name="Comma 32 5 2 3" xfId="17583"/>
    <cellStyle name="Comma 32 5 2 3 2" xfId="32155"/>
    <cellStyle name="Comma 32 5 2 4" xfId="21226"/>
    <cellStyle name="Comma 32 5 2 4 2" xfId="35798"/>
    <cellStyle name="Comma 32 5 2 5" xfId="9381"/>
    <cellStyle name="Comma 32 5 2 6" xfId="23959"/>
    <cellStyle name="Comma 32 5 2 7" xfId="39444"/>
    <cellStyle name="Comma 32 5 3" xfId="4828"/>
    <cellStyle name="Comma 32 5 3 2" xfId="12124"/>
    <cellStyle name="Comma 32 5 3 3" xfId="26696"/>
    <cellStyle name="Comma 32 5 3 4" xfId="41271"/>
    <cellStyle name="Comma 32 5 4" xfId="15767"/>
    <cellStyle name="Comma 32 5 4 2" xfId="30339"/>
    <cellStyle name="Comma 32 5 5" xfId="19410"/>
    <cellStyle name="Comma 32 5 5 2" xfId="33982"/>
    <cellStyle name="Comma 32 5 6" xfId="9380"/>
    <cellStyle name="Comma 32 5 7" xfId="23958"/>
    <cellStyle name="Comma 32 5 8" xfId="37628"/>
    <cellStyle name="Comma 32 6" xfId="2056"/>
    <cellStyle name="Comma 32 6 2" xfId="5736"/>
    <cellStyle name="Comma 32 6 2 2" xfId="13032"/>
    <cellStyle name="Comma 32 6 2 3" xfId="27604"/>
    <cellStyle name="Comma 32 6 2 4" xfId="42179"/>
    <cellStyle name="Comma 32 6 3" xfId="16675"/>
    <cellStyle name="Comma 32 6 3 2" xfId="31247"/>
    <cellStyle name="Comma 32 6 4" xfId="20318"/>
    <cellStyle name="Comma 32 6 4 2" xfId="34890"/>
    <cellStyle name="Comma 32 6 5" xfId="9382"/>
    <cellStyle name="Comma 32 6 6" xfId="23960"/>
    <cellStyle name="Comma 32 6 7" xfId="38536"/>
    <cellStyle name="Comma 32 7" xfId="3920"/>
    <cellStyle name="Comma 32 7 2" xfId="11216"/>
    <cellStyle name="Comma 32 7 3" xfId="25788"/>
    <cellStyle name="Comma 32 7 4" xfId="40363"/>
    <cellStyle name="Comma 32 8" xfId="14859"/>
    <cellStyle name="Comma 32 8 2" xfId="29431"/>
    <cellStyle name="Comma 32 9" xfId="18502"/>
    <cellStyle name="Comma 32 9 2" xfId="33074"/>
    <cellStyle name="Comma 33" xfId="227"/>
    <cellStyle name="Comma 33 10" xfId="9383"/>
    <cellStyle name="Comma 33 11" xfId="23961"/>
    <cellStyle name="Comma 33 12" xfId="36723"/>
    <cellStyle name="Comma 33 2" xfId="356"/>
    <cellStyle name="Comma 33 2 10" xfId="23962"/>
    <cellStyle name="Comma 33 2 11" xfId="36836"/>
    <cellStyle name="Comma 33 2 2" xfId="583"/>
    <cellStyle name="Comma 33 2 2 10" xfId="37063"/>
    <cellStyle name="Comma 33 2 2 2" xfId="1037"/>
    <cellStyle name="Comma 33 2 2 2 2" xfId="1945"/>
    <cellStyle name="Comma 33 2 2 2 2 2" xfId="3761"/>
    <cellStyle name="Comma 33 2 2 2 2 2 2" xfId="7441"/>
    <cellStyle name="Comma 33 2 2 2 2 2 2 2" xfId="14737"/>
    <cellStyle name="Comma 33 2 2 2 2 2 2 3" xfId="29309"/>
    <cellStyle name="Comma 33 2 2 2 2 2 2 4" xfId="43884"/>
    <cellStyle name="Comma 33 2 2 2 2 2 3" xfId="18380"/>
    <cellStyle name="Comma 33 2 2 2 2 2 3 2" xfId="32952"/>
    <cellStyle name="Comma 33 2 2 2 2 2 4" xfId="22023"/>
    <cellStyle name="Comma 33 2 2 2 2 2 4 2" xfId="36595"/>
    <cellStyle name="Comma 33 2 2 2 2 2 5" xfId="9388"/>
    <cellStyle name="Comma 33 2 2 2 2 2 6" xfId="23966"/>
    <cellStyle name="Comma 33 2 2 2 2 2 7" xfId="40241"/>
    <cellStyle name="Comma 33 2 2 2 2 3" xfId="5625"/>
    <cellStyle name="Comma 33 2 2 2 2 3 2" xfId="12921"/>
    <cellStyle name="Comma 33 2 2 2 2 3 3" xfId="27493"/>
    <cellStyle name="Comma 33 2 2 2 2 3 4" xfId="42068"/>
    <cellStyle name="Comma 33 2 2 2 2 4" xfId="16564"/>
    <cellStyle name="Comma 33 2 2 2 2 4 2" xfId="31136"/>
    <cellStyle name="Comma 33 2 2 2 2 5" xfId="20207"/>
    <cellStyle name="Comma 33 2 2 2 2 5 2" xfId="34779"/>
    <cellStyle name="Comma 33 2 2 2 2 6" xfId="9387"/>
    <cellStyle name="Comma 33 2 2 2 2 7" xfId="23965"/>
    <cellStyle name="Comma 33 2 2 2 2 8" xfId="38425"/>
    <cellStyle name="Comma 33 2 2 2 3" xfId="2853"/>
    <cellStyle name="Comma 33 2 2 2 3 2" xfId="6533"/>
    <cellStyle name="Comma 33 2 2 2 3 2 2" xfId="13829"/>
    <cellStyle name="Comma 33 2 2 2 3 2 3" xfId="28401"/>
    <cellStyle name="Comma 33 2 2 2 3 2 4" xfId="42976"/>
    <cellStyle name="Comma 33 2 2 2 3 3" xfId="17472"/>
    <cellStyle name="Comma 33 2 2 2 3 3 2" xfId="32044"/>
    <cellStyle name="Comma 33 2 2 2 3 4" xfId="21115"/>
    <cellStyle name="Comma 33 2 2 2 3 4 2" xfId="35687"/>
    <cellStyle name="Comma 33 2 2 2 3 5" xfId="9389"/>
    <cellStyle name="Comma 33 2 2 2 3 6" xfId="23967"/>
    <cellStyle name="Comma 33 2 2 2 3 7" xfId="39333"/>
    <cellStyle name="Comma 33 2 2 2 4" xfId="4717"/>
    <cellStyle name="Comma 33 2 2 2 4 2" xfId="12013"/>
    <cellStyle name="Comma 33 2 2 2 4 3" xfId="26585"/>
    <cellStyle name="Comma 33 2 2 2 4 4" xfId="41160"/>
    <cellStyle name="Comma 33 2 2 2 5" xfId="15656"/>
    <cellStyle name="Comma 33 2 2 2 5 2" xfId="30228"/>
    <cellStyle name="Comma 33 2 2 2 6" xfId="19299"/>
    <cellStyle name="Comma 33 2 2 2 6 2" xfId="33871"/>
    <cellStyle name="Comma 33 2 2 2 7" xfId="9386"/>
    <cellStyle name="Comma 33 2 2 2 8" xfId="23964"/>
    <cellStyle name="Comma 33 2 2 2 9" xfId="37517"/>
    <cellStyle name="Comma 33 2 2 3" xfId="1491"/>
    <cellStyle name="Comma 33 2 2 3 2" xfId="3307"/>
    <cellStyle name="Comma 33 2 2 3 2 2" xfId="6987"/>
    <cellStyle name="Comma 33 2 2 3 2 2 2" xfId="14283"/>
    <cellStyle name="Comma 33 2 2 3 2 2 3" xfId="28855"/>
    <cellStyle name="Comma 33 2 2 3 2 2 4" xfId="43430"/>
    <cellStyle name="Comma 33 2 2 3 2 3" xfId="17926"/>
    <cellStyle name="Comma 33 2 2 3 2 3 2" xfId="32498"/>
    <cellStyle name="Comma 33 2 2 3 2 4" xfId="21569"/>
    <cellStyle name="Comma 33 2 2 3 2 4 2" xfId="36141"/>
    <cellStyle name="Comma 33 2 2 3 2 5" xfId="9391"/>
    <cellStyle name="Comma 33 2 2 3 2 6" xfId="23969"/>
    <cellStyle name="Comma 33 2 2 3 2 7" xfId="39787"/>
    <cellStyle name="Comma 33 2 2 3 3" xfId="5171"/>
    <cellStyle name="Comma 33 2 2 3 3 2" xfId="12467"/>
    <cellStyle name="Comma 33 2 2 3 3 3" xfId="27039"/>
    <cellStyle name="Comma 33 2 2 3 3 4" xfId="41614"/>
    <cellStyle name="Comma 33 2 2 3 4" xfId="16110"/>
    <cellStyle name="Comma 33 2 2 3 4 2" xfId="30682"/>
    <cellStyle name="Comma 33 2 2 3 5" xfId="19753"/>
    <cellStyle name="Comma 33 2 2 3 5 2" xfId="34325"/>
    <cellStyle name="Comma 33 2 2 3 6" xfId="9390"/>
    <cellStyle name="Comma 33 2 2 3 7" xfId="23968"/>
    <cellStyle name="Comma 33 2 2 3 8" xfId="37971"/>
    <cellStyle name="Comma 33 2 2 4" xfId="2399"/>
    <cellStyle name="Comma 33 2 2 4 2" xfId="6079"/>
    <cellStyle name="Comma 33 2 2 4 2 2" xfId="13375"/>
    <cellStyle name="Comma 33 2 2 4 2 3" xfId="27947"/>
    <cellStyle name="Comma 33 2 2 4 2 4" xfId="42522"/>
    <cellStyle name="Comma 33 2 2 4 3" xfId="17018"/>
    <cellStyle name="Comma 33 2 2 4 3 2" xfId="31590"/>
    <cellStyle name="Comma 33 2 2 4 4" xfId="20661"/>
    <cellStyle name="Comma 33 2 2 4 4 2" xfId="35233"/>
    <cellStyle name="Comma 33 2 2 4 5" xfId="9392"/>
    <cellStyle name="Comma 33 2 2 4 6" xfId="23970"/>
    <cellStyle name="Comma 33 2 2 4 7" xfId="38879"/>
    <cellStyle name="Comma 33 2 2 5" xfId="4263"/>
    <cellStyle name="Comma 33 2 2 5 2" xfId="11559"/>
    <cellStyle name="Comma 33 2 2 5 3" xfId="26131"/>
    <cellStyle name="Comma 33 2 2 5 4" xfId="40706"/>
    <cellStyle name="Comma 33 2 2 6" xfId="15202"/>
    <cellStyle name="Comma 33 2 2 6 2" xfId="29774"/>
    <cellStyle name="Comma 33 2 2 7" xfId="18845"/>
    <cellStyle name="Comma 33 2 2 7 2" xfId="33417"/>
    <cellStyle name="Comma 33 2 2 8" xfId="9385"/>
    <cellStyle name="Comma 33 2 2 9" xfId="23963"/>
    <cellStyle name="Comma 33 2 3" xfId="810"/>
    <cellStyle name="Comma 33 2 3 2" xfId="1718"/>
    <cellStyle name="Comma 33 2 3 2 2" xfId="3534"/>
    <cellStyle name="Comma 33 2 3 2 2 2" xfId="7214"/>
    <cellStyle name="Comma 33 2 3 2 2 2 2" xfId="14510"/>
    <cellStyle name="Comma 33 2 3 2 2 2 3" xfId="29082"/>
    <cellStyle name="Comma 33 2 3 2 2 2 4" xfId="43657"/>
    <cellStyle name="Comma 33 2 3 2 2 3" xfId="18153"/>
    <cellStyle name="Comma 33 2 3 2 2 3 2" xfId="32725"/>
    <cellStyle name="Comma 33 2 3 2 2 4" xfId="21796"/>
    <cellStyle name="Comma 33 2 3 2 2 4 2" xfId="36368"/>
    <cellStyle name="Comma 33 2 3 2 2 5" xfId="9395"/>
    <cellStyle name="Comma 33 2 3 2 2 6" xfId="23973"/>
    <cellStyle name="Comma 33 2 3 2 2 7" xfId="40014"/>
    <cellStyle name="Comma 33 2 3 2 3" xfId="5398"/>
    <cellStyle name="Comma 33 2 3 2 3 2" xfId="12694"/>
    <cellStyle name="Comma 33 2 3 2 3 3" xfId="27266"/>
    <cellStyle name="Comma 33 2 3 2 3 4" xfId="41841"/>
    <cellStyle name="Comma 33 2 3 2 4" xfId="16337"/>
    <cellStyle name="Comma 33 2 3 2 4 2" xfId="30909"/>
    <cellStyle name="Comma 33 2 3 2 5" xfId="19980"/>
    <cellStyle name="Comma 33 2 3 2 5 2" xfId="34552"/>
    <cellStyle name="Comma 33 2 3 2 6" xfId="9394"/>
    <cellStyle name="Comma 33 2 3 2 7" xfId="23972"/>
    <cellStyle name="Comma 33 2 3 2 8" xfId="38198"/>
    <cellStyle name="Comma 33 2 3 3" xfId="2626"/>
    <cellStyle name="Comma 33 2 3 3 2" xfId="6306"/>
    <cellStyle name="Comma 33 2 3 3 2 2" xfId="13602"/>
    <cellStyle name="Comma 33 2 3 3 2 3" xfId="28174"/>
    <cellStyle name="Comma 33 2 3 3 2 4" xfId="42749"/>
    <cellStyle name="Comma 33 2 3 3 3" xfId="17245"/>
    <cellStyle name="Comma 33 2 3 3 3 2" xfId="31817"/>
    <cellStyle name="Comma 33 2 3 3 4" xfId="20888"/>
    <cellStyle name="Comma 33 2 3 3 4 2" xfId="35460"/>
    <cellStyle name="Comma 33 2 3 3 5" xfId="9396"/>
    <cellStyle name="Comma 33 2 3 3 6" xfId="23974"/>
    <cellStyle name="Comma 33 2 3 3 7" xfId="39106"/>
    <cellStyle name="Comma 33 2 3 4" xfId="4490"/>
    <cellStyle name="Comma 33 2 3 4 2" xfId="11786"/>
    <cellStyle name="Comma 33 2 3 4 3" xfId="26358"/>
    <cellStyle name="Comma 33 2 3 4 4" xfId="40933"/>
    <cellStyle name="Comma 33 2 3 5" xfId="15429"/>
    <cellStyle name="Comma 33 2 3 5 2" xfId="30001"/>
    <cellStyle name="Comma 33 2 3 6" xfId="19072"/>
    <cellStyle name="Comma 33 2 3 6 2" xfId="33644"/>
    <cellStyle name="Comma 33 2 3 7" xfId="9393"/>
    <cellStyle name="Comma 33 2 3 8" xfId="23971"/>
    <cellStyle name="Comma 33 2 3 9" xfId="37290"/>
    <cellStyle name="Comma 33 2 4" xfId="1264"/>
    <cellStyle name="Comma 33 2 4 2" xfId="3080"/>
    <cellStyle name="Comma 33 2 4 2 2" xfId="6760"/>
    <cellStyle name="Comma 33 2 4 2 2 2" xfId="14056"/>
    <cellStyle name="Comma 33 2 4 2 2 3" xfId="28628"/>
    <cellStyle name="Comma 33 2 4 2 2 4" xfId="43203"/>
    <cellStyle name="Comma 33 2 4 2 3" xfId="17699"/>
    <cellStyle name="Comma 33 2 4 2 3 2" xfId="32271"/>
    <cellStyle name="Comma 33 2 4 2 4" xfId="21342"/>
    <cellStyle name="Comma 33 2 4 2 4 2" xfId="35914"/>
    <cellStyle name="Comma 33 2 4 2 5" xfId="9398"/>
    <cellStyle name="Comma 33 2 4 2 6" xfId="23976"/>
    <cellStyle name="Comma 33 2 4 2 7" xfId="39560"/>
    <cellStyle name="Comma 33 2 4 3" xfId="4944"/>
    <cellStyle name="Comma 33 2 4 3 2" xfId="12240"/>
    <cellStyle name="Comma 33 2 4 3 3" xfId="26812"/>
    <cellStyle name="Comma 33 2 4 3 4" xfId="41387"/>
    <cellStyle name="Comma 33 2 4 4" xfId="15883"/>
    <cellStyle name="Comma 33 2 4 4 2" xfId="30455"/>
    <cellStyle name="Comma 33 2 4 5" xfId="19526"/>
    <cellStyle name="Comma 33 2 4 5 2" xfId="34098"/>
    <cellStyle name="Comma 33 2 4 6" xfId="9397"/>
    <cellStyle name="Comma 33 2 4 7" xfId="23975"/>
    <cellStyle name="Comma 33 2 4 8" xfId="37744"/>
    <cellStyle name="Comma 33 2 5" xfId="2172"/>
    <cellStyle name="Comma 33 2 5 2" xfId="5852"/>
    <cellStyle name="Comma 33 2 5 2 2" xfId="13148"/>
    <cellStyle name="Comma 33 2 5 2 3" xfId="27720"/>
    <cellStyle name="Comma 33 2 5 2 4" xfId="42295"/>
    <cellStyle name="Comma 33 2 5 3" xfId="16791"/>
    <cellStyle name="Comma 33 2 5 3 2" xfId="31363"/>
    <cellStyle name="Comma 33 2 5 4" xfId="20434"/>
    <cellStyle name="Comma 33 2 5 4 2" xfId="35006"/>
    <cellStyle name="Comma 33 2 5 5" xfId="9399"/>
    <cellStyle name="Comma 33 2 5 6" xfId="23977"/>
    <cellStyle name="Comma 33 2 5 7" xfId="38652"/>
    <cellStyle name="Comma 33 2 6" xfId="4036"/>
    <cellStyle name="Comma 33 2 6 2" xfId="11332"/>
    <cellStyle name="Comma 33 2 6 3" xfId="25904"/>
    <cellStyle name="Comma 33 2 6 4" xfId="40479"/>
    <cellStyle name="Comma 33 2 7" xfId="14975"/>
    <cellStyle name="Comma 33 2 7 2" xfId="29547"/>
    <cellStyle name="Comma 33 2 8" xfId="18618"/>
    <cellStyle name="Comma 33 2 8 2" xfId="33190"/>
    <cellStyle name="Comma 33 2 9" xfId="9384"/>
    <cellStyle name="Comma 33 3" xfId="470"/>
    <cellStyle name="Comma 33 3 10" xfId="36950"/>
    <cellStyle name="Comma 33 3 2" xfId="924"/>
    <cellStyle name="Comma 33 3 2 2" xfId="1832"/>
    <cellStyle name="Comma 33 3 2 2 2" xfId="3648"/>
    <cellStyle name="Comma 33 3 2 2 2 2" xfId="7328"/>
    <cellStyle name="Comma 33 3 2 2 2 2 2" xfId="14624"/>
    <cellStyle name="Comma 33 3 2 2 2 2 3" xfId="29196"/>
    <cellStyle name="Comma 33 3 2 2 2 2 4" xfId="43771"/>
    <cellStyle name="Comma 33 3 2 2 2 3" xfId="18267"/>
    <cellStyle name="Comma 33 3 2 2 2 3 2" xfId="32839"/>
    <cellStyle name="Comma 33 3 2 2 2 4" xfId="21910"/>
    <cellStyle name="Comma 33 3 2 2 2 4 2" xfId="36482"/>
    <cellStyle name="Comma 33 3 2 2 2 5" xfId="9403"/>
    <cellStyle name="Comma 33 3 2 2 2 6" xfId="23981"/>
    <cellStyle name="Comma 33 3 2 2 2 7" xfId="40128"/>
    <cellStyle name="Comma 33 3 2 2 3" xfId="5512"/>
    <cellStyle name="Comma 33 3 2 2 3 2" xfId="12808"/>
    <cellStyle name="Comma 33 3 2 2 3 3" xfId="27380"/>
    <cellStyle name="Comma 33 3 2 2 3 4" xfId="41955"/>
    <cellStyle name="Comma 33 3 2 2 4" xfId="16451"/>
    <cellStyle name="Comma 33 3 2 2 4 2" xfId="31023"/>
    <cellStyle name="Comma 33 3 2 2 5" xfId="20094"/>
    <cellStyle name="Comma 33 3 2 2 5 2" xfId="34666"/>
    <cellStyle name="Comma 33 3 2 2 6" xfId="9402"/>
    <cellStyle name="Comma 33 3 2 2 7" xfId="23980"/>
    <cellStyle name="Comma 33 3 2 2 8" xfId="38312"/>
    <cellStyle name="Comma 33 3 2 3" xfId="2740"/>
    <cellStyle name="Comma 33 3 2 3 2" xfId="6420"/>
    <cellStyle name="Comma 33 3 2 3 2 2" xfId="13716"/>
    <cellStyle name="Comma 33 3 2 3 2 3" xfId="28288"/>
    <cellStyle name="Comma 33 3 2 3 2 4" xfId="42863"/>
    <cellStyle name="Comma 33 3 2 3 3" xfId="17359"/>
    <cellStyle name="Comma 33 3 2 3 3 2" xfId="31931"/>
    <cellStyle name="Comma 33 3 2 3 4" xfId="21002"/>
    <cellStyle name="Comma 33 3 2 3 4 2" xfId="35574"/>
    <cellStyle name="Comma 33 3 2 3 5" xfId="9404"/>
    <cellStyle name="Comma 33 3 2 3 6" xfId="23982"/>
    <cellStyle name="Comma 33 3 2 3 7" xfId="39220"/>
    <cellStyle name="Comma 33 3 2 4" xfId="4604"/>
    <cellStyle name="Comma 33 3 2 4 2" xfId="11900"/>
    <cellStyle name="Comma 33 3 2 4 3" xfId="26472"/>
    <cellStyle name="Comma 33 3 2 4 4" xfId="41047"/>
    <cellStyle name="Comma 33 3 2 5" xfId="15543"/>
    <cellStyle name="Comma 33 3 2 5 2" xfId="30115"/>
    <cellStyle name="Comma 33 3 2 6" xfId="19186"/>
    <cellStyle name="Comma 33 3 2 6 2" xfId="33758"/>
    <cellStyle name="Comma 33 3 2 7" xfId="9401"/>
    <cellStyle name="Comma 33 3 2 8" xfId="23979"/>
    <cellStyle name="Comma 33 3 2 9" xfId="37404"/>
    <cellStyle name="Comma 33 3 3" xfId="1378"/>
    <cellStyle name="Comma 33 3 3 2" xfId="3194"/>
    <cellStyle name="Comma 33 3 3 2 2" xfId="6874"/>
    <cellStyle name="Comma 33 3 3 2 2 2" xfId="14170"/>
    <cellStyle name="Comma 33 3 3 2 2 3" xfId="28742"/>
    <cellStyle name="Comma 33 3 3 2 2 4" xfId="43317"/>
    <cellStyle name="Comma 33 3 3 2 3" xfId="17813"/>
    <cellStyle name="Comma 33 3 3 2 3 2" xfId="32385"/>
    <cellStyle name="Comma 33 3 3 2 4" xfId="21456"/>
    <cellStyle name="Comma 33 3 3 2 4 2" xfId="36028"/>
    <cellStyle name="Comma 33 3 3 2 5" xfId="9406"/>
    <cellStyle name="Comma 33 3 3 2 6" xfId="23984"/>
    <cellStyle name="Comma 33 3 3 2 7" xfId="39674"/>
    <cellStyle name="Comma 33 3 3 3" xfId="5058"/>
    <cellStyle name="Comma 33 3 3 3 2" xfId="12354"/>
    <cellStyle name="Comma 33 3 3 3 3" xfId="26926"/>
    <cellStyle name="Comma 33 3 3 3 4" xfId="41501"/>
    <cellStyle name="Comma 33 3 3 4" xfId="15997"/>
    <cellStyle name="Comma 33 3 3 4 2" xfId="30569"/>
    <cellStyle name="Comma 33 3 3 5" xfId="19640"/>
    <cellStyle name="Comma 33 3 3 5 2" xfId="34212"/>
    <cellStyle name="Comma 33 3 3 6" xfId="9405"/>
    <cellStyle name="Comma 33 3 3 7" xfId="23983"/>
    <cellStyle name="Comma 33 3 3 8" xfId="37858"/>
    <cellStyle name="Comma 33 3 4" xfId="2286"/>
    <cellStyle name="Comma 33 3 4 2" xfId="5966"/>
    <cellStyle name="Comma 33 3 4 2 2" xfId="13262"/>
    <cellStyle name="Comma 33 3 4 2 3" xfId="27834"/>
    <cellStyle name="Comma 33 3 4 2 4" xfId="42409"/>
    <cellStyle name="Comma 33 3 4 3" xfId="16905"/>
    <cellStyle name="Comma 33 3 4 3 2" xfId="31477"/>
    <cellStyle name="Comma 33 3 4 4" xfId="20548"/>
    <cellStyle name="Comma 33 3 4 4 2" xfId="35120"/>
    <cellStyle name="Comma 33 3 4 5" xfId="9407"/>
    <cellStyle name="Comma 33 3 4 6" xfId="23985"/>
    <cellStyle name="Comma 33 3 4 7" xfId="38766"/>
    <cellStyle name="Comma 33 3 5" xfId="4150"/>
    <cellStyle name="Comma 33 3 5 2" xfId="11446"/>
    <cellStyle name="Comma 33 3 5 3" xfId="26018"/>
    <cellStyle name="Comma 33 3 5 4" xfId="40593"/>
    <cellStyle name="Comma 33 3 6" xfId="15089"/>
    <cellStyle name="Comma 33 3 6 2" xfId="29661"/>
    <cellStyle name="Comma 33 3 7" xfId="18732"/>
    <cellStyle name="Comma 33 3 7 2" xfId="33304"/>
    <cellStyle name="Comma 33 3 8" xfId="9400"/>
    <cellStyle name="Comma 33 3 9" xfId="23978"/>
    <cellStyle name="Comma 33 4" xfId="697"/>
    <cellStyle name="Comma 33 4 2" xfId="1605"/>
    <cellStyle name="Comma 33 4 2 2" xfId="3421"/>
    <cellStyle name="Comma 33 4 2 2 2" xfId="7101"/>
    <cellStyle name="Comma 33 4 2 2 2 2" xfId="14397"/>
    <cellStyle name="Comma 33 4 2 2 2 3" xfId="28969"/>
    <cellStyle name="Comma 33 4 2 2 2 4" xfId="43544"/>
    <cellStyle name="Comma 33 4 2 2 3" xfId="18040"/>
    <cellStyle name="Comma 33 4 2 2 3 2" xfId="32612"/>
    <cellStyle name="Comma 33 4 2 2 4" xfId="21683"/>
    <cellStyle name="Comma 33 4 2 2 4 2" xfId="36255"/>
    <cellStyle name="Comma 33 4 2 2 5" xfId="9410"/>
    <cellStyle name="Comma 33 4 2 2 6" xfId="23988"/>
    <cellStyle name="Comma 33 4 2 2 7" xfId="39901"/>
    <cellStyle name="Comma 33 4 2 3" xfId="5285"/>
    <cellStyle name="Comma 33 4 2 3 2" xfId="12581"/>
    <cellStyle name="Comma 33 4 2 3 3" xfId="27153"/>
    <cellStyle name="Comma 33 4 2 3 4" xfId="41728"/>
    <cellStyle name="Comma 33 4 2 4" xfId="16224"/>
    <cellStyle name="Comma 33 4 2 4 2" xfId="30796"/>
    <cellStyle name="Comma 33 4 2 5" xfId="19867"/>
    <cellStyle name="Comma 33 4 2 5 2" xfId="34439"/>
    <cellStyle name="Comma 33 4 2 6" xfId="9409"/>
    <cellStyle name="Comma 33 4 2 7" xfId="23987"/>
    <cellStyle name="Comma 33 4 2 8" xfId="38085"/>
    <cellStyle name="Comma 33 4 3" xfId="2513"/>
    <cellStyle name="Comma 33 4 3 2" xfId="6193"/>
    <cellStyle name="Comma 33 4 3 2 2" xfId="13489"/>
    <cellStyle name="Comma 33 4 3 2 3" xfId="28061"/>
    <cellStyle name="Comma 33 4 3 2 4" xfId="42636"/>
    <cellStyle name="Comma 33 4 3 3" xfId="17132"/>
    <cellStyle name="Comma 33 4 3 3 2" xfId="31704"/>
    <cellStyle name="Comma 33 4 3 4" xfId="20775"/>
    <cellStyle name="Comma 33 4 3 4 2" xfId="35347"/>
    <cellStyle name="Comma 33 4 3 5" xfId="9411"/>
    <cellStyle name="Comma 33 4 3 6" xfId="23989"/>
    <cellStyle name="Comma 33 4 3 7" xfId="38993"/>
    <cellStyle name="Comma 33 4 4" xfId="4377"/>
    <cellStyle name="Comma 33 4 4 2" xfId="11673"/>
    <cellStyle name="Comma 33 4 4 3" xfId="26245"/>
    <cellStyle name="Comma 33 4 4 4" xfId="40820"/>
    <cellStyle name="Comma 33 4 5" xfId="15316"/>
    <cellStyle name="Comma 33 4 5 2" xfId="29888"/>
    <cellStyle name="Comma 33 4 6" xfId="18959"/>
    <cellStyle name="Comma 33 4 6 2" xfId="33531"/>
    <cellStyle name="Comma 33 4 7" xfId="9408"/>
    <cellStyle name="Comma 33 4 8" xfId="23986"/>
    <cellStyle name="Comma 33 4 9" xfId="37177"/>
    <cellStyle name="Comma 33 5" xfId="1151"/>
    <cellStyle name="Comma 33 5 2" xfId="2967"/>
    <cellStyle name="Comma 33 5 2 2" xfId="6647"/>
    <cellStyle name="Comma 33 5 2 2 2" xfId="13943"/>
    <cellStyle name="Comma 33 5 2 2 3" xfId="28515"/>
    <cellStyle name="Comma 33 5 2 2 4" xfId="43090"/>
    <cellStyle name="Comma 33 5 2 3" xfId="17586"/>
    <cellStyle name="Comma 33 5 2 3 2" xfId="32158"/>
    <cellStyle name="Comma 33 5 2 4" xfId="21229"/>
    <cellStyle name="Comma 33 5 2 4 2" xfId="35801"/>
    <cellStyle name="Comma 33 5 2 5" xfId="9413"/>
    <cellStyle name="Comma 33 5 2 6" xfId="23991"/>
    <cellStyle name="Comma 33 5 2 7" xfId="39447"/>
    <cellStyle name="Comma 33 5 3" xfId="4831"/>
    <cellStyle name="Comma 33 5 3 2" xfId="12127"/>
    <cellStyle name="Comma 33 5 3 3" xfId="26699"/>
    <cellStyle name="Comma 33 5 3 4" xfId="41274"/>
    <cellStyle name="Comma 33 5 4" xfId="15770"/>
    <cellStyle name="Comma 33 5 4 2" xfId="30342"/>
    <cellStyle name="Comma 33 5 5" xfId="19413"/>
    <cellStyle name="Comma 33 5 5 2" xfId="33985"/>
    <cellStyle name="Comma 33 5 6" xfId="9412"/>
    <cellStyle name="Comma 33 5 7" xfId="23990"/>
    <cellStyle name="Comma 33 5 8" xfId="37631"/>
    <cellStyle name="Comma 33 6" xfId="2059"/>
    <cellStyle name="Comma 33 6 2" xfId="5739"/>
    <cellStyle name="Comma 33 6 2 2" xfId="13035"/>
    <cellStyle name="Comma 33 6 2 3" xfId="27607"/>
    <cellStyle name="Comma 33 6 2 4" xfId="42182"/>
    <cellStyle name="Comma 33 6 3" xfId="16678"/>
    <cellStyle name="Comma 33 6 3 2" xfId="31250"/>
    <cellStyle name="Comma 33 6 4" xfId="20321"/>
    <cellStyle name="Comma 33 6 4 2" xfId="34893"/>
    <cellStyle name="Comma 33 6 5" xfId="9414"/>
    <cellStyle name="Comma 33 6 6" xfId="23992"/>
    <cellStyle name="Comma 33 6 7" xfId="38539"/>
    <cellStyle name="Comma 33 7" xfId="3923"/>
    <cellStyle name="Comma 33 7 2" xfId="11219"/>
    <cellStyle name="Comma 33 7 3" xfId="25791"/>
    <cellStyle name="Comma 33 7 4" xfId="40366"/>
    <cellStyle name="Comma 33 8" xfId="14862"/>
    <cellStyle name="Comma 33 8 2" xfId="29434"/>
    <cellStyle name="Comma 33 9" xfId="18505"/>
    <cellStyle name="Comma 33 9 2" xfId="33077"/>
    <cellStyle name="Comma 34" xfId="226"/>
    <cellStyle name="Comma 34 10" xfId="9415"/>
    <cellStyle name="Comma 34 11" xfId="23993"/>
    <cellStyle name="Comma 34 12" xfId="36722"/>
    <cellStyle name="Comma 34 2" xfId="355"/>
    <cellStyle name="Comma 34 2 10" xfId="23994"/>
    <cellStyle name="Comma 34 2 11" xfId="36835"/>
    <cellStyle name="Comma 34 2 2" xfId="582"/>
    <cellStyle name="Comma 34 2 2 10" xfId="37062"/>
    <cellStyle name="Comma 34 2 2 2" xfId="1036"/>
    <cellStyle name="Comma 34 2 2 2 2" xfId="1944"/>
    <cellStyle name="Comma 34 2 2 2 2 2" xfId="3760"/>
    <cellStyle name="Comma 34 2 2 2 2 2 2" xfId="7440"/>
    <cellStyle name="Comma 34 2 2 2 2 2 2 2" xfId="14736"/>
    <cellStyle name="Comma 34 2 2 2 2 2 2 3" xfId="29308"/>
    <cellStyle name="Comma 34 2 2 2 2 2 2 4" xfId="43883"/>
    <cellStyle name="Comma 34 2 2 2 2 2 3" xfId="18379"/>
    <cellStyle name="Comma 34 2 2 2 2 2 3 2" xfId="32951"/>
    <cellStyle name="Comma 34 2 2 2 2 2 4" xfId="22022"/>
    <cellStyle name="Comma 34 2 2 2 2 2 4 2" xfId="36594"/>
    <cellStyle name="Comma 34 2 2 2 2 2 5" xfId="9420"/>
    <cellStyle name="Comma 34 2 2 2 2 2 6" xfId="23998"/>
    <cellStyle name="Comma 34 2 2 2 2 2 7" xfId="40240"/>
    <cellStyle name="Comma 34 2 2 2 2 3" xfId="5624"/>
    <cellStyle name="Comma 34 2 2 2 2 3 2" xfId="12920"/>
    <cellStyle name="Comma 34 2 2 2 2 3 3" xfId="27492"/>
    <cellStyle name="Comma 34 2 2 2 2 3 4" xfId="42067"/>
    <cellStyle name="Comma 34 2 2 2 2 4" xfId="16563"/>
    <cellStyle name="Comma 34 2 2 2 2 4 2" xfId="31135"/>
    <cellStyle name="Comma 34 2 2 2 2 5" xfId="20206"/>
    <cellStyle name="Comma 34 2 2 2 2 5 2" xfId="34778"/>
    <cellStyle name="Comma 34 2 2 2 2 6" xfId="9419"/>
    <cellStyle name="Comma 34 2 2 2 2 7" xfId="23997"/>
    <cellStyle name="Comma 34 2 2 2 2 8" xfId="38424"/>
    <cellStyle name="Comma 34 2 2 2 3" xfId="2852"/>
    <cellStyle name="Comma 34 2 2 2 3 2" xfId="6532"/>
    <cellStyle name="Comma 34 2 2 2 3 2 2" xfId="13828"/>
    <cellStyle name="Comma 34 2 2 2 3 2 3" xfId="28400"/>
    <cellStyle name="Comma 34 2 2 2 3 2 4" xfId="42975"/>
    <cellStyle name="Comma 34 2 2 2 3 3" xfId="17471"/>
    <cellStyle name="Comma 34 2 2 2 3 3 2" xfId="32043"/>
    <cellStyle name="Comma 34 2 2 2 3 4" xfId="21114"/>
    <cellStyle name="Comma 34 2 2 2 3 4 2" xfId="35686"/>
    <cellStyle name="Comma 34 2 2 2 3 5" xfId="9421"/>
    <cellStyle name="Comma 34 2 2 2 3 6" xfId="23999"/>
    <cellStyle name="Comma 34 2 2 2 3 7" xfId="39332"/>
    <cellStyle name="Comma 34 2 2 2 4" xfId="4716"/>
    <cellStyle name="Comma 34 2 2 2 4 2" xfId="12012"/>
    <cellStyle name="Comma 34 2 2 2 4 3" xfId="26584"/>
    <cellStyle name="Comma 34 2 2 2 4 4" xfId="41159"/>
    <cellStyle name="Comma 34 2 2 2 5" xfId="15655"/>
    <cellStyle name="Comma 34 2 2 2 5 2" xfId="30227"/>
    <cellStyle name="Comma 34 2 2 2 6" xfId="19298"/>
    <cellStyle name="Comma 34 2 2 2 6 2" xfId="33870"/>
    <cellStyle name="Comma 34 2 2 2 7" xfId="9418"/>
    <cellStyle name="Comma 34 2 2 2 8" xfId="23996"/>
    <cellStyle name="Comma 34 2 2 2 9" xfId="37516"/>
    <cellStyle name="Comma 34 2 2 3" xfId="1490"/>
    <cellStyle name="Comma 34 2 2 3 2" xfId="3306"/>
    <cellStyle name="Comma 34 2 2 3 2 2" xfId="6986"/>
    <cellStyle name="Comma 34 2 2 3 2 2 2" xfId="14282"/>
    <cellStyle name="Comma 34 2 2 3 2 2 3" xfId="28854"/>
    <cellStyle name="Comma 34 2 2 3 2 2 4" xfId="43429"/>
    <cellStyle name="Comma 34 2 2 3 2 3" xfId="17925"/>
    <cellStyle name="Comma 34 2 2 3 2 3 2" xfId="32497"/>
    <cellStyle name="Comma 34 2 2 3 2 4" xfId="21568"/>
    <cellStyle name="Comma 34 2 2 3 2 4 2" xfId="36140"/>
    <cellStyle name="Comma 34 2 2 3 2 5" xfId="9423"/>
    <cellStyle name="Comma 34 2 2 3 2 6" xfId="24001"/>
    <cellStyle name="Comma 34 2 2 3 2 7" xfId="39786"/>
    <cellStyle name="Comma 34 2 2 3 3" xfId="5170"/>
    <cellStyle name="Comma 34 2 2 3 3 2" xfId="12466"/>
    <cellStyle name="Comma 34 2 2 3 3 3" xfId="27038"/>
    <cellStyle name="Comma 34 2 2 3 3 4" xfId="41613"/>
    <cellStyle name="Comma 34 2 2 3 4" xfId="16109"/>
    <cellStyle name="Comma 34 2 2 3 4 2" xfId="30681"/>
    <cellStyle name="Comma 34 2 2 3 5" xfId="19752"/>
    <cellStyle name="Comma 34 2 2 3 5 2" xfId="34324"/>
    <cellStyle name="Comma 34 2 2 3 6" xfId="9422"/>
    <cellStyle name="Comma 34 2 2 3 7" xfId="24000"/>
    <cellStyle name="Comma 34 2 2 3 8" xfId="37970"/>
    <cellStyle name="Comma 34 2 2 4" xfId="2398"/>
    <cellStyle name="Comma 34 2 2 4 2" xfId="6078"/>
    <cellStyle name="Comma 34 2 2 4 2 2" xfId="13374"/>
    <cellStyle name="Comma 34 2 2 4 2 3" xfId="27946"/>
    <cellStyle name="Comma 34 2 2 4 2 4" xfId="42521"/>
    <cellStyle name="Comma 34 2 2 4 3" xfId="17017"/>
    <cellStyle name="Comma 34 2 2 4 3 2" xfId="31589"/>
    <cellStyle name="Comma 34 2 2 4 4" xfId="20660"/>
    <cellStyle name="Comma 34 2 2 4 4 2" xfId="35232"/>
    <cellStyle name="Comma 34 2 2 4 5" xfId="9424"/>
    <cellStyle name="Comma 34 2 2 4 6" xfId="24002"/>
    <cellStyle name="Comma 34 2 2 4 7" xfId="38878"/>
    <cellStyle name="Comma 34 2 2 5" xfId="4262"/>
    <cellStyle name="Comma 34 2 2 5 2" xfId="11558"/>
    <cellStyle name="Comma 34 2 2 5 3" xfId="26130"/>
    <cellStyle name="Comma 34 2 2 5 4" xfId="40705"/>
    <cellStyle name="Comma 34 2 2 6" xfId="15201"/>
    <cellStyle name="Comma 34 2 2 6 2" xfId="29773"/>
    <cellStyle name="Comma 34 2 2 7" xfId="18844"/>
    <cellStyle name="Comma 34 2 2 7 2" xfId="33416"/>
    <cellStyle name="Comma 34 2 2 8" xfId="9417"/>
    <cellStyle name="Comma 34 2 2 9" xfId="23995"/>
    <cellStyle name="Comma 34 2 3" xfId="809"/>
    <cellStyle name="Comma 34 2 3 2" xfId="1717"/>
    <cellStyle name="Comma 34 2 3 2 2" xfId="3533"/>
    <cellStyle name="Comma 34 2 3 2 2 2" xfId="7213"/>
    <cellStyle name="Comma 34 2 3 2 2 2 2" xfId="14509"/>
    <cellStyle name="Comma 34 2 3 2 2 2 3" xfId="29081"/>
    <cellStyle name="Comma 34 2 3 2 2 2 4" xfId="43656"/>
    <cellStyle name="Comma 34 2 3 2 2 3" xfId="18152"/>
    <cellStyle name="Comma 34 2 3 2 2 3 2" xfId="32724"/>
    <cellStyle name="Comma 34 2 3 2 2 4" xfId="21795"/>
    <cellStyle name="Comma 34 2 3 2 2 4 2" xfId="36367"/>
    <cellStyle name="Comma 34 2 3 2 2 5" xfId="9427"/>
    <cellStyle name="Comma 34 2 3 2 2 6" xfId="24005"/>
    <cellStyle name="Comma 34 2 3 2 2 7" xfId="40013"/>
    <cellStyle name="Comma 34 2 3 2 3" xfId="5397"/>
    <cellStyle name="Comma 34 2 3 2 3 2" xfId="12693"/>
    <cellStyle name="Comma 34 2 3 2 3 3" xfId="27265"/>
    <cellStyle name="Comma 34 2 3 2 3 4" xfId="41840"/>
    <cellStyle name="Comma 34 2 3 2 4" xfId="16336"/>
    <cellStyle name="Comma 34 2 3 2 4 2" xfId="30908"/>
    <cellStyle name="Comma 34 2 3 2 5" xfId="19979"/>
    <cellStyle name="Comma 34 2 3 2 5 2" xfId="34551"/>
    <cellStyle name="Comma 34 2 3 2 6" xfId="9426"/>
    <cellStyle name="Comma 34 2 3 2 7" xfId="24004"/>
    <cellStyle name="Comma 34 2 3 2 8" xfId="38197"/>
    <cellStyle name="Comma 34 2 3 3" xfId="2625"/>
    <cellStyle name="Comma 34 2 3 3 2" xfId="6305"/>
    <cellStyle name="Comma 34 2 3 3 2 2" xfId="13601"/>
    <cellStyle name="Comma 34 2 3 3 2 3" xfId="28173"/>
    <cellStyle name="Comma 34 2 3 3 2 4" xfId="42748"/>
    <cellStyle name="Comma 34 2 3 3 3" xfId="17244"/>
    <cellStyle name="Comma 34 2 3 3 3 2" xfId="31816"/>
    <cellStyle name="Comma 34 2 3 3 4" xfId="20887"/>
    <cellStyle name="Comma 34 2 3 3 4 2" xfId="35459"/>
    <cellStyle name="Comma 34 2 3 3 5" xfId="9428"/>
    <cellStyle name="Comma 34 2 3 3 6" xfId="24006"/>
    <cellStyle name="Comma 34 2 3 3 7" xfId="39105"/>
    <cellStyle name="Comma 34 2 3 4" xfId="4489"/>
    <cellStyle name="Comma 34 2 3 4 2" xfId="11785"/>
    <cellStyle name="Comma 34 2 3 4 3" xfId="26357"/>
    <cellStyle name="Comma 34 2 3 4 4" xfId="40932"/>
    <cellStyle name="Comma 34 2 3 5" xfId="15428"/>
    <cellStyle name="Comma 34 2 3 5 2" xfId="30000"/>
    <cellStyle name="Comma 34 2 3 6" xfId="19071"/>
    <cellStyle name="Comma 34 2 3 6 2" xfId="33643"/>
    <cellStyle name="Comma 34 2 3 7" xfId="9425"/>
    <cellStyle name="Comma 34 2 3 8" xfId="24003"/>
    <cellStyle name="Comma 34 2 3 9" xfId="37289"/>
    <cellStyle name="Comma 34 2 4" xfId="1263"/>
    <cellStyle name="Comma 34 2 4 2" xfId="3079"/>
    <cellStyle name="Comma 34 2 4 2 2" xfId="6759"/>
    <cellStyle name="Comma 34 2 4 2 2 2" xfId="14055"/>
    <cellStyle name="Comma 34 2 4 2 2 3" xfId="28627"/>
    <cellStyle name="Comma 34 2 4 2 2 4" xfId="43202"/>
    <cellStyle name="Comma 34 2 4 2 3" xfId="17698"/>
    <cellStyle name="Comma 34 2 4 2 3 2" xfId="32270"/>
    <cellStyle name="Comma 34 2 4 2 4" xfId="21341"/>
    <cellStyle name="Comma 34 2 4 2 4 2" xfId="35913"/>
    <cellStyle name="Comma 34 2 4 2 5" xfId="9430"/>
    <cellStyle name="Comma 34 2 4 2 6" xfId="24008"/>
    <cellStyle name="Comma 34 2 4 2 7" xfId="39559"/>
    <cellStyle name="Comma 34 2 4 3" xfId="4943"/>
    <cellStyle name="Comma 34 2 4 3 2" xfId="12239"/>
    <cellStyle name="Comma 34 2 4 3 3" xfId="26811"/>
    <cellStyle name="Comma 34 2 4 3 4" xfId="41386"/>
    <cellStyle name="Comma 34 2 4 4" xfId="15882"/>
    <cellStyle name="Comma 34 2 4 4 2" xfId="30454"/>
    <cellStyle name="Comma 34 2 4 5" xfId="19525"/>
    <cellStyle name="Comma 34 2 4 5 2" xfId="34097"/>
    <cellStyle name="Comma 34 2 4 6" xfId="9429"/>
    <cellStyle name="Comma 34 2 4 7" xfId="24007"/>
    <cellStyle name="Comma 34 2 4 8" xfId="37743"/>
    <cellStyle name="Comma 34 2 5" xfId="2171"/>
    <cellStyle name="Comma 34 2 5 2" xfId="5851"/>
    <cellStyle name="Comma 34 2 5 2 2" xfId="13147"/>
    <cellStyle name="Comma 34 2 5 2 3" xfId="27719"/>
    <cellStyle name="Comma 34 2 5 2 4" xfId="42294"/>
    <cellStyle name="Comma 34 2 5 3" xfId="16790"/>
    <cellStyle name="Comma 34 2 5 3 2" xfId="31362"/>
    <cellStyle name="Comma 34 2 5 4" xfId="20433"/>
    <cellStyle name="Comma 34 2 5 4 2" xfId="35005"/>
    <cellStyle name="Comma 34 2 5 5" xfId="9431"/>
    <cellStyle name="Comma 34 2 5 6" xfId="24009"/>
    <cellStyle name="Comma 34 2 5 7" xfId="38651"/>
    <cellStyle name="Comma 34 2 6" xfId="4035"/>
    <cellStyle name="Comma 34 2 6 2" xfId="11331"/>
    <cellStyle name="Comma 34 2 6 3" xfId="25903"/>
    <cellStyle name="Comma 34 2 6 4" xfId="40478"/>
    <cellStyle name="Comma 34 2 7" xfId="14974"/>
    <cellStyle name="Comma 34 2 7 2" xfId="29546"/>
    <cellStyle name="Comma 34 2 8" xfId="18617"/>
    <cellStyle name="Comma 34 2 8 2" xfId="33189"/>
    <cellStyle name="Comma 34 2 9" xfId="9416"/>
    <cellStyle name="Comma 34 3" xfId="469"/>
    <cellStyle name="Comma 34 3 10" xfId="36949"/>
    <cellStyle name="Comma 34 3 2" xfId="923"/>
    <cellStyle name="Comma 34 3 2 2" xfId="1831"/>
    <cellStyle name="Comma 34 3 2 2 2" xfId="3647"/>
    <cellStyle name="Comma 34 3 2 2 2 2" xfId="7327"/>
    <cellStyle name="Comma 34 3 2 2 2 2 2" xfId="14623"/>
    <cellStyle name="Comma 34 3 2 2 2 2 3" xfId="29195"/>
    <cellStyle name="Comma 34 3 2 2 2 2 4" xfId="43770"/>
    <cellStyle name="Comma 34 3 2 2 2 3" xfId="18266"/>
    <cellStyle name="Comma 34 3 2 2 2 3 2" xfId="32838"/>
    <cellStyle name="Comma 34 3 2 2 2 4" xfId="21909"/>
    <cellStyle name="Comma 34 3 2 2 2 4 2" xfId="36481"/>
    <cellStyle name="Comma 34 3 2 2 2 5" xfId="9435"/>
    <cellStyle name="Comma 34 3 2 2 2 6" xfId="24013"/>
    <cellStyle name="Comma 34 3 2 2 2 7" xfId="40127"/>
    <cellStyle name="Comma 34 3 2 2 3" xfId="5511"/>
    <cellStyle name="Comma 34 3 2 2 3 2" xfId="12807"/>
    <cellStyle name="Comma 34 3 2 2 3 3" xfId="27379"/>
    <cellStyle name="Comma 34 3 2 2 3 4" xfId="41954"/>
    <cellStyle name="Comma 34 3 2 2 4" xfId="16450"/>
    <cellStyle name="Comma 34 3 2 2 4 2" xfId="31022"/>
    <cellStyle name="Comma 34 3 2 2 5" xfId="20093"/>
    <cellStyle name="Comma 34 3 2 2 5 2" xfId="34665"/>
    <cellStyle name="Comma 34 3 2 2 6" xfId="9434"/>
    <cellStyle name="Comma 34 3 2 2 7" xfId="24012"/>
    <cellStyle name="Comma 34 3 2 2 8" xfId="38311"/>
    <cellStyle name="Comma 34 3 2 3" xfId="2739"/>
    <cellStyle name="Comma 34 3 2 3 2" xfId="6419"/>
    <cellStyle name="Comma 34 3 2 3 2 2" xfId="13715"/>
    <cellStyle name="Comma 34 3 2 3 2 3" xfId="28287"/>
    <cellStyle name="Comma 34 3 2 3 2 4" xfId="42862"/>
    <cellStyle name="Comma 34 3 2 3 3" xfId="17358"/>
    <cellStyle name="Comma 34 3 2 3 3 2" xfId="31930"/>
    <cellStyle name="Comma 34 3 2 3 4" xfId="21001"/>
    <cellStyle name="Comma 34 3 2 3 4 2" xfId="35573"/>
    <cellStyle name="Comma 34 3 2 3 5" xfId="9436"/>
    <cellStyle name="Comma 34 3 2 3 6" xfId="24014"/>
    <cellStyle name="Comma 34 3 2 3 7" xfId="39219"/>
    <cellStyle name="Comma 34 3 2 4" xfId="4603"/>
    <cellStyle name="Comma 34 3 2 4 2" xfId="11899"/>
    <cellStyle name="Comma 34 3 2 4 3" xfId="26471"/>
    <cellStyle name="Comma 34 3 2 4 4" xfId="41046"/>
    <cellStyle name="Comma 34 3 2 5" xfId="15542"/>
    <cellStyle name="Comma 34 3 2 5 2" xfId="30114"/>
    <cellStyle name="Comma 34 3 2 6" xfId="19185"/>
    <cellStyle name="Comma 34 3 2 6 2" xfId="33757"/>
    <cellStyle name="Comma 34 3 2 7" xfId="9433"/>
    <cellStyle name="Comma 34 3 2 8" xfId="24011"/>
    <cellStyle name="Comma 34 3 2 9" xfId="37403"/>
    <cellStyle name="Comma 34 3 3" xfId="1377"/>
    <cellStyle name="Comma 34 3 3 2" xfId="3193"/>
    <cellStyle name="Comma 34 3 3 2 2" xfId="6873"/>
    <cellStyle name="Comma 34 3 3 2 2 2" xfId="14169"/>
    <cellStyle name="Comma 34 3 3 2 2 3" xfId="28741"/>
    <cellStyle name="Comma 34 3 3 2 2 4" xfId="43316"/>
    <cellStyle name="Comma 34 3 3 2 3" xfId="17812"/>
    <cellStyle name="Comma 34 3 3 2 3 2" xfId="32384"/>
    <cellStyle name="Comma 34 3 3 2 4" xfId="21455"/>
    <cellStyle name="Comma 34 3 3 2 4 2" xfId="36027"/>
    <cellStyle name="Comma 34 3 3 2 5" xfId="9438"/>
    <cellStyle name="Comma 34 3 3 2 6" xfId="24016"/>
    <cellStyle name="Comma 34 3 3 2 7" xfId="39673"/>
    <cellStyle name="Comma 34 3 3 3" xfId="5057"/>
    <cellStyle name="Comma 34 3 3 3 2" xfId="12353"/>
    <cellStyle name="Comma 34 3 3 3 3" xfId="26925"/>
    <cellStyle name="Comma 34 3 3 3 4" xfId="41500"/>
    <cellStyle name="Comma 34 3 3 4" xfId="15996"/>
    <cellStyle name="Comma 34 3 3 4 2" xfId="30568"/>
    <cellStyle name="Comma 34 3 3 5" xfId="19639"/>
    <cellStyle name="Comma 34 3 3 5 2" xfId="34211"/>
    <cellStyle name="Comma 34 3 3 6" xfId="9437"/>
    <cellStyle name="Comma 34 3 3 7" xfId="24015"/>
    <cellStyle name="Comma 34 3 3 8" xfId="37857"/>
    <cellStyle name="Comma 34 3 4" xfId="2285"/>
    <cellStyle name="Comma 34 3 4 2" xfId="5965"/>
    <cellStyle name="Comma 34 3 4 2 2" xfId="13261"/>
    <cellStyle name="Comma 34 3 4 2 3" xfId="27833"/>
    <cellStyle name="Comma 34 3 4 2 4" xfId="42408"/>
    <cellStyle name="Comma 34 3 4 3" xfId="16904"/>
    <cellStyle name="Comma 34 3 4 3 2" xfId="31476"/>
    <cellStyle name="Comma 34 3 4 4" xfId="20547"/>
    <cellStyle name="Comma 34 3 4 4 2" xfId="35119"/>
    <cellStyle name="Comma 34 3 4 5" xfId="9439"/>
    <cellStyle name="Comma 34 3 4 6" xfId="24017"/>
    <cellStyle name="Comma 34 3 4 7" xfId="38765"/>
    <cellStyle name="Comma 34 3 5" xfId="4149"/>
    <cellStyle name="Comma 34 3 5 2" xfId="11445"/>
    <cellStyle name="Comma 34 3 5 3" xfId="26017"/>
    <cellStyle name="Comma 34 3 5 4" xfId="40592"/>
    <cellStyle name="Comma 34 3 6" xfId="15088"/>
    <cellStyle name="Comma 34 3 6 2" xfId="29660"/>
    <cellStyle name="Comma 34 3 7" xfId="18731"/>
    <cellStyle name="Comma 34 3 7 2" xfId="33303"/>
    <cellStyle name="Comma 34 3 8" xfId="9432"/>
    <cellStyle name="Comma 34 3 9" xfId="24010"/>
    <cellStyle name="Comma 34 4" xfId="696"/>
    <cellStyle name="Comma 34 4 2" xfId="1604"/>
    <cellStyle name="Comma 34 4 2 2" xfId="3420"/>
    <cellStyle name="Comma 34 4 2 2 2" xfId="7100"/>
    <cellStyle name="Comma 34 4 2 2 2 2" xfId="14396"/>
    <cellStyle name="Comma 34 4 2 2 2 3" xfId="28968"/>
    <cellStyle name="Comma 34 4 2 2 2 4" xfId="43543"/>
    <cellStyle name="Comma 34 4 2 2 3" xfId="18039"/>
    <cellStyle name="Comma 34 4 2 2 3 2" xfId="32611"/>
    <cellStyle name="Comma 34 4 2 2 4" xfId="21682"/>
    <cellStyle name="Comma 34 4 2 2 4 2" xfId="36254"/>
    <cellStyle name="Comma 34 4 2 2 5" xfId="9442"/>
    <cellStyle name="Comma 34 4 2 2 6" xfId="24020"/>
    <cellStyle name="Comma 34 4 2 2 7" xfId="39900"/>
    <cellStyle name="Comma 34 4 2 3" xfId="5284"/>
    <cellStyle name="Comma 34 4 2 3 2" xfId="12580"/>
    <cellStyle name="Comma 34 4 2 3 3" xfId="27152"/>
    <cellStyle name="Comma 34 4 2 3 4" xfId="41727"/>
    <cellStyle name="Comma 34 4 2 4" xfId="16223"/>
    <cellStyle name="Comma 34 4 2 4 2" xfId="30795"/>
    <cellStyle name="Comma 34 4 2 5" xfId="19866"/>
    <cellStyle name="Comma 34 4 2 5 2" xfId="34438"/>
    <cellStyle name="Comma 34 4 2 6" xfId="9441"/>
    <cellStyle name="Comma 34 4 2 7" xfId="24019"/>
    <cellStyle name="Comma 34 4 2 8" xfId="38084"/>
    <cellStyle name="Comma 34 4 3" xfId="2512"/>
    <cellStyle name="Comma 34 4 3 2" xfId="6192"/>
    <cellStyle name="Comma 34 4 3 2 2" xfId="13488"/>
    <cellStyle name="Comma 34 4 3 2 3" xfId="28060"/>
    <cellStyle name="Comma 34 4 3 2 4" xfId="42635"/>
    <cellStyle name="Comma 34 4 3 3" xfId="17131"/>
    <cellStyle name="Comma 34 4 3 3 2" xfId="31703"/>
    <cellStyle name="Comma 34 4 3 4" xfId="20774"/>
    <cellStyle name="Comma 34 4 3 4 2" xfId="35346"/>
    <cellStyle name="Comma 34 4 3 5" xfId="9443"/>
    <cellStyle name="Comma 34 4 3 6" xfId="24021"/>
    <cellStyle name="Comma 34 4 3 7" xfId="38992"/>
    <cellStyle name="Comma 34 4 4" xfId="4376"/>
    <cellStyle name="Comma 34 4 4 2" xfId="11672"/>
    <cellStyle name="Comma 34 4 4 3" xfId="26244"/>
    <cellStyle name="Comma 34 4 4 4" xfId="40819"/>
    <cellStyle name="Comma 34 4 5" xfId="15315"/>
    <cellStyle name="Comma 34 4 5 2" xfId="29887"/>
    <cellStyle name="Comma 34 4 6" xfId="18958"/>
    <cellStyle name="Comma 34 4 6 2" xfId="33530"/>
    <cellStyle name="Comma 34 4 7" xfId="9440"/>
    <cellStyle name="Comma 34 4 8" xfId="24018"/>
    <cellStyle name="Comma 34 4 9" xfId="37176"/>
    <cellStyle name="Comma 34 5" xfId="1150"/>
    <cellStyle name="Comma 34 5 2" xfId="2966"/>
    <cellStyle name="Comma 34 5 2 2" xfId="6646"/>
    <cellStyle name="Comma 34 5 2 2 2" xfId="13942"/>
    <cellStyle name="Comma 34 5 2 2 3" xfId="28514"/>
    <cellStyle name="Comma 34 5 2 2 4" xfId="43089"/>
    <cellStyle name="Comma 34 5 2 3" xfId="17585"/>
    <cellStyle name="Comma 34 5 2 3 2" xfId="32157"/>
    <cellStyle name="Comma 34 5 2 4" xfId="21228"/>
    <cellStyle name="Comma 34 5 2 4 2" xfId="35800"/>
    <cellStyle name="Comma 34 5 2 5" xfId="9445"/>
    <cellStyle name="Comma 34 5 2 6" xfId="24023"/>
    <cellStyle name="Comma 34 5 2 7" xfId="39446"/>
    <cellStyle name="Comma 34 5 3" xfId="4830"/>
    <cellStyle name="Comma 34 5 3 2" xfId="12126"/>
    <cellStyle name="Comma 34 5 3 3" xfId="26698"/>
    <cellStyle name="Comma 34 5 3 4" xfId="41273"/>
    <cellStyle name="Comma 34 5 4" xfId="15769"/>
    <cellStyle name="Comma 34 5 4 2" xfId="30341"/>
    <cellStyle name="Comma 34 5 5" xfId="19412"/>
    <cellStyle name="Comma 34 5 5 2" xfId="33984"/>
    <cellStyle name="Comma 34 5 6" xfId="9444"/>
    <cellStyle name="Comma 34 5 7" xfId="24022"/>
    <cellStyle name="Comma 34 5 8" xfId="37630"/>
    <cellStyle name="Comma 34 6" xfId="2058"/>
    <cellStyle name="Comma 34 6 2" xfId="5738"/>
    <cellStyle name="Comma 34 6 2 2" xfId="13034"/>
    <cellStyle name="Comma 34 6 2 3" xfId="27606"/>
    <cellStyle name="Comma 34 6 2 4" xfId="42181"/>
    <cellStyle name="Comma 34 6 3" xfId="16677"/>
    <cellStyle name="Comma 34 6 3 2" xfId="31249"/>
    <cellStyle name="Comma 34 6 4" xfId="20320"/>
    <cellStyle name="Comma 34 6 4 2" xfId="34892"/>
    <cellStyle name="Comma 34 6 5" xfId="9446"/>
    <cellStyle name="Comma 34 6 6" xfId="24024"/>
    <cellStyle name="Comma 34 6 7" xfId="38538"/>
    <cellStyle name="Comma 34 7" xfId="3922"/>
    <cellStyle name="Comma 34 7 2" xfId="11218"/>
    <cellStyle name="Comma 34 7 3" xfId="25790"/>
    <cellStyle name="Comma 34 7 4" xfId="40365"/>
    <cellStyle name="Comma 34 8" xfId="14861"/>
    <cellStyle name="Comma 34 8 2" xfId="29433"/>
    <cellStyle name="Comma 34 9" xfId="18504"/>
    <cellStyle name="Comma 34 9 2" xfId="33076"/>
    <cellStyle name="Comma 35" xfId="228"/>
    <cellStyle name="Comma 35 10" xfId="9447"/>
    <cellStyle name="Comma 35 11" xfId="24025"/>
    <cellStyle name="Comma 35 12" xfId="36724"/>
    <cellStyle name="Comma 35 2" xfId="357"/>
    <cellStyle name="Comma 35 2 10" xfId="24026"/>
    <cellStyle name="Comma 35 2 11" xfId="36837"/>
    <cellStyle name="Comma 35 2 2" xfId="584"/>
    <cellStyle name="Comma 35 2 2 10" xfId="37064"/>
    <cellStyle name="Comma 35 2 2 2" xfId="1038"/>
    <cellStyle name="Comma 35 2 2 2 2" xfId="1946"/>
    <cellStyle name="Comma 35 2 2 2 2 2" xfId="3762"/>
    <cellStyle name="Comma 35 2 2 2 2 2 2" xfId="7442"/>
    <cellStyle name="Comma 35 2 2 2 2 2 2 2" xfId="14738"/>
    <cellStyle name="Comma 35 2 2 2 2 2 2 3" xfId="29310"/>
    <cellStyle name="Comma 35 2 2 2 2 2 2 4" xfId="43885"/>
    <cellStyle name="Comma 35 2 2 2 2 2 3" xfId="18381"/>
    <cellStyle name="Comma 35 2 2 2 2 2 3 2" xfId="32953"/>
    <cellStyle name="Comma 35 2 2 2 2 2 4" xfId="22024"/>
    <cellStyle name="Comma 35 2 2 2 2 2 4 2" xfId="36596"/>
    <cellStyle name="Comma 35 2 2 2 2 2 5" xfId="9452"/>
    <cellStyle name="Comma 35 2 2 2 2 2 6" xfId="24030"/>
    <cellStyle name="Comma 35 2 2 2 2 2 7" xfId="40242"/>
    <cellStyle name="Comma 35 2 2 2 2 3" xfId="5626"/>
    <cellStyle name="Comma 35 2 2 2 2 3 2" xfId="12922"/>
    <cellStyle name="Comma 35 2 2 2 2 3 3" xfId="27494"/>
    <cellStyle name="Comma 35 2 2 2 2 3 4" xfId="42069"/>
    <cellStyle name="Comma 35 2 2 2 2 4" xfId="16565"/>
    <cellStyle name="Comma 35 2 2 2 2 4 2" xfId="31137"/>
    <cellStyle name="Comma 35 2 2 2 2 5" xfId="20208"/>
    <cellStyle name="Comma 35 2 2 2 2 5 2" xfId="34780"/>
    <cellStyle name="Comma 35 2 2 2 2 6" xfId="9451"/>
    <cellStyle name="Comma 35 2 2 2 2 7" xfId="24029"/>
    <cellStyle name="Comma 35 2 2 2 2 8" xfId="38426"/>
    <cellStyle name="Comma 35 2 2 2 3" xfId="2854"/>
    <cellStyle name="Comma 35 2 2 2 3 2" xfId="6534"/>
    <cellStyle name="Comma 35 2 2 2 3 2 2" xfId="13830"/>
    <cellStyle name="Comma 35 2 2 2 3 2 3" xfId="28402"/>
    <cellStyle name="Comma 35 2 2 2 3 2 4" xfId="42977"/>
    <cellStyle name="Comma 35 2 2 2 3 3" xfId="17473"/>
    <cellStyle name="Comma 35 2 2 2 3 3 2" xfId="32045"/>
    <cellStyle name="Comma 35 2 2 2 3 4" xfId="21116"/>
    <cellStyle name="Comma 35 2 2 2 3 4 2" xfId="35688"/>
    <cellStyle name="Comma 35 2 2 2 3 5" xfId="9453"/>
    <cellStyle name="Comma 35 2 2 2 3 6" xfId="24031"/>
    <cellStyle name="Comma 35 2 2 2 3 7" xfId="39334"/>
    <cellStyle name="Comma 35 2 2 2 4" xfId="4718"/>
    <cellStyle name="Comma 35 2 2 2 4 2" xfId="12014"/>
    <cellStyle name="Comma 35 2 2 2 4 3" xfId="26586"/>
    <cellStyle name="Comma 35 2 2 2 4 4" xfId="41161"/>
    <cellStyle name="Comma 35 2 2 2 5" xfId="15657"/>
    <cellStyle name="Comma 35 2 2 2 5 2" xfId="30229"/>
    <cellStyle name="Comma 35 2 2 2 6" xfId="19300"/>
    <cellStyle name="Comma 35 2 2 2 6 2" xfId="33872"/>
    <cellStyle name="Comma 35 2 2 2 7" xfId="9450"/>
    <cellStyle name="Comma 35 2 2 2 8" xfId="24028"/>
    <cellStyle name="Comma 35 2 2 2 9" xfId="37518"/>
    <cellStyle name="Comma 35 2 2 3" xfId="1492"/>
    <cellStyle name="Comma 35 2 2 3 2" xfId="3308"/>
    <cellStyle name="Comma 35 2 2 3 2 2" xfId="6988"/>
    <cellStyle name="Comma 35 2 2 3 2 2 2" xfId="14284"/>
    <cellStyle name="Comma 35 2 2 3 2 2 3" xfId="28856"/>
    <cellStyle name="Comma 35 2 2 3 2 2 4" xfId="43431"/>
    <cellStyle name="Comma 35 2 2 3 2 3" xfId="17927"/>
    <cellStyle name="Comma 35 2 2 3 2 3 2" xfId="32499"/>
    <cellStyle name="Comma 35 2 2 3 2 4" xfId="21570"/>
    <cellStyle name="Comma 35 2 2 3 2 4 2" xfId="36142"/>
    <cellStyle name="Comma 35 2 2 3 2 5" xfId="9455"/>
    <cellStyle name="Comma 35 2 2 3 2 6" xfId="24033"/>
    <cellStyle name="Comma 35 2 2 3 2 7" xfId="39788"/>
    <cellStyle name="Comma 35 2 2 3 3" xfId="5172"/>
    <cellStyle name="Comma 35 2 2 3 3 2" xfId="12468"/>
    <cellStyle name="Comma 35 2 2 3 3 3" xfId="27040"/>
    <cellStyle name="Comma 35 2 2 3 3 4" xfId="41615"/>
    <cellStyle name="Comma 35 2 2 3 4" xfId="16111"/>
    <cellStyle name="Comma 35 2 2 3 4 2" xfId="30683"/>
    <cellStyle name="Comma 35 2 2 3 5" xfId="19754"/>
    <cellStyle name="Comma 35 2 2 3 5 2" xfId="34326"/>
    <cellStyle name="Comma 35 2 2 3 6" xfId="9454"/>
    <cellStyle name="Comma 35 2 2 3 7" xfId="24032"/>
    <cellStyle name="Comma 35 2 2 3 8" xfId="37972"/>
    <cellStyle name="Comma 35 2 2 4" xfId="2400"/>
    <cellStyle name="Comma 35 2 2 4 2" xfId="6080"/>
    <cellStyle name="Comma 35 2 2 4 2 2" xfId="13376"/>
    <cellStyle name="Comma 35 2 2 4 2 3" xfId="27948"/>
    <cellStyle name="Comma 35 2 2 4 2 4" xfId="42523"/>
    <cellStyle name="Comma 35 2 2 4 3" xfId="17019"/>
    <cellStyle name="Comma 35 2 2 4 3 2" xfId="31591"/>
    <cellStyle name="Comma 35 2 2 4 4" xfId="20662"/>
    <cellStyle name="Comma 35 2 2 4 4 2" xfId="35234"/>
    <cellStyle name="Comma 35 2 2 4 5" xfId="9456"/>
    <cellStyle name="Comma 35 2 2 4 6" xfId="24034"/>
    <cellStyle name="Comma 35 2 2 4 7" xfId="38880"/>
    <cellStyle name="Comma 35 2 2 5" xfId="4264"/>
    <cellStyle name="Comma 35 2 2 5 2" xfId="11560"/>
    <cellStyle name="Comma 35 2 2 5 3" xfId="26132"/>
    <cellStyle name="Comma 35 2 2 5 4" xfId="40707"/>
    <cellStyle name="Comma 35 2 2 6" xfId="15203"/>
    <cellStyle name="Comma 35 2 2 6 2" xfId="29775"/>
    <cellStyle name="Comma 35 2 2 7" xfId="18846"/>
    <cellStyle name="Comma 35 2 2 7 2" xfId="33418"/>
    <cellStyle name="Comma 35 2 2 8" xfId="9449"/>
    <cellStyle name="Comma 35 2 2 9" xfId="24027"/>
    <cellStyle name="Comma 35 2 3" xfId="811"/>
    <cellStyle name="Comma 35 2 3 2" xfId="1719"/>
    <cellStyle name="Comma 35 2 3 2 2" xfId="3535"/>
    <cellStyle name="Comma 35 2 3 2 2 2" xfId="7215"/>
    <cellStyle name="Comma 35 2 3 2 2 2 2" xfId="14511"/>
    <cellStyle name="Comma 35 2 3 2 2 2 3" xfId="29083"/>
    <cellStyle name="Comma 35 2 3 2 2 2 4" xfId="43658"/>
    <cellStyle name="Comma 35 2 3 2 2 3" xfId="18154"/>
    <cellStyle name="Comma 35 2 3 2 2 3 2" xfId="32726"/>
    <cellStyle name="Comma 35 2 3 2 2 4" xfId="21797"/>
    <cellStyle name="Comma 35 2 3 2 2 4 2" xfId="36369"/>
    <cellStyle name="Comma 35 2 3 2 2 5" xfId="9459"/>
    <cellStyle name="Comma 35 2 3 2 2 6" xfId="24037"/>
    <cellStyle name="Comma 35 2 3 2 2 7" xfId="40015"/>
    <cellStyle name="Comma 35 2 3 2 3" xfId="5399"/>
    <cellStyle name="Comma 35 2 3 2 3 2" xfId="12695"/>
    <cellStyle name="Comma 35 2 3 2 3 3" xfId="27267"/>
    <cellStyle name="Comma 35 2 3 2 3 4" xfId="41842"/>
    <cellStyle name="Comma 35 2 3 2 4" xfId="16338"/>
    <cellStyle name="Comma 35 2 3 2 4 2" xfId="30910"/>
    <cellStyle name="Comma 35 2 3 2 5" xfId="19981"/>
    <cellStyle name="Comma 35 2 3 2 5 2" xfId="34553"/>
    <cellStyle name="Comma 35 2 3 2 6" xfId="9458"/>
    <cellStyle name="Comma 35 2 3 2 7" xfId="24036"/>
    <cellStyle name="Comma 35 2 3 2 8" xfId="38199"/>
    <cellStyle name="Comma 35 2 3 3" xfId="2627"/>
    <cellStyle name="Comma 35 2 3 3 2" xfId="6307"/>
    <cellStyle name="Comma 35 2 3 3 2 2" xfId="13603"/>
    <cellStyle name="Comma 35 2 3 3 2 3" xfId="28175"/>
    <cellStyle name="Comma 35 2 3 3 2 4" xfId="42750"/>
    <cellStyle name="Comma 35 2 3 3 3" xfId="17246"/>
    <cellStyle name="Comma 35 2 3 3 3 2" xfId="31818"/>
    <cellStyle name="Comma 35 2 3 3 4" xfId="20889"/>
    <cellStyle name="Comma 35 2 3 3 4 2" xfId="35461"/>
    <cellStyle name="Comma 35 2 3 3 5" xfId="9460"/>
    <cellStyle name="Comma 35 2 3 3 6" xfId="24038"/>
    <cellStyle name="Comma 35 2 3 3 7" xfId="39107"/>
    <cellStyle name="Comma 35 2 3 4" xfId="4491"/>
    <cellStyle name="Comma 35 2 3 4 2" xfId="11787"/>
    <cellStyle name="Comma 35 2 3 4 3" xfId="26359"/>
    <cellStyle name="Comma 35 2 3 4 4" xfId="40934"/>
    <cellStyle name="Comma 35 2 3 5" xfId="15430"/>
    <cellStyle name="Comma 35 2 3 5 2" xfId="30002"/>
    <cellStyle name="Comma 35 2 3 6" xfId="19073"/>
    <cellStyle name="Comma 35 2 3 6 2" xfId="33645"/>
    <cellStyle name="Comma 35 2 3 7" xfId="9457"/>
    <cellStyle name="Comma 35 2 3 8" xfId="24035"/>
    <cellStyle name="Comma 35 2 3 9" xfId="37291"/>
    <cellStyle name="Comma 35 2 4" xfId="1265"/>
    <cellStyle name="Comma 35 2 4 2" xfId="3081"/>
    <cellStyle name="Comma 35 2 4 2 2" xfId="6761"/>
    <cellStyle name="Comma 35 2 4 2 2 2" xfId="14057"/>
    <cellStyle name="Comma 35 2 4 2 2 3" xfId="28629"/>
    <cellStyle name="Comma 35 2 4 2 2 4" xfId="43204"/>
    <cellStyle name="Comma 35 2 4 2 3" xfId="17700"/>
    <cellStyle name="Comma 35 2 4 2 3 2" xfId="32272"/>
    <cellStyle name="Comma 35 2 4 2 4" xfId="21343"/>
    <cellStyle name="Comma 35 2 4 2 4 2" xfId="35915"/>
    <cellStyle name="Comma 35 2 4 2 5" xfId="9462"/>
    <cellStyle name="Comma 35 2 4 2 6" xfId="24040"/>
    <cellStyle name="Comma 35 2 4 2 7" xfId="39561"/>
    <cellStyle name="Comma 35 2 4 3" xfId="4945"/>
    <cellStyle name="Comma 35 2 4 3 2" xfId="12241"/>
    <cellStyle name="Comma 35 2 4 3 3" xfId="26813"/>
    <cellStyle name="Comma 35 2 4 3 4" xfId="41388"/>
    <cellStyle name="Comma 35 2 4 4" xfId="15884"/>
    <cellStyle name="Comma 35 2 4 4 2" xfId="30456"/>
    <cellStyle name="Comma 35 2 4 5" xfId="19527"/>
    <cellStyle name="Comma 35 2 4 5 2" xfId="34099"/>
    <cellStyle name="Comma 35 2 4 6" xfId="9461"/>
    <cellStyle name="Comma 35 2 4 7" xfId="24039"/>
    <cellStyle name="Comma 35 2 4 8" xfId="37745"/>
    <cellStyle name="Comma 35 2 5" xfId="2173"/>
    <cellStyle name="Comma 35 2 5 2" xfId="5853"/>
    <cellStyle name="Comma 35 2 5 2 2" xfId="13149"/>
    <cellStyle name="Comma 35 2 5 2 3" xfId="27721"/>
    <cellStyle name="Comma 35 2 5 2 4" xfId="42296"/>
    <cellStyle name="Comma 35 2 5 3" xfId="16792"/>
    <cellStyle name="Comma 35 2 5 3 2" xfId="31364"/>
    <cellStyle name="Comma 35 2 5 4" xfId="20435"/>
    <cellStyle name="Comma 35 2 5 4 2" xfId="35007"/>
    <cellStyle name="Comma 35 2 5 5" xfId="9463"/>
    <cellStyle name="Comma 35 2 5 6" xfId="24041"/>
    <cellStyle name="Comma 35 2 5 7" xfId="38653"/>
    <cellStyle name="Comma 35 2 6" xfId="4037"/>
    <cellStyle name="Comma 35 2 6 2" xfId="11333"/>
    <cellStyle name="Comma 35 2 6 3" xfId="25905"/>
    <cellStyle name="Comma 35 2 6 4" xfId="40480"/>
    <cellStyle name="Comma 35 2 7" xfId="14976"/>
    <cellStyle name="Comma 35 2 7 2" xfId="29548"/>
    <cellStyle name="Comma 35 2 8" xfId="18619"/>
    <cellStyle name="Comma 35 2 8 2" xfId="33191"/>
    <cellStyle name="Comma 35 2 9" xfId="9448"/>
    <cellStyle name="Comma 35 3" xfId="471"/>
    <cellStyle name="Comma 35 3 10" xfId="36951"/>
    <cellStyle name="Comma 35 3 2" xfId="925"/>
    <cellStyle name="Comma 35 3 2 2" xfId="1833"/>
    <cellStyle name="Comma 35 3 2 2 2" xfId="3649"/>
    <cellStyle name="Comma 35 3 2 2 2 2" xfId="7329"/>
    <cellStyle name="Comma 35 3 2 2 2 2 2" xfId="14625"/>
    <cellStyle name="Comma 35 3 2 2 2 2 3" xfId="29197"/>
    <cellStyle name="Comma 35 3 2 2 2 2 4" xfId="43772"/>
    <cellStyle name="Comma 35 3 2 2 2 3" xfId="18268"/>
    <cellStyle name="Comma 35 3 2 2 2 3 2" xfId="32840"/>
    <cellStyle name="Comma 35 3 2 2 2 4" xfId="21911"/>
    <cellStyle name="Comma 35 3 2 2 2 4 2" xfId="36483"/>
    <cellStyle name="Comma 35 3 2 2 2 5" xfId="9467"/>
    <cellStyle name="Comma 35 3 2 2 2 6" xfId="24045"/>
    <cellStyle name="Comma 35 3 2 2 2 7" xfId="40129"/>
    <cellStyle name="Comma 35 3 2 2 3" xfId="5513"/>
    <cellStyle name="Comma 35 3 2 2 3 2" xfId="12809"/>
    <cellStyle name="Comma 35 3 2 2 3 3" xfId="27381"/>
    <cellStyle name="Comma 35 3 2 2 3 4" xfId="41956"/>
    <cellStyle name="Comma 35 3 2 2 4" xfId="16452"/>
    <cellStyle name="Comma 35 3 2 2 4 2" xfId="31024"/>
    <cellStyle name="Comma 35 3 2 2 5" xfId="20095"/>
    <cellStyle name="Comma 35 3 2 2 5 2" xfId="34667"/>
    <cellStyle name="Comma 35 3 2 2 6" xfId="9466"/>
    <cellStyle name="Comma 35 3 2 2 7" xfId="24044"/>
    <cellStyle name="Comma 35 3 2 2 8" xfId="38313"/>
    <cellStyle name="Comma 35 3 2 3" xfId="2741"/>
    <cellStyle name="Comma 35 3 2 3 2" xfId="6421"/>
    <cellStyle name="Comma 35 3 2 3 2 2" xfId="13717"/>
    <cellStyle name="Comma 35 3 2 3 2 3" xfId="28289"/>
    <cellStyle name="Comma 35 3 2 3 2 4" xfId="42864"/>
    <cellStyle name="Comma 35 3 2 3 3" xfId="17360"/>
    <cellStyle name="Comma 35 3 2 3 3 2" xfId="31932"/>
    <cellStyle name="Comma 35 3 2 3 4" xfId="21003"/>
    <cellStyle name="Comma 35 3 2 3 4 2" xfId="35575"/>
    <cellStyle name="Comma 35 3 2 3 5" xfId="9468"/>
    <cellStyle name="Comma 35 3 2 3 6" xfId="24046"/>
    <cellStyle name="Comma 35 3 2 3 7" xfId="39221"/>
    <cellStyle name="Comma 35 3 2 4" xfId="4605"/>
    <cellStyle name="Comma 35 3 2 4 2" xfId="11901"/>
    <cellStyle name="Comma 35 3 2 4 3" xfId="26473"/>
    <cellStyle name="Comma 35 3 2 4 4" xfId="41048"/>
    <cellStyle name="Comma 35 3 2 5" xfId="15544"/>
    <cellStyle name="Comma 35 3 2 5 2" xfId="30116"/>
    <cellStyle name="Comma 35 3 2 6" xfId="19187"/>
    <cellStyle name="Comma 35 3 2 6 2" xfId="33759"/>
    <cellStyle name="Comma 35 3 2 7" xfId="9465"/>
    <cellStyle name="Comma 35 3 2 8" xfId="24043"/>
    <cellStyle name="Comma 35 3 2 9" xfId="37405"/>
    <cellStyle name="Comma 35 3 3" xfId="1379"/>
    <cellStyle name="Comma 35 3 3 2" xfId="3195"/>
    <cellStyle name="Comma 35 3 3 2 2" xfId="6875"/>
    <cellStyle name="Comma 35 3 3 2 2 2" xfId="14171"/>
    <cellStyle name="Comma 35 3 3 2 2 3" xfId="28743"/>
    <cellStyle name="Comma 35 3 3 2 2 4" xfId="43318"/>
    <cellStyle name="Comma 35 3 3 2 3" xfId="17814"/>
    <cellStyle name="Comma 35 3 3 2 3 2" xfId="32386"/>
    <cellStyle name="Comma 35 3 3 2 4" xfId="21457"/>
    <cellStyle name="Comma 35 3 3 2 4 2" xfId="36029"/>
    <cellStyle name="Comma 35 3 3 2 5" xfId="9470"/>
    <cellStyle name="Comma 35 3 3 2 6" xfId="24048"/>
    <cellStyle name="Comma 35 3 3 2 7" xfId="39675"/>
    <cellStyle name="Comma 35 3 3 3" xfId="5059"/>
    <cellStyle name="Comma 35 3 3 3 2" xfId="12355"/>
    <cellStyle name="Comma 35 3 3 3 3" xfId="26927"/>
    <cellStyle name="Comma 35 3 3 3 4" xfId="41502"/>
    <cellStyle name="Comma 35 3 3 4" xfId="15998"/>
    <cellStyle name="Comma 35 3 3 4 2" xfId="30570"/>
    <cellStyle name="Comma 35 3 3 5" xfId="19641"/>
    <cellStyle name="Comma 35 3 3 5 2" xfId="34213"/>
    <cellStyle name="Comma 35 3 3 6" xfId="9469"/>
    <cellStyle name="Comma 35 3 3 7" xfId="24047"/>
    <cellStyle name="Comma 35 3 3 8" xfId="37859"/>
    <cellStyle name="Comma 35 3 4" xfId="2287"/>
    <cellStyle name="Comma 35 3 4 2" xfId="5967"/>
    <cellStyle name="Comma 35 3 4 2 2" xfId="13263"/>
    <cellStyle name="Comma 35 3 4 2 3" xfId="27835"/>
    <cellStyle name="Comma 35 3 4 2 4" xfId="42410"/>
    <cellStyle name="Comma 35 3 4 3" xfId="16906"/>
    <cellStyle name="Comma 35 3 4 3 2" xfId="31478"/>
    <cellStyle name="Comma 35 3 4 4" xfId="20549"/>
    <cellStyle name="Comma 35 3 4 4 2" xfId="35121"/>
    <cellStyle name="Comma 35 3 4 5" xfId="9471"/>
    <cellStyle name="Comma 35 3 4 6" xfId="24049"/>
    <cellStyle name="Comma 35 3 4 7" xfId="38767"/>
    <cellStyle name="Comma 35 3 5" xfId="4151"/>
    <cellStyle name="Comma 35 3 5 2" xfId="11447"/>
    <cellStyle name="Comma 35 3 5 3" xfId="26019"/>
    <cellStyle name="Comma 35 3 5 4" xfId="40594"/>
    <cellStyle name="Comma 35 3 6" xfId="15090"/>
    <cellStyle name="Comma 35 3 6 2" xfId="29662"/>
    <cellStyle name="Comma 35 3 7" xfId="18733"/>
    <cellStyle name="Comma 35 3 7 2" xfId="33305"/>
    <cellStyle name="Comma 35 3 8" xfId="9464"/>
    <cellStyle name="Comma 35 3 9" xfId="24042"/>
    <cellStyle name="Comma 35 4" xfId="698"/>
    <cellStyle name="Comma 35 4 2" xfId="1606"/>
    <cellStyle name="Comma 35 4 2 2" xfId="3422"/>
    <cellStyle name="Comma 35 4 2 2 2" xfId="7102"/>
    <cellStyle name="Comma 35 4 2 2 2 2" xfId="14398"/>
    <cellStyle name="Comma 35 4 2 2 2 3" xfId="28970"/>
    <cellStyle name="Comma 35 4 2 2 2 4" xfId="43545"/>
    <cellStyle name="Comma 35 4 2 2 3" xfId="18041"/>
    <cellStyle name="Comma 35 4 2 2 3 2" xfId="32613"/>
    <cellStyle name="Comma 35 4 2 2 4" xfId="21684"/>
    <cellStyle name="Comma 35 4 2 2 4 2" xfId="36256"/>
    <cellStyle name="Comma 35 4 2 2 5" xfId="9474"/>
    <cellStyle name="Comma 35 4 2 2 6" xfId="24052"/>
    <cellStyle name="Comma 35 4 2 2 7" xfId="39902"/>
    <cellStyle name="Comma 35 4 2 3" xfId="5286"/>
    <cellStyle name="Comma 35 4 2 3 2" xfId="12582"/>
    <cellStyle name="Comma 35 4 2 3 3" xfId="27154"/>
    <cellStyle name="Comma 35 4 2 3 4" xfId="41729"/>
    <cellStyle name="Comma 35 4 2 4" xfId="16225"/>
    <cellStyle name="Comma 35 4 2 4 2" xfId="30797"/>
    <cellStyle name="Comma 35 4 2 5" xfId="19868"/>
    <cellStyle name="Comma 35 4 2 5 2" xfId="34440"/>
    <cellStyle name="Comma 35 4 2 6" xfId="9473"/>
    <cellStyle name="Comma 35 4 2 7" xfId="24051"/>
    <cellStyle name="Comma 35 4 2 8" xfId="38086"/>
    <cellStyle name="Comma 35 4 3" xfId="2514"/>
    <cellStyle name="Comma 35 4 3 2" xfId="6194"/>
    <cellStyle name="Comma 35 4 3 2 2" xfId="13490"/>
    <cellStyle name="Comma 35 4 3 2 3" xfId="28062"/>
    <cellStyle name="Comma 35 4 3 2 4" xfId="42637"/>
    <cellStyle name="Comma 35 4 3 3" xfId="17133"/>
    <cellStyle name="Comma 35 4 3 3 2" xfId="31705"/>
    <cellStyle name="Comma 35 4 3 4" xfId="20776"/>
    <cellStyle name="Comma 35 4 3 4 2" xfId="35348"/>
    <cellStyle name="Comma 35 4 3 5" xfId="9475"/>
    <cellStyle name="Comma 35 4 3 6" xfId="24053"/>
    <cellStyle name="Comma 35 4 3 7" xfId="38994"/>
    <cellStyle name="Comma 35 4 4" xfId="4378"/>
    <cellStyle name="Comma 35 4 4 2" xfId="11674"/>
    <cellStyle name="Comma 35 4 4 3" xfId="26246"/>
    <cellStyle name="Comma 35 4 4 4" xfId="40821"/>
    <cellStyle name="Comma 35 4 5" xfId="15317"/>
    <cellStyle name="Comma 35 4 5 2" xfId="29889"/>
    <cellStyle name="Comma 35 4 6" xfId="18960"/>
    <cellStyle name="Comma 35 4 6 2" xfId="33532"/>
    <cellStyle name="Comma 35 4 7" xfId="9472"/>
    <cellStyle name="Comma 35 4 8" xfId="24050"/>
    <cellStyle name="Comma 35 4 9" xfId="37178"/>
    <cellStyle name="Comma 35 5" xfId="1152"/>
    <cellStyle name="Comma 35 5 2" xfId="2968"/>
    <cellStyle name="Comma 35 5 2 2" xfId="6648"/>
    <cellStyle name="Comma 35 5 2 2 2" xfId="13944"/>
    <cellStyle name="Comma 35 5 2 2 3" xfId="28516"/>
    <cellStyle name="Comma 35 5 2 2 4" xfId="43091"/>
    <cellStyle name="Comma 35 5 2 3" xfId="17587"/>
    <cellStyle name="Comma 35 5 2 3 2" xfId="32159"/>
    <cellStyle name="Comma 35 5 2 4" xfId="21230"/>
    <cellStyle name="Comma 35 5 2 4 2" xfId="35802"/>
    <cellStyle name="Comma 35 5 2 5" xfId="9477"/>
    <cellStyle name="Comma 35 5 2 6" xfId="24055"/>
    <cellStyle name="Comma 35 5 2 7" xfId="39448"/>
    <cellStyle name="Comma 35 5 3" xfId="4832"/>
    <cellStyle name="Comma 35 5 3 2" xfId="12128"/>
    <cellStyle name="Comma 35 5 3 3" xfId="26700"/>
    <cellStyle name="Comma 35 5 3 4" xfId="41275"/>
    <cellStyle name="Comma 35 5 4" xfId="15771"/>
    <cellStyle name="Comma 35 5 4 2" xfId="30343"/>
    <cellStyle name="Comma 35 5 5" xfId="19414"/>
    <cellStyle name="Comma 35 5 5 2" xfId="33986"/>
    <cellStyle name="Comma 35 5 6" xfId="9476"/>
    <cellStyle name="Comma 35 5 7" xfId="24054"/>
    <cellStyle name="Comma 35 5 8" xfId="37632"/>
    <cellStyle name="Comma 35 6" xfId="2060"/>
    <cellStyle name="Comma 35 6 2" xfId="5740"/>
    <cellStyle name="Comma 35 6 2 2" xfId="13036"/>
    <cellStyle name="Comma 35 6 2 3" xfId="27608"/>
    <cellStyle name="Comma 35 6 2 4" xfId="42183"/>
    <cellStyle name="Comma 35 6 3" xfId="16679"/>
    <cellStyle name="Comma 35 6 3 2" xfId="31251"/>
    <cellStyle name="Comma 35 6 4" xfId="20322"/>
    <cellStyle name="Comma 35 6 4 2" xfId="34894"/>
    <cellStyle name="Comma 35 6 5" xfId="9478"/>
    <cellStyle name="Comma 35 6 6" xfId="24056"/>
    <cellStyle name="Comma 35 6 7" xfId="38540"/>
    <cellStyle name="Comma 35 7" xfId="3924"/>
    <cellStyle name="Comma 35 7 2" xfId="11220"/>
    <cellStyle name="Comma 35 7 3" xfId="25792"/>
    <cellStyle name="Comma 35 7 4" xfId="40367"/>
    <cellStyle name="Comma 35 8" xfId="14863"/>
    <cellStyle name="Comma 35 8 2" xfId="29435"/>
    <cellStyle name="Comma 35 9" xfId="18506"/>
    <cellStyle name="Comma 35 9 2" xfId="33078"/>
    <cellStyle name="Comma 36" xfId="229"/>
    <cellStyle name="Comma 36 10" xfId="9479"/>
    <cellStyle name="Comma 36 11" xfId="24057"/>
    <cellStyle name="Comma 36 12" xfId="36725"/>
    <cellStyle name="Comma 36 2" xfId="358"/>
    <cellStyle name="Comma 36 2 10" xfId="24058"/>
    <cellStyle name="Comma 36 2 11" xfId="36838"/>
    <cellStyle name="Comma 36 2 2" xfId="585"/>
    <cellStyle name="Comma 36 2 2 10" xfId="37065"/>
    <cellStyle name="Comma 36 2 2 2" xfId="1039"/>
    <cellStyle name="Comma 36 2 2 2 2" xfId="1947"/>
    <cellStyle name="Comma 36 2 2 2 2 2" xfId="3763"/>
    <cellStyle name="Comma 36 2 2 2 2 2 2" xfId="7443"/>
    <cellStyle name="Comma 36 2 2 2 2 2 2 2" xfId="14739"/>
    <cellStyle name="Comma 36 2 2 2 2 2 2 3" xfId="29311"/>
    <cellStyle name="Comma 36 2 2 2 2 2 2 4" xfId="43886"/>
    <cellStyle name="Comma 36 2 2 2 2 2 3" xfId="18382"/>
    <cellStyle name="Comma 36 2 2 2 2 2 3 2" xfId="32954"/>
    <cellStyle name="Comma 36 2 2 2 2 2 4" xfId="22025"/>
    <cellStyle name="Comma 36 2 2 2 2 2 4 2" xfId="36597"/>
    <cellStyle name="Comma 36 2 2 2 2 2 5" xfId="9484"/>
    <cellStyle name="Comma 36 2 2 2 2 2 6" xfId="24062"/>
    <cellStyle name="Comma 36 2 2 2 2 2 7" xfId="40243"/>
    <cellStyle name="Comma 36 2 2 2 2 3" xfId="5627"/>
    <cellStyle name="Comma 36 2 2 2 2 3 2" xfId="12923"/>
    <cellStyle name="Comma 36 2 2 2 2 3 3" xfId="27495"/>
    <cellStyle name="Comma 36 2 2 2 2 3 4" xfId="42070"/>
    <cellStyle name="Comma 36 2 2 2 2 4" xfId="16566"/>
    <cellStyle name="Comma 36 2 2 2 2 4 2" xfId="31138"/>
    <cellStyle name="Comma 36 2 2 2 2 5" xfId="20209"/>
    <cellStyle name="Comma 36 2 2 2 2 5 2" xfId="34781"/>
    <cellStyle name="Comma 36 2 2 2 2 6" xfId="9483"/>
    <cellStyle name="Comma 36 2 2 2 2 7" xfId="24061"/>
    <cellStyle name="Comma 36 2 2 2 2 8" xfId="38427"/>
    <cellStyle name="Comma 36 2 2 2 3" xfId="2855"/>
    <cellStyle name="Comma 36 2 2 2 3 2" xfId="6535"/>
    <cellStyle name="Comma 36 2 2 2 3 2 2" xfId="13831"/>
    <cellStyle name="Comma 36 2 2 2 3 2 3" xfId="28403"/>
    <cellStyle name="Comma 36 2 2 2 3 2 4" xfId="42978"/>
    <cellStyle name="Comma 36 2 2 2 3 3" xfId="17474"/>
    <cellStyle name="Comma 36 2 2 2 3 3 2" xfId="32046"/>
    <cellStyle name="Comma 36 2 2 2 3 4" xfId="21117"/>
    <cellStyle name="Comma 36 2 2 2 3 4 2" xfId="35689"/>
    <cellStyle name="Comma 36 2 2 2 3 5" xfId="9485"/>
    <cellStyle name="Comma 36 2 2 2 3 6" xfId="24063"/>
    <cellStyle name="Comma 36 2 2 2 3 7" xfId="39335"/>
    <cellStyle name="Comma 36 2 2 2 4" xfId="4719"/>
    <cellStyle name="Comma 36 2 2 2 4 2" xfId="12015"/>
    <cellStyle name="Comma 36 2 2 2 4 3" xfId="26587"/>
    <cellStyle name="Comma 36 2 2 2 4 4" xfId="41162"/>
    <cellStyle name="Comma 36 2 2 2 5" xfId="15658"/>
    <cellStyle name="Comma 36 2 2 2 5 2" xfId="30230"/>
    <cellStyle name="Comma 36 2 2 2 6" xfId="19301"/>
    <cellStyle name="Comma 36 2 2 2 6 2" xfId="33873"/>
    <cellStyle name="Comma 36 2 2 2 7" xfId="9482"/>
    <cellStyle name="Comma 36 2 2 2 8" xfId="24060"/>
    <cellStyle name="Comma 36 2 2 2 9" xfId="37519"/>
    <cellStyle name="Comma 36 2 2 3" xfId="1493"/>
    <cellStyle name="Comma 36 2 2 3 2" xfId="3309"/>
    <cellStyle name="Comma 36 2 2 3 2 2" xfId="6989"/>
    <cellStyle name="Comma 36 2 2 3 2 2 2" xfId="14285"/>
    <cellStyle name="Comma 36 2 2 3 2 2 3" xfId="28857"/>
    <cellStyle name="Comma 36 2 2 3 2 2 4" xfId="43432"/>
    <cellStyle name="Comma 36 2 2 3 2 3" xfId="17928"/>
    <cellStyle name="Comma 36 2 2 3 2 3 2" xfId="32500"/>
    <cellStyle name="Comma 36 2 2 3 2 4" xfId="21571"/>
    <cellStyle name="Comma 36 2 2 3 2 4 2" xfId="36143"/>
    <cellStyle name="Comma 36 2 2 3 2 5" xfId="9487"/>
    <cellStyle name="Comma 36 2 2 3 2 6" xfId="24065"/>
    <cellStyle name="Comma 36 2 2 3 2 7" xfId="39789"/>
    <cellStyle name="Comma 36 2 2 3 3" xfId="5173"/>
    <cellStyle name="Comma 36 2 2 3 3 2" xfId="12469"/>
    <cellStyle name="Comma 36 2 2 3 3 3" xfId="27041"/>
    <cellStyle name="Comma 36 2 2 3 3 4" xfId="41616"/>
    <cellStyle name="Comma 36 2 2 3 4" xfId="16112"/>
    <cellStyle name="Comma 36 2 2 3 4 2" xfId="30684"/>
    <cellStyle name="Comma 36 2 2 3 5" xfId="19755"/>
    <cellStyle name="Comma 36 2 2 3 5 2" xfId="34327"/>
    <cellStyle name="Comma 36 2 2 3 6" xfId="9486"/>
    <cellStyle name="Comma 36 2 2 3 7" xfId="24064"/>
    <cellStyle name="Comma 36 2 2 3 8" xfId="37973"/>
    <cellStyle name="Comma 36 2 2 4" xfId="2401"/>
    <cellStyle name="Comma 36 2 2 4 2" xfId="6081"/>
    <cellStyle name="Comma 36 2 2 4 2 2" xfId="13377"/>
    <cellStyle name="Comma 36 2 2 4 2 3" xfId="27949"/>
    <cellStyle name="Comma 36 2 2 4 2 4" xfId="42524"/>
    <cellStyle name="Comma 36 2 2 4 3" xfId="17020"/>
    <cellStyle name="Comma 36 2 2 4 3 2" xfId="31592"/>
    <cellStyle name="Comma 36 2 2 4 4" xfId="20663"/>
    <cellStyle name="Comma 36 2 2 4 4 2" xfId="35235"/>
    <cellStyle name="Comma 36 2 2 4 5" xfId="9488"/>
    <cellStyle name="Comma 36 2 2 4 6" xfId="24066"/>
    <cellStyle name="Comma 36 2 2 4 7" xfId="38881"/>
    <cellStyle name="Comma 36 2 2 5" xfId="4265"/>
    <cellStyle name="Comma 36 2 2 5 2" xfId="11561"/>
    <cellStyle name="Comma 36 2 2 5 3" xfId="26133"/>
    <cellStyle name="Comma 36 2 2 5 4" xfId="40708"/>
    <cellStyle name="Comma 36 2 2 6" xfId="15204"/>
    <cellStyle name="Comma 36 2 2 6 2" xfId="29776"/>
    <cellStyle name="Comma 36 2 2 7" xfId="18847"/>
    <cellStyle name="Comma 36 2 2 7 2" xfId="33419"/>
    <cellStyle name="Comma 36 2 2 8" xfId="9481"/>
    <cellStyle name="Comma 36 2 2 9" xfId="24059"/>
    <cellStyle name="Comma 36 2 3" xfId="812"/>
    <cellStyle name="Comma 36 2 3 2" xfId="1720"/>
    <cellStyle name="Comma 36 2 3 2 2" xfId="3536"/>
    <cellStyle name="Comma 36 2 3 2 2 2" xfId="7216"/>
    <cellStyle name="Comma 36 2 3 2 2 2 2" xfId="14512"/>
    <cellStyle name="Comma 36 2 3 2 2 2 3" xfId="29084"/>
    <cellStyle name="Comma 36 2 3 2 2 2 4" xfId="43659"/>
    <cellStyle name="Comma 36 2 3 2 2 3" xfId="18155"/>
    <cellStyle name="Comma 36 2 3 2 2 3 2" xfId="32727"/>
    <cellStyle name="Comma 36 2 3 2 2 4" xfId="21798"/>
    <cellStyle name="Comma 36 2 3 2 2 4 2" xfId="36370"/>
    <cellStyle name="Comma 36 2 3 2 2 5" xfId="9491"/>
    <cellStyle name="Comma 36 2 3 2 2 6" xfId="24069"/>
    <cellStyle name="Comma 36 2 3 2 2 7" xfId="40016"/>
    <cellStyle name="Comma 36 2 3 2 3" xfId="5400"/>
    <cellStyle name="Comma 36 2 3 2 3 2" xfId="12696"/>
    <cellStyle name="Comma 36 2 3 2 3 3" xfId="27268"/>
    <cellStyle name="Comma 36 2 3 2 3 4" xfId="41843"/>
    <cellStyle name="Comma 36 2 3 2 4" xfId="16339"/>
    <cellStyle name="Comma 36 2 3 2 4 2" xfId="30911"/>
    <cellStyle name="Comma 36 2 3 2 5" xfId="19982"/>
    <cellStyle name="Comma 36 2 3 2 5 2" xfId="34554"/>
    <cellStyle name="Comma 36 2 3 2 6" xfId="9490"/>
    <cellStyle name="Comma 36 2 3 2 7" xfId="24068"/>
    <cellStyle name="Comma 36 2 3 2 8" xfId="38200"/>
    <cellStyle name="Comma 36 2 3 3" xfId="2628"/>
    <cellStyle name="Comma 36 2 3 3 2" xfId="6308"/>
    <cellStyle name="Comma 36 2 3 3 2 2" xfId="13604"/>
    <cellStyle name="Comma 36 2 3 3 2 3" xfId="28176"/>
    <cellStyle name="Comma 36 2 3 3 2 4" xfId="42751"/>
    <cellStyle name="Comma 36 2 3 3 3" xfId="17247"/>
    <cellStyle name="Comma 36 2 3 3 3 2" xfId="31819"/>
    <cellStyle name="Comma 36 2 3 3 4" xfId="20890"/>
    <cellStyle name="Comma 36 2 3 3 4 2" xfId="35462"/>
    <cellStyle name="Comma 36 2 3 3 5" xfId="9492"/>
    <cellStyle name="Comma 36 2 3 3 6" xfId="24070"/>
    <cellStyle name="Comma 36 2 3 3 7" xfId="39108"/>
    <cellStyle name="Comma 36 2 3 4" xfId="4492"/>
    <cellStyle name="Comma 36 2 3 4 2" xfId="11788"/>
    <cellStyle name="Comma 36 2 3 4 3" xfId="26360"/>
    <cellStyle name="Comma 36 2 3 4 4" xfId="40935"/>
    <cellStyle name="Comma 36 2 3 5" xfId="15431"/>
    <cellStyle name="Comma 36 2 3 5 2" xfId="30003"/>
    <cellStyle name="Comma 36 2 3 6" xfId="19074"/>
    <cellStyle name="Comma 36 2 3 6 2" xfId="33646"/>
    <cellStyle name="Comma 36 2 3 7" xfId="9489"/>
    <cellStyle name="Comma 36 2 3 8" xfId="24067"/>
    <cellStyle name="Comma 36 2 3 9" xfId="37292"/>
    <cellStyle name="Comma 36 2 4" xfId="1266"/>
    <cellStyle name="Comma 36 2 4 2" xfId="3082"/>
    <cellStyle name="Comma 36 2 4 2 2" xfId="6762"/>
    <cellStyle name="Comma 36 2 4 2 2 2" xfId="14058"/>
    <cellStyle name="Comma 36 2 4 2 2 3" xfId="28630"/>
    <cellStyle name="Comma 36 2 4 2 2 4" xfId="43205"/>
    <cellStyle name="Comma 36 2 4 2 3" xfId="17701"/>
    <cellStyle name="Comma 36 2 4 2 3 2" xfId="32273"/>
    <cellStyle name="Comma 36 2 4 2 4" xfId="21344"/>
    <cellStyle name="Comma 36 2 4 2 4 2" xfId="35916"/>
    <cellStyle name="Comma 36 2 4 2 5" xfId="9494"/>
    <cellStyle name="Comma 36 2 4 2 6" xfId="24072"/>
    <cellStyle name="Comma 36 2 4 2 7" xfId="39562"/>
    <cellStyle name="Comma 36 2 4 3" xfId="4946"/>
    <cellStyle name="Comma 36 2 4 3 2" xfId="12242"/>
    <cellStyle name="Comma 36 2 4 3 3" xfId="26814"/>
    <cellStyle name="Comma 36 2 4 3 4" xfId="41389"/>
    <cellStyle name="Comma 36 2 4 4" xfId="15885"/>
    <cellStyle name="Comma 36 2 4 4 2" xfId="30457"/>
    <cellStyle name="Comma 36 2 4 5" xfId="19528"/>
    <cellStyle name="Comma 36 2 4 5 2" xfId="34100"/>
    <cellStyle name="Comma 36 2 4 6" xfId="9493"/>
    <cellStyle name="Comma 36 2 4 7" xfId="24071"/>
    <cellStyle name="Comma 36 2 4 8" xfId="37746"/>
    <cellStyle name="Comma 36 2 5" xfId="2174"/>
    <cellStyle name="Comma 36 2 5 2" xfId="5854"/>
    <cellStyle name="Comma 36 2 5 2 2" xfId="13150"/>
    <cellStyle name="Comma 36 2 5 2 3" xfId="27722"/>
    <cellStyle name="Comma 36 2 5 2 4" xfId="42297"/>
    <cellStyle name="Comma 36 2 5 3" xfId="16793"/>
    <cellStyle name="Comma 36 2 5 3 2" xfId="31365"/>
    <cellStyle name="Comma 36 2 5 4" xfId="20436"/>
    <cellStyle name="Comma 36 2 5 4 2" xfId="35008"/>
    <cellStyle name="Comma 36 2 5 5" xfId="9495"/>
    <cellStyle name="Comma 36 2 5 6" xfId="24073"/>
    <cellStyle name="Comma 36 2 5 7" xfId="38654"/>
    <cellStyle name="Comma 36 2 6" xfId="4038"/>
    <cellStyle name="Comma 36 2 6 2" xfId="11334"/>
    <cellStyle name="Comma 36 2 6 3" xfId="25906"/>
    <cellStyle name="Comma 36 2 6 4" xfId="40481"/>
    <cellStyle name="Comma 36 2 7" xfId="14977"/>
    <cellStyle name="Comma 36 2 7 2" xfId="29549"/>
    <cellStyle name="Comma 36 2 8" xfId="18620"/>
    <cellStyle name="Comma 36 2 8 2" xfId="33192"/>
    <cellStyle name="Comma 36 2 9" xfId="9480"/>
    <cellStyle name="Comma 36 3" xfId="472"/>
    <cellStyle name="Comma 36 3 10" xfId="36952"/>
    <cellStyle name="Comma 36 3 2" xfId="926"/>
    <cellStyle name="Comma 36 3 2 2" xfId="1834"/>
    <cellStyle name="Comma 36 3 2 2 2" xfId="3650"/>
    <cellStyle name="Comma 36 3 2 2 2 2" xfId="7330"/>
    <cellStyle name="Comma 36 3 2 2 2 2 2" xfId="14626"/>
    <cellStyle name="Comma 36 3 2 2 2 2 3" xfId="29198"/>
    <cellStyle name="Comma 36 3 2 2 2 2 4" xfId="43773"/>
    <cellStyle name="Comma 36 3 2 2 2 3" xfId="18269"/>
    <cellStyle name="Comma 36 3 2 2 2 3 2" xfId="32841"/>
    <cellStyle name="Comma 36 3 2 2 2 4" xfId="21912"/>
    <cellStyle name="Comma 36 3 2 2 2 4 2" xfId="36484"/>
    <cellStyle name="Comma 36 3 2 2 2 5" xfId="9499"/>
    <cellStyle name="Comma 36 3 2 2 2 6" xfId="24077"/>
    <cellStyle name="Comma 36 3 2 2 2 7" xfId="40130"/>
    <cellStyle name="Comma 36 3 2 2 3" xfId="5514"/>
    <cellStyle name="Comma 36 3 2 2 3 2" xfId="12810"/>
    <cellStyle name="Comma 36 3 2 2 3 3" xfId="27382"/>
    <cellStyle name="Comma 36 3 2 2 3 4" xfId="41957"/>
    <cellStyle name="Comma 36 3 2 2 4" xfId="16453"/>
    <cellStyle name="Comma 36 3 2 2 4 2" xfId="31025"/>
    <cellStyle name="Comma 36 3 2 2 5" xfId="20096"/>
    <cellStyle name="Comma 36 3 2 2 5 2" xfId="34668"/>
    <cellStyle name="Comma 36 3 2 2 6" xfId="9498"/>
    <cellStyle name="Comma 36 3 2 2 7" xfId="24076"/>
    <cellStyle name="Comma 36 3 2 2 8" xfId="38314"/>
    <cellStyle name="Comma 36 3 2 3" xfId="2742"/>
    <cellStyle name="Comma 36 3 2 3 2" xfId="6422"/>
    <cellStyle name="Comma 36 3 2 3 2 2" xfId="13718"/>
    <cellStyle name="Comma 36 3 2 3 2 3" xfId="28290"/>
    <cellStyle name="Comma 36 3 2 3 2 4" xfId="42865"/>
    <cellStyle name="Comma 36 3 2 3 3" xfId="17361"/>
    <cellStyle name="Comma 36 3 2 3 3 2" xfId="31933"/>
    <cellStyle name="Comma 36 3 2 3 4" xfId="21004"/>
    <cellStyle name="Comma 36 3 2 3 4 2" xfId="35576"/>
    <cellStyle name="Comma 36 3 2 3 5" xfId="9500"/>
    <cellStyle name="Comma 36 3 2 3 6" xfId="24078"/>
    <cellStyle name="Comma 36 3 2 3 7" xfId="39222"/>
    <cellStyle name="Comma 36 3 2 4" xfId="4606"/>
    <cellStyle name="Comma 36 3 2 4 2" xfId="11902"/>
    <cellStyle name="Comma 36 3 2 4 3" xfId="26474"/>
    <cellStyle name="Comma 36 3 2 4 4" xfId="41049"/>
    <cellStyle name="Comma 36 3 2 5" xfId="15545"/>
    <cellStyle name="Comma 36 3 2 5 2" xfId="30117"/>
    <cellStyle name="Comma 36 3 2 6" xfId="19188"/>
    <cellStyle name="Comma 36 3 2 6 2" xfId="33760"/>
    <cellStyle name="Comma 36 3 2 7" xfId="9497"/>
    <cellStyle name="Comma 36 3 2 8" xfId="24075"/>
    <cellStyle name="Comma 36 3 2 9" xfId="37406"/>
    <cellStyle name="Comma 36 3 3" xfId="1380"/>
    <cellStyle name="Comma 36 3 3 2" xfId="3196"/>
    <cellStyle name="Comma 36 3 3 2 2" xfId="6876"/>
    <cellStyle name="Comma 36 3 3 2 2 2" xfId="14172"/>
    <cellStyle name="Comma 36 3 3 2 2 3" xfId="28744"/>
    <cellStyle name="Comma 36 3 3 2 2 4" xfId="43319"/>
    <cellStyle name="Comma 36 3 3 2 3" xfId="17815"/>
    <cellStyle name="Comma 36 3 3 2 3 2" xfId="32387"/>
    <cellStyle name="Comma 36 3 3 2 4" xfId="21458"/>
    <cellStyle name="Comma 36 3 3 2 4 2" xfId="36030"/>
    <cellStyle name="Comma 36 3 3 2 5" xfId="9502"/>
    <cellStyle name="Comma 36 3 3 2 6" xfId="24080"/>
    <cellStyle name="Comma 36 3 3 2 7" xfId="39676"/>
    <cellStyle name="Comma 36 3 3 3" xfId="5060"/>
    <cellStyle name="Comma 36 3 3 3 2" xfId="12356"/>
    <cellStyle name="Comma 36 3 3 3 3" xfId="26928"/>
    <cellStyle name="Comma 36 3 3 3 4" xfId="41503"/>
    <cellStyle name="Comma 36 3 3 4" xfId="15999"/>
    <cellStyle name="Comma 36 3 3 4 2" xfId="30571"/>
    <cellStyle name="Comma 36 3 3 5" xfId="19642"/>
    <cellStyle name="Comma 36 3 3 5 2" xfId="34214"/>
    <cellStyle name="Comma 36 3 3 6" xfId="9501"/>
    <cellStyle name="Comma 36 3 3 7" xfId="24079"/>
    <cellStyle name="Comma 36 3 3 8" xfId="37860"/>
    <cellStyle name="Comma 36 3 4" xfId="2288"/>
    <cellStyle name="Comma 36 3 4 2" xfId="5968"/>
    <cellStyle name="Comma 36 3 4 2 2" xfId="13264"/>
    <cellStyle name="Comma 36 3 4 2 3" xfId="27836"/>
    <cellStyle name="Comma 36 3 4 2 4" xfId="42411"/>
    <cellStyle name="Comma 36 3 4 3" xfId="16907"/>
    <cellStyle name="Comma 36 3 4 3 2" xfId="31479"/>
    <cellStyle name="Comma 36 3 4 4" xfId="20550"/>
    <cellStyle name="Comma 36 3 4 4 2" xfId="35122"/>
    <cellStyle name="Comma 36 3 4 5" xfId="9503"/>
    <cellStyle name="Comma 36 3 4 6" xfId="24081"/>
    <cellStyle name="Comma 36 3 4 7" xfId="38768"/>
    <cellStyle name="Comma 36 3 5" xfId="4152"/>
    <cellStyle name="Comma 36 3 5 2" xfId="11448"/>
    <cellStyle name="Comma 36 3 5 3" xfId="26020"/>
    <cellStyle name="Comma 36 3 5 4" xfId="40595"/>
    <cellStyle name="Comma 36 3 6" xfId="15091"/>
    <cellStyle name="Comma 36 3 6 2" xfId="29663"/>
    <cellStyle name="Comma 36 3 7" xfId="18734"/>
    <cellStyle name="Comma 36 3 7 2" xfId="33306"/>
    <cellStyle name="Comma 36 3 8" xfId="9496"/>
    <cellStyle name="Comma 36 3 9" xfId="24074"/>
    <cellStyle name="Comma 36 4" xfId="699"/>
    <cellStyle name="Comma 36 4 2" xfId="1607"/>
    <cellStyle name="Comma 36 4 2 2" xfId="3423"/>
    <cellStyle name="Comma 36 4 2 2 2" xfId="7103"/>
    <cellStyle name="Comma 36 4 2 2 2 2" xfId="14399"/>
    <cellStyle name="Comma 36 4 2 2 2 3" xfId="28971"/>
    <cellStyle name="Comma 36 4 2 2 2 4" xfId="43546"/>
    <cellStyle name="Comma 36 4 2 2 3" xfId="18042"/>
    <cellStyle name="Comma 36 4 2 2 3 2" xfId="32614"/>
    <cellStyle name="Comma 36 4 2 2 4" xfId="21685"/>
    <cellStyle name="Comma 36 4 2 2 4 2" xfId="36257"/>
    <cellStyle name="Comma 36 4 2 2 5" xfId="9506"/>
    <cellStyle name="Comma 36 4 2 2 6" xfId="24084"/>
    <cellStyle name="Comma 36 4 2 2 7" xfId="39903"/>
    <cellStyle name="Comma 36 4 2 3" xfId="5287"/>
    <cellStyle name="Comma 36 4 2 3 2" xfId="12583"/>
    <cellStyle name="Comma 36 4 2 3 3" xfId="27155"/>
    <cellStyle name="Comma 36 4 2 3 4" xfId="41730"/>
    <cellStyle name="Comma 36 4 2 4" xfId="16226"/>
    <cellStyle name="Comma 36 4 2 4 2" xfId="30798"/>
    <cellStyle name="Comma 36 4 2 5" xfId="19869"/>
    <cellStyle name="Comma 36 4 2 5 2" xfId="34441"/>
    <cellStyle name="Comma 36 4 2 6" xfId="9505"/>
    <cellStyle name="Comma 36 4 2 7" xfId="24083"/>
    <cellStyle name="Comma 36 4 2 8" xfId="38087"/>
    <cellStyle name="Comma 36 4 3" xfId="2515"/>
    <cellStyle name="Comma 36 4 3 2" xfId="6195"/>
    <cellStyle name="Comma 36 4 3 2 2" xfId="13491"/>
    <cellStyle name="Comma 36 4 3 2 3" xfId="28063"/>
    <cellStyle name="Comma 36 4 3 2 4" xfId="42638"/>
    <cellStyle name="Comma 36 4 3 3" xfId="17134"/>
    <cellStyle name="Comma 36 4 3 3 2" xfId="31706"/>
    <cellStyle name="Comma 36 4 3 4" xfId="20777"/>
    <cellStyle name="Comma 36 4 3 4 2" xfId="35349"/>
    <cellStyle name="Comma 36 4 3 5" xfId="9507"/>
    <cellStyle name="Comma 36 4 3 6" xfId="24085"/>
    <cellStyle name="Comma 36 4 3 7" xfId="38995"/>
    <cellStyle name="Comma 36 4 4" xfId="4379"/>
    <cellStyle name="Comma 36 4 4 2" xfId="11675"/>
    <cellStyle name="Comma 36 4 4 3" xfId="26247"/>
    <cellStyle name="Comma 36 4 4 4" xfId="40822"/>
    <cellStyle name="Comma 36 4 5" xfId="15318"/>
    <cellStyle name="Comma 36 4 5 2" xfId="29890"/>
    <cellStyle name="Comma 36 4 6" xfId="18961"/>
    <cellStyle name="Comma 36 4 6 2" xfId="33533"/>
    <cellStyle name="Comma 36 4 7" xfId="9504"/>
    <cellStyle name="Comma 36 4 8" xfId="24082"/>
    <cellStyle name="Comma 36 4 9" xfId="37179"/>
    <cellStyle name="Comma 36 5" xfId="1153"/>
    <cellStyle name="Comma 36 5 2" xfId="2969"/>
    <cellStyle name="Comma 36 5 2 2" xfId="6649"/>
    <cellStyle name="Comma 36 5 2 2 2" xfId="13945"/>
    <cellStyle name="Comma 36 5 2 2 3" xfId="28517"/>
    <cellStyle name="Comma 36 5 2 2 4" xfId="43092"/>
    <cellStyle name="Comma 36 5 2 3" xfId="17588"/>
    <cellStyle name="Comma 36 5 2 3 2" xfId="32160"/>
    <cellStyle name="Comma 36 5 2 4" xfId="21231"/>
    <cellStyle name="Comma 36 5 2 4 2" xfId="35803"/>
    <cellStyle name="Comma 36 5 2 5" xfId="9509"/>
    <cellStyle name="Comma 36 5 2 6" xfId="24087"/>
    <cellStyle name="Comma 36 5 2 7" xfId="39449"/>
    <cellStyle name="Comma 36 5 3" xfId="4833"/>
    <cellStyle name="Comma 36 5 3 2" xfId="12129"/>
    <cellStyle name="Comma 36 5 3 3" xfId="26701"/>
    <cellStyle name="Comma 36 5 3 4" xfId="41276"/>
    <cellStyle name="Comma 36 5 4" xfId="15772"/>
    <cellStyle name="Comma 36 5 4 2" xfId="30344"/>
    <cellStyle name="Comma 36 5 5" xfId="19415"/>
    <cellStyle name="Comma 36 5 5 2" xfId="33987"/>
    <cellStyle name="Comma 36 5 6" xfId="9508"/>
    <cellStyle name="Comma 36 5 7" xfId="24086"/>
    <cellStyle name="Comma 36 5 8" xfId="37633"/>
    <cellStyle name="Comma 36 6" xfId="2061"/>
    <cellStyle name="Comma 36 6 2" xfId="5741"/>
    <cellStyle name="Comma 36 6 2 2" xfId="13037"/>
    <cellStyle name="Comma 36 6 2 3" xfId="27609"/>
    <cellStyle name="Comma 36 6 2 4" xfId="42184"/>
    <cellStyle name="Comma 36 6 3" xfId="16680"/>
    <cellStyle name="Comma 36 6 3 2" xfId="31252"/>
    <cellStyle name="Comma 36 6 4" xfId="20323"/>
    <cellStyle name="Comma 36 6 4 2" xfId="34895"/>
    <cellStyle name="Comma 36 6 5" xfId="9510"/>
    <cellStyle name="Comma 36 6 6" xfId="24088"/>
    <cellStyle name="Comma 36 6 7" xfId="38541"/>
    <cellStyle name="Comma 36 7" xfId="3925"/>
    <cellStyle name="Comma 36 7 2" xfId="11221"/>
    <cellStyle name="Comma 36 7 3" xfId="25793"/>
    <cellStyle name="Comma 36 7 4" xfId="40368"/>
    <cellStyle name="Comma 36 8" xfId="14864"/>
    <cellStyle name="Comma 36 8 2" xfId="29436"/>
    <cellStyle name="Comma 36 9" xfId="18507"/>
    <cellStyle name="Comma 36 9 2" xfId="33079"/>
    <cellStyle name="Comma 37" xfId="231"/>
    <cellStyle name="Comma 37 10" xfId="9511"/>
    <cellStyle name="Comma 37 11" xfId="24089"/>
    <cellStyle name="Comma 37 12" xfId="36727"/>
    <cellStyle name="Comma 37 2" xfId="360"/>
    <cellStyle name="Comma 37 2 10" xfId="24090"/>
    <cellStyle name="Comma 37 2 11" xfId="36840"/>
    <cellStyle name="Comma 37 2 2" xfId="587"/>
    <cellStyle name="Comma 37 2 2 10" xfId="37067"/>
    <cellStyle name="Comma 37 2 2 2" xfId="1041"/>
    <cellStyle name="Comma 37 2 2 2 2" xfId="1949"/>
    <cellStyle name="Comma 37 2 2 2 2 2" xfId="3765"/>
    <cellStyle name="Comma 37 2 2 2 2 2 2" xfId="7445"/>
    <cellStyle name="Comma 37 2 2 2 2 2 2 2" xfId="14741"/>
    <cellStyle name="Comma 37 2 2 2 2 2 2 3" xfId="29313"/>
    <cellStyle name="Comma 37 2 2 2 2 2 2 4" xfId="43888"/>
    <cellStyle name="Comma 37 2 2 2 2 2 3" xfId="18384"/>
    <cellStyle name="Comma 37 2 2 2 2 2 3 2" xfId="32956"/>
    <cellStyle name="Comma 37 2 2 2 2 2 4" xfId="22027"/>
    <cellStyle name="Comma 37 2 2 2 2 2 4 2" xfId="36599"/>
    <cellStyle name="Comma 37 2 2 2 2 2 5" xfId="9516"/>
    <cellStyle name="Comma 37 2 2 2 2 2 6" xfId="24094"/>
    <cellStyle name="Comma 37 2 2 2 2 2 7" xfId="40245"/>
    <cellStyle name="Comma 37 2 2 2 2 3" xfId="5629"/>
    <cellStyle name="Comma 37 2 2 2 2 3 2" xfId="12925"/>
    <cellStyle name="Comma 37 2 2 2 2 3 3" xfId="27497"/>
    <cellStyle name="Comma 37 2 2 2 2 3 4" xfId="42072"/>
    <cellStyle name="Comma 37 2 2 2 2 4" xfId="16568"/>
    <cellStyle name="Comma 37 2 2 2 2 4 2" xfId="31140"/>
    <cellStyle name="Comma 37 2 2 2 2 5" xfId="20211"/>
    <cellStyle name="Comma 37 2 2 2 2 5 2" xfId="34783"/>
    <cellStyle name="Comma 37 2 2 2 2 6" xfId="9515"/>
    <cellStyle name="Comma 37 2 2 2 2 7" xfId="24093"/>
    <cellStyle name="Comma 37 2 2 2 2 8" xfId="38429"/>
    <cellStyle name="Comma 37 2 2 2 3" xfId="2857"/>
    <cellStyle name="Comma 37 2 2 2 3 2" xfId="6537"/>
    <cellStyle name="Comma 37 2 2 2 3 2 2" xfId="13833"/>
    <cellStyle name="Comma 37 2 2 2 3 2 3" xfId="28405"/>
    <cellStyle name="Comma 37 2 2 2 3 2 4" xfId="42980"/>
    <cellStyle name="Comma 37 2 2 2 3 3" xfId="17476"/>
    <cellStyle name="Comma 37 2 2 2 3 3 2" xfId="32048"/>
    <cellStyle name="Comma 37 2 2 2 3 4" xfId="21119"/>
    <cellStyle name="Comma 37 2 2 2 3 4 2" xfId="35691"/>
    <cellStyle name="Comma 37 2 2 2 3 5" xfId="9517"/>
    <cellStyle name="Comma 37 2 2 2 3 6" xfId="24095"/>
    <cellStyle name="Comma 37 2 2 2 3 7" xfId="39337"/>
    <cellStyle name="Comma 37 2 2 2 4" xfId="4721"/>
    <cellStyle name="Comma 37 2 2 2 4 2" xfId="12017"/>
    <cellStyle name="Comma 37 2 2 2 4 3" xfId="26589"/>
    <cellStyle name="Comma 37 2 2 2 4 4" xfId="41164"/>
    <cellStyle name="Comma 37 2 2 2 5" xfId="15660"/>
    <cellStyle name="Comma 37 2 2 2 5 2" xfId="30232"/>
    <cellStyle name="Comma 37 2 2 2 6" xfId="19303"/>
    <cellStyle name="Comma 37 2 2 2 6 2" xfId="33875"/>
    <cellStyle name="Comma 37 2 2 2 7" xfId="9514"/>
    <cellStyle name="Comma 37 2 2 2 8" xfId="24092"/>
    <cellStyle name="Comma 37 2 2 2 9" xfId="37521"/>
    <cellStyle name="Comma 37 2 2 3" xfId="1495"/>
    <cellStyle name="Comma 37 2 2 3 2" xfId="3311"/>
    <cellStyle name="Comma 37 2 2 3 2 2" xfId="6991"/>
    <cellStyle name="Comma 37 2 2 3 2 2 2" xfId="14287"/>
    <cellStyle name="Comma 37 2 2 3 2 2 3" xfId="28859"/>
    <cellStyle name="Comma 37 2 2 3 2 2 4" xfId="43434"/>
    <cellStyle name="Comma 37 2 2 3 2 3" xfId="17930"/>
    <cellStyle name="Comma 37 2 2 3 2 3 2" xfId="32502"/>
    <cellStyle name="Comma 37 2 2 3 2 4" xfId="21573"/>
    <cellStyle name="Comma 37 2 2 3 2 4 2" xfId="36145"/>
    <cellStyle name="Comma 37 2 2 3 2 5" xfId="9519"/>
    <cellStyle name="Comma 37 2 2 3 2 6" xfId="24097"/>
    <cellStyle name="Comma 37 2 2 3 2 7" xfId="39791"/>
    <cellStyle name="Comma 37 2 2 3 3" xfId="5175"/>
    <cellStyle name="Comma 37 2 2 3 3 2" xfId="12471"/>
    <cellStyle name="Comma 37 2 2 3 3 3" xfId="27043"/>
    <cellStyle name="Comma 37 2 2 3 3 4" xfId="41618"/>
    <cellStyle name="Comma 37 2 2 3 4" xfId="16114"/>
    <cellStyle name="Comma 37 2 2 3 4 2" xfId="30686"/>
    <cellStyle name="Comma 37 2 2 3 5" xfId="19757"/>
    <cellStyle name="Comma 37 2 2 3 5 2" xfId="34329"/>
    <cellStyle name="Comma 37 2 2 3 6" xfId="9518"/>
    <cellStyle name="Comma 37 2 2 3 7" xfId="24096"/>
    <cellStyle name="Comma 37 2 2 3 8" xfId="37975"/>
    <cellStyle name="Comma 37 2 2 4" xfId="2403"/>
    <cellStyle name="Comma 37 2 2 4 2" xfId="6083"/>
    <cellStyle name="Comma 37 2 2 4 2 2" xfId="13379"/>
    <cellStyle name="Comma 37 2 2 4 2 3" xfId="27951"/>
    <cellStyle name="Comma 37 2 2 4 2 4" xfId="42526"/>
    <cellStyle name="Comma 37 2 2 4 3" xfId="17022"/>
    <cellStyle name="Comma 37 2 2 4 3 2" xfId="31594"/>
    <cellStyle name="Comma 37 2 2 4 4" xfId="20665"/>
    <cellStyle name="Comma 37 2 2 4 4 2" xfId="35237"/>
    <cellStyle name="Comma 37 2 2 4 5" xfId="9520"/>
    <cellStyle name="Comma 37 2 2 4 6" xfId="24098"/>
    <cellStyle name="Comma 37 2 2 4 7" xfId="38883"/>
    <cellStyle name="Comma 37 2 2 5" xfId="4267"/>
    <cellStyle name="Comma 37 2 2 5 2" xfId="11563"/>
    <cellStyle name="Comma 37 2 2 5 3" xfId="26135"/>
    <cellStyle name="Comma 37 2 2 5 4" xfId="40710"/>
    <cellStyle name="Comma 37 2 2 6" xfId="15206"/>
    <cellStyle name="Comma 37 2 2 6 2" xfId="29778"/>
    <cellStyle name="Comma 37 2 2 7" xfId="18849"/>
    <cellStyle name="Comma 37 2 2 7 2" xfId="33421"/>
    <cellStyle name="Comma 37 2 2 8" xfId="9513"/>
    <cellStyle name="Comma 37 2 2 9" xfId="24091"/>
    <cellStyle name="Comma 37 2 3" xfId="814"/>
    <cellStyle name="Comma 37 2 3 2" xfId="1722"/>
    <cellStyle name="Comma 37 2 3 2 2" xfId="3538"/>
    <cellStyle name="Comma 37 2 3 2 2 2" xfId="7218"/>
    <cellStyle name="Comma 37 2 3 2 2 2 2" xfId="14514"/>
    <cellStyle name="Comma 37 2 3 2 2 2 3" xfId="29086"/>
    <cellStyle name="Comma 37 2 3 2 2 2 4" xfId="43661"/>
    <cellStyle name="Comma 37 2 3 2 2 3" xfId="18157"/>
    <cellStyle name="Comma 37 2 3 2 2 3 2" xfId="32729"/>
    <cellStyle name="Comma 37 2 3 2 2 4" xfId="21800"/>
    <cellStyle name="Comma 37 2 3 2 2 4 2" xfId="36372"/>
    <cellStyle name="Comma 37 2 3 2 2 5" xfId="9523"/>
    <cellStyle name="Comma 37 2 3 2 2 6" xfId="24101"/>
    <cellStyle name="Comma 37 2 3 2 2 7" xfId="40018"/>
    <cellStyle name="Comma 37 2 3 2 3" xfId="5402"/>
    <cellStyle name="Comma 37 2 3 2 3 2" xfId="12698"/>
    <cellStyle name="Comma 37 2 3 2 3 3" xfId="27270"/>
    <cellStyle name="Comma 37 2 3 2 3 4" xfId="41845"/>
    <cellStyle name="Comma 37 2 3 2 4" xfId="16341"/>
    <cellStyle name="Comma 37 2 3 2 4 2" xfId="30913"/>
    <cellStyle name="Comma 37 2 3 2 5" xfId="19984"/>
    <cellStyle name="Comma 37 2 3 2 5 2" xfId="34556"/>
    <cellStyle name="Comma 37 2 3 2 6" xfId="9522"/>
    <cellStyle name="Comma 37 2 3 2 7" xfId="24100"/>
    <cellStyle name="Comma 37 2 3 2 8" xfId="38202"/>
    <cellStyle name="Comma 37 2 3 3" xfId="2630"/>
    <cellStyle name="Comma 37 2 3 3 2" xfId="6310"/>
    <cellStyle name="Comma 37 2 3 3 2 2" xfId="13606"/>
    <cellStyle name="Comma 37 2 3 3 2 3" xfId="28178"/>
    <cellStyle name="Comma 37 2 3 3 2 4" xfId="42753"/>
    <cellStyle name="Comma 37 2 3 3 3" xfId="17249"/>
    <cellStyle name="Comma 37 2 3 3 3 2" xfId="31821"/>
    <cellStyle name="Comma 37 2 3 3 4" xfId="20892"/>
    <cellStyle name="Comma 37 2 3 3 4 2" xfId="35464"/>
    <cellStyle name="Comma 37 2 3 3 5" xfId="9524"/>
    <cellStyle name="Comma 37 2 3 3 6" xfId="24102"/>
    <cellStyle name="Comma 37 2 3 3 7" xfId="39110"/>
    <cellStyle name="Comma 37 2 3 4" xfId="4494"/>
    <cellStyle name="Comma 37 2 3 4 2" xfId="11790"/>
    <cellStyle name="Comma 37 2 3 4 3" xfId="26362"/>
    <cellStyle name="Comma 37 2 3 4 4" xfId="40937"/>
    <cellStyle name="Comma 37 2 3 5" xfId="15433"/>
    <cellStyle name="Comma 37 2 3 5 2" xfId="30005"/>
    <cellStyle name="Comma 37 2 3 6" xfId="19076"/>
    <cellStyle name="Comma 37 2 3 6 2" xfId="33648"/>
    <cellStyle name="Comma 37 2 3 7" xfId="9521"/>
    <cellStyle name="Comma 37 2 3 8" xfId="24099"/>
    <cellStyle name="Comma 37 2 3 9" xfId="37294"/>
    <cellStyle name="Comma 37 2 4" xfId="1268"/>
    <cellStyle name="Comma 37 2 4 2" xfId="3084"/>
    <cellStyle name="Comma 37 2 4 2 2" xfId="6764"/>
    <cellStyle name="Comma 37 2 4 2 2 2" xfId="14060"/>
    <cellStyle name="Comma 37 2 4 2 2 3" xfId="28632"/>
    <cellStyle name="Comma 37 2 4 2 2 4" xfId="43207"/>
    <cellStyle name="Comma 37 2 4 2 3" xfId="17703"/>
    <cellStyle name="Comma 37 2 4 2 3 2" xfId="32275"/>
    <cellStyle name="Comma 37 2 4 2 4" xfId="21346"/>
    <cellStyle name="Comma 37 2 4 2 4 2" xfId="35918"/>
    <cellStyle name="Comma 37 2 4 2 5" xfId="9526"/>
    <cellStyle name="Comma 37 2 4 2 6" xfId="24104"/>
    <cellStyle name="Comma 37 2 4 2 7" xfId="39564"/>
    <cellStyle name="Comma 37 2 4 3" xfId="4948"/>
    <cellStyle name="Comma 37 2 4 3 2" xfId="12244"/>
    <cellStyle name="Comma 37 2 4 3 3" xfId="26816"/>
    <cellStyle name="Comma 37 2 4 3 4" xfId="41391"/>
    <cellStyle name="Comma 37 2 4 4" xfId="15887"/>
    <cellStyle name="Comma 37 2 4 4 2" xfId="30459"/>
    <cellStyle name="Comma 37 2 4 5" xfId="19530"/>
    <cellStyle name="Comma 37 2 4 5 2" xfId="34102"/>
    <cellStyle name="Comma 37 2 4 6" xfId="9525"/>
    <cellStyle name="Comma 37 2 4 7" xfId="24103"/>
    <cellStyle name="Comma 37 2 4 8" xfId="37748"/>
    <cellStyle name="Comma 37 2 5" xfId="2176"/>
    <cellStyle name="Comma 37 2 5 2" xfId="5856"/>
    <cellStyle name="Comma 37 2 5 2 2" xfId="13152"/>
    <cellStyle name="Comma 37 2 5 2 3" xfId="27724"/>
    <cellStyle name="Comma 37 2 5 2 4" xfId="42299"/>
    <cellStyle name="Comma 37 2 5 3" xfId="16795"/>
    <cellStyle name="Comma 37 2 5 3 2" xfId="31367"/>
    <cellStyle name="Comma 37 2 5 4" xfId="20438"/>
    <cellStyle name="Comma 37 2 5 4 2" xfId="35010"/>
    <cellStyle name="Comma 37 2 5 5" xfId="9527"/>
    <cellStyle name="Comma 37 2 5 6" xfId="24105"/>
    <cellStyle name="Comma 37 2 5 7" xfId="38656"/>
    <cellStyle name="Comma 37 2 6" xfId="4040"/>
    <cellStyle name="Comma 37 2 6 2" xfId="11336"/>
    <cellStyle name="Comma 37 2 6 3" xfId="25908"/>
    <cellStyle name="Comma 37 2 6 4" xfId="40483"/>
    <cellStyle name="Comma 37 2 7" xfId="14979"/>
    <cellStyle name="Comma 37 2 7 2" xfId="29551"/>
    <cellStyle name="Comma 37 2 8" xfId="18622"/>
    <cellStyle name="Comma 37 2 8 2" xfId="33194"/>
    <cellStyle name="Comma 37 2 9" xfId="9512"/>
    <cellStyle name="Comma 37 3" xfId="474"/>
    <cellStyle name="Comma 37 3 10" xfId="36954"/>
    <cellStyle name="Comma 37 3 2" xfId="928"/>
    <cellStyle name="Comma 37 3 2 2" xfId="1836"/>
    <cellStyle name="Comma 37 3 2 2 2" xfId="3652"/>
    <cellStyle name="Comma 37 3 2 2 2 2" xfId="7332"/>
    <cellStyle name="Comma 37 3 2 2 2 2 2" xfId="14628"/>
    <cellStyle name="Comma 37 3 2 2 2 2 3" xfId="29200"/>
    <cellStyle name="Comma 37 3 2 2 2 2 4" xfId="43775"/>
    <cellStyle name="Comma 37 3 2 2 2 3" xfId="18271"/>
    <cellStyle name="Comma 37 3 2 2 2 3 2" xfId="32843"/>
    <cellStyle name="Comma 37 3 2 2 2 4" xfId="21914"/>
    <cellStyle name="Comma 37 3 2 2 2 4 2" xfId="36486"/>
    <cellStyle name="Comma 37 3 2 2 2 5" xfId="9531"/>
    <cellStyle name="Comma 37 3 2 2 2 6" xfId="24109"/>
    <cellStyle name="Comma 37 3 2 2 2 7" xfId="40132"/>
    <cellStyle name="Comma 37 3 2 2 3" xfId="5516"/>
    <cellStyle name="Comma 37 3 2 2 3 2" xfId="12812"/>
    <cellStyle name="Comma 37 3 2 2 3 3" xfId="27384"/>
    <cellStyle name="Comma 37 3 2 2 3 4" xfId="41959"/>
    <cellStyle name="Comma 37 3 2 2 4" xfId="16455"/>
    <cellStyle name="Comma 37 3 2 2 4 2" xfId="31027"/>
    <cellStyle name="Comma 37 3 2 2 5" xfId="20098"/>
    <cellStyle name="Comma 37 3 2 2 5 2" xfId="34670"/>
    <cellStyle name="Comma 37 3 2 2 6" xfId="9530"/>
    <cellStyle name="Comma 37 3 2 2 7" xfId="24108"/>
    <cellStyle name="Comma 37 3 2 2 8" xfId="38316"/>
    <cellStyle name="Comma 37 3 2 3" xfId="2744"/>
    <cellStyle name="Comma 37 3 2 3 2" xfId="6424"/>
    <cellStyle name="Comma 37 3 2 3 2 2" xfId="13720"/>
    <cellStyle name="Comma 37 3 2 3 2 3" xfId="28292"/>
    <cellStyle name="Comma 37 3 2 3 2 4" xfId="42867"/>
    <cellStyle name="Comma 37 3 2 3 3" xfId="17363"/>
    <cellStyle name="Comma 37 3 2 3 3 2" xfId="31935"/>
    <cellStyle name="Comma 37 3 2 3 4" xfId="21006"/>
    <cellStyle name="Comma 37 3 2 3 4 2" xfId="35578"/>
    <cellStyle name="Comma 37 3 2 3 5" xfId="9532"/>
    <cellStyle name="Comma 37 3 2 3 6" xfId="24110"/>
    <cellStyle name="Comma 37 3 2 3 7" xfId="39224"/>
    <cellStyle name="Comma 37 3 2 4" xfId="4608"/>
    <cellStyle name="Comma 37 3 2 4 2" xfId="11904"/>
    <cellStyle name="Comma 37 3 2 4 3" xfId="26476"/>
    <cellStyle name="Comma 37 3 2 4 4" xfId="41051"/>
    <cellStyle name="Comma 37 3 2 5" xfId="15547"/>
    <cellStyle name="Comma 37 3 2 5 2" xfId="30119"/>
    <cellStyle name="Comma 37 3 2 6" xfId="19190"/>
    <cellStyle name="Comma 37 3 2 6 2" xfId="33762"/>
    <cellStyle name="Comma 37 3 2 7" xfId="9529"/>
    <cellStyle name="Comma 37 3 2 8" xfId="24107"/>
    <cellStyle name="Comma 37 3 2 9" xfId="37408"/>
    <cellStyle name="Comma 37 3 3" xfId="1382"/>
    <cellStyle name="Comma 37 3 3 2" xfId="3198"/>
    <cellStyle name="Comma 37 3 3 2 2" xfId="6878"/>
    <cellStyle name="Comma 37 3 3 2 2 2" xfId="14174"/>
    <cellStyle name="Comma 37 3 3 2 2 3" xfId="28746"/>
    <cellStyle name="Comma 37 3 3 2 2 4" xfId="43321"/>
    <cellStyle name="Comma 37 3 3 2 3" xfId="17817"/>
    <cellStyle name="Comma 37 3 3 2 3 2" xfId="32389"/>
    <cellStyle name="Comma 37 3 3 2 4" xfId="21460"/>
    <cellStyle name="Comma 37 3 3 2 4 2" xfId="36032"/>
    <cellStyle name="Comma 37 3 3 2 5" xfId="9534"/>
    <cellStyle name="Comma 37 3 3 2 6" xfId="24112"/>
    <cellStyle name="Comma 37 3 3 2 7" xfId="39678"/>
    <cellStyle name="Comma 37 3 3 3" xfId="5062"/>
    <cellStyle name="Comma 37 3 3 3 2" xfId="12358"/>
    <cellStyle name="Comma 37 3 3 3 3" xfId="26930"/>
    <cellStyle name="Comma 37 3 3 3 4" xfId="41505"/>
    <cellStyle name="Comma 37 3 3 4" xfId="16001"/>
    <cellStyle name="Comma 37 3 3 4 2" xfId="30573"/>
    <cellStyle name="Comma 37 3 3 5" xfId="19644"/>
    <cellStyle name="Comma 37 3 3 5 2" xfId="34216"/>
    <cellStyle name="Comma 37 3 3 6" xfId="9533"/>
    <cellStyle name="Comma 37 3 3 7" xfId="24111"/>
    <cellStyle name="Comma 37 3 3 8" xfId="37862"/>
    <cellStyle name="Comma 37 3 4" xfId="2290"/>
    <cellStyle name="Comma 37 3 4 2" xfId="5970"/>
    <cellStyle name="Comma 37 3 4 2 2" xfId="13266"/>
    <cellStyle name="Comma 37 3 4 2 3" xfId="27838"/>
    <cellStyle name="Comma 37 3 4 2 4" xfId="42413"/>
    <cellStyle name="Comma 37 3 4 3" xfId="16909"/>
    <cellStyle name="Comma 37 3 4 3 2" xfId="31481"/>
    <cellStyle name="Comma 37 3 4 4" xfId="20552"/>
    <cellStyle name="Comma 37 3 4 4 2" xfId="35124"/>
    <cellStyle name="Comma 37 3 4 5" xfId="9535"/>
    <cellStyle name="Comma 37 3 4 6" xfId="24113"/>
    <cellStyle name="Comma 37 3 4 7" xfId="38770"/>
    <cellStyle name="Comma 37 3 5" xfId="4154"/>
    <cellStyle name="Comma 37 3 5 2" xfId="11450"/>
    <cellStyle name="Comma 37 3 5 3" xfId="26022"/>
    <cellStyle name="Comma 37 3 5 4" xfId="40597"/>
    <cellStyle name="Comma 37 3 6" xfId="15093"/>
    <cellStyle name="Comma 37 3 6 2" xfId="29665"/>
    <cellStyle name="Comma 37 3 7" xfId="18736"/>
    <cellStyle name="Comma 37 3 7 2" xfId="33308"/>
    <cellStyle name="Comma 37 3 8" xfId="9528"/>
    <cellStyle name="Comma 37 3 9" xfId="24106"/>
    <cellStyle name="Comma 37 4" xfId="701"/>
    <cellStyle name="Comma 37 4 2" xfId="1609"/>
    <cellStyle name="Comma 37 4 2 2" xfId="3425"/>
    <cellStyle name="Comma 37 4 2 2 2" xfId="7105"/>
    <cellStyle name="Comma 37 4 2 2 2 2" xfId="14401"/>
    <cellStyle name="Comma 37 4 2 2 2 3" xfId="28973"/>
    <cellStyle name="Comma 37 4 2 2 2 4" xfId="43548"/>
    <cellStyle name="Comma 37 4 2 2 3" xfId="18044"/>
    <cellStyle name="Comma 37 4 2 2 3 2" xfId="32616"/>
    <cellStyle name="Comma 37 4 2 2 4" xfId="21687"/>
    <cellStyle name="Comma 37 4 2 2 4 2" xfId="36259"/>
    <cellStyle name="Comma 37 4 2 2 5" xfId="9538"/>
    <cellStyle name="Comma 37 4 2 2 6" xfId="24116"/>
    <cellStyle name="Comma 37 4 2 2 7" xfId="39905"/>
    <cellStyle name="Comma 37 4 2 3" xfId="5289"/>
    <cellStyle name="Comma 37 4 2 3 2" xfId="12585"/>
    <cellStyle name="Comma 37 4 2 3 3" xfId="27157"/>
    <cellStyle name="Comma 37 4 2 3 4" xfId="41732"/>
    <cellStyle name="Comma 37 4 2 4" xfId="16228"/>
    <cellStyle name="Comma 37 4 2 4 2" xfId="30800"/>
    <cellStyle name="Comma 37 4 2 5" xfId="19871"/>
    <cellStyle name="Comma 37 4 2 5 2" xfId="34443"/>
    <cellStyle name="Comma 37 4 2 6" xfId="9537"/>
    <cellStyle name="Comma 37 4 2 7" xfId="24115"/>
    <cellStyle name="Comma 37 4 2 8" xfId="38089"/>
    <cellStyle name="Comma 37 4 3" xfId="2517"/>
    <cellStyle name="Comma 37 4 3 2" xfId="6197"/>
    <cellStyle name="Comma 37 4 3 2 2" xfId="13493"/>
    <cellStyle name="Comma 37 4 3 2 3" xfId="28065"/>
    <cellStyle name="Comma 37 4 3 2 4" xfId="42640"/>
    <cellStyle name="Comma 37 4 3 3" xfId="17136"/>
    <cellStyle name="Comma 37 4 3 3 2" xfId="31708"/>
    <cellStyle name="Comma 37 4 3 4" xfId="20779"/>
    <cellStyle name="Comma 37 4 3 4 2" xfId="35351"/>
    <cellStyle name="Comma 37 4 3 5" xfId="9539"/>
    <cellStyle name="Comma 37 4 3 6" xfId="24117"/>
    <cellStyle name="Comma 37 4 3 7" xfId="38997"/>
    <cellStyle name="Comma 37 4 4" xfId="4381"/>
    <cellStyle name="Comma 37 4 4 2" xfId="11677"/>
    <cellStyle name="Comma 37 4 4 3" xfId="26249"/>
    <cellStyle name="Comma 37 4 4 4" xfId="40824"/>
    <cellStyle name="Comma 37 4 5" xfId="15320"/>
    <cellStyle name="Comma 37 4 5 2" xfId="29892"/>
    <cellStyle name="Comma 37 4 6" xfId="18963"/>
    <cellStyle name="Comma 37 4 6 2" xfId="33535"/>
    <cellStyle name="Comma 37 4 7" xfId="9536"/>
    <cellStyle name="Comma 37 4 8" xfId="24114"/>
    <cellStyle name="Comma 37 4 9" xfId="37181"/>
    <cellStyle name="Comma 37 5" xfId="1155"/>
    <cellStyle name="Comma 37 5 2" xfId="2971"/>
    <cellStyle name="Comma 37 5 2 2" xfId="6651"/>
    <cellStyle name="Comma 37 5 2 2 2" xfId="13947"/>
    <cellStyle name="Comma 37 5 2 2 3" xfId="28519"/>
    <cellStyle name="Comma 37 5 2 2 4" xfId="43094"/>
    <cellStyle name="Comma 37 5 2 3" xfId="17590"/>
    <cellStyle name="Comma 37 5 2 3 2" xfId="32162"/>
    <cellStyle name="Comma 37 5 2 4" xfId="21233"/>
    <cellStyle name="Comma 37 5 2 4 2" xfId="35805"/>
    <cellStyle name="Comma 37 5 2 5" xfId="9541"/>
    <cellStyle name="Comma 37 5 2 6" xfId="24119"/>
    <cellStyle name="Comma 37 5 2 7" xfId="39451"/>
    <cellStyle name="Comma 37 5 3" xfId="4835"/>
    <cellStyle name="Comma 37 5 3 2" xfId="12131"/>
    <cellStyle name="Comma 37 5 3 3" xfId="26703"/>
    <cellStyle name="Comma 37 5 3 4" xfId="41278"/>
    <cellStyle name="Comma 37 5 4" xfId="15774"/>
    <cellStyle name="Comma 37 5 4 2" xfId="30346"/>
    <cellStyle name="Comma 37 5 5" xfId="19417"/>
    <cellStyle name="Comma 37 5 5 2" xfId="33989"/>
    <cellStyle name="Comma 37 5 6" xfId="9540"/>
    <cellStyle name="Comma 37 5 7" xfId="24118"/>
    <cellStyle name="Comma 37 5 8" xfId="37635"/>
    <cellStyle name="Comma 37 6" xfId="2063"/>
    <cellStyle name="Comma 37 6 2" xfId="5743"/>
    <cellStyle name="Comma 37 6 2 2" xfId="13039"/>
    <cellStyle name="Comma 37 6 2 3" xfId="27611"/>
    <cellStyle name="Comma 37 6 2 4" xfId="42186"/>
    <cellStyle name="Comma 37 6 3" xfId="16682"/>
    <cellStyle name="Comma 37 6 3 2" xfId="31254"/>
    <cellStyle name="Comma 37 6 4" xfId="20325"/>
    <cellStyle name="Comma 37 6 4 2" xfId="34897"/>
    <cellStyle name="Comma 37 6 5" xfId="9542"/>
    <cellStyle name="Comma 37 6 6" xfId="24120"/>
    <cellStyle name="Comma 37 6 7" xfId="38543"/>
    <cellStyle name="Comma 37 7" xfId="3927"/>
    <cellStyle name="Comma 37 7 2" xfId="11223"/>
    <cellStyle name="Comma 37 7 3" xfId="25795"/>
    <cellStyle name="Comma 37 7 4" xfId="40370"/>
    <cellStyle name="Comma 37 8" xfId="14866"/>
    <cellStyle name="Comma 37 8 2" xfId="29438"/>
    <cellStyle name="Comma 37 9" xfId="18509"/>
    <cellStyle name="Comma 37 9 2" xfId="33081"/>
    <cellStyle name="Comma 38" xfId="233"/>
    <cellStyle name="Comma 38 10" xfId="9543"/>
    <cellStyle name="Comma 38 11" xfId="24121"/>
    <cellStyle name="Comma 38 12" xfId="36729"/>
    <cellStyle name="Comma 38 2" xfId="362"/>
    <cellStyle name="Comma 38 2 10" xfId="24122"/>
    <cellStyle name="Comma 38 2 11" xfId="36842"/>
    <cellStyle name="Comma 38 2 2" xfId="589"/>
    <cellStyle name="Comma 38 2 2 10" xfId="37069"/>
    <cellStyle name="Comma 38 2 2 2" xfId="1043"/>
    <cellStyle name="Comma 38 2 2 2 2" xfId="1951"/>
    <cellStyle name="Comma 38 2 2 2 2 2" xfId="3767"/>
    <cellStyle name="Comma 38 2 2 2 2 2 2" xfId="7447"/>
    <cellStyle name="Comma 38 2 2 2 2 2 2 2" xfId="14743"/>
    <cellStyle name="Comma 38 2 2 2 2 2 2 3" xfId="29315"/>
    <cellStyle name="Comma 38 2 2 2 2 2 2 4" xfId="43890"/>
    <cellStyle name="Comma 38 2 2 2 2 2 3" xfId="18386"/>
    <cellStyle name="Comma 38 2 2 2 2 2 3 2" xfId="32958"/>
    <cellStyle name="Comma 38 2 2 2 2 2 4" xfId="22029"/>
    <cellStyle name="Comma 38 2 2 2 2 2 4 2" xfId="36601"/>
    <cellStyle name="Comma 38 2 2 2 2 2 5" xfId="9548"/>
    <cellStyle name="Comma 38 2 2 2 2 2 6" xfId="24126"/>
    <cellStyle name="Comma 38 2 2 2 2 2 7" xfId="40247"/>
    <cellStyle name="Comma 38 2 2 2 2 3" xfId="5631"/>
    <cellStyle name="Comma 38 2 2 2 2 3 2" xfId="12927"/>
    <cellStyle name="Comma 38 2 2 2 2 3 3" xfId="27499"/>
    <cellStyle name="Comma 38 2 2 2 2 3 4" xfId="42074"/>
    <cellStyle name="Comma 38 2 2 2 2 4" xfId="16570"/>
    <cellStyle name="Comma 38 2 2 2 2 4 2" xfId="31142"/>
    <cellStyle name="Comma 38 2 2 2 2 5" xfId="20213"/>
    <cellStyle name="Comma 38 2 2 2 2 5 2" xfId="34785"/>
    <cellStyle name="Comma 38 2 2 2 2 6" xfId="9547"/>
    <cellStyle name="Comma 38 2 2 2 2 7" xfId="24125"/>
    <cellStyle name="Comma 38 2 2 2 2 8" xfId="38431"/>
    <cellStyle name="Comma 38 2 2 2 3" xfId="2859"/>
    <cellStyle name="Comma 38 2 2 2 3 2" xfId="6539"/>
    <cellStyle name="Comma 38 2 2 2 3 2 2" xfId="13835"/>
    <cellStyle name="Comma 38 2 2 2 3 2 3" xfId="28407"/>
    <cellStyle name="Comma 38 2 2 2 3 2 4" xfId="42982"/>
    <cellStyle name="Comma 38 2 2 2 3 3" xfId="17478"/>
    <cellStyle name="Comma 38 2 2 2 3 3 2" xfId="32050"/>
    <cellStyle name="Comma 38 2 2 2 3 4" xfId="21121"/>
    <cellStyle name="Comma 38 2 2 2 3 4 2" xfId="35693"/>
    <cellStyle name="Comma 38 2 2 2 3 5" xfId="9549"/>
    <cellStyle name="Comma 38 2 2 2 3 6" xfId="24127"/>
    <cellStyle name="Comma 38 2 2 2 3 7" xfId="39339"/>
    <cellStyle name="Comma 38 2 2 2 4" xfId="4723"/>
    <cellStyle name="Comma 38 2 2 2 4 2" xfId="12019"/>
    <cellStyle name="Comma 38 2 2 2 4 3" xfId="26591"/>
    <cellStyle name="Comma 38 2 2 2 4 4" xfId="41166"/>
    <cellStyle name="Comma 38 2 2 2 5" xfId="15662"/>
    <cellStyle name="Comma 38 2 2 2 5 2" xfId="30234"/>
    <cellStyle name="Comma 38 2 2 2 6" xfId="19305"/>
    <cellStyle name="Comma 38 2 2 2 6 2" xfId="33877"/>
    <cellStyle name="Comma 38 2 2 2 7" xfId="9546"/>
    <cellStyle name="Comma 38 2 2 2 8" xfId="24124"/>
    <cellStyle name="Comma 38 2 2 2 9" xfId="37523"/>
    <cellStyle name="Comma 38 2 2 3" xfId="1497"/>
    <cellStyle name="Comma 38 2 2 3 2" xfId="3313"/>
    <cellStyle name="Comma 38 2 2 3 2 2" xfId="6993"/>
    <cellStyle name="Comma 38 2 2 3 2 2 2" xfId="14289"/>
    <cellStyle name="Comma 38 2 2 3 2 2 3" xfId="28861"/>
    <cellStyle name="Comma 38 2 2 3 2 2 4" xfId="43436"/>
    <cellStyle name="Comma 38 2 2 3 2 3" xfId="17932"/>
    <cellStyle name="Comma 38 2 2 3 2 3 2" xfId="32504"/>
    <cellStyle name="Comma 38 2 2 3 2 4" xfId="21575"/>
    <cellStyle name="Comma 38 2 2 3 2 4 2" xfId="36147"/>
    <cellStyle name="Comma 38 2 2 3 2 5" xfId="9551"/>
    <cellStyle name="Comma 38 2 2 3 2 6" xfId="24129"/>
    <cellStyle name="Comma 38 2 2 3 2 7" xfId="39793"/>
    <cellStyle name="Comma 38 2 2 3 3" xfId="5177"/>
    <cellStyle name="Comma 38 2 2 3 3 2" xfId="12473"/>
    <cellStyle name="Comma 38 2 2 3 3 3" xfId="27045"/>
    <cellStyle name="Comma 38 2 2 3 3 4" xfId="41620"/>
    <cellStyle name="Comma 38 2 2 3 4" xfId="16116"/>
    <cellStyle name="Comma 38 2 2 3 4 2" xfId="30688"/>
    <cellStyle name="Comma 38 2 2 3 5" xfId="19759"/>
    <cellStyle name="Comma 38 2 2 3 5 2" xfId="34331"/>
    <cellStyle name="Comma 38 2 2 3 6" xfId="9550"/>
    <cellStyle name="Comma 38 2 2 3 7" xfId="24128"/>
    <cellStyle name="Comma 38 2 2 3 8" xfId="37977"/>
    <cellStyle name="Comma 38 2 2 4" xfId="2405"/>
    <cellStyle name="Comma 38 2 2 4 2" xfId="6085"/>
    <cellStyle name="Comma 38 2 2 4 2 2" xfId="13381"/>
    <cellStyle name="Comma 38 2 2 4 2 3" xfId="27953"/>
    <cellStyle name="Comma 38 2 2 4 2 4" xfId="42528"/>
    <cellStyle name="Comma 38 2 2 4 3" xfId="17024"/>
    <cellStyle name="Comma 38 2 2 4 3 2" xfId="31596"/>
    <cellStyle name="Comma 38 2 2 4 4" xfId="20667"/>
    <cellStyle name="Comma 38 2 2 4 4 2" xfId="35239"/>
    <cellStyle name="Comma 38 2 2 4 5" xfId="9552"/>
    <cellStyle name="Comma 38 2 2 4 6" xfId="24130"/>
    <cellStyle name="Comma 38 2 2 4 7" xfId="38885"/>
    <cellStyle name="Comma 38 2 2 5" xfId="4269"/>
    <cellStyle name="Comma 38 2 2 5 2" xfId="11565"/>
    <cellStyle name="Comma 38 2 2 5 3" xfId="26137"/>
    <cellStyle name="Comma 38 2 2 5 4" xfId="40712"/>
    <cellStyle name="Comma 38 2 2 6" xfId="15208"/>
    <cellStyle name="Comma 38 2 2 6 2" xfId="29780"/>
    <cellStyle name="Comma 38 2 2 7" xfId="18851"/>
    <cellStyle name="Comma 38 2 2 7 2" xfId="33423"/>
    <cellStyle name="Comma 38 2 2 8" xfId="9545"/>
    <cellStyle name="Comma 38 2 2 9" xfId="24123"/>
    <cellStyle name="Comma 38 2 3" xfId="816"/>
    <cellStyle name="Comma 38 2 3 2" xfId="1724"/>
    <cellStyle name="Comma 38 2 3 2 2" xfId="3540"/>
    <cellStyle name="Comma 38 2 3 2 2 2" xfId="7220"/>
    <cellStyle name="Comma 38 2 3 2 2 2 2" xfId="14516"/>
    <cellStyle name="Comma 38 2 3 2 2 2 3" xfId="29088"/>
    <cellStyle name="Comma 38 2 3 2 2 2 4" xfId="43663"/>
    <cellStyle name="Comma 38 2 3 2 2 3" xfId="18159"/>
    <cellStyle name="Comma 38 2 3 2 2 3 2" xfId="32731"/>
    <cellStyle name="Comma 38 2 3 2 2 4" xfId="21802"/>
    <cellStyle name="Comma 38 2 3 2 2 4 2" xfId="36374"/>
    <cellStyle name="Comma 38 2 3 2 2 5" xfId="9555"/>
    <cellStyle name="Comma 38 2 3 2 2 6" xfId="24133"/>
    <cellStyle name="Comma 38 2 3 2 2 7" xfId="40020"/>
    <cellStyle name="Comma 38 2 3 2 3" xfId="5404"/>
    <cellStyle name="Comma 38 2 3 2 3 2" xfId="12700"/>
    <cellStyle name="Comma 38 2 3 2 3 3" xfId="27272"/>
    <cellStyle name="Comma 38 2 3 2 3 4" xfId="41847"/>
    <cellStyle name="Comma 38 2 3 2 4" xfId="16343"/>
    <cellStyle name="Comma 38 2 3 2 4 2" xfId="30915"/>
    <cellStyle name="Comma 38 2 3 2 5" xfId="19986"/>
    <cellStyle name="Comma 38 2 3 2 5 2" xfId="34558"/>
    <cellStyle name="Comma 38 2 3 2 6" xfId="9554"/>
    <cellStyle name="Comma 38 2 3 2 7" xfId="24132"/>
    <cellStyle name="Comma 38 2 3 2 8" xfId="38204"/>
    <cellStyle name="Comma 38 2 3 3" xfId="2632"/>
    <cellStyle name="Comma 38 2 3 3 2" xfId="6312"/>
    <cellStyle name="Comma 38 2 3 3 2 2" xfId="13608"/>
    <cellStyle name="Comma 38 2 3 3 2 3" xfId="28180"/>
    <cellStyle name="Comma 38 2 3 3 2 4" xfId="42755"/>
    <cellStyle name="Comma 38 2 3 3 3" xfId="17251"/>
    <cellStyle name="Comma 38 2 3 3 3 2" xfId="31823"/>
    <cellStyle name="Comma 38 2 3 3 4" xfId="20894"/>
    <cellStyle name="Comma 38 2 3 3 4 2" xfId="35466"/>
    <cellStyle name="Comma 38 2 3 3 5" xfId="9556"/>
    <cellStyle name="Comma 38 2 3 3 6" xfId="24134"/>
    <cellStyle name="Comma 38 2 3 3 7" xfId="39112"/>
    <cellStyle name="Comma 38 2 3 4" xfId="4496"/>
    <cellStyle name="Comma 38 2 3 4 2" xfId="11792"/>
    <cellStyle name="Comma 38 2 3 4 3" xfId="26364"/>
    <cellStyle name="Comma 38 2 3 4 4" xfId="40939"/>
    <cellStyle name="Comma 38 2 3 5" xfId="15435"/>
    <cellStyle name="Comma 38 2 3 5 2" xfId="30007"/>
    <cellStyle name="Comma 38 2 3 6" xfId="19078"/>
    <cellStyle name="Comma 38 2 3 6 2" xfId="33650"/>
    <cellStyle name="Comma 38 2 3 7" xfId="9553"/>
    <cellStyle name="Comma 38 2 3 8" xfId="24131"/>
    <cellStyle name="Comma 38 2 3 9" xfId="37296"/>
    <cellStyle name="Comma 38 2 4" xfId="1270"/>
    <cellStyle name="Comma 38 2 4 2" xfId="3086"/>
    <cellStyle name="Comma 38 2 4 2 2" xfId="6766"/>
    <cellStyle name="Comma 38 2 4 2 2 2" xfId="14062"/>
    <cellStyle name="Comma 38 2 4 2 2 3" xfId="28634"/>
    <cellStyle name="Comma 38 2 4 2 2 4" xfId="43209"/>
    <cellStyle name="Comma 38 2 4 2 3" xfId="17705"/>
    <cellStyle name="Comma 38 2 4 2 3 2" xfId="32277"/>
    <cellStyle name="Comma 38 2 4 2 4" xfId="21348"/>
    <cellStyle name="Comma 38 2 4 2 4 2" xfId="35920"/>
    <cellStyle name="Comma 38 2 4 2 5" xfId="9558"/>
    <cellStyle name="Comma 38 2 4 2 6" xfId="24136"/>
    <cellStyle name="Comma 38 2 4 2 7" xfId="39566"/>
    <cellStyle name="Comma 38 2 4 3" xfId="4950"/>
    <cellStyle name="Comma 38 2 4 3 2" xfId="12246"/>
    <cellStyle name="Comma 38 2 4 3 3" xfId="26818"/>
    <cellStyle name="Comma 38 2 4 3 4" xfId="41393"/>
    <cellStyle name="Comma 38 2 4 4" xfId="15889"/>
    <cellStyle name="Comma 38 2 4 4 2" xfId="30461"/>
    <cellStyle name="Comma 38 2 4 5" xfId="19532"/>
    <cellStyle name="Comma 38 2 4 5 2" xfId="34104"/>
    <cellStyle name="Comma 38 2 4 6" xfId="9557"/>
    <cellStyle name="Comma 38 2 4 7" xfId="24135"/>
    <cellStyle name="Comma 38 2 4 8" xfId="37750"/>
    <cellStyle name="Comma 38 2 5" xfId="2178"/>
    <cellStyle name="Comma 38 2 5 2" xfId="5858"/>
    <cellStyle name="Comma 38 2 5 2 2" xfId="13154"/>
    <cellStyle name="Comma 38 2 5 2 3" xfId="27726"/>
    <cellStyle name="Comma 38 2 5 2 4" xfId="42301"/>
    <cellStyle name="Comma 38 2 5 3" xfId="16797"/>
    <cellStyle name="Comma 38 2 5 3 2" xfId="31369"/>
    <cellStyle name="Comma 38 2 5 4" xfId="20440"/>
    <cellStyle name="Comma 38 2 5 4 2" xfId="35012"/>
    <cellStyle name="Comma 38 2 5 5" xfId="9559"/>
    <cellStyle name="Comma 38 2 5 6" xfId="24137"/>
    <cellStyle name="Comma 38 2 5 7" xfId="38658"/>
    <cellStyle name="Comma 38 2 6" xfId="4042"/>
    <cellStyle name="Comma 38 2 6 2" xfId="11338"/>
    <cellStyle name="Comma 38 2 6 3" xfId="25910"/>
    <cellStyle name="Comma 38 2 6 4" xfId="40485"/>
    <cellStyle name="Comma 38 2 7" xfId="14981"/>
    <cellStyle name="Comma 38 2 7 2" xfId="29553"/>
    <cellStyle name="Comma 38 2 8" xfId="18624"/>
    <cellStyle name="Comma 38 2 8 2" xfId="33196"/>
    <cellStyle name="Comma 38 2 9" xfId="9544"/>
    <cellStyle name="Comma 38 3" xfId="476"/>
    <cellStyle name="Comma 38 3 10" xfId="36956"/>
    <cellStyle name="Comma 38 3 2" xfId="930"/>
    <cellStyle name="Comma 38 3 2 2" xfId="1838"/>
    <cellStyle name="Comma 38 3 2 2 2" xfId="3654"/>
    <cellStyle name="Comma 38 3 2 2 2 2" xfId="7334"/>
    <cellStyle name="Comma 38 3 2 2 2 2 2" xfId="14630"/>
    <cellStyle name="Comma 38 3 2 2 2 2 3" xfId="29202"/>
    <cellStyle name="Comma 38 3 2 2 2 2 4" xfId="43777"/>
    <cellStyle name="Comma 38 3 2 2 2 3" xfId="18273"/>
    <cellStyle name="Comma 38 3 2 2 2 3 2" xfId="32845"/>
    <cellStyle name="Comma 38 3 2 2 2 4" xfId="21916"/>
    <cellStyle name="Comma 38 3 2 2 2 4 2" xfId="36488"/>
    <cellStyle name="Comma 38 3 2 2 2 5" xfId="9563"/>
    <cellStyle name="Comma 38 3 2 2 2 6" xfId="24141"/>
    <cellStyle name="Comma 38 3 2 2 2 7" xfId="40134"/>
    <cellStyle name="Comma 38 3 2 2 3" xfId="5518"/>
    <cellStyle name="Comma 38 3 2 2 3 2" xfId="12814"/>
    <cellStyle name="Comma 38 3 2 2 3 3" xfId="27386"/>
    <cellStyle name="Comma 38 3 2 2 3 4" xfId="41961"/>
    <cellStyle name="Comma 38 3 2 2 4" xfId="16457"/>
    <cellStyle name="Comma 38 3 2 2 4 2" xfId="31029"/>
    <cellStyle name="Comma 38 3 2 2 5" xfId="20100"/>
    <cellStyle name="Comma 38 3 2 2 5 2" xfId="34672"/>
    <cellStyle name="Comma 38 3 2 2 6" xfId="9562"/>
    <cellStyle name="Comma 38 3 2 2 7" xfId="24140"/>
    <cellStyle name="Comma 38 3 2 2 8" xfId="38318"/>
    <cellStyle name="Comma 38 3 2 3" xfId="2746"/>
    <cellStyle name="Comma 38 3 2 3 2" xfId="6426"/>
    <cellStyle name="Comma 38 3 2 3 2 2" xfId="13722"/>
    <cellStyle name="Comma 38 3 2 3 2 3" xfId="28294"/>
    <cellStyle name="Comma 38 3 2 3 2 4" xfId="42869"/>
    <cellStyle name="Comma 38 3 2 3 3" xfId="17365"/>
    <cellStyle name="Comma 38 3 2 3 3 2" xfId="31937"/>
    <cellStyle name="Comma 38 3 2 3 4" xfId="21008"/>
    <cellStyle name="Comma 38 3 2 3 4 2" xfId="35580"/>
    <cellStyle name="Comma 38 3 2 3 5" xfId="9564"/>
    <cellStyle name="Comma 38 3 2 3 6" xfId="24142"/>
    <cellStyle name="Comma 38 3 2 3 7" xfId="39226"/>
    <cellStyle name="Comma 38 3 2 4" xfId="4610"/>
    <cellStyle name="Comma 38 3 2 4 2" xfId="11906"/>
    <cellStyle name="Comma 38 3 2 4 3" xfId="26478"/>
    <cellStyle name="Comma 38 3 2 4 4" xfId="41053"/>
    <cellStyle name="Comma 38 3 2 5" xfId="15549"/>
    <cellStyle name="Comma 38 3 2 5 2" xfId="30121"/>
    <cellStyle name="Comma 38 3 2 6" xfId="19192"/>
    <cellStyle name="Comma 38 3 2 6 2" xfId="33764"/>
    <cellStyle name="Comma 38 3 2 7" xfId="9561"/>
    <cellStyle name="Comma 38 3 2 8" xfId="24139"/>
    <cellStyle name="Comma 38 3 2 9" xfId="37410"/>
    <cellStyle name="Comma 38 3 3" xfId="1384"/>
    <cellStyle name="Comma 38 3 3 2" xfId="3200"/>
    <cellStyle name="Comma 38 3 3 2 2" xfId="6880"/>
    <cellStyle name="Comma 38 3 3 2 2 2" xfId="14176"/>
    <cellStyle name="Comma 38 3 3 2 2 3" xfId="28748"/>
    <cellStyle name="Comma 38 3 3 2 2 4" xfId="43323"/>
    <cellStyle name="Comma 38 3 3 2 3" xfId="17819"/>
    <cellStyle name="Comma 38 3 3 2 3 2" xfId="32391"/>
    <cellStyle name="Comma 38 3 3 2 4" xfId="21462"/>
    <cellStyle name="Comma 38 3 3 2 4 2" xfId="36034"/>
    <cellStyle name="Comma 38 3 3 2 5" xfId="9566"/>
    <cellStyle name="Comma 38 3 3 2 6" xfId="24144"/>
    <cellStyle name="Comma 38 3 3 2 7" xfId="39680"/>
    <cellStyle name="Comma 38 3 3 3" xfId="5064"/>
    <cellStyle name="Comma 38 3 3 3 2" xfId="12360"/>
    <cellStyle name="Comma 38 3 3 3 3" xfId="26932"/>
    <cellStyle name="Comma 38 3 3 3 4" xfId="41507"/>
    <cellStyle name="Comma 38 3 3 4" xfId="16003"/>
    <cellStyle name="Comma 38 3 3 4 2" xfId="30575"/>
    <cellStyle name="Comma 38 3 3 5" xfId="19646"/>
    <cellStyle name="Comma 38 3 3 5 2" xfId="34218"/>
    <cellStyle name="Comma 38 3 3 6" xfId="9565"/>
    <cellStyle name="Comma 38 3 3 7" xfId="24143"/>
    <cellStyle name="Comma 38 3 3 8" xfId="37864"/>
    <cellStyle name="Comma 38 3 4" xfId="2292"/>
    <cellStyle name="Comma 38 3 4 2" xfId="5972"/>
    <cellStyle name="Comma 38 3 4 2 2" xfId="13268"/>
    <cellStyle name="Comma 38 3 4 2 3" xfId="27840"/>
    <cellStyle name="Comma 38 3 4 2 4" xfId="42415"/>
    <cellStyle name="Comma 38 3 4 3" xfId="16911"/>
    <cellStyle name="Comma 38 3 4 3 2" xfId="31483"/>
    <cellStyle name="Comma 38 3 4 4" xfId="20554"/>
    <cellStyle name="Comma 38 3 4 4 2" xfId="35126"/>
    <cellStyle name="Comma 38 3 4 5" xfId="9567"/>
    <cellStyle name="Comma 38 3 4 6" xfId="24145"/>
    <cellStyle name="Comma 38 3 4 7" xfId="38772"/>
    <cellStyle name="Comma 38 3 5" xfId="4156"/>
    <cellStyle name="Comma 38 3 5 2" xfId="11452"/>
    <cellStyle name="Comma 38 3 5 3" xfId="26024"/>
    <cellStyle name="Comma 38 3 5 4" xfId="40599"/>
    <cellStyle name="Comma 38 3 6" xfId="15095"/>
    <cellStyle name="Comma 38 3 6 2" xfId="29667"/>
    <cellStyle name="Comma 38 3 7" xfId="18738"/>
    <cellStyle name="Comma 38 3 7 2" xfId="33310"/>
    <cellStyle name="Comma 38 3 8" xfId="9560"/>
    <cellStyle name="Comma 38 3 9" xfId="24138"/>
    <cellStyle name="Comma 38 4" xfId="703"/>
    <cellStyle name="Comma 38 4 2" xfId="1611"/>
    <cellStyle name="Comma 38 4 2 2" xfId="3427"/>
    <cellStyle name="Comma 38 4 2 2 2" xfId="7107"/>
    <cellStyle name="Comma 38 4 2 2 2 2" xfId="14403"/>
    <cellStyle name="Comma 38 4 2 2 2 3" xfId="28975"/>
    <cellStyle name="Comma 38 4 2 2 2 4" xfId="43550"/>
    <cellStyle name="Comma 38 4 2 2 3" xfId="18046"/>
    <cellStyle name="Comma 38 4 2 2 3 2" xfId="32618"/>
    <cellStyle name="Comma 38 4 2 2 4" xfId="21689"/>
    <cellStyle name="Comma 38 4 2 2 4 2" xfId="36261"/>
    <cellStyle name="Comma 38 4 2 2 5" xfId="9570"/>
    <cellStyle name="Comma 38 4 2 2 6" xfId="24148"/>
    <cellStyle name="Comma 38 4 2 2 7" xfId="39907"/>
    <cellStyle name="Comma 38 4 2 3" xfId="5291"/>
    <cellStyle name="Comma 38 4 2 3 2" xfId="12587"/>
    <cellStyle name="Comma 38 4 2 3 3" xfId="27159"/>
    <cellStyle name="Comma 38 4 2 3 4" xfId="41734"/>
    <cellStyle name="Comma 38 4 2 4" xfId="16230"/>
    <cellStyle name="Comma 38 4 2 4 2" xfId="30802"/>
    <cellStyle name="Comma 38 4 2 5" xfId="19873"/>
    <cellStyle name="Comma 38 4 2 5 2" xfId="34445"/>
    <cellStyle name="Comma 38 4 2 6" xfId="9569"/>
    <cellStyle name="Comma 38 4 2 7" xfId="24147"/>
    <cellStyle name="Comma 38 4 2 8" xfId="38091"/>
    <cellStyle name="Comma 38 4 3" xfId="2519"/>
    <cellStyle name="Comma 38 4 3 2" xfId="6199"/>
    <cellStyle name="Comma 38 4 3 2 2" xfId="13495"/>
    <cellStyle name="Comma 38 4 3 2 3" xfId="28067"/>
    <cellStyle name="Comma 38 4 3 2 4" xfId="42642"/>
    <cellStyle name="Comma 38 4 3 3" xfId="17138"/>
    <cellStyle name="Comma 38 4 3 3 2" xfId="31710"/>
    <cellStyle name="Comma 38 4 3 4" xfId="20781"/>
    <cellStyle name="Comma 38 4 3 4 2" xfId="35353"/>
    <cellStyle name="Comma 38 4 3 5" xfId="9571"/>
    <cellStyle name="Comma 38 4 3 6" xfId="24149"/>
    <cellStyle name="Comma 38 4 3 7" xfId="38999"/>
    <cellStyle name="Comma 38 4 4" xfId="4383"/>
    <cellStyle name="Comma 38 4 4 2" xfId="11679"/>
    <cellStyle name="Comma 38 4 4 3" xfId="26251"/>
    <cellStyle name="Comma 38 4 4 4" xfId="40826"/>
    <cellStyle name="Comma 38 4 5" xfId="15322"/>
    <cellStyle name="Comma 38 4 5 2" xfId="29894"/>
    <cellStyle name="Comma 38 4 6" xfId="18965"/>
    <cellStyle name="Comma 38 4 6 2" xfId="33537"/>
    <cellStyle name="Comma 38 4 7" xfId="9568"/>
    <cellStyle name="Comma 38 4 8" xfId="24146"/>
    <cellStyle name="Comma 38 4 9" xfId="37183"/>
    <cellStyle name="Comma 38 5" xfId="1157"/>
    <cellStyle name="Comma 38 5 2" xfId="2973"/>
    <cellStyle name="Comma 38 5 2 2" xfId="6653"/>
    <cellStyle name="Comma 38 5 2 2 2" xfId="13949"/>
    <cellStyle name="Comma 38 5 2 2 3" xfId="28521"/>
    <cellStyle name="Comma 38 5 2 2 4" xfId="43096"/>
    <cellStyle name="Comma 38 5 2 3" xfId="17592"/>
    <cellStyle name="Comma 38 5 2 3 2" xfId="32164"/>
    <cellStyle name="Comma 38 5 2 4" xfId="21235"/>
    <cellStyle name="Comma 38 5 2 4 2" xfId="35807"/>
    <cellStyle name="Comma 38 5 2 5" xfId="9573"/>
    <cellStyle name="Comma 38 5 2 6" xfId="24151"/>
    <cellStyle name="Comma 38 5 2 7" xfId="39453"/>
    <cellStyle name="Comma 38 5 3" xfId="4837"/>
    <cellStyle name="Comma 38 5 3 2" xfId="12133"/>
    <cellStyle name="Comma 38 5 3 3" xfId="26705"/>
    <cellStyle name="Comma 38 5 3 4" xfId="41280"/>
    <cellStyle name="Comma 38 5 4" xfId="15776"/>
    <cellStyle name="Comma 38 5 4 2" xfId="30348"/>
    <cellStyle name="Comma 38 5 5" xfId="19419"/>
    <cellStyle name="Comma 38 5 5 2" xfId="33991"/>
    <cellStyle name="Comma 38 5 6" xfId="9572"/>
    <cellStyle name="Comma 38 5 7" xfId="24150"/>
    <cellStyle name="Comma 38 5 8" xfId="37637"/>
    <cellStyle name="Comma 38 6" xfId="2065"/>
    <cellStyle name="Comma 38 6 2" xfId="5745"/>
    <cellStyle name="Comma 38 6 2 2" xfId="13041"/>
    <cellStyle name="Comma 38 6 2 3" xfId="27613"/>
    <cellStyle name="Comma 38 6 2 4" xfId="42188"/>
    <cellStyle name="Comma 38 6 3" xfId="16684"/>
    <cellStyle name="Comma 38 6 3 2" xfId="31256"/>
    <cellStyle name="Comma 38 6 4" xfId="20327"/>
    <cellStyle name="Comma 38 6 4 2" xfId="34899"/>
    <cellStyle name="Comma 38 6 5" xfId="9574"/>
    <cellStyle name="Comma 38 6 6" xfId="24152"/>
    <cellStyle name="Comma 38 6 7" xfId="38545"/>
    <cellStyle name="Comma 38 7" xfId="3929"/>
    <cellStyle name="Comma 38 7 2" xfId="11225"/>
    <cellStyle name="Comma 38 7 3" xfId="25797"/>
    <cellStyle name="Comma 38 7 4" xfId="40372"/>
    <cellStyle name="Comma 38 8" xfId="14868"/>
    <cellStyle name="Comma 38 8 2" xfId="29440"/>
    <cellStyle name="Comma 38 9" xfId="18511"/>
    <cellStyle name="Comma 38 9 2" xfId="33083"/>
    <cellStyle name="Comma 39" xfId="230"/>
    <cellStyle name="Comma 39 10" xfId="9575"/>
    <cellStyle name="Comma 39 11" xfId="24153"/>
    <cellStyle name="Comma 39 12" xfId="36726"/>
    <cellStyle name="Comma 39 2" xfId="359"/>
    <cellStyle name="Comma 39 2 10" xfId="24154"/>
    <cellStyle name="Comma 39 2 11" xfId="36839"/>
    <cellStyle name="Comma 39 2 2" xfId="586"/>
    <cellStyle name="Comma 39 2 2 10" xfId="37066"/>
    <cellStyle name="Comma 39 2 2 2" xfId="1040"/>
    <cellStyle name="Comma 39 2 2 2 2" xfId="1948"/>
    <cellStyle name="Comma 39 2 2 2 2 2" xfId="3764"/>
    <cellStyle name="Comma 39 2 2 2 2 2 2" xfId="7444"/>
    <cellStyle name="Comma 39 2 2 2 2 2 2 2" xfId="14740"/>
    <cellStyle name="Comma 39 2 2 2 2 2 2 3" xfId="29312"/>
    <cellStyle name="Comma 39 2 2 2 2 2 2 4" xfId="43887"/>
    <cellStyle name="Comma 39 2 2 2 2 2 3" xfId="18383"/>
    <cellStyle name="Comma 39 2 2 2 2 2 3 2" xfId="32955"/>
    <cellStyle name="Comma 39 2 2 2 2 2 4" xfId="22026"/>
    <cellStyle name="Comma 39 2 2 2 2 2 4 2" xfId="36598"/>
    <cellStyle name="Comma 39 2 2 2 2 2 5" xfId="9580"/>
    <cellStyle name="Comma 39 2 2 2 2 2 6" xfId="24158"/>
    <cellStyle name="Comma 39 2 2 2 2 2 7" xfId="40244"/>
    <cellStyle name="Comma 39 2 2 2 2 3" xfId="5628"/>
    <cellStyle name="Comma 39 2 2 2 2 3 2" xfId="12924"/>
    <cellStyle name="Comma 39 2 2 2 2 3 3" xfId="27496"/>
    <cellStyle name="Comma 39 2 2 2 2 3 4" xfId="42071"/>
    <cellStyle name="Comma 39 2 2 2 2 4" xfId="16567"/>
    <cellStyle name="Comma 39 2 2 2 2 4 2" xfId="31139"/>
    <cellStyle name="Comma 39 2 2 2 2 5" xfId="20210"/>
    <cellStyle name="Comma 39 2 2 2 2 5 2" xfId="34782"/>
    <cellStyle name="Comma 39 2 2 2 2 6" xfId="9579"/>
    <cellStyle name="Comma 39 2 2 2 2 7" xfId="24157"/>
    <cellStyle name="Comma 39 2 2 2 2 8" xfId="38428"/>
    <cellStyle name="Comma 39 2 2 2 3" xfId="2856"/>
    <cellStyle name="Comma 39 2 2 2 3 2" xfId="6536"/>
    <cellStyle name="Comma 39 2 2 2 3 2 2" xfId="13832"/>
    <cellStyle name="Comma 39 2 2 2 3 2 3" xfId="28404"/>
    <cellStyle name="Comma 39 2 2 2 3 2 4" xfId="42979"/>
    <cellStyle name="Comma 39 2 2 2 3 3" xfId="17475"/>
    <cellStyle name="Comma 39 2 2 2 3 3 2" xfId="32047"/>
    <cellStyle name="Comma 39 2 2 2 3 4" xfId="21118"/>
    <cellStyle name="Comma 39 2 2 2 3 4 2" xfId="35690"/>
    <cellStyle name="Comma 39 2 2 2 3 5" xfId="9581"/>
    <cellStyle name="Comma 39 2 2 2 3 6" xfId="24159"/>
    <cellStyle name="Comma 39 2 2 2 3 7" xfId="39336"/>
    <cellStyle name="Comma 39 2 2 2 4" xfId="4720"/>
    <cellStyle name="Comma 39 2 2 2 4 2" xfId="12016"/>
    <cellStyle name="Comma 39 2 2 2 4 3" xfId="26588"/>
    <cellStyle name="Comma 39 2 2 2 4 4" xfId="41163"/>
    <cellStyle name="Comma 39 2 2 2 5" xfId="15659"/>
    <cellStyle name="Comma 39 2 2 2 5 2" xfId="30231"/>
    <cellStyle name="Comma 39 2 2 2 6" xfId="19302"/>
    <cellStyle name="Comma 39 2 2 2 6 2" xfId="33874"/>
    <cellStyle name="Comma 39 2 2 2 7" xfId="9578"/>
    <cellStyle name="Comma 39 2 2 2 8" xfId="24156"/>
    <cellStyle name="Comma 39 2 2 2 9" xfId="37520"/>
    <cellStyle name="Comma 39 2 2 3" xfId="1494"/>
    <cellStyle name="Comma 39 2 2 3 2" xfId="3310"/>
    <cellStyle name="Comma 39 2 2 3 2 2" xfId="6990"/>
    <cellStyle name="Comma 39 2 2 3 2 2 2" xfId="14286"/>
    <cellStyle name="Comma 39 2 2 3 2 2 3" xfId="28858"/>
    <cellStyle name="Comma 39 2 2 3 2 2 4" xfId="43433"/>
    <cellStyle name="Comma 39 2 2 3 2 3" xfId="17929"/>
    <cellStyle name="Comma 39 2 2 3 2 3 2" xfId="32501"/>
    <cellStyle name="Comma 39 2 2 3 2 4" xfId="21572"/>
    <cellStyle name="Comma 39 2 2 3 2 4 2" xfId="36144"/>
    <cellStyle name="Comma 39 2 2 3 2 5" xfId="9583"/>
    <cellStyle name="Comma 39 2 2 3 2 6" xfId="24161"/>
    <cellStyle name="Comma 39 2 2 3 2 7" xfId="39790"/>
    <cellStyle name="Comma 39 2 2 3 3" xfId="5174"/>
    <cellStyle name="Comma 39 2 2 3 3 2" xfId="12470"/>
    <cellStyle name="Comma 39 2 2 3 3 3" xfId="27042"/>
    <cellStyle name="Comma 39 2 2 3 3 4" xfId="41617"/>
    <cellStyle name="Comma 39 2 2 3 4" xfId="16113"/>
    <cellStyle name="Comma 39 2 2 3 4 2" xfId="30685"/>
    <cellStyle name="Comma 39 2 2 3 5" xfId="19756"/>
    <cellStyle name="Comma 39 2 2 3 5 2" xfId="34328"/>
    <cellStyle name="Comma 39 2 2 3 6" xfId="9582"/>
    <cellStyle name="Comma 39 2 2 3 7" xfId="24160"/>
    <cellStyle name="Comma 39 2 2 3 8" xfId="37974"/>
    <cellStyle name="Comma 39 2 2 4" xfId="2402"/>
    <cellStyle name="Comma 39 2 2 4 2" xfId="6082"/>
    <cellStyle name="Comma 39 2 2 4 2 2" xfId="13378"/>
    <cellStyle name="Comma 39 2 2 4 2 3" xfId="27950"/>
    <cellStyle name="Comma 39 2 2 4 2 4" xfId="42525"/>
    <cellStyle name="Comma 39 2 2 4 3" xfId="17021"/>
    <cellStyle name="Comma 39 2 2 4 3 2" xfId="31593"/>
    <cellStyle name="Comma 39 2 2 4 4" xfId="20664"/>
    <cellStyle name="Comma 39 2 2 4 4 2" xfId="35236"/>
    <cellStyle name="Comma 39 2 2 4 5" xfId="9584"/>
    <cellStyle name="Comma 39 2 2 4 6" xfId="24162"/>
    <cellStyle name="Comma 39 2 2 4 7" xfId="38882"/>
    <cellStyle name="Comma 39 2 2 5" xfId="4266"/>
    <cellStyle name="Comma 39 2 2 5 2" xfId="11562"/>
    <cellStyle name="Comma 39 2 2 5 3" xfId="26134"/>
    <cellStyle name="Comma 39 2 2 5 4" xfId="40709"/>
    <cellStyle name="Comma 39 2 2 6" xfId="15205"/>
    <cellStyle name="Comma 39 2 2 6 2" xfId="29777"/>
    <cellStyle name="Comma 39 2 2 7" xfId="18848"/>
    <cellStyle name="Comma 39 2 2 7 2" xfId="33420"/>
    <cellStyle name="Comma 39 2 2 8" xfId="9577"/>
    <cellStyle name="Comma 39 2 2 9" xfId="24155"/>
    <cellStyle name="Comma 39 2 3" xfId="813"/>
    <cellStyle name="Comma 39 2 3 2" xfId="1721"/>
    <cellStyle name="Comma 39 2 3 2 2" xfId="3537"/>
    <cellStyle name="Comma 39 2 3 2 2 2" xfId="7217"/>
    <cellStyle name="Comma 39 2 3 2 2 2 2" xfId="14513"/>
    <cellStyle name="Comma 39 2 3 2 2 2 3" xfId="29085"/>
    <cellStyle name="Comma 39 2 3 2 2 2 4" xfId="43660"/>
    <cellStyle name="Comma 39 2 3 2 2 3" xfId="18156"/>
    <cellStyle name="Comma 39 2 3 2 2 3 2" xfId="32728"/>
    <cellStyle name="Comma 39 2 3 2 2 4" xfId="21799"/>
    <cellStyle name="Comma 39 2 3 2 2 4 2" xfId="36371"/>
    <cellStyle name="Comma 39 2 3 2 2 5" xfId="9587"/>
    <cellStyle name="Comma 39 2 3 2 2 6" xfId="24165"/>
    <cellStyle name="Comma 39 2 3 2 2 7" xfId="40017"/>
    <cellStyle name="Comma 39 2 3 2 3" xfId="5401"/>
    <cellStyle name="Comma 39 2 3 2 3 2" xfId="12697"/>
    <cellStyle name="Comma 39 2 3 2 3 3" xfId="27269"/>
    <cellStyle name="Comma 39 2 3 2 3 4" xfId="41844"/>
    <cellStyle name="Comma 39 2 3 2 4" xfId="16340"/>
    <cellStyle name="Comma 39 2 3 2 4 2" xfId="30912"/>
    <cellStyle name="Comma 39 2 3 2 5" xfId="19983"/>
    <cellStyle name="Comma 39 2 3 2 5 2" xfId="34555"/>
    <cellStyle name="Comma 39 2 3 2 6" xfId="9586"/>
    <cellStyle name="Comma 39 2 3 2 7" xfId="24164"/>
    <cellStyle name="Comma 39 2 3 2 8" xfId="38201"/>
    <cellStyle name="Comma 39 2 3 3" xfId="2629"/>
    <cellStyle name="Comma 39 2 3 3 2" xfId="6309"/>
    <cellStyle name="Comma 39 2 3 3 2 2" xfId="13605"/>
    <cellStyle name="Comma 39 2 3 3 2 3" xfId="28177"/>
    <cellStyle name="Comma 39 2 3 3 2 4" xfId="42752"/>
    <cellStyle name="Comma 39 2 3 3 3" xfId="17248"/>
    <cellStyle name="Comma 39 2 3 3 3 2" xfId="31820"/>
    <cellStyle name="Comma 39 2 3 3 4" xfId="20891"/>
    <cellStyle name="Comma 39 2 3 3 4 2" xfId="35463"/>
    <cellStyle name="Comma 39 2 3 3 5" xfId="9588"/>
    <cellStyle name="Comma 39 2 3 3 6" xfId="24166"/>
    <cellStyle name="Comma 39 2 3 3 7" xfId="39109"/>
    <cellStyle name="Comma 39 2 3 4" xfId="4493"/>
    <cellStyle name="Comma 39 2 3 4 2" xfId="11789"/>
    <cellStyle name="Comma 39 2 3 4 3" xfId="26361"/>
    <cellStyle name="Comma 39 2 3 4 4" xfId="40936"/>
    <cellStyle name="Comma 39 2 3 5" xfId="15432"/>
    <cellStyle name="Comma 39 2 3 5 2" xfId="30004"/>
    <cellStyle name="Comma 39 2 3 6" xfId="19075"/>
    <cellStyle name="Comma 39 2 3 6 2" xfId="33647"/>
    <cellStyle name="Comma 39 2 3 7" xfId="9585"/>
    <cellStyle name="Comma 39 2 3 8" xfId="24163"/>
    <cellStyle name="Comma 39 2 3 9" xfId="37293"/>
    <cellStyle name="Comma 39 2 4" xfId="1267"/>
    <cellStyle name="Comma 39 2 4 2" xfId="3083"/>
    <cellStyle name="Comma 39 2 4 2 2" xfId="6763"/>
    <cellStyle name="Comma 39 2 4 2 2 2" xfId="14059"/>
    <cellStyle name="Comma 39 2 4 2 2 3" xfId="28631"/>
    <cellStyle name="Comma 39 2 4 2 2 4" xfId="43206"/>
    <cellStyle name="Comma 39 2 4 2 3" xfId="17702"/>
    <cellStyle name="Comma 39 2 4 2 3 2" xfId="32274"/>
    <cellStyle name="Comma 39 2 4 2 4" xfId="21345"/>
    <cellStyle name="Comma 39 2 4 2 4 2" xfId="35917"/>
    <cellStyle name="Comma 39 2 4 2 5" xfId="9590"/>
    <cellStyle name="Comma 39 2 4 2 6" xfId="24168"/>
    <cellStyle name="Comma 39 2 4 2 7" xfId="39563"/>
    <cellStyle name="Comma 39 2 4 3" xfId="4947"/>
    <cellStyle name="Comma 39 2 4 3 2" xfId="12243"/>
    <cellStyle name="Comma 39 2 4 3 3" xfId="26815"/>
    <cellStyle name="Comma 39 2 4 3 4" xfId="41390"/>
    <cellStyle name="Comma 39 2 4 4" xfId="15886"/>
    <cellStyle name="Comma 39 2 4 4 2" xfId="30458"/>
    <cellStyle name="Comma 39 2 4 5" xfId="19529"/>
    <cellStyle name="Comma 39 2 4 5 2" xfId="34101"/>
    <cellStyle name="Comma 39 2 4 6" xfId="9589"/>
    <cellStyle name="Comma 39 2 4 7" xfId="24167"/>
    <cellStyle name="Comma 39 2 4 8" xfId="37747"/>
    <cellStyle name="Comma 39 2 5" xfId="2175"/>
    <cellStyle name="Comma 39 2 5 2" xfId="5855"/>
    <cellStyle name="Comma 39 2 5 2 2" xfId="13151"/>
    <cellStyle name="Comma 39 2 5 2 3" xfId="27723"/>
    <cellStyle name="Comma 39 2 5 2 4" xfId="42298"/>
    <cellStyle name="Comma 39 2 5 3" xfId="16794"/>
    <cellStyle name="Comma 39 2 5 3 2" xfId="31366"/>
    <cellStyle name="Comma 39 2 5 4" xfId="20437"/>
    <cellStyle name="Comma 39 2 5 4 2" xfId="35009"/>
    <cellStyle name="Comma 39 2 5 5" xfId="9591"/>
    <cellStyle name="Comma 39 2 5 6" xfId="24169"/>
    <cellStyle name="Comma 39 2 5 7" xfId="38655"/>
    <cellStyle name="Comma 39 2 6" xfId="4039"/>
    <cellStyle name="Comma 39 2 6 2" xfId="11335"/>
    <cellStyle name="Comma 39 2 6 3" xfId="25907"/>
    <cellStyle name="Comma 39 2 6 4" xfId="40482"/>
    <cellStyle name="Comma 39 2 7" xfId="14978"/>
    <cellStyle name="Comma 39 2 7 2" xfId="29550"/>
    <cellStyle name="Comma 39 2 8" xfId="18621"/>
    <cellStyle name="Comma 39 2 8 2" xfId="33193"/>
    <cellStyle name="Comma 39 2 9" xfId="9576"/>
    <cellStyle name="Comma 39 3" xfId="473"/>
    <cellStyle name="Comma 39 3 10" xfId="36953"/>
    <cellStyle name="Comma 39 3 2" xfId="927"/>
    <cellStyle name="Comma 39 3 2 2" xfId="1835"/>
    <cellStyle name="Comma 39 3 2 2 2" xfId="3651"/>
    <cellStyle name="Comma 39 3 2 2 2 2" xfId="7331"/>
    <cellStyle name="Comma 39 3 2 2 2 2 2" xfId="14627"/>
    <cellStyle name="Comma 39 3 2 2 2 2 3" xfId="29199"/>
    <cellStyle name="Comma 39 3 2 2 2 2 4" xfId="43774"/>
    <cellStyle name="Comma 39 3 2 2 2 3" xfId="18270"/>
    <cellStyle name="Comma 39 3 2 2 2 3 2" xfId="32842"/>
    <cellStyle name="Comma 39 3 2 2 2 4" xfId="21913"/>
    <cellStyle name="Comma 39 3 2 2 2 4 2" xfId="36485"/>
    <cellStyle name="Comma 39 3 2 2 2 5" xfId="9595"/>
    <cellStyle name="Comma 39 3 2 2 2 6" xfId="24173"/>
    <cellStyle name="Comma 39 3 2 2 2 7" xfId="40131"/>
    <cellStyle name="Comma 39 3 2 2 3" xfId="5515"/>
    <cellStyle name="Comma 39 3 2 2 3 2" xfId="12811"/>
    <cellStyle name="Comma 39 3 2 2 3 3" xfId="27383"/>
    <cellStyle name="Comma 39 3 2 2 3 4" xfId="41958"/>
    <cellStyle name="Comma 39 3 2 2 4" xfId="16454"/>
    <cellStyle name="Comma 39 3 2 2 4 2" xfId="31026"/>
    <cellStyle name="Comma 39 3 2 2 5" xfId="20097"/>
    <cellStyle name="Comma 39 3 2 2 5 2" xfId="34669"/>
    <cellStyle name="Comma 39 3 2 2 6" xfId="9594"/>
    <cellStyle name="Comma 39 3 2 2 7" xfId="24172"/>
    <cellStyle name="Comma 39 3 2 2 8" xfId="38315"/>
    <cellStyle name="Comma 39 3 2 3" xfId="2743"/>
    <cellStyle name="Comma 39 3 2 3 2" xfId="6423"/>
    <cellStyle name="Comma 39 3 2 3 2 2" xfId="13719"/>
    <cellStyle name="Comma 39 3 2 3 2 3" xfId="28291"/>
    <cellStyle name="Comma 39 3 2 3 2 4" xfId="42866"/>
    <cellStyle name="Comma 39 3 2 3 3" xfId="17362"/>
    <cellStyle name="Comma 39 3 2 3 3 2" xfId="31934"/>
    <cellStyle name="Comma 39 3 2 3 4" xfId="21005"/>
    <cellStyle name="Comma 39 3 2 3 4 2" xfId="35577"/>
    <cellStyle name="Comma 39 3 2 3 5" xfId="9596"/>
    <cellStyle name="Comma 39 3 2 3 6" xfId="24174"/>
    <cellStyle name="Comma 39 3 2 3 7" xfId="39223"/>
    <cellStyle name="Comma 39 3 2 4" xfId="4607"/>
    <cellStyle name="Comma 39 3 2 4 2" xfId="11903"/>
    <cellStyle name="Comma 39 3 2 4 3" xfId="26475"/>
    <cellStyle name="Comma 39 3 2 4 4" xfId="41050"/>
    <cellStyle name="Comma 39 3 2 5" xfId="15546"/>
    <cellStyle name="Comma 39 3 2 5 2" xfId="30118"/>
    <cellStyle name="Comma 39 3 2 6" xfId="19189"/>
    <cellStyle name="Comma 39 3 2 6 2" xfId="33761"/>
    <cellStyle name="Comma 39 3 2 7" xfId="9593"/>
    <cellStyle name="Comma 39 3 2 8" xfId="24171"/>
    <cellStyle name="Comma 39 3 2 9" xfId="37407"/>
    <cellStyle name="Comma 39 3 3" xfId="1381"/>
    <cellStyle name="Comma 39 3 3 2" xfId="3197"/>
    <cellStyle name="Comma 39 3 3 2 2" xfId="6877"/>
    <cellStyle name="Comma 39 3 3 2 2 2" xfId="14173"/>
    <cellStyle name="Comma 39 3 3 2 2 3" xfId="28745"/>
    <cellStyle name="Comma 39 3 3 2 2 4" xfId="43320"/>
    <cellStyle name="Comma 39 3 3 2 3" xfId="17816"/>
    <cellStyle name="Comma 39 3 3 2 3 2" xfId="32388"/>
    <cellStyle name="Comma 39 3 3 2 4" xfId="21459"/>
    <cellStyle name="Comma 39 3 3 2 4 2" xfId="36031"/>
    <cellStyle name="Comma 39 3 3 2 5" xfId="9598"/>
    <cellStyle name="Comma 39 3 3 2 6" xfId="24176"/>
    <cellStyle name="Comma 39 3 3 2 7" xfId="39677"/>
    <cellStyle name="Comma 39 3 3 3" xfId="5061"/>
    <cellStyle name="Comma 39 3 3 3 2" xfId="12357"/>
    <cellStyle name="Comma 39 3 3 3 3" xfId="26929"/>
    <cellStyle name="Comma 39 3 3 3 4" xfId="41504"/>
    <cellStyle name="Comma 39 3 3 4" xfId="16000"/>
    <cellStyle name="Comma 39 3 3 4 2" xfId="30572"/>
    <cellStyle name="Comma 39 3 3 5" xfId="19643"/>
    <cellStyle name="Comma 39 3 3 5 2" xfId="34215"/>
    <cellStyle name="Comma 39 3 3 6" xfId="9597"/>
    <cellStyle name="Comma 39 3 3 7" xfId="24175"/>
    <cellStyle name="Comma 39 3 3 8" xfId="37861"/>
    <cellStyle name="Comma 39 3 4" xfId="2289"/>
    <cellStyle name="Comma 39 3 4 2" xfId="5969"/>
    <cellStyle name="Comma 39 3 4 2 2" xfId="13265"/>
    <cellStyle name="Comma 39 3 4 2 3" xfId="27837"/>
    <cellStyle name="Comma 39 3 4 2 4" xfId="42412"/>
    <cellStyle name="Comma 39 3 4 3" xfId="16908"/>
    <cellStyle name="Comma 39 3 4 3 2" xfId="31480"/>
    <cellStyle name="Comma 39 3 4 4" xfId="20551"/>
    <cellStyle name="Comma 39 3 4 4 2" xfId="35123"/>
    <cellStyle name="Comma 39 3 4 5" xfId="9599"/>
    <cellStyle name="Comma 39 3 4 6" xfId="24177"/>
    <cellStyle name="Comma 39 3 4 7" xfId="38769"/>
    <cellStyle name="Comma 39 3 5" xfId="4153"/>
    <cellStyle name="Comma 39 3 5 2" xfId="11449"/>
    <cellStyle name="Comma 39 3 5 3" xfId="26021"/>
    <cellStyle name="Comma 39 3 5 4" xfId="40596"/>
    <cellStyle name="Comma 39 3 6" xfId="15092"/>
    <cellStyle name="Comma 39 3 6 2" xfId="29664"/>
    <cellStyle name="Comma 39 3 7" xfId="18735"/>
    <cellStyle name="Comma 39 3 7 2" xfId="33307"/>
    <cellStyle name="Comma 39 3 8" xfId="9592"/>
    <cellStyle name="Comma 39 3 9" xfId="24170"/>
    <cellStyle name="Comma 39 4" xfId="700"/>
    <cellStyle name="Comma 39 4 2" xfId="1608"/>
    <cellStyle name="Comma 39 4 2 2" xfId="3424"/>
    <cellStyle name="Comma 39 4 2 2 2" xfId="7104"/>
    <cellStyle name="Comma 39 4 2 2 2 2" xfId="14400"/>
    <cellStyle name="Comma 39 4 2 2 2 3" xfId="28972"/>
    <cellStyle name="Comma 39 4 2 2 2 4" xfId="43547"/>
    <cellStyle name="Comma 39 4 2 2 3" xfId="18043"/>
    <cellStyle name="Comma 39 4 2 2 3 2" xfId="32615"/>
    <cellStyle name="Comma 39 4 2 2 4" xfId="21686"/>
    <cellStyle name="Comma 39 4 2 2 4 2" xfId="36258"/>
    <cellStyle name="Comma 39 4 2 2 5" xfId="9602"/>
    <cellStyle name="Comma 39 4 2 2 6" xfId="24180"/>
    <cellStyle name="Comma 39 4 2 2 7" xfId="39904"/>
    <cellStyle name="Comma 39 4 2 3" xfId="5288"/>
    <cellStyle name="Comma 39 4 2 3 2" xfId="12584"/>
    <cellStyle name="Comma 39 4 2 3 3" xfId="27156"/>
    <cellStyle name="Comma 39 4 2 3 4" xfId="41731"/>
    <cellStyle name="Comma 39 4 2 4" xfId="16227"/>
    <cellStyle name="Comma 39 4 2 4 2" xfId="30799"/>
    <cellStyle name="Comma 39 4 2 5" xfId="19870"/>
    <cellStyle name="Comma 39 4 2 5 2" xfId="34442"/>
    <cellStyle name="Comma 39 4 2 6" xfId="9601"/>
    <cellStyle name="Comma 39 4 2 7" xfId="24179"/>
    <cellStyle name="Comma 39 4 2 8" xfId="38088"/>
    <cellStyle name="Comma 39 4 3" xfId="2516"/>
    <cellStyle name="Comma 39 4 3 2" xfId="6196"/>
    <cellStyle name="Comma 39 4 3 2 2" xfId="13492"/>
    <cellStyle name="Comma 39 4 3 2 3" xfId="28064"/>
    <cellStyle name="Comma 39 4 3 2 4" xfId="42639"/>
    <cellStyle name="Comma 39 4 3 3" xfId="17135"/>
    <cellStyle name="Comma 39 4 3 3 2" xfId="31707"/>
    <cellStyle name="Comma 39 4 3 4" xfId="20778"/>
    <cellStyle name="Comma 39 4 3 4 2" xfId="35350"/>
    <cellStyle name="Comma 39 4 3 5" xfId="9603"/>
    <cellStyle name="Comma 39 4 3 6" xfId="24181"/>
    <cellStyle name="Comma 39 4 3 7" xfId="38996"/>
    <cellStyle name="Comma 39 4 4" xfId="4380"/>
    <cellStyle name="Comma 39 4 4 2" xfId="11676"/>
    <cellStyle name="Comma 39 4 4 3" xfId="26248"/>
    <cellStyle name="Comma 39 4 4 4" xfId="40823"/>
    <cellStyle name="Comma 39 4 5" xfId="15319"/>
    <cellStyle name="Comma 39 4 5 2" xfId="29891"/>
    <cellStyle name="Comma 39 4 6" xfId="18962"/>
    <cellStyle name="Comma 39 4 6 2" xfId="33534"/>
    <cellStyle name="Comma 39 4 7" xfId="9600"/>
    <cellStyle name="Comma 39 4 8" xfId="24178"/>
    <cellStyle name="Comma 39 4 9" xfId="37180"/>
    <cellStyle name="Comma 39 5" xfId="1154"/>
    <cellStyle name="Comma 39 5 2" xfId="2970"/>
    <cellStyle name="Comma 39 5 2 2" xfId="6650"/>
    <cellStyle name="Comma 39 5 2 2 2" xfId="13946"/>
    <cellStyle name="Comma 39 5 2 2 3" xfId="28518"/>
    <cellStyle name="Comma 39 5 2 2 4" xfId="43093"/>
    <cellStyle name="Comma 39 5 2 3" xfId="17589"/>
    <cellStyle name="Comma 39 5 2 3 2" xfId="32161"/>
    <cellStyle name="Comma 39 5 2 4" xfId="21232"/>
    <cellStyle name="Comma 39 5 2 4 2" xfId="35804"/>
    <cellStyle name="Comma 39 5 2 5" xfId="9605"/>
    <cellStyle name="Comma 39 5 2 6" xfId="24183"/>
    <cellStyle name="Comma 39 5 2 7" xfId="39450"/>
    <cellStyle name="Comma 39 5 3" xfId="4834"/>
    <cellStyle name="Comma 39 5 3 2" xfId="12130"/>
    <cellStyle name="Comma 39 5 3 3" xfId="26702"/>
    <cellStyle name="Comma 39 5 3 4" xfId="41277"/>
    <cellStyle name="Comma 39 5 4" xfId="15773"/>
    <cellStyle name="Comma 39 5 4 2" xfId="30345"/>
    <cellStyle name="Comma 39 5 5" xfId="19416"/>
    <cellStyle name="Comma 39 5 5 2" xfId="33988"/>
    <cellStyle name="Comma 39 5 6" xfId="9604"/>
    <cellStyle name="Comma 39 5 7" xfId="24182"/>
    <cellStyle name="Comma 39 5 8" xfId="37634"/>
    <cellStyle name="Comma 39 6" xfId="2062"/>
    <cellStyle name="Comma 39 6 2" xfId="5742"/>
    <cellStyle name="Comma 39 6 2 2" xfId="13038"/>
    <cellStyle name="Comma 39 6 2 3" xfId="27610"/>
    <cellStyle name="Comma 39 6 2 4" xfId="42185"/>
    <cellStyle name="Comma 39 6 3" xfId="16681"/>
    <cellStyle name="Comma 39 6 3 2" xfId="31253"/>
    <cellStyle name="Comma 39 6 4" xfId="20324"/>
    <cellStyle name="Comma 39 6 4 2" xfId="34896"/>
    <cellStyle name="Comma 39 6 5" xfId="9606"/>
    <cellStyle name="Comma 39 6 6" xfId="24184"/>
    <cellStyle name="Comma 39 6 7" xfId="38542"/>
    <cellStyle name="Comma 39 7" xfId="3926"/>
    <cellStyle name="Comma 39 7 2" xfId="11222"/>
    <cellStyle name="Comma 39 7 3" xfId="25794"/>
    <cellStyle name="Comma 39 7 4" xfId="40369"/>
    <cellStyle name="Comma 39 8" xfId="14865"/>
    <cellStyle name="Comma 39 8 2" xfId="29437"/>
    <cellStyle name="Comma 39 9" xfId="18508"/>
    <cellStyle name="Comma 39 9 2" xfId="33080"/>
    <cellStyle name="Comma 4" xfId="84"/>
    <cellStyle name="Comma 4 10" xfId="3880"/>
    <cellStyle name="Comma 4 10 2" xfId="11176"/>
    <cellStyle name="Comma 4 10 3" xfId="25748"/>
    <cellStyle name="Comma 4 10 4" xfId="40323"/>
    <cellStyle name="Comma 4 11" xfId="14819"/>
    <cellStyle name="Comma 4 11 2" xfId="29391"/>
    <cellStyle name="Comma 4 12" xfId="18462"/>
    <cellStyle name="Comma 4 12 2" xfId="33034"/>
    <cellStyle name="Comma 4 13" xfId="7525"/>
    <cellStyle name="Comma 4 14" xfId="36680"/>
    <cellStyle name="Comma 4 2" xfId="156"/>
    <cellStyle name="Comma 4 2 10" xfId="36687"/>
    <cellStyle name="Comma 4 2 2" xfId="282"/>
    <cellStyle name="Comma 4 2 2 10" xfId="18544"/>
    <cellStyle name="Comma 4 2 2 10 2" xfId="33116"/>
    <cellStyle name="Comma 4 2 2 11" xfId="9608"/>
    <cellStyle name="Comma 4 2 2 12" xfId="24186"/>
    <cellStyle name="Comma 4 2 2 13" xfId="36762"/>
    <cellStyle name="Comma 4 2 2 2" xfId="313"/>
    <cellStyle name="Comma 4 2 2 2 10" xfId="9609"/>
    <cellStyle name="Comma 4 2 2 2 11" xfId="24187"/>
    <cellStyle name="Comma 4 2 2 2 12" xfId="36793"/>
    <cellStyle name="Comma 4 2 2 2 2" xfId="426"/>
    <cellStyle name="Comma 4 2 2 2 2 10" xfId="24188"/>
    <cellStyle name="Comma 4 2 2 2 2 11" xfId="36906"/>
    <cellStyle name="Comma 4 2 2 2 2 2" xfId="653"/>
    <cellStyle name="Comma 4 2 2 2 2 2 10" xfId="37133"/>
    <cellStyle name="Comma 4 2 2 2 2 2 2" xfId="1107"/>
    <cellStyle name="Comma 4 2 2 2 2 2 2 2" xfId="2015"/>
    <cellStyle name="Comma 4 2 2 2 2 2 2 2 2" xfId="3831"/>
    <cellStyle name="Comma 4 2 2 2 2 2 2 2 2 2" xfId="7511"/>
    <cellStyle name="Comma 4 2 2 2 2 2 2 2 2 2 2" xfId="14807"/>
    <cellStyle name="Comma 4 2 2 2 2 2 2 2 2 2 3" xfId="29379"/>
    <cellStyle name="Comma 4 2 2 2 2 2 2 2 2 2 4" xfId="43954"/>
    <cellStyle name="Comma 4 2 2 2 2 2 2 2 2 3" xfId="18450"/>
    <cellStyle name="Comma 4 2 2 2 2 2 2 2 2 3 2" xfId="33022"/>
    <cellStyle name="Comma 4 2 2 2 2 2 2 2 2 4" xfId="22093"/>
    <cellStyle name="Comma 4 2 2 2 2 2 2 2 2 4 2" xfId="36665"/>
    <cellStyle name="Comma 4 2 2 2 2 2 2 2 2 5" xfId="9614"/>
    <cellStyle name="Comma 4 2 2 2 2 2 2 2 2 6" xfId="24192"/>
    <cellStyle name="Comma 4 2 2 2 2 2 2 2 2 7" xfId="40311"/>
    <cellStyle name="Comma 4 2 2 2 2 2 2 2 3" xfId="5695"/>
    <cellStyle name="Comma 4 2 2 2 2 2 2 2 3 2" xfId="12991"/>
    <cellStyle name="Comma 4 2 2 2 2 2 2 2 3 3" xfId="27563"/>
    <cellStyle name="Comma 4 2 2 2 2 2 2 2 3 4" xfId="42138"/>
    <cellStyle name="Comma 4 2 2 2 2 2 2 2 4" xfId="16634"/>
    <cellStyle name="Comma 4 2 2 2 2 2 2 2 4 2" xfId="31206"/>
    <cellStyle name="Comma 4 2 2 2 2 2 2 2 5" xfId="20277"/>
    <cellStyle name="Comma 4 2 2 2 2 2 2 2 5 2" xfId="34849"/>
    <cellStyle name="Comma 4 2 2 2 2 2 2 2 6" xfId="9613"/>
    <cellStyle name="Comma 4 2 2 2 2 2 2 2 7" xfId="24191"/>
    <cellStyle name="Comma 4 2 2 2 2 2 2 2 8" xfId="38495"/>
    <cellStyle name="Comma 4 2 2 2 2 2 2 3" xfId="2923"/>
    <cellStyle name="Comma 4 2 2 2 2 2 2 3 2" xfId="6603"/>
    <cellStyle name="Comma 4 2 2 2 2 2 2 3 2 2" xfId="13899"/>
    <cellStyle name="Comma 4 2 2 2 2 2 2 3 2 3" xfId="28471"/>
    <cellStyle name="Comma 4 2 2 2 2 2 2 3 2 4" xfId="43046"/>
    <cellStyle name="Comma 4 2 2 2 2 2 2 3 3" xfId="17542"/>
    <cellStyle name="Comma 4 2 2 2 2 2 2 3 3 2" xfId="32114"/>
    <cellStyle name="Comma 4 2 2 2 2 2 2 3 4" xfId="21185"/>
    <cellStyle name="Comma 4 2 2 2 2 2 2 3 4 2" xfId="35757"/>
    <cellStyle name="Comma 4 2 2 2 2 2 2 3 5" xfId="9615"/>
    <cellStyle name="Comma 4 2 2 2 2 2 2 3 6" xfId="24193"/>
    <cellStyle name="Comma 4 2 2 2 2 2 2 3 7" xfId="39403"/>
    <cellStyle name="Comma 4 2 2 2 2 2 2 4" xfId="4787"/>
    <cellStyle name="Comma 4 2 2 2 2 2 2 4 2" xfId="12083"/>
    <cellStyle name="Comma 4 2 2 2 2 2 2 4 3" xfId="26655"/>
    <cellStyle name="Comma 4 2 2 2 2 2 2 4 4" xfId="41230"/>
    <cellStyle name="Comma 4 2 2 2 2 2 2 5" xfId="15726"/>
    <cellStyle name="Comma 4 2 2 2 2 2 2 5 2" xfId="30298"/>
    <cellStyle name="Comma 4 2 2 2 2 2 2 6" xfId="19369"/>
    <cellStyle name="Comma 4 2 2 2 2 2 2 6 2" xfId="33941"/>
    <cellStyle name="Comma 4 2 2 2 2 2 2 7" xfId="9612"/>
    <cellStyle name="Comma 4 2 2 2 2 2 2 8" xfId="24190"/>
    <cellStyle name="Comma 4 2 2 2 2 2 2 9" xfId="37587"/>
    <cellStyle name="Comma 4 2 2 2 2 2 3" xfId="1561"/>
    <cellStyle name="Comma 4 2 2 2 2 2 3 2" xfId="3377"/>
    <cellStyle name="Comma 4 2 2 2 2 2 3 2 2" xfId="7057"/>
    <cellStyle name="Comma 4 2 2 2 2 2 3 2 2 2" xfId="14353"/>
    <cellStyle name="Comma 4 2 2 2 2 2 3 2 2 3" xfId="28925"/>
    <cellStyle name="Comma 4 2 2 2 2 2 3 2 2 4" xfId="43500"/>
    <cellStyle name="Comma 4 2 2 2 2 2 3 2 3" xfId="17996"/>
    <cellStyle name="Comma 4 2 2 2 2 2 3 2 3 2" xfId="32568"/>
    <cellStyle name="Comma 4 2 2 2 2 2 3 2 4" xfId="21639"/>
    <cellStyle name="Comma 4 2 2 2 2 2 3 2 4 2" xfId="36211"/>
    <cellStyle name="Comma 4 2 2 2 2 2 3 2 5" xfId="9617"/>
    <cellStyle name="Comma 4 2 2 2 2 2 3 2 6" xfId="24195"/>
    <cellStyle name="Comma 4 2 2 2 2 2 3 2 7" xfId="39857"/>
    <cellStyle name="Comma 4 2 2 2 2 2 3 3" xfId="5241"/>
    <cellStyle name="Comma 4 2 2 2 2 2 3 3 2" xfId="12537"/>
    <cellStyle name="Comma 4 2 2 2 2 2 3 3 3" xfId="27109"/>
    <cellStyle name="Comma 4 2 2 2 2 2 3 3 4" xfId="41684"/>
    <cellStyle name="Comma 4 2 2 2 2 2 3 4" xfId="16180"/>
    <cellStyle name="Comma 4 2 2 2 2 2 3 4 2" xfId="30752"/>
    <cellStyle name="Comma 4 2 2 2 2 2 3 5" xfId="19823"/>
    <cellStyle name="Comma 4 2 2 2 2 2 3 5 2" xfId="34395"/>
    <cellStyle name="Comma 4 2 2 2 2 2 3 6" xfId="9616"/>
    <cellStyle name="Comma 4 2 2 2 2 2 3 7" xfId="24194"/>
    <cellStyle name="Comma 4 2 2 2 2 2 3 8" xfId="38041"/>
    <cellStyle name="Comma 4 2 2 2 2 2 4" xfId="2469"/>
    <cellStyle name="Comma 4 2 2 2 2 2 4 2" xfId="6149"/>
    <cellStyle name="Comma 4 2 2 2 2 2 4 2 2" xfId="13445"/>
    <cellStyle name="Comma 4 2 2 2 2 2 4 2 3" xfId="28017"/>
    <cellStyle name="Comma 4 2 2 2 2 2 4 2 4" xfId="42592"/>
    <cellStyle name="Comma 4 2 2 2 2 2 4 3" xfId="17088"/>
    <cellStyle name="Comma 4 2 2 2 2 2 4 3 2" xfId="31660"/>
    <cellStyle name="Comma 4 2 2 2 2 2 4 4" xfId="20731"/>
    <cellStyle name="Comma 4 2 2 2 2 2 4 4 2" xfId="35303"/>
    <cellStyle name="Comma 4 2 2 2 2 2 4 5" xfId="9618"/>
    <cellStyle name="Comma 4 2 2 2 2 2 4 6" xfId="24196"/>
    <cellStyle name="Comma 4 2 2 2 2 2 4 7" xfId="38949"/>
    <cellStyle name="Comma 4 2 2 2 2 2 5" xfId="4333"/>
    <cellStyle name="Comma 4 2 2 2 2 2 5 2" xfId="11629"/>
    <cellStyle name="Comma 4 2 2 2 2 2 5 3" xfId="26201"/>
    <cellStyle name="Comma 4 2 2 2 2 2 5 4" xfId="40776"/>
    <cellStyle name="Comma 4 2 2 2 2 2 6" xfId="15272"/>
    <cellStyle name="Comma 4 2 2 2 2 2 6 2" xfId="29844"/>
    <cellStyle name="Comma 4 2 2 2 2 2 7" xfId="18915"/>
    <cellStyle name="Comma 4 2 2 2 2 2 7 2" xfId="33487"/>
    <cellStyle name="Comma 4 2 2 2 2 2 8" xfId="9611"/>
    <cellStyle name="Comma 4 2 2 2 2 2 9" xfId="24189"/>
    <cellStyle name="Comma 4 2 2 2 2 3" xfId="880"/>
    <cellStyle name="Comma 4 2 2 2 2 3 2" xfId="1788"/>
    <cellStyle name="Comma 4 2 2 2 2 3 2 2" xfId="3604"/>
    <cellStyle name="Comma 4 2 2 2 2 3 2 2 2" xfId="7284"/>
    <cellStyle name="Comma 4 2 2 2 2 3 2 2 2 2" xfId="14580"/>
    <cellStyle name="Comma 4 2 2 2 2 3 2 2 2 3" xfId="29152"/>
    <cellStyle name="Comma 4 2 2 2 2 3 2 2 2 4" xfId="43727"/>
    <cellStyle name="Comma 4 2 2 2 2 3 2 2 3" xfId="18223"/>
    <cellStyle name="Comma 4 2 2 2 2 3 2 2 3 2" xfId="32795"/>
    <cellStyle name="Comma 4 2 2 2 2 3 2 2 4" xfId="21866"/>
    <cellStyle name="Comma 4 2 2 2 2 3 2 2 4 2" xfId="36438"/>
    <cellStyle name="Comma 4 2 2 2 2 3 2 2 5" xfId="9621"/>
    <cellStyle name="Comma 4 2 2 2 2 3 2 2 6" xfId="24199"/>
    <cellStyle name="Comma 4 2 2 2 2 3 2 2 7" xfId="40084"/>
    <cellStyle name="Comma 4 2 2 2 2 3 2 3" xfId="5468"/>
    <cellStyle name="Comma 4 2 2 2 2 3 2 3 2" xfId="12764"/>
    <cellStyle name="Comma 4 2 2 2 2 3 2 3 3" xfId="27336"/>
    <cellStyle name="Comma 4 2 2 2 2 3 2 3 4" xfId="41911"/>
    <cellStyle name="Comma 4 2 2 2 2 3 2 4" xfId="16407"/>
    <cellStyle name="Comma 4 2 2 2 2 3 2 4 2" xfId="30979"/>
    <cellStyle name="Comma 4 2 2 2 2 3 2 5" xfId="20050"/>
    <cellStyle name="Comma 4 2 2 2 2 3 2 5 2" xfId="34622"/>
    <cellStyle name="Comma 4 2 2 2 2 3 2 6" xfId="9620"/>
    <cellStyle name="Comma 4 2 2 2 2 3 2 7" xfId="24198"/>
    <cellStyle name="Comma 4 2 2 2 2 3 2 8" xfId="38268"/>
    <cellStyle name="Comma 4 2 2 2 2 3 3" xfId="2696"/>
    <cellStyle name="Comma 4 2 2 2 2 3 3 2" xfId="6376"/>
    <cellStyle name="Comma 4 2 2 2 2 3 3 2 2" xfId="13672"/>
    <cellStyle name="Comma 4 2 2 2 2 3 3 2 3" xfId="28244"/>
    <cellStyle name="Comma 4 2 2 2 2 3 3 2 4" xfId="42819"/>
    <cellStyle name="Comma 4 2 2 2 2 3 3 3" xfId="17315"/>
    <cellStyle name="Comma 4 2 2 2 2 3 3 3 2" xfId="31887"/>
    <cellStyle name="Comma 4 2 2 2 2 3 3 4" xfId="20958"/>
    <cellStyle name="Comma 4 2 2 2 2 3 3 4 2" xfId="35530"/>
    <cellStyle name="Comma 4 2 2 2 2 3 3 5" xfId="9622"/>
    <cellStyle name="Comma 4 2 2 2 2 3 3 6" xfId="24200"/>
    <cellStyle name="Comma 4 2 2 2 2 3 3 7" xfId="39176"/>
    <cellStyle name="Comma 4 2 2 2 2 3 4" xfId="4560"/>
    <cellStyle name="Comma 4 2 2 2 2 3 4 2" xfId="11856"/>
    <cellStyle name="Comma 4 2 2 2 2 3 4 3" xfId="26428"/>
    <cellStyle name="Comma 4 2 2 2 2 3 4 4" xfId="41003"/>
    <cellStyle name="Comma 4 2 2 2 2 3 5" xfId="15499"/>
    <cellStyle name="Comma 4 2 2 2 2 3 5 2" xfId="30071"/>
    <cellStyle name="Comma 4 2 2 2 2 3 6" xfId="19142"/>
    <cellStyle name="Comma 4 2 2 2 2 3 6 2" xfId="33714"/>
    <cellStyle name="Comma 4 2 2 2 2 3 7" xfId="9619"/>
    <cellStyle name="Comma 4 2 2 2 2 3 8" xfId="24197"/>
    <cellStyle name="Comma 4 2 2 2 2 3 9" xfId="37360"/>
    <cellStyle name="Comma 4 2 2 2 2 4" xfId="1334"/>
    <cellStyle name="Comma 4 2 2 2 2 4 2" xfId="3150"/>
    <cellStyle name="Comma 4 2 2 2 2 4 2 2" xfId="6830"/>
    <cellStyle name="Comma 4 2 2 2 2 4 2 2 2" xfId="14126"/>
    <cellStyle name="Comma 4 2 2 2 2 4 2 2 3" xfId="28698"/>
    <cellStyle name="Comma 4 2 2 2 2 4 2 2 4" xfId="43273"/>
    <cellStyle name="Comma 4 2 2 2 2 4 2 3" xfId="17769"/>
    <cellStyle name="Comma 4 2 2 2 2 4 2 3 2" xfId="32341"/>
    <cellStyle name="Comma 4 2 2 2 2 4 2 4" xfId="21412"/>
    <cellStyle name="Comma 4 2 2 2 2 4 2 4 2" xfId="35984"/>
    <cellStyle name="Comma 4 2 2 2 2 4 2 5" xfId="9624"/>
    <cellStyle name="Comma 4 2 2 2 2 4 2 6" xfId="24202"/>
    <cellStyle name="Comma 4 2 2 2 2 4 2 7" xfId="39630"/>
    <cellStyle name="Comma 4 2 2 2 2 4 3" xfId="5014"/>
    <cellStyle name="Comma 4 2 2 2 2 4 3 2" xfId="12310"/>
    <cellStyle name="Comma 4 2 2 2 2 4 3 3" xfId="26882"/>
    <cellStyle name="Comma 4 2 2 2 2 4 3 4" xfId="41457"/>
    <cellStyle name="Comma 4 2 2 2 2 4 4" xfId="15953"/>
    <cellStyle name="Comma 4 2 2 2 2 4 4 2" xfId="30525"/>
    <cellStyle name="Comma 4 2 2 2 2 4 5" xfId="19596"/>
    <cellStyle name="Comma 4 2 2 2 2 4 5 2" xfId="34168"/>
    <cellStyle name="Comma 4 2 2 2 2 4 6" xfId="9623"/>
    <cellStyle name="Comma 4 2 2 2 2 4 7" xfId="24201"/>
    <cellStyle name="Comma 4 2 2 2 2 4 8" xfId="37814"/>
    <cellStyle name="Comma 4 2 2 2 2 5" xfId="2242"/>
    <cellStyle name="Comma 4 2 2 2 2 5 2" xfId="5922"/>
    <cellStyle name="Comma 4 2 2 2 2 5 2 2" xfId="13218"/>
    <cellStyle name="Comma 4 2 2 2 2 5 2 3" xfId="27790"/>
    <cellStyle name="Comma 4 2 2 2 2 5 2 4" xfId="42365"/>
    <cellStyle name="Comma 4 2 2 2 2 5 3" xfId="16861"/>
    <cellStyle name="Comma 4 2 2 2 2 5 3 2" xfId="31433"/>
    <cellStyle name="Comma 4 2 2 2 2 5 4" xfId="20504"/>
    <cellStyle name="Comma 4 2 2 2 2 5 4 2" xfId="35076"/>
    <cellStyle name="Comma 4 2 2 2 2 5 5" xfId="9625"/>
    <cellStyle name="Comma 4 2 2 2 2 5 6" xfId="24203"/>
    <cellStyle name="Comma 4 2 2 2 2 5 7" xfId="38722"/>
    <cellStyle name="Comma 4 2 2 2 2 6" xfId="4106"/>
    <cellStyle name="Comma 4 2 2 2 2 6 2" xfId="11402"/>
    <cellStyle name="Comma 4 2 2 2 2 6 3" xfId="25974"/>
    <cellStyle name="Comma 4 2 2 2 2 6 4" xfId="40549"/>
    <cellStyle name="Comma 4 2 2 2 2 7" xfId="15045"/>
    <cellStyle name="Comma 4 2 2 2 2 7 2" xfId="29617"/>
    <cellStyle name="Comma 4 2 2 2 2 8" xfId="18688"/>
    <cellStyle name="Comma 4 2 2 2 2 8 2" xfId="33260"/>
    <cellStyle name="Comma 4 2 2 2 2 9" xfId="9610"/>
    <cellStyle name="Comma 4 2 2 2 3" xfId="540"/>
    <cellStyle name="Comma 4 2 2 2 3 10" xfId="37020"/>
    <cellStyle name="Comma 4 2 2 2 3 2" xfId="994"/>
    <cellStyle name="Comma 4 2 2 2 3 2 2" xfId="1902"/>
    <cellStyle name="Comma 4 2 2 2 3 2 2 2" xfId="3718"/>
    <cellStyle name="Comma 4 2 2 2 3 2 2 2 2" xfId="7398"/>
    <cellStyle name="Comma 4 2 2 2 3 2 2 2 2 2" xfId="14694"/>
    <cellStyle name="Comma 4 2 2 2 3 2 2 2 2 3" xfId="29266"/>
    <cellStyle name="Comma 4 2 2 2 3 2 2 2 2 4" xfId="43841"/>
    <cellStyle name="Comma 4 2 2 2 3 2 2 2 3" xfId="18337"/>
    <cellStyle name="Comma 4 2 2 2 3 2 2 2 3 2" xfId="32909"/>
    <cellStyle name="Comma 4 2 2 2 3 2 2 2 4" xfId="21980"/>
    <cellStyle name="Comma 4 2 2 2 3 2 2 2 4 2" xfId="36552"/>
    <cellStyle name="Comma 4 2 2 2 3 2 2 2 5" xfId="9629"/>
    <cellStyle name="Comma 4 2 2 2 3 2 2 2 6" xfId="24207"/>
    <cellStyle name="Comma 4 2 2 2 3 2 2 2 7" xfId="40198"/>
    <cellStyle name="Comma 4 2 2 2 3 2 2 3" xfId="5582"/>
    <cellStyle name="Comma 4 2 2 2 3 2 2 3 2" xfId="12878"/>
    <cellStyle name="Comma 4 2 2 2 3 2 2 3 3" xfId="27450"/>
    <cellStyle name="Comma 4 2 2 2 3 2 2 3 4" xfId="42025"/>
    <cellStyle name="Comma 4 2 2 2 3 2 2 4" xfId="16521"/>
    <cellStyle name="Comma 4 2 2 2 3 2 2 4 2" xfId="31093"/>
    <cellStyle name="Comma 4 2 2 2 3 2 2 5" xfId="20164"/>
    <cellStyle name="Comma 4 2 2 2 3 2 2 5 2" xfId="34736"/>
    <cellStyle name="Comma 4 2 2 2 3 2 2 6" xfId="9628"/>
    <cellStyle name="Comma 4 2 2 2 3 2 2 7" xfId="24206"/>
    <cellStyle name="Comma 4 2 2 2 3 2 2 8" xfId="38382"/>
    <cellStyle name="Comma 4 2 2 2 3 2 3" xfId="2810"/>
    <cellStyle name="Comma 4 2 2 2 3 2 3 2" xfId="6490"/>
    <cellStyle name="Comma 4 2 2 2 3 2 3 2 2" xfId="13786"/>
    <cellStyle name="Comma 4 2 2 2 3 2 3 2 3" xfId="28358"/>
    <cellStyle name="Comma 4 2 2 2 3 2 3 2 4" xfId="42933"/>
    <cellStyle name="Comma 4 2 2 2 3 2 3 3" xfId="17429"/>
    <cellStyle name="Comma 4 2 2 2 3 2 3 3 2" xfId="32001"/>
    <cellStyle name="Comma 4 2 2 2 3 2 3 4" xfId="21072"/>
    <cellStyle name="Comma 4 2 2 2 3 2 3 4 2" xfId="35644"/>
    <cellStyle name="Comma 4 2 2 2 3 2 3 5" xfId="9630"/>
    <cellStyle name="Comma 4 2 2 2 3 2 3 6" xfId="24208"/>
    <cellStyle name="Comma 4 2 2 2 3 2 3 7" xfId="39290"/>
    <cellStyle name="Comma 4 2 2 2 3 2 4" xfId="4674"/>
    <cellStyle name="Comma 4 2 2 2 3 2 4 2" xfId="11970"/>
    <cellStyle name="Comma 4 2 2 2 3 2 4 3" xfId="26542"/>
    <cellStyle name="Comma 4 2 2 2 3 2 4 4" xfId="41117"/>
    <cellStyle name="Comma 4 2 2 2 3 2 5" xfId="15613"/>
    <cellStyle name="Comma 4 2 2 2 3 2 5 2" xfId="30185"/>
    <cellStyle name="Comma 4 2 2 2 3 2 6" xfId="19256"/>
    <cellStyle name="Comma 4 2 2 2 3 2 6 2" xfId="33828"/>
    <cellStyle name="Comma 4 2 2 2 3 2 7" xfId="9627"/>
    <cellStyle name="Comma 4 2 2 2 3 2 8" xfId="24205"/>
    <cellStyle name="Comma 4 2 2 2 3 2 9" xfId="37474"/>
    <cellStyle name="Comma 4 2 2 2 3 3" xfId="1448"/>
    <cellStyle name="Comma 4 2 2 2 3 3 2" xfId="3264"/>
    <cellStyle name="Comma 4 2 2 2 3 3 2 2" xfId="6944"/>
    <cellStyle name="Comma 4 2 2 2 3 3 2 2 2" xfId="14240"/>
    <cellStyle name="Comma 4 2 2 2 3 3 2 2 3" xfId="28812"/>
    <cellStyle name="Comma 4 2 2 2 3 3 2 2 4" xfId="43387"/>
    <cellStyle name="Comma 4 2 2 2 3 3 2 3" xfId="17883"/>
    <cellStyle name="Comma 4 2 2 2 3 3 2 3 2" xfId="32455"/>
    <cellStyle name="Comma 4 2 2 2 3 3 2 4" xfId="21526"/>
    <cellStyle name="Comma 4 2 2 2 3 3 2 4 2" xfId="36098"/>
    <cellStyle name="Comma 4 2 2 2 3 3 2 5" xfId="9632"/>
    <cellStyle name="Comma 4 2 2 2 3 3 2 6" xfId="24210"/>
    <cellStyle name="Comma 4 2 2 2 3 3 2 7" xfId="39744"/>
    <cellStyle name="Comma 4 2 2 2 3 3 3" xfId="5128"/>
    <cellStyle name="Comma 4 2 2 2 3 3 3 2" xfId="12424"/>
    <cellStyle name="Comma 4 2 2 2 3 3 3 3" xfId="26996"/>
    <cellStyle name="Comma 4 2 2 2 3 3 3 4" xfId="41571"/>
    <cellStyle name="Comma 4 2 2 2 3 3 4" xfId="16067"/>
    <cellStyle name="Comma 4 2 2 2 3 3 4 2" xfId="30639"/>
    <cellStyle name="Comma 4 2 2 2 3 3 5" xfId="19710"/>
    <cellStyle name="Comma 4 2 2 2 3 3 5 2" xfId="34282"/>
    <cellStyle name="Comma 4 2 2 2 3 3 6" xfId="9631"/>
    <cellStyle name="Comma 4 2 2 2 3 3 7" xfId="24209"/>
    <cellStyle name="Comma 4 2 2 2 3 3 8" xfId="37928"/>
    <cellStyle name="Comma 4 2 2 2 3 4" xfId="2356"/>
    <cellStyle name="Comma 4 2 2 2 3 4 2" xfId="6036"/>
    <cellStyle name="Comma 4 2 2 2 3 4 2 2" xfId="13332"/>
    <cellStyle name="Comma 4 2 2 2 3 4 2 3" xfId="27904"/>
    <cellStyle name="Comma 4 2 2 2 3 4 2 4" xfId="42479"/>
    <cellStyle name="Comma 4 2 2 2 3 4 3" xfId="16975"/>
    <cellStyle name="Comma 4 2 2 2 3 4 3 2" xfId="31547"/>
    <cellStyle name="Comma 4 2 2 2 3 4 4" xfId="20618"/>
    <cellStyle name="Comma 4 2 2 2 3 4 4 2" xfId="35190"/>
    <cellStyle name="Comma 4 2 2 2 3 4 5" xfId="9633"/>
    <cellStyle name="Comma 4 2 2 2 3 4 6" xfId="24211"/>
    <cellStyle name="Comma 4 2 2 2 3 4 7" xfId="38836"/>
    <cellStyle name="Comma 4 2 2 2 3 5" xfId="4220"/>
    <cellStyle name="Comma 4 2 2 2 3 5 2" xfId="11516"/>
    <cellStyle name="Comma 4 2 2 2 3 5 3" xfId="26088"/>
    <cellStyle name="Comma 4 2 2 2 3 5 4" xfId="40663"/>
    <cellStyle name="Comma 4 2 2 2 3 6" xfId="15159"/>
    <cellStyle name="Comma 4 2 2 2 3 6 2" xfId="29731"/>
    <cellStyle name="Comma 4 2 2 2 3 7" xfId="18802"/>
    <cellStyle name="Comma 4 2 2 2 3 7 2" xfId="33374"/>
    <cellStyle name="Comma 4 2 2 2 3 8" xfId="9626"/>
    <cellStyle name="Comma 4 2 2 2 3 9" xfId="24204"/>
    <cellStyle name="Comma 4 2 2 2 4" xfId="767"/>
    <cellStyle name="Comma 4 2 2 2 4 2" xfId="1675"/>
    <cellStyle name="Comma 4 2 2 2 4 2 2" xfId="3491"/>
    <cellStyle name="Comma 4 2 2 2 4 2 2 2" xfId="7171"/>
    <cellStyle name="Comma 4 2 2 2 4 2 2 2 2" xfId="14467"/>
    <cellStyle name="Comma 4 2 2 2 4 2 2 2 3" xfId="29039"/>
    <cellStyle name="Comma 4 2 2 2 4 2 2 2 4" xfId="43614"/>
    <cellStyle name="Comma 4 2 2 2 4 2 2 3" xfId="18110"/>
    <cellStyle name="Comma 4 2 2 2 4 2 2 3 2" xfId="32682"/>
    <cellStyle name="Comma 4 2 2 2 4 2 2 4" xfId="21753"/>
    <cellStyle name="Comma 4 2 2 2 4 2 2 4 2" xfId="36325"/>
    <cellStyle name="Comma 4 2 2 2 4 2 2 5" xfId="9636"/>
    <cellStyle name="Comma 4 2 2 2 4 2 2 6" xfId="24214"/>
    <cellStyle name="Comma 4 2 2 2 4 2 2 7" xfId="39971"/>
    <cellStyle name="Comma 4 2 2 2 4 2 3" xfId="5355"/>
    <cellStyle name="Comma 4 2 2 2 4 2 3 2" xfId="12651"/>
    <cellStyle name="Comma 4 2 2 2 4 2 3 3" xfId="27223"/>
    <cellStyle name="Comma 4 2 2 2 4 2 3 4" xfId="41798"/>
    <cellStyle name="Comma 4 2 2 2 4 2 4" xfId="16294"/>
    <cellStyle name="Comma 4 2 2 2 4 2 4 2" xfId="30866"/>
    <cellStyle name="Comma 4 2 2 2 4 2 5" xfId="19937"/>
    <cellStyle name="Comma 4 2 2 2 4 2 5 2" xfId="34509"/>
    <cellStyle name="Comma 4 2 2 2 4 2 6" xfId="9635"/>
    <cellStyle name="Comma 4 2 2 2 4 2 7" xfId="24213"/>
    <cellStyle name="Comma 4 2 2 2 4 2 8" xfId="38155"/>
    <cellStyle name="Comma 4 2 2 2 4 3" xfId="2583"/>
    <cellStyle name="Comma 4 2 2 2 4 3 2" xfId="6263"/>
    <cellStyle name="Comma 4 2 2 2 4 3 2 2" xfId="13559"/>
    <cellStyle name="Comma 4 2 2 2 4 3 2 3" xfId="28131"/>
    <cellStyle name="Comma 4 2 2 2 4 3 2 4" xfId="42706"/>
    <cellStyle name="Comma 4 2 2 2 4 3 3" xfId="17202"/>
    <cellStyle name="Comma 4 2 2 2 4 3 3 2" xfId="31774"/>
    <cellStyle name="Comma 4 2 2 2 4 3 4" xfId="20845"/>
    <cellStyle name="Comma 4 2 2 2 4 3 4 2" xfId="35417"/>
    <cellStyle name="Comma 4 2 2 2 4 3 5" xfId="9637"/>
    <cellStyle name="Comma 4 2 2 2 4 3 6" xfId="24215"/>
    <cellStyle name="Comma 4 2 2 2 4 3 7" xfId="39063"/>
    <cellStyle name="Comma 4 2 2 2 4 4" xfId="4447"/>
    <cellStyle name="Comma 4 2 2 2 4 4 2" xfId="11743"/>
    <cellStyle name="Comma 4 2 2 2 4 4 3" xfId="26315"/>
    <cellStyle name="Comma 4 2 2 2 4 4 4" xfId="40890"/>
    <cellStyle name="Comma 4 2 2 2 4 5" xfId="15386"/>
    <cellStyle name="Comma 4 2 2 2 4 5 2" xfId="29958"/>
    <cellStyle name="Comma 4 2 2 2 4 6" xfId="19029"/>
    <cellStyle name="Comma 4 2 2 2 4 6 2" xfId="33601"/>
    <cellStyle name="Comma 4 2 2 2 4 7" xfId="9634"/>
    <cellStyle name="Comma 4 2 2 2 4 8" xfId="24212"/>
    <cellStyle name="Comma 4 2 2 2 4 9" xfId="37247"/>
    <cellStyle name="Comma 4 2 2 2 5" xfId="1221"/>
    <cellStyle name="Comma 4 2 2 2 5 2" xfId="3037"/>
    <cellStyle name="Comma 4 2 2 2 5 2 2" xfId="6717"/>
    <cellStyle name="Comma 4 2 2 2 5 2 2 2" xfId="14013"/>
    <cellStyle name="Comma 4 2 2 2 5 2 2 3" xfId="28585"/>
    <cellStyle name="Comma 4 2 2 2 5 2 2 4" xfId="43160"/>
    <cellStyle name="Comma 4 2 2 2 5 2 3" xfId="17656"/>
    <cellStyle name="Comma 4 2 2 2 5 2 3 2" xfId="32228"/>
    <cellStyle name="Comma 4 2 2 2 5 2 4" xfId="21299"/>
    <cellStyle name="Comma 4 2 2 2 5 2 4 2" xfId="35871"/>
    <cellStyle name="Comma 4 2 2 2 5 2 5" xfId="9639"/>
    <cellStyle name="Comma 4 2 2 2 5 2 6" xfId="24217"/>
    <cellStyle name="Comma 4 2 2 2 5 2 7" xfId="39517"/>
    <cellStyle name="Comma 4 2 2 2 5 3" xfId="4901"/>
    <cellStyle name="Comma 4 2 2 2 5 3 2" xfId="12197"/>
    <cellStyle name="Comma 4 2 2 2 5 3 3" xfId="26769"/>
    <cellStyle name="Comma 4 2 2 2 5 3 4" xfId="41344"/>
    <cellStyle name="Comma 4 2 2 2 5 4" xfId="15840"/>
    <cellStyle name="Comma 4 2 2 2 5 4 2" xfId="30412"/>
    <cellStyle name="Comma 4 2 2 2 5 5" xfId="19483"/>
    <cellStyle name="Comma 4 2 2 2 5 5 2" xfId="34055"/>
    <cellStyle name="Comma 4 2 2 2 5 6" xfId="9638"/>
    <cellStyle name="Comma 4 2 2 2 5 7" xfId="24216"/>
    <cellStyle name="Comma 4 2 2 2 5 8" xfId="37701"/>
    <cellStyle name="Comma 4 2 2 2 6" xfId="2129"/>
    <cellStyle name="Comma 4 2 2 2 6 2" xfId="5809"/>
    <cellStyle name="Comma 4 2 2 2 6 2 2" xfId="13105"/>
    <cellStyle name="Comma 4 2 2 2 6 2 3" xfId="27677"/>
    <cellStyle name="Comma 4 2 2 2 6 2 4" xfId="42252"/>
    <cellStyle name="Comma 4 2 2 2 6 3" xfId="16748"/>
    <cellStyle name="Comma 4 2 2 2 6 3 2" xfId="31320"/>
    <cellStyle name="Comma 4 2 2 2 6 4" xfId="20391"/>
    <cellStyle name="Comma 4 2 2 2 6 4 2" xfId="34963"/>
    <cellStyle name="Comma 4 2 2 2 6 5" xfId="9640"/>
    <cellStyle name="Comma 4 2 2 2 6 6" xfId="24218"/>
    <cellStyle name="Comma 4 2 2 2 6 7" xfId="38609"/>
    <cellStyle name="Comma 4 2 2 2 7" xfId="3993"/>
    <cellStyle name="Comma 4 2 2 2 7 2" xfId="11289"/>
    <cellStyle name="Comma 4 2 2 2 7 3" xfId="25861"/>
    <cellStyle name="Comma 4 2 2 2 7 4" xfId="40436"/>
    <cellStyle name="Comma 4 2 2 2 8" xfId="14932"/>
    <cellStyle name="Comma 4 2 2 2 8 2" xfId="29504"/>
    <cellStyle name="Comma 4 2 2 2 9" xfId="18575"/>
    <cellStyle name="Comma 4 2 2 2 9 2" xfId="33147"/>
    <cellStyle name="Comma 4 2 2 3" xfId="395"/>
    <cellStyle name="Comma 4 2 2 3 10" xfId="24219"/>
    <cellStyle name="Comma 4 2 2 3 11" xfId="36875"/>
    <cellStyle name="Comma 4 2 2 3 2" xfId="622"/>
    <cellStyle name="Comma 4 2 2 3 2 10" xfId="37102"/>
    <cellStyle name="Comma 4 2 2 3 2 2" xfId="1076"/>
    <cellStyle name="Comma 4 2 2 3 2 2 2" xfId="1984"/>
    <cellStyle name="Comma 4 2 2 3 2 2 2 2" xfId="3800"/>
    <cellStyle name="Comma 4 2 2 3 2 2 2 2 2" xfId="7480"/>
    <cellStyle name="Comma 4 2 2 3 2 2 2 2 2 2" xfId="14776"/>
    <cellStyle name="Comma 4 2 2 3 2 2 2 2 2 3" xfId="29348"/>
    <cellStyle name="Comma 4 2 2 3 2 2 2 2 2 4" xfId="43923"/>
    <cellStyle name="Comma 4 2 2 3 2 2 2 2 3" xfId="18419"/>
    <cellStyle name="Comma 4 2 2 3 2 2 2 2 3 2" xfId="32991"/>
    <cellStyle name="Comma 4 2 2 3 2 2 2 2 4" xfId="22062"/>
    <cellStyle name="Comma 4 2 2 3 2 2 2 2 4 2" xfId="36634"/>
    <cellStyle name="Comma 4 2 2 3 2 2 2 2 5" xfId="9645"/>
    <cellStyle name="Comma 4 2 2 3 2 2 2 2 6" xfId="24223"/>
    <cellStyle name="Comma 4 2 2 3 2 2 2 2 7" xfId="40280"/>
    <cellStyle name="Comma 4 2 2 3 2 2 2 3" xfId="5664"/>
    <cellStyle name="Comma 4 2 2 3 2 2 2 3 2" xfId="12960"/>
    <cellStyle name="Comma 4 2 2 3 2 2 2 3 3" xfId="27532"/>
    <cellStyle name="Comma 4 2 2 3 2 2 2 3 4" xfId="42107"/>
    <cellStyle name="Comma 4 2 2 3 2 2 2 4" xfId="16603"/>
    <cellStyle name="Comma 4 2 2 3 2 2 2 4 2" xfId="31175"/>
    <cellStyle name="Comma 4 2 2 3 2 2 2 5" xfId="20246"/>
    <cellStyle name="Comma 4 2 2 3 2 2 2 5 2" xfId="34818"/>
    <cellStyle name="Comma 4 2 2 3 2 2 2 6" xfId="9644"/>
    <cellStyle name="Comma 4 2 2 3 2 2 2 7" xfId="24222"/>
    <cellStyle name="Comma 4 2 2 3 2 2 2 8" xfId="38464"/>
    <cellStyle name="Comma 4 2 2 3 2 2 3" xfId="2892"/>
    <cellStyle name="Comma 4 2 2 3 2 2 3 2" xfId="6572"/>
    <cellStyle name="Comma 4 2 2 3 2 2 3 2 2" xfId="13868"/>
    <cellStyle name="Comma 4 2 2 3 2 2 3 2 3" xfId="28440"/>
    <cellStyle name="Comma 4 2 2 3 2 2 3 2 4" xfId="43015"/>
    <cellStyle name="Comma 4 2 2 3 2 2 3 3" xfId="17511"/>
    <cellStyle name="Comma 4 2 2 3 2 2 3 3 2" xfId="32083"/>
    <cellStyle name="Comma 4 2 2 3 2 2 3 4" xfId="21154"/>
    <cellStyle name="Comma 4 2 2 3 2 2 3 4 2" xfId="35726"/>
    <cellStyle name="Comma 4 2 2 3 2 2 3 5" xfId="9646"/>
    <cellStyle name="Comma 4 2 2 3 2 2 3 6" xfId="24224"/>
    <cellStyle name="Comma 4 2 2 3 2 2 3 7" xfId="39372"/>
    <cellStyle name="Comma 4 2 2 3 2 2 4" xfId="4756"/>
    <cellStyle name="Comma 4 2 2 3 2 2 4 2" xfId="12052"/>
    <cellStyle name="Comma 4 2 2 3 2 2 4 3" xfId="26624"/>
    <cellStyle name="Comma 4 2 2 3 2 2 4 4" xfId="41199"/>
    <cellStyle name="Comma 4 2 2 3 2 2 5" xfId="15695"/>
    <cellStyle name="Comma 4 2 2 3 2 2 5 2" xfId="30267"/>
    <cellStyle name="Comma 4 2 2 3 2 2 6" xfId="19338"/>
    <cellStyle name="Comma 4 2 2 3 2 2 6 2" xfId="33910"/>
    <cellStyle name="Comma 4 2 2 3 2 2 7" xfId="9643"/>
    <cellStyle name="Comma 4 2 2 3 2 2 8" xfId="24221"/>
    <cellStyle name="Comma 4 2 2 3 2 2 9" xfId="37556"/>
    <cellStyle name="Comma 4 2 2 3 2 3" xfId="1530"/>
    <cellStyle name="Comma 4 2 2 3 2 3 2" xfId="3346"/>
    <cellStyle name="Comma 4 2 2 3 2 3 2 2" xfId="7026"/>
    <cellStyle name="Comma 4 2 2 3 2 3 2 2 2" xfId="14322"/>
    <cellStyle name="Comma 4 2 2 3 2 3 2 2 3" xfId="28894"/>
    <cellStyle name="Comma 4 2 2 3 2 3 2 2 4" xfId="43469"/>
    <cellStyle name="Comma 4 2 2 3 2 3 2 3" xfId="17965"/>
    <cellStyle name="Comma 4 2 2 3 2 3 2 3 2" xfId="32537"/>
    <cellStyle name="Comma 4 2 2 3 2 3 2 4" xfId="21608"/>
    <cellStyle name="Comma 4 2 2 3 2 3 2 4 2" xfId="36180"/>
    <cellStyle name="Comma 4 2 2 3 2 3 2 5" xfId="9648"/>
    <cellStyle name="Comma 4 2 2 3 2 3 2 6" xfId="24226"/>
    <cellStyle name="Comma 4 2 2 3 2 3 2 7" xfId="39826"/>
    <cellStyle name="Comma 4 2 2 3 2 3 3" xfId="5210"/>
    <cellStyle name="Comma 4 2 2 3 2 3 3 2" xfId="12506"/>
    <cellStyle name="Comma 4 2 2 3 2 3 3 3" xfId="27078"/>
    <cellStyle name="Comma 4 2 2 3 2 3 3 4" xfId="41653"/>
    <cellStyle name="Comma 4 2 2 3 2 3 4" xfId="16149"/>
    <cellStyle name="Comma 4 2 2 3 2 3 4 2" xfId="30721"/>
    <cellStyle name="Comma 4 2 2 3 2 3 5" xfId="19792"/>
    <cellStyle name="Comma 4 2 2 3 2 3 5 2" xfId="34364"/>
    <cellStyle name="Comma 4 2 2 3 2 3 6" xfId="9647"/>
    <cellStyle name="Comma 4 2 2 3 2 3 7" xfId="24225"/>
    <cellStyle name="Comma 4 2 2 3 2 3 8" xfId="38010"/>
    <cellStyle name="Comma 4 2 2 3 2 4" xfId="2438"/>
    <cellStyle name="Comma 4 2 2 3 2 4 2" xfId="6118"/>
    <cellStyle name="Comma 4 2 2 3 2 4 2 2" xfId="13414"/>
    <cellStyle name="Comma 4 2 2 3 2 4 2 3" xfId="27986"/>
    <cellStyle name="Comma 4 2 2 3 2 4 2 4" xfId="42561"/>
    <cellStyle name="Comma 4 2 2 3 2 4 3" xfId="17057"/>
    <cellStyle name="Comma 4 2 2 3 2 4 3 2" xfId="31629"/>
    <cellStyle name="Comma 4 2 2 3 2 4 4" xfId="20700"/>
    <cellStyle name="Comma 4 2 2 3 2 4 4 2" xfId="35272"/>
    <cellStyle name="Comma 4 2 2 3 2 4 5" xfId="9649"/>
    <cellStyle name="Comma 4 2 2 3 2 4 6" xfId="24227"/>
    <cellStyle name="Comma 4 2 2 3 2 4 7" xfId="38918"/>
    <cellStyle name="Comma 4 2 2 3 2 5" xfId="4302"/>
    <cellStyle name="Comma 4 2 2 3 2 5 2" xfId="11598"/>
    <cellStyle name="Comma 4 2 2 3 2 5 3" xfId="26170"/>
    <cellStyle name="Comma 4 2 2 3 2 5 4" xfId="40745"/>
    <cellStyle name="Comma 4 2 2 3 2 6" xfId="15241"/>
    <cellStyle name="Comma 4 2 2 3 2 6 2" xfId="29813"/>
    <cellStyle name="Comma 4 2 2 3 2 7" xfId="18884"/>
    <cellStyle name="Comma 4 2 2 3 2 7 2" xfId="33456"/>
    <cellStyle name="Comma 4 2 2 3 2 8" xfId="9642"/>
    <cellStyle name="Comma 4 2 2 3 2 9" xfId="24220"/>
    <cellStyle name="Comma 4 2 2 3 3" xfId="849"/>
    <cellStyle name="Comma 4 2 2 3 3 2" xfId="1757"/>
    <cellStyle name="Comma 4 2 2 3 3 2 2" xfId="3573"/>
    <cellStyle name="Comma 4 2 2 3 3 2 2 2" xfId="7253"/>
    <cellStyle name="Comma 4 2 2 3 3 2 2 2 2" xfId="14549"/>
    <cellStyle name="Comma 4 2 2 3 3 2 2 2 3" xfId="29121"/>
    <cellStyle name="Comma 4 2 2 3 3 2 2 2 4" xfId="43696"/>
    <cellStyle name="Comma 4 2 2 3 3 2 2 3" xfId="18192"/>
    <cellStyle name="Comma 4 2 2 3 3 2 2 3 2" xfId="32764"/>
    <cellStyle name="Comma 4 2 2 3 3 2 2 4" xfId="21835"/>
    <cellStyle name="Comma 4 2 2 3 3 2 2 4 2" xfId="36407"/>
    <cellStyle name="Comma 4 2 2 3 3 2 2 5" xfId="9652"/>
    <cellStyle name="Comma 4 2 2 3 3 2 2 6" xfId="24230"/>
    <cellStyle name="Comma 4 2 2 3 3 2 2 7" xfId="40053"/>
    <cellStyle name="Comma 4 2 2 3 3 2 3" xfId="5437"/>
    <cellStyle name="Comma 4 2 2 3 3 2 3 2" xfId="12733"/>
    <cellStyle name="Comma 4 2 2 3 3 2 3 3" xfId="27305"/>
    <cellStyle name="Comma 4 2 2 3 3 2 3 4" xfId="41880"/>
    <cellStyle name="Comma 4 2 2 3 3 2 4" xfId="16376"/>
    <cellStyle name="Comma 4 2 2 3 3 2 4 2" xfId="30948"/>
    <cellStyle name="Comma 4 2 2 3 3 2 5" xfId="20019"/>
    <cellStyle name="Comma 4 2 2 3 3 2 5 2" xfId="34591"/>
    <cellStyle name="Comma 4 2 2 3 3 2 6" xfId="9651"/>
    <cellStyle name="Comma 4 2 2 3 3 2 7" xfId="24229"/>
    <cellStyle name="Comma 4 2 2 3 3 2 8" xfId="38237"/>
    <cellStyle name="Comma 4 2 2 3 3 3" xfId="2665"/>
    <cellStyle name="Comma 4 2 2 3 3 3 2" xfId="6345"/>
    <cellStyle name="Comma 4 2 2 3 3 3 2 2" xfId="13641"/>
    <cellStyle name="Comma 4 2 2 3 3 3 2 3" xfId="28213"/>
    <cellStyle name="Comma 4 2 2 3 3 3 2 4" xfId="42788"/>
    <cellStyle name="Comma 4 2 2 3 3 3 3" xfId="17284"/>
    <cellStyle name="Comma 4 2 2 3 3 3 3 2" xfId="31856"/>
    <cellStyle name="Comma 4 2 2 3 3 3 4" xfId="20927"/>
    <cellStyle name="Comma 4 2 2 3 3 3 4 2" xfId="35499"/>
    <cellStyle name="Comma 4 2 2 3 3 3 5" xfId="9653"/>
    <cellStyle name="Comma 4 2 2 3 3 3 6" xfId="24231"/>
    <cellStyle name="Comma 4 2 2 3 3 3 7" xfId="39145"/>
    <cellStyle name="Comma 4 2 2 3 3 4" xfId="4529"/>
    <cellStyle name="Comma 4 2 2 3 3 4 2" xfId="11825"/>
    <cellStyle name="Comma 4 2 2 3 3 4 3" xfId="26397"/>
    <cellStyle name="Comma 4 2 2 3 3 4 4" xfId="40972"/>
    <cellStyle name="Comma 4 2 2 3 3 5" xfId="15468"/>
    <cellStyle name="Comma 4 2 2 3 3 5 2" xfId="30040"/>
    <cellStyle name="Comma 4 2 2 3 3 6" xfId="19111"/>
    <cellStyle name="Comma 4 2 2 3 3 6 2" xfId="33683"/>
    <cellStyle name="Comma 4 2 2 3 3 7" xfId="9650"/>
    <cellStyle name="Comma 4 2 2 3 3 8" xfId="24228"/>
    <cellStyle name="Comma 4 2 2 3 3 9" xfId="37329"/>
    <cellStyle name="Comma 4 2 2 3 4" xfId="1303"/>
    <cellStyle name="Comma 4 2 2 3 4 2" xfId="3119"/>
    <cellStyle name="Comma 4 2 2 3 4 2 2" xfId="6799"/>
    <cellStyle name="Comma 4 2 2 3 4 2 2 2" xfId="14095"/>
    <cellStyle name="Comma 4 2 2 3 4 2 2 3" xfId="28667"/>
    <cellStyle name="Comma 4 2 2 3 4 2 2 4" xfId="43242"/>
    <cellStyle name="Comma 4 2 2 3 4 2 3" xfId="17738"/>
    <cellStyle name="Comma 4 2 2 3 4 2 3 2" xfId="32310"/>
    <cellStyle name="Comma 4 2 2 3 4 2 4" xfId="21381"/>
    <cellStyle name="Comma 4 2 2 3 4 2 4 2" xfId="35953"/>
    <cellStyle name="Comma 4 2 2 3 4 2 5" xfId="9655"/>
    <cellStyle name="Comma 4 2 2 3 4 2 6" xfId="24233"/>
    <cellStyle name="Comma 4 2 2 3 4 2 7" xfId="39599"/>
    <cellStyle name="Comma 4 2 2 3 4 3" xfId="4983"/>
    <cellStyle name="Comma 4 2 2 3 4 3 2" xfId="12279"/>
    <cellStyle name="Comma 4 2 2 3 4 3 3" xfId="26851"/>
    <cellStyle name="Comma 4 2 2 3 4 3 4" xfId="41426"/>
    <cellStyle name="Comma 4 2 2 3 4 4" xfId="15922"/>
    <cellStyle name="Comma 4 2 2 3 4 4 2" xfId="30494"/>
    <cellStyle name="Comma 4 2 2 3 4 5" xfId="19565"/>
    <cellStyle name="Comma 4 2 2 3 4 5 2" xfId="34137"/>
    <cellStyle name="Comma 4 2 2 3 4 6" xfId="9654"/>
    <cellStyle name="Comma 4 2 2 3 4 7" xfId="24232"/>
    <cellStyle name="Comma 4 2 2 3 4 8" xfId="37783"/>
    <cellStyle name="Comma 4 2 2 3 5" xfId="2211"/>
    <cellStyle name="Comma 4 2 2 3 5 2" xfId="5891"/>
    <cellStyle name="Comma 4 2 2 3 5 2 2" xfId="13187"/>
    <cellStyle name="Comma 4 2 2 3 5 2 3" xfId="27759"/>
    <cellStyle name="Comma 4 2 2 3 5 2 4" xfId="42334"/>
    <cellStyle name="Comma 4 2 2 3 5 3" xfId="16830"/>
    <cellStyle name="Comma 4 2 2 3 5 3 2" xfId="31402"/>
    <cellStyle name="Comma 4 2 2 3 5 4" xfId="20473"/>
    <cellStyle name="Comma 4 2 2 3 5 4 2" xfId="35045"/>
    <cellStyle name="Comma 4 2 2 3 5 5" xfId="9656"/>
    <cellStyle name="Comma 4 2 2 3 5 6" xfId="24234"/>
    <cellStyle name="Comma 4 2 2 3 5 7" xfId="38691"/>
    <cellStyle name="Comma 4 2 2 3 6" xfId="4075"/>
    <cellStyle name="Comma 4 2 2 3 6 2" xfId="11371"/>
    <cellStyle name="Comma 4 2 2 3 6 3" xfId="25943"/>
    <cellStyle name="Comma 4 2 2 3 6 4" xfId="40518"/>
    <cellStyle name="Comma 4 2 2 3 7" xfId="15014"/>
    <cellStyle name="Comma 4 2 2 3 7 2" xfId="29586"/>
    <cellStyle name="Comma 4 2 2 3 8" xfId="18657"/>
    <cellStyle name="Comma 4 2 2 3 8 2" xfId="33229"/>
    <cellStyle name="Comma 4 2 2 3 9" xfId="9641"/>
    <cellStyle name="Comma 4 2 2 4" xfId="509"/>
    <cellStyle name="Comma 4 2 2 4 10" xfId="36989"/>
    <cellStyle name="Comma 4 2 2 4 2" xfId="963"/>
    <cellStyle name="Comma 4 2 2 4 2 2" xfId="1871"/>
    <cellStyle name="Comma 4 2 2 4 2 2 2" xfId="3687"/>
    <cellStyle name="Comma 4 2 2 4 2 2 2 2" xfId="7367"/>
    <cellStyle name="Comma 4 2 2 4 2 2 2 2 2" xfId="14663"/>
    <cellStyle name="Comma 4 2 2 4 2 2 2 2 3" xfId="29235"/>
    <cellStyle name="Comma 4 2 2 4 2 2 2 2 4" xfId="43810"/>
    <cellStyle name="Comma 4 2 2 4 2 2 2 3" xfId="18306"/>
    <cellStyle name="Comma 4 2 2 4 2 2 2 3 2" xfId="32878"/>
    <cellStyle name="Comma 4 2 2 4 2 2 2 4" xfId="21949"/>
    <cellStyle name="Comma 4 2 2 4 2 2 2 4 2" xfId="36521"/>
    <cellStyle name="Comma 4 2 2 4 2 2 2 5" xfId="9660"/>
    <cellStyle name="Comma 4 2 2 4 2 2 2 6" xfId="24238"/>
    <cellStyle name="Comma 4 2 2 4 2 2 2 7" xfId="40167"/>
    <cellStyle name="Comma 4 2 2 4 2 2 3" xfId="5551"/>
    <cellStyle name="Comma 4 2 2 4 2 2 3 2" xfId="12847"/>
    <cellStyle name="Comma 4 2 2 4 2 2 3 3" xfId="27419"/>
    <cellStyle name="Comma 4 2 2 4 2 2 3 4" xfId="41994"/>
    <cellStyle name="Comma 4 2 2 4 2 2 4" xfId="16490"/>
    <cellStyle name="Comma 4 2 2 4 2 2 4 2" xfId="31062"/>
    <cellStyle name="Comma 4 2 2 4 2 2 5" xfId="20133"/>
    <cellStyle name="Comma 4 2 2 4 2 2 5 2" xfId="34705"/>
    <cellStyle name="Comma 4 2 2 4 2 2 6" xfId="9659"/>
    <cellStyle name="Comma 4 2 2 4 2 2 7" xfId="24237"/>
    <cellStyle name="Comma 4 2 2 4 2 2 8" xfId="38351"/>
    <cellStyle name="Comma 4 2 2 4 2 3" xfId="2779"/>
    <cellStyle name="Comma 4 2 2 4 2 3 2" xfId="6459"/>
    <cellStyle name="Comma 4 2 2 4 2 3 2 2" xfId="13755"/>
    <cellStyle name="Comma 4 2 2 4 2 3 2 3" xfId="28327"/>
    <cellStyle name="Comma 4 2 2 4 2 3 2 4" xfId="42902"/>
    <cellStyle name="Comma 4 2 2 4 2 3 3" xfId="17398"/>
    <cellStyle name="Comma 4 2 2 4 2 3 3 2" xfId="31970"/>
    <cellStyle name="Comma 4 2 2 4 2 3 4" xfId="21041"/>
    <cellStyle name="Comma 4 2 2 4 2 3 4 2" xfId="35613"/>
    <cellStyle name="Comma 4 2 2 4 2 3 5" xfId="9661"/>
    <cellStyle name="Comma 4 2 2 4 2 3 6" xfId="24239"/>
    <cellStyle name="Comma 4 2 2 4 2 3 7" xfId="39259"/>
    <cellStyle name="Comma 4 2 2 4 2 4" xfId="4643"/>
    <cellStyle name="Comma 4 2 2 4 2 4 2" xfId="11939"/>
    <cellStyle name="Comma 4 2 2 4 2 4 3" xfId="26511"/>
    <cellStyle name="Comma 4 2 2 4 2 4 4" xfId="41086"/>
    <cellStyle name="Comma 4 2 2 4 2 5" xfId="15582"/>
    <cellStyle name="Comma 4 2 2 4 2 5 2" xfId="30154"/>
    <cellStyle name="Comma 4 2 2 4 2 6" xfId="19225"/>
    <cellStyle name="Comma 4 2 2 4 2 6 2" xfId="33797"/>
    <cellStyle name="Comma 4 2 2 4 2 7" xfId="9658"/>
    <cellStyle name="Comma 4 2 2 4 2 8" xfId="24236"/>
    <cellStyle name="Comma 4 2 2 4 2 9" xfId="37443"/>
    <cellStyle name="Comma 4 2 2 4 3" xfId="1417"/>
    <cellStyle name="Comma 4 2 2 4 3 2" xfId="3233"/>
    <cellStyle name="Comma 4 2 2 4 3 2 2" xfId="6913"/>
    <cellStyle name="Comma 4 2 2 4 3 2 2 2" xfId="14209"/>
    <cellStyle name="Comma 4 2 2 4 3 2 2 3" xfId="28781"/>
    <cellStyle name="Comma 4 2 2 4 3 2 2 4" xfId="43356"/>
    <cellStyle name="Comma 4 2 2 4 3 2 3" xfId="17852"/>
    <cellStyle name="Comma 4 2 2 4 3 2 3 2" xfId="32424"/>
    <cellStyle name="Comma 4 2 2 4 3 2 4" xfId="21495"/>
    <cellStyle name="Comma 4 2 2 4 3 2 4 2" xfId="36067"/>
    <cellStyle name="Comma 4 2 2 4 3 2 5" xfId="9663"/>
    <cellStyle name="Comma 4 2 2 4 3 2 6" xfId="24241"/>
    <cellStyle name="Comma 4 2 2 4 3 2 7" xfId="39713"/>
    <cellStyle name="Comma 4 2 2 4 3 3" xfId="5097"/>
    <cellStyle name="Comma 4 2 2 4 3 3 2" xfId="12393"/>
    <cellStyle name="Comma 4 2 2 4 3 3 3" xfId="26965"/>
    <cellStyle name="Comma 4 2 2 4 3 3 4" xfId="41540"/>
    <cellStyle name="Comma 4 2 2 4 3 4" xfId="16036"/>
    <cellStyle name="Comma 4 2 2 4 3 4 2" xfId="30608"/>
    <cellStyle name="Comma 4 2 2 4 3 5" xfId="19679"/>
    <cellStyle name="Comma 4 2 2 4 3 5 2" xfId="34251"/>
    <cellStyle name="Comma 4 2 2 4 3 6" xfId="9662"/>
    <cellStyle name="Comma 4 2 2 4 3 7" xfId="24240"/>
    <cellStyle name="Comma 4 2 2 4 3 8" xfId="37897"/>
    <cellStyle name="Comma 4 2 2 4 4" xfId="2325"/>
    <cellStyle name="Comma 4 2 2 4 4 2" xfId="6005"/>
    <cellStyle name="Comma 4 2 2 4 4 2 2" xfId="13301"/>
    <cellStyle name="Comma 4 2 2 4 4 2 3" xfId="27873"/>
    <cellStyle name="Comma 4 2 2 4 4 2 4" xfId="42448"/>
    <cellStyle name="Comma 4 2 2 4 4 3" xfId="16944"/>
    <cellStyle name="Comma 4 2 2 4 4 3 2" xfId="31516"/>
    <cellStyle name="Comma 4 2 2 4 4 4" xfId="20587"/>
    <cellStyle name="Comma 4 2 2 4 4 4 2" xfId="35159"/>
    <cellStyle name="Comma 4 2 2 4 4 5" xfId="9664"/>
    <cellStyle name="Comma 4 2 2 4 4 6" xfId="24242"/>
    <cellStyle name="Comma 4 2 2 4 4 7" xfId="38805"/>
    <cellStyle name="Comma 4 2 2 4 5" xfId="4189"/>
    <cellStyle name="Comma 4 2 2 4 5 2" xfId="11485"/>
    <cellStyle name="Comma 4 2 2 4 5 3" xfId="26057"/>
    <cellStyle name="Comma 4 2 2 4 5 4" xfId="40632"/>
    <cellStyle name="Comma 4 2 2 4 6" xfId="15128"/>
    <cellStyle name="Comma 4 2 2 4 6 2" xfId="29700"/>
    <cellStyle name="Comma 4 2 2 4 7" xfId="18771"/>
    <cellStyle name="Comma 4 2 2 4 7 2" xfId="33343"/>
    <cellStyle name="Comma 4 2 2 4 8" xfId="9657"/>
    <cellStyle name="Comma 4 2 2 4 9" xfId="24235"/>
    <cellStyle name="Comma 4 2 2 5" xfId="736"/>
    <cellStyle name="Comma 4 2 2 5 2" xfId="1644"/>
    <cellStyle name="Comma 4 2 2 5 2 2" xfId="3460"/>
    <cellStyle name="Comma 4 2 2 5 2 2 2" xfId="7140"/>
    <cellStyle name="Comma 4 2 2 5 2 2 2 2" xfId="14436"/>
    <cellStyle name="Comma 4 2 2 5 2 2 2 3" xfId="29008"/>
    <cellStyle name="Comma 4 2 2 5 2 2 2 4" xfId="43583"/>
    <cellStyle name="Comma 4 2 2 5 2 2 3" xfId="18079"/>
    <cellStyle name="Comma 4 2 2 5 2 2 3 2" xfId="32651"/>
    <cellStyle name="Comma 4 2 2 5 2 2 4" xfId="21722"/>
    <cellStyle name="Comma 4 2 2 5 2 2 4 2" xfId="36294"/>
    <cellStyle name="Comma 4 2 2 5 2 2 5" xfId="9667"/>
    <cellStyle name="Comma 4 2 2 5 2 2 6" xfId="24245"/>
    <cellStyle name="Comma 4 2 2 5 2 2 7" xfId="39940"/>
    <cellStyle name="Comma 4 2 2 5 2 3" xfId="5324"/>
    <cellStyle name="Comma 4 2 2 5 2 3 2" xfId="12620"/>
    <cellStyle name="Comma 4 2 2 5 2 3 3" xfId="27192"/>
    <cellStyle name="Comma 4 2 2 5 2 3 4" xfId="41767"/>
    <cellStyle name="Comma 4 2 2 5 2 4" xfId="16263"/>
    <cellStyle name="Comma 4 2 2 5 2 4 2" xfId="30835"/>
    <cellStyle name="Comma 4 2 2 5 2 5" xfId="19906"/>
    <cellStyle name="Comma 4 2 2 5 2 5 2" xfId="34478"/>
    <cellStyle name="Comma 4 2 2 5 2 6" xfId="9666"/>
    <cellStyle name="Comma 4 2 2 5 2 7" xfId="24244"/>
    <cellStyle name="Comma 4 2 2 5 2 8" xfId="38124"/>
    <cellStyle name="Comma 4 2 2 5 3" xfId="2552"/>
    <cellStyle name="Comma 4 2 2 5 3 2" xfId="6232"/>
    <cellStyle name="Comma 4 2 2 5 3 2 2" xfId="13528"/>
    <cellStyle name="Comma 4 2 2 5 3 2 3" xfId="28100"/>
    <cellStyle name="Comma 4 2 2 5 3 2 4" xfId="42675"/>
    <cellStyle name="Comma 4 2 2 5 3 3" xfId="17171"/>
    <cellStyle name="Comma 4 2 2 5 3 3 2" xfId="31743"/>
    <cellStyle name="Comma 4 2 2 5 3 4" xfId="20814"/>
    <cellStyle name="Comma 4 2 2 5 3 4 2" xfId="35386"/>
    <cellStyle name="Comma 4 2 2 5 3 5" xfId="9668"/>
    <cellStyle name="Comma 4 2 2 5 3 6" xfId="24246"/>
    <cellStyle name="Comma 4 2 2 5 3 7" xfId="39032"/>
    <cellStyle name="Comma 4 2 2 5 4" xfId="4416"/>
    <cellStyle name="Comma 4 2 2 5 4 2" xfId="11712"/>
    <cellStyle name="Comma 4 2 2 5 4 3" xfId="26284"/>
    <cellStyle name="Comma 4 2 2 5 4 4" xfId="40859"/>
    <cellStyle name="Comma 4 2 2 5 5" xfId="15355"/>
    <cellStyle name="Comma 4 2 2 5 5 2" xfId="29927"/>
    <cellStyle name="Comma 4 2 2 5 6" xfId="18998"/>
    <cellStyle name="Comma 4 2 2 5 6 2" xfId="33570"/>
    <cellStyle name="Comma 4 2 2 5 7" xfId="9665"/>
    <cellStyle name="Comma 4 2 2 5 8" xfId="24243"/>
    <cellStyle name="Comma 4 2 2 5 9" xfId="37216"/>
    <cellStyle name="Comma 4 2 2 6" xfId="1190"/>
    <cellStyle name="Comma 4 2 2 6 2" xfId="3006"/>
    <cellStyle name="Comma 4 2 2 6 2 2" xfId="6686"/>
    <cellStyle name="Comma 4 2 2 6 2 2 2" xfId="13982"/>
    <cellStyle name="Comma 4 2 2 6 2 2 3" xfId="28554"/>
    <cellStyle name="Comma 4 2 2 6 2 2 4" xfId="43129"/>
    <cellStyle name="Comma 4 2 2 6 2 3" xfId="17625"/>
    <cellStyle name="Comma 4 2 2 6 2 3 2" xfId="32197"/>
    <cellStyle name="Comma 4 2 2 6 2 4" xfId="21268"/>
    <cellStyle name="Comma 4 2 2 6 2 4 2" xfId="35840"/>
    <cellStyle name="Comma 4 2 2 6 2 5" xfId="9670"/>
    <cellStyle name="Comma 4 2 2 6 2 6" xfId="24248"/>
    <cellStyle name="Comma 4 2 2 6 2 7" xfId="39486"/>
    <cellStyle name="Comma 4 2 2 6 3" xfId="4870"/>
    <cellStyle name="Comma 4 2 2 6 3 2" xfId="12166"/>
    <cellStyle name="Comma 4 2 2 6 3 3" xfId="26738"/>
    <cellStyle name="Comma 4 2 2 6 3 4" xfId="41313"/>
    <cellStyle name="Comma 4 2 2 6 4" xfId="15809"/>
    <cellStyle name="Comma 4 2 2 6 4 2" xfId="30381"/>
    <cellStyle name="Comma 4 2 2 6 5" xfId="19452"/>
    <cellStyle name="Comma 4 2 2 6 5 2" xfId="34024"/>
    <cellStyle name="Comma 4 2 2 6 6" xfId="9669"/>
    <cellStyle name="Comma 4 2 2 6 7" xfId="24247"/>
    <cellStyle name="Comma 4 2 2 6 8" xfId="37670"/>
    <cellStyle name="Comma 4 2 2 7" xfId="2098"/>
    <cellStyle name="Comma 4 2 2 7 2" xfId="5778"/>
    <cellStyle name="Comma 4 2 2 7 2 2" xfId="13074"/>
    <cellStyle name="Comma 4 2 2 7 2 3" xfId="27646"/>
    <cellStyle name="Comma 4 2 2 7 2 4" xfId="42221"/>
    <cellStyle name="Comma 4 2 2 7 3" xfId="16717"/>
    <cellStyle name="Comma 4 2 2 7 3 2" xfId="31289"/>
    <cellStyle name="Comma 4 2 2 7 4" xfId="20360"/>
    <cellStyle name="Comma 4 2 2 7 4 2" xfId="34932"/>
    <cellStyle name="Comma 4 2 2 7 5" xfId="9671"/>
    <cellStyle name="Comma 4 2 2 7 6" xfId="24249"/>
    <cellStyle name="Comma 4 2 2 7 7" xfId="38578"/>
    <cellStyle name="Comma 4 2 2 8" xfId="3962"/>
    <cellStyle name="Comma 4 2 2 8 2" xfId="11258"/>
    <cellStyle name="Comma 4 2 2 8 3" xfId="25830"/>
    <cellStyle name="Comma 4 2 2 8 4" xfId="40405"/>
    <cellStyle name="Comma 4 2 2 9" xfId="14901"/>
    <cellStyle name="Comma 4 2 2 9 2" xfId="29473"/>
    <cellStyle name="Comma 4 2 3" xfId="295"/>
    <cellStyle name="Comma 4 2 3 10" xfId="9672"/>
    <cellStyle name="Comma 4 2 3 11" xfId="24250"/>
    <cellStyle name="Comma 4 2 3 12" xfId="36775"/>
    <cellStyle name="Comma 4 2 3 2" xfId="408"/>
    <cellStyle name="Comma 4 2 3 2 10" xfId="24251"/>
    <cellStyle name="Comma 4 2 3 2 11" xfId="36888"/>
    <cellStyle name="Comma 4 2 3 2 2" xfId="635"/>
    <cellStyle name="Comma 4 2 3 2 2 10" xfId="37115"/>
    <cellStyle name="Comma 4 2 3 2 2 2" xfId="1089"/>
    <cellStyle name="Comma 4 2 3 2 2 2 2" xfId="1997"/>
    <cellStyle name="Comma 4 2 3 2 2 2 2 2" xfId="3813"/>
    <cellStyle name="Comma 4 2 3 2 2 2 2 2 2" xfId="7493"/>
    <cellStyle name="Comma 4 2 3 2 2 2 2 2 2 2" xfId="14789"/>
    <cellStyle name="Comma 4 2 3 2 2 2 2 2 2 3" xfId="29361"/>
    <cellStyle name="Comma 4 2 3 2 2 2 2 2 2 4" xfId="43936"/>
    <cellStyle name="Comma 4 2 3 2 2 2 2 2 3" xfId="18432"/>
    <cellStyle name="Comma 4 2 3 2 2 2 2 2 3 2" xfId="33004"/>
    <cellStyle name="Comma 4 2 3 2 2 2 2 2 4" xfId="22075"/>
    <cellStyle name="Comma 4 2 3 2 2 2 2 2 4 2" xfId="36647"/>
    <cellStyle name="Comma 4 2 3 2 2 2 2 2 5" xfId="9677"/>
    <cellStyle name="Comma 4 2 3 2 2 2 2 2 6" xfId="24255"/>
    <cellStyle name="Comma 4 2 3 2 2 2 2 2 7" xfId="40293"/>
    <cellStyle name="Comma 4 2 3 2 2 2 2 3" xfId="5677"/>
    <cellStyle name="Comma 4 2 3 2 2 2 2 3 2" xfId="12973"/>
    <cellStyle name="Comma 4 2 3 2 2 2 2 3 3" xfId="27545"/>
    <cellStyle name="Comma 4 2 3 2 2 2 2 3 4" xfId="42120"/>
    <cellStyle name="Comma 4 2 3 2 2 2 2 4" xfId="16616"/>
    <cellStyle name="Comma 4 2 3 2 2 2 2 4 2" xfId="31188"/>
    <cellStyle name="Comma 4 2 3 2 2 2 2 5" xfId="20259"/>
    <cellStyle name="Comma 4 2 3 2 2 2 2 5 2" xfId="34831"/>
    <cellStyle name="Comma 4 2 3 2 2 2 2 6" xfId="9676"/>
    <cellStyle name="Comma 4 2 3 2 2 2 2 7" xfId="24254"/>
    <cellStyle name="Comma 4 2 3 2 2 2 2 8" xfId="38477"/>
    <cellStyle name="Comma 4 2 3 2 2 2 3" xfId="2905"/>
    <cellStyle name="Comma 4 2 3 2 2 2 3 2" xfId="6585"/>
    <cellStyle name="Comma 4 2 3 2 2 2 3 2 2" xfId="13881"/>
    <cellStyle name="Comma 4 2 3 2 2 2 3 2 3" xfId="28453"/>
    <cellStyle name="Comma 4 2 3 2 2 2 3 2 4" xfId="43028"/>
    <cellStyle name="Comma 4 2 3 2 2 2 3 3" xfId="17524"/>
    <cellStyle name="Comma 4 2 3 2 2 2 3 3 2" xfId="32096"/>
    <cellStyle name="Comma 4 2 3 2 2 2 3 4" xfId="21167"/>
    <cellStyle name="Comma 4 2 3 2 2 2 3 4 2" xfId="35739"/>
    <cellStyle name="Comma 4 2 3 2 2 2 3 5" xfId="9678"/>
    <cellStyle name="Comma 4 2 3 2 2 2 3 6" xfId="24256"/>
    <cellStyle name="Comma 4 2 3 2 2 2 3 7" xfId="39385"/>
    <cellStyle name="Comma 4 2 3 2 2 2 4" xfId="4769"/>
    <cellStyle name="Comma 4 2 3 2 2 2 4 2" xfId="12065"/>
    <cellStyle name="Comma 4 2 3 2 2 2 4 3" xfId="26637"/>
    <cellStyle name="Comma 4 2 3 2 2 2 4 4" xfId="41212"/>
    <cellStyle name="Comma 4 2 3 2 2 2 5" xfId="15708"/>
    <cellStyle name="Comma 4 2 3 2 2 2 5 2" xfId="30280"/>
    <cellStyle name="Comma 4 2 3 2 2 2 6" xfId="19351"/>
    <cellStyle name="Comma 4 2 3 2 2 2 6 2" xfId="33923"/>
    <cellStyle name="Comma 4 2 3 2 2 2 7" xfId="9675"/>
    <cellStyle name="Comma 4 2 3 2 2 2 8" xfId="24253"/>
    <cellStyle name="Comma 4 2 3 2 2 2 9" xfId="37569"/>
    <cellStyle name="Comma 4 2 3 2 2 3" xfId="1543"/>
    <cellStyle name="Comma 4 2 3 2 2 3 2" xfId="3359"/>
    <cellStyle name="Comma 4 2 3 2 2 3 2 2" xfId="7039"/>
    <cellStyle name="Comma 4 2 3 2 2 3 2 2 2" xfId="14335"/>
    <cellStyle name="Comma 4 2 3 2 2 3 2 2 3" xfId="28907"/>
    <cellStyle name="Comma 4 2 3 2 2 3 2 2 4" xfId="43482"/>
    <cellStyle name="Comma 4 2 3 2 2 3 2 3" xfId="17978"/>
    <cellStyle name="Comma 4 2 3 2 2 3 2 3 2" xfId="32550"/>
    <cellStyle name="Comma 4 2 3 2 2 3 2 4" xfId="21621"/>
    <cellStyle name="Comma 4 2 3 2 2 3 2 4 2" xfId="36193"/>
    <cellStyle name="Comma 4 2 3 2 2 3 2 5" xfId="9680"/>
    <cellStyle name="Comma 4 2 3 2 2 3 2 6" xfId="24258"/>
    <cellStyle name="Comma 4 2 3 2 2 3 2 7" xfId="39839"/>
    <cellStyle name="Comma 4 2 3 2 2 3 3" xfId="5223"/>
    <cellStyle name="Comma 4 2 3 2 2 3 3 2" xfId="12519"/>
    <cellStyle name="Comma 4 2 3 2 2 3 3 3" xfId="27091"/>
    <cellStyle name="Comma 4 2 3 2 2 3 3 4" xfId="41666"/>
    <cellStyle name="Comma 4 2 3 2 2 3 4" xfId="16162"/>
    <cellStyle name="Comma 4 2 3 2 2 3 4 2" xfId="30734"/>
    <cellStyle name="Comma 4 2 3 2 2 3 5" xfId="19805"/>
    <cellStyle name="Comma 4 2 3 2 2 3 5 2" xfId="34377"/>
    <cellStyle name="Comma 4 2 3 2 2 3 6" xfId="9679"/>
    <cellStyle name="Comma 4 2 3 2 2 3 7" xfId="24257"/>
    <cellStyle name="Comma 4 2 3 2 2 3 8" xfId="38023"/>
    <cellStyle name="Comma 4 2 3 2 2 4" xfId="2451"/>
    <cellStyle name="Comma 4 2 3 2 2 4 2" xfId="6131"/>
    <cellStyle name="Comma 4 2 3 2 2 4 2 2" xfId="13427"/>
    <cellStyle name="Comma 4 2 3 2 2 4 2 3" xfId="27999"/>
    <cellStyle name="Comma 4 2 3 2 2 4 2 4" xfId="42574"/>
    <cellStyle name="Comma 4 2 3 2 2 4 3" xfId="17070"/>
    <cellStyle name="Comma 4 2 3 2 2 4 3 2" xfId="31642"/>
    <cellStyle name="Comma 4 2 3 2 2 4 4" xfId="20713"/>
    <cellStyle name="Comma 4 2 3 2 2 4 4 2" xfId="35285"/>
    <cellStyle name="Comma 4 2 3 2 2 4 5" xfId="9681"/>
    <cellStyle name="Comma 4 2 3 2 2 4 6" xfId="24259"/>
    <cellStyle name="Comma 4 2 3 2 2 4 7" xfId="38931"/>
    <cellStyle name="Comma 4 2 3 2 2 5" xfId="4315"/>
    <cellStyle name="Comma 4 2 3 2 2 5 2" xfId="11611"/>
    <cellStyle name="Comma 4 2 3 2 2 5 3" xfId="26183"/>
    <cellStyle name="Comma 4 2 3 2 2 5 4" xfId="40758"/>
    <cellStyle name="Comma 4 2 3 2 2 6" xfId="15254"/>
    <cellStyle name="Comma 4 2 3 2 2 6 2" xfId="29826"/>
    <cellStyle name="Comma 4 2 3 2 2 7" xfId="18897"/>
    <cellStyle name="Comma 4 2 3 2 2 7 2" xfId="33469"/>
    <cellStyle name="Comma 4 2 3 2 2 8" xfId="9674"/>
    <cellStyle name="Comma 4 2 3 2 2 9" xfId="24252"/>
    <cellStyle name="Comma 4 2 3 2 3" xfId="862"/>
    <cellStyle name="Comma 4 2 3 2 3 2" xfId="1770"/>
    <cellStyle name="Comma 4 2 3 2 3 2 2" xfId="3586"/>
    <cellStyle name="Comma 4 2 3 2 3 2 2 2" xfId="7266"/>
    <cellStyle name="Comma 4 2 3 2 3 2 2 2 2" xfId="14562"/>
    <cellStyle name="Comma 4 2 3 2 3 2 2 2 3" xfId="29134"/>
    <cellStyle name="Comma 4 2 3 2 3 2 2 2 4" xfId="43709"/>
    <cellStyle name="Comma 4 2 3 2 3 2 2 3" xfId="18205"/>
    <cellStyle name="Comma 4 2 3 2 3 2 2 3 2" xfId="32777"/>
    <cellStyle name="Comma 4 2 3 2 3 2 2 4" xfId="21848"/>
    <cellStyle name="Comma 4 2 3 2 3 2 2 4 2" xfId="36420"/>
    <cellStyle name="Comma 4 2 3 2 3 2 2 5" xfId="9684"/>
    <cellStyle name="Comma 4 2 3 2 3 2 2 6" xfId="24262"/>
    <cellStyle name="Comma 4 2 3 2 3 2 2 7" xfId="40066"/>
    <cellStyle name="Comma 4 2 3 2 3 2 3" xfId="5450"/>
    <cellStyle name="Comma 4 2 3 2 3 2 3 2" xfId="12746"/>
    <cellStyle name="Comma 4 2 3 2 3 2 3 3" xfId="27318"/>
    <cellStyle name="Comma 4 2 3 2 3 2 3 4" xfId="41893"/>
    <cellStyle name="Comma 4 2 3 2 3 2 4" xfId="16389"/>
    <cellStyle name="Comma 4 2 3 2 3 2 4 2" xfId="30961"/>
    <cellStyle name="Comma 4 2 3 2 3 2 5" xfId="20032"/>
    <cellStyle name="Comma 4 2 3 2 3 2 5 2" xfId="34604"/>
    <cellStyle name="Comma 4 2 3 2 3 2 6" xfId="9683"/>
    <cellStyle name="Comma 4 2 3 2 3 2 7" xfId="24261"/>
    <cellStyle name="Comma 4 2 3 2 3 2 8" xfId="38250"/>
    <cellStyle name="Comma 4 2 3 2 3 3" xfId="2678"/>
    <cellStyle name="Comma 4 2 3 2 3 3 2" xfId="6358"/>
    <cellStyle name="Comma 4 2 3 2 3 3 2 2" xfId="13654"/>
    <cellStyle name="Comma 4 2 3 2 3 3 2 3" xfId="28226"/>
    <cellStyle name="Comma 4 2 3 2 3 3 2 4" xfId="42801"/>
    <cellStyle name="Comma 4 2 3 2 3 3 3" xfId="17297"/>
    <cellStyle name="Comma 4 2 3 2 3 3 3 2" xfId="31869"/>
    <cellStyle name="Comma 4 2 3 2 3 3 4" xfId="20940"/>
    <cellStyle name="Comma 4 2 3 2 3 3 4 2" xfId="35512"/>
    <cellStyle name="Comma 4 2 3 2 3 3 5" xfId="9685"/>
    <cellStyle name="Comma 4 2 3 2 3 3 6" xfId="24263"/>
    <cellStyle name="Comma 4 2 3 2 3 3 7" xfId="39158"/>
    <cellStyle name="Comma 4 2 3 2 3 4" xfId="4542"/>
    <cellStyle name="Comma 4 2 3 2 3 4 2" xfId="11838"/>
    <cellStyle name="Comma 4 2 3 2 3 4 3" xfId="26410"/>
    <cellStyle name="Comma 4 2 3 2 3 4 4" xfId="40985"/>
    <cellStyle name="Comma 4 2 3 2 3 5" xfId="15481"/>
    <cellStyle name="Comma 4 2 3 2 3 5 2" xfId="30053"/>
    <cellStyle name="Comma 4 2 3 2 3 6" xfId="19124"/>
    <cellStyle name="Comma 4 2 3 2 3 6 2" xfId="33696"/>
    <cellStyle name="Comma 4 2 3 2 3 7" xfId="9682"/>
    <cellStyle name="Comma 4 2 3 2 3 8" xfId="24260"/>
    <cellStyle name="Comma 4 2 3 2 3 9" xfId="37342"/>
    <cellStyle name="Comma 4 2 3 2 4" xfId="1316"/>
    <cellStyle name="Comma 4 2 3 2 4 2" xfId="3132"/>
    <cellStyle name="Comma 4 2 3 2 4 2 2" xfId="6812"/>
    <cellStyle name="Comma 4 2 3 2 4 2 2 2" xfId="14108"/>
    <cellStyle name="Comma 4 2 3 2 4 2 2 3" xfId="28680"/>
    <cellStyle name="Comma 4 2 3 2 4 2 2 4" xfId="43255"/>
    <cellStyle name="Comma 4 2 3 2 4 2 3" xfId="17751"/>
    <cellStyle name="Comma 4 2 3 2 4 2 3 2" xfId="32323"/>
    <cellStyle name="Comma 4 2 3 2 4 2 4" xfId="21394"/>
    <cellStyle name="Comma 4 2 3 2 4 2 4 2" xfId="35966"/>
    <cellStyle name="Comma 4 2 3 2 4 2 5" xfId="9687"/>
    <cellStyle name="Comma 4 2 3 2 4 2 6" xfId="24265"/>
    <cellStyle name="Comma 4 2 3 2 4 2 7" xfId="39612"/>
    <cellStyle name="Comma 4 2 3 2 4 3" xfId="4996"/>
    <cellStyle name="Comma 4 2 3 2 4 3 2" xfId="12292"/>
    <cellStyle name="Comma 4 2 3 2 4 3 3" xfId="26864"/>
    <cellStyle name="Comma 4 2 3 2 4 3 4" xfId="41439"/>
    <cellStyle name="Comma 4 2 3 2 4 4" xfId="15935"/>
    <cellStyle name="Comma 4 2 3 2 4 4 2" xfId="30507"/>
    <cellStyle name="Comma 4 2 3 2 4 5" xfId="19578"/>
    <cellStyle name="Comma 4 2 3 2 4 5 2" xfId="34150"/>
    <cellStyle name="Comma 4 2 3 2 4 6" xfId="9686"/>
    <cellStyle name="Comma 4 2 3 2 4 7" xfId="24264"/>
    <cellStyle name="Comma 4 2 3 2 4 8" xfId="37796"/>
    <cellStyle name="Comma 4 2 3 2 5" xfId="2224"/>
    <cellStyle name="Comma 4 2 3 2 5 2" xfId="5904"/>
    <cellStyle name="Comma 4 2 3 2 5 2 2" xfId="13200"/>
    <cellStyle name="Comma 4 2 3 2 5 2 3" xfId="27772"/>
    <cellStyle name="Comma 4 2 3 2 5 2 4" xfId="42347"/>
    <cellStyle name="Comma 4 2 3 2 5 3" xfId="16843"/>
    <cellStyle name="Comma 4 2 3 2 5 3 2" xfId="31415"/>
    <cellStyle name="Comma 4 2 3 2 5 4" xfId="20486"/>
    <cellStyle name="Comma 4 2 3 2 5 4 2" xfId="35058"/>
    <cellStyle name="Comma 4 2 3 2 5 5" xfId="9688"/>
    <cellStyle name="Comma 4 2 3 2 5 6" xfId="24266"/>
    <cellStyle name="Comma 4 2 3 2 5 7" xfId="38704"/>
    <cellStyle name="Comma 4 2 3 2 6" xfId="4088"/>
    <cellStyle name="Comma 4 2 3 2 6 2" xfId="11384"/>
    <cellStyle name="Comma 4 2 3 2 6 3" xfId="25956"/>
    <cellStyle name="Comma 4 2 3 2 6 4" xfId="40531"/>
    <cellStyle name="Comma 4 2 3 2 7" xfId="15027"/>
    <cellStyle name="Comma 4 2 3 2 7 2" xfId="29599"/>
    <cellStyle name="Comma 4 2 3 2 8" xfId="18670"/>
    <cellStyle name="Comma 4 2 3 2 8 2" xfId="33242"/>
    <cellStyle name="Comma 4 2 3 2 9" xfId="9673"/>
    <cellStyle name="Comma 4 2 3 3" xfId="522"/>
    <cellStyle name="Comma 4 2 3 3 10" xfId="37002"/>
    <cellStyle name="Comma 4 2 3 3 2" xfId="976"/>
    <cellStyle name="Comma 4 2 3 3 2 2" xfId="1884"/>
    <cellStyle name="Comma 4 2 3 3 2 2 2" xfId="3700"/>
    <cellStyle name="Comma 4 2 3 3 2 2 2 2" xfId="7380"/>
    <cellStyle name="Comma 4 2 3 3 2 2 2 2 2" xfId="14676"/>
    <cellStyle name="Comma 4 2 3 3 2 2 2 2 3" xfId="29248"/>
    <cellStyle name="Comma 4 2 3 3 2 2 2 2 4" xfId="43823"/>
    <cellStyle name="Comma 4 2 3 3 2 2 2 3" xfId="18319"/>
    <cellStyle name="Comma 4 2 3 3 2 2 2 3 2" xfId="32891"/>
    <cellStyle name="Comma 4 2 3 3 2 2 2 4" xfId="21962"/>
    <cellStyle name="Comma 4 2 3 3 2 2 2 4 2" xfId="36534"/>
    <cellStyle name="Comma 4 2 3 3 2 2 2 5" xfId="9692"/>
    <cellStyle name="Comma 4 2 3 3 2 2 2 6" xfId="24270"/>
    <cellStyle name="Comma 4 2 3 3 2 2 2 7" xfId="40180"/>
    <cellStyle name="Comma 4 2 3 3 2 2 3" xfId="5564"/>
    <cellStyle name="Comma 4 2 3 3 2 2 3 2" xfId="12860"/>
    <cellStyle name="Comma 4 2 3 3 2 2 3 3" xfId="27432"/>
    <cellStyle name="Comma 4 2 3 3 2 2 3 4" xfId="42007"/>
    <cellStyle name="Comma 4 2 3 3 2 2 4" xfId="16503"/>
    <cellStyle name="Comma 4 2 3 3 2 2 4 2" xfId="31075"/>
    <cellStyle name="Comma 4 2 3 3 2 2 5" xfId="20146"/>
    <cellStyle name="Comma 4 2 3 3 2 2 5 2" xfId="34718"/>
    <cellStyle name="Comma 4 2 3 3 2 2 6" xfId="9691"/>
    <cellStyle name="Comma 4 2 3 3 2 2 7" xfId="24269"/>
    <cellStyle name="Comma 4 2 3 3 2 2 8" xfId="38364"/>
    <cellStyle name="Comma 4 2 3 3 2 3" xfId="2792"/>
    <cellStyle name="Comma 4 2 3 3 2 3 2" xfId="6472"/>
    <cellStyle name="Comma 4 2 3 3 2 3 2 2" xfId="13768"/>
    <cellStyle name="Comma 4 2 3 3 2 3 2 3" xfId="28340"/>
    <cellStyle name="Comma 4 2 3 3 2 3 2 4" xfId="42915"/>
    <cellStyle name="Comma 4 2 3 3 2 3 3" xfId="17411"/>
    <cellStyle name="Comma 4 2 3 3 2 3 3 2" xfId="31983"/>
    <cellStyle name="Comma 4 2 3 3 2 3 4" xfId="21054"/>
    <cellStyle name="Comma 4 2 3 3 2 3 4 2" xfId="35626"/>
    <cellStyle name="Comma 4 2 3 3 2 3 5" xfId="9693"/>
    <cellStyle name="Comma 4 2 3 3 2 3 6" xfId="24271"/>
    <cellStyle name="Comma 4 2 3 3 2 3 7" xfId="39272"/>
    <cellStyle name="Comma 4 2 3 3 2 4" xfId="4656"/>
    <cellStyle name="Comma 4 2 3 3 2 4 2" xfId="11952"/>
    <cellStyle name="Comma 4 2 3 3 2 4 3" xfId="26524"/>
    <cellStyle name="Comma 4 2 3 3 2 4 4" xfId="41099"/>
    <cellStyle name="Comma 4 2 3 3 2 5" xfId="15595"/>
    <cellStyle name="Comma 4 2 3 3 2 5 2" xfId="30167"/>
    <cellStyle name="Comma 4 2 3 3 2 6" xfId="19238"/>
    <cellStyle name="Comma 4 2 3 3 2 6 2" xfId="33810"/>
    <cellStyle name="Comma 4 2 3 3 2 7" xfId="9690"/>
    <cellStyle name="Comma 4 2 3 3 2 8" xfId="24268"/>
    <cellStyle name="Comma 4 2 3 3 2 9" xfId="37456"/>
    <cellStyle name="Comma 4 2 3 3 3" xfId="1430"/>
    <cellStyle name="Comma 4 2 3 3 3 2" xfId="3246"/>
    <cellStyle name="Comma 4 2 3 3 3 2 2" xfId="6926"/>
    <cellStyle name="Comma 4 2 3 3 3 2 2 2" xfId="14222"/>
    <cellStyle name="Comma 4 2 3 3 3 2 2 3" xfId="28794"/>
    <cellStyle name="Comma 4 2 3 3 3 2 2 4" xfId="43369"/>
    <cellStyle name="Comma 4 2 3 3 3 2 3" xfId="17865"/>
    <cellStyle name="Comma 4 2 3 3 3 2 3 2" xfId="32437"/>
    <cellStyle name="Comma 4 2 3 3 3 2 4" xfId="21508"/>
    <cellStyle name="Comma 4 2 3 3 3 2 4 2" xfId="36080"/>
    <cellStyle name="Comma 4 2 3 3 3 2 5" xfId="9695"/>
    <cellStyle name="Comma 4 2 3 3 3 2 6" xfId="24273"/>
    <cellStyle name="Comma 4 2 3 3 3 2 7" xfId="39726"/>
    <cellStyle name="Comma 4 2 3 3 3 3" xfId="5110"/>
    <cellStyle name="Comma 4 2 3 3 3 3 2" xfId="12406"/>
    <cellStyle name="Comma 4 2 3 3 3 3 3" xfId="26978"/>
    <cellStyle name="Comma 4 2 3 3 3 3 4" xfId="41553"/>
    <cellStyle name="Comma 4 2 3 3 3 4" xfId="16049"/>
    <cellStyle name="Comma 4 2 3 3 3 4 2" xfId="30621"/>
    <cellStyle name="Comma 4 2 3 3 3 5" xfId="19692"/>
    <cellStyle name="Comma 4 2 3 3 3 5 2" xfId="34264"/>
    <cellStyle name="Comma 4 2 3 3 3 6" xfId="9694"/>
    <cellStyle name="Comma 4 2 3 3 3 7" xfId="24272"/>
    <cellStyle name="Comma 4 2 3 3 3 8" xfId="37910"/>
    <cellStyle name="Comma 4 2 3 3 4" xfId="2338"/>
    <cellStyle name="Comma 4 2 3 3 4 2" xfId="6018"/>
    <cellStyle name="Comma 4 2 3 3 4 2 2" xfId="13314"/>
    <cellStyle name="Comma 4 2 3 3 4 2 3" xfId="27886"/>
    <cellStyle name="Comma 4 2 3 3 4 2 4" xfId="42461"/>
    <cellStyle name="Comma 4 2 3 3 4 3" xfId="16957"/>
    <cellStyle name="Comma 4 2 3 3 4 3 2" xfId="31529"/>
    <cellStyle name="Comma 4 2 3 3 4 4" xfId="20600"/>
    <cellStyle name="Comma 4 2 3 3 4 4 2" xfId="35172"/>
    <cellStyle name="Comma 4 2 3 3 4 5" xfId="9696"/>
    <cellStyle name="Comma 4 2 3 3 4 6" xfId="24274"/>
    <cellStyle name="Comma 4 2 3 3 4 7" xfId="38818"/>
    <cellStyle name="Comma 4 2 3 3 5" xfId="4202"/>
    <cellStyle name="Comma 4 2 3 3 5 2" xfId="11498"/>
    <cellStyle name="Comma 4 2 3 3 5 3" xfId="26070"/>
    <cellStyle name="Comma 4 2 3 3 5 4" xfId="40645"/>
    <cellStyle name="Comma 4 2 3 3 6" xfId="15141"/>
    <cellStyle name="Comma 4 2 3 3 6 2" xfId="29713"/>
    <cellStyle name="Comma 4 2 3 3 7" xfId="18784"/>
    <cellStyle name="Comma 4 2 3 3 7 2" xfId="33356"/>
    <cellStyle name="Comma 4 2 3 3 8" xfId="9689"/>
    <cellStyle name="Comma 4 2 3 3 9" xfId="24267"/>
    <cellStyle name="Comma 4 2 3 4" xfId="749"/>
    <cellStyle name="Comma 4 2 3 4 2" xfId="1657"/>
    <cellStyle name="Comma 4 2 3 4 2 2" xfId="3473"/>
    <cellStyle name="Comma 4 2 3 4 2 2 2" xfId="7153"/>
    <cellStyle name="Comma 4 2 3 4 2 2 2 2" xfId="14449"/>
    <cellStyle name="Comma 4 2 3 4 2 2 2 3" xfId="29021"/>
    <cellStyle name="Comma 4 2 3 4 2 2 2 4" xfId="43596"/>
    <cellStyle name="Comma 4 2 3 4 2 2 3" xfId="18092"/>
    <cellStyle name="Comma 4 2 3 4 2 2 3 2" xfId="32664"/>
    <cellStyle name="Comma 4 2 3 4 2 2 4" xfId="21735"/>
    <cellStyle name="Comma 4 2 3 4 2 2 4 2" xfId="36307"/>
    <cellStyle name="Comma 4 2 3 4 2 2 5" xfId="9699"/>
    <cellStyle name="Comma 4 2 3 4 2 2 6" xfId="24277"/>
    <cellStyle name="Comma 4 2 3 4 2 2 7" xfId="39953"/>
    <cellStyle name="Comma 4 2 3 4 2 3" xfId="5337"/>
    <cellStyle name="Comma 4 2 3 4 2 3 2" xfId="12633"/>
    <cellStyle name="Comma 4 2 3 4 2 3 3" xfId="27205"/>
    <cellStyle name="Comma 4 2 3 4 2 3 4" xfId="41780"/>
    <cellStyle name="Comma 4 2 3 4 2 4" xfId="16276"/>
    <cellStyle name="Comma 4 2 3 4 2 4 2" xfId="30848"/>
    <cellStyle name="Comma 4 2 3 4 2 5" xfId="19919"/>
    <cellStyle name="Comma 4 2 3 4 2 5 2" xfId="34491"/>
    <cellStyle name="Comma 4 2 3 4 2 6" xfId="9698"/>
    <cellStyle name="Comma 4 2 3 4 2 7" xfId="24276"/>
    <cellStyle name="Comma 4 2 3 4 2 8" xfId="38137"/>
    <cellStyle name="Comma 4 2 3 4 3" xfId="2565"/>
    <cellStyle name="Comma 4 2 3 4 3 2" xfId="6245"/>
    <cellStyle name="Comma 4 2 3 4 3 2 2" xfId="13541"/>
    <cellStyle name="Comma 4 2 3 4 3 2 3" xfId="28113"/>
    <cellStyle name="Comma 4 2 3 4 3 2 4" xfId="42688"/>
    <cellStyle name="Comma 4 2 3 4 3 3" xfId="17184"/>
    <cellStyle name="Comma 4 2 3 4 3 3 2" xfId="31756"/>
    <cellStyle name="Comma 4 2 3 4 3 4" xfId="20827"/>
    <cellStyle name="Comma 4 2 3 4 3 4 2" xfId="35399"/>
    <cellStyle name="Comma 4 2 3 4 3 5" xfId="9700"/>
    <cellStyle name="Comma 4 2 3 4 3 6" xfId="24278"/>
    <cellStyle name="Comma 4 2 3 4 3 7" xfId="39045"/>
    <cellStyle name="Comma 4 2 3 4 4" xfId="4429"/>
    <cellStyle name="Comma 4 2 3 4 4 2" xfId="11725"/>
    <cellStyle name="Comma 4 2 3 4 4 3" xfId="26297"/>
    <cellStyle name="Comma 4 2 3 4 4 4" xfId="40872"/>
    <cellStyle name="Comma 4 2 3 4 5" xfId="15368"/>
    <cellStyle name="Comma 4 2 3 4 5 2" xfId="29940"/>
    <cellStyle name="Comma 4 2 3 4 6" xfId="19011"/>
    <cellStyle name="Comma 4 2 3 4 6 2" xfId="33583"/>
    <cellStyle name="Comma 4 2 3 4 7" xfId="9697"/>
    <cellStyle name="Comma 4 2 3 4 8" xfId="24275"/>
    <cellStyle name="Comma 4 2 3 4 9" xfId="37229"/>
    <cellStyle name="Comma 4 2 3 5" xfId="1203"/>
    <cellStyle name="Comma 4 2 3 5 2" xfId="3019"/>
    <cellStyle name="Comma 4 2 3 5 2 2" xfId="6699"/>
    <cellStyle name="Comma 4 2 3 5 2 2 2" xfId="13995"/>
    <cellStyle name="Comma 4 2 3 5 2 2 3" xfId="28567"/>
    <cellStyle name="Comma 4 2 3 5 2 2 4" xfId="43142"/>
    <cellStyle name="Comma 4 2 3 5 2 3" xfId="17638"/>
    <cellStyle name="Comma 4 2 3 5 2 3 2" xfId="32210"/>
    <cellStyle name="Comma 4 2 3 5 2 4" xfId="21281"/>
    <cellStyle name="Comma 4 2 3 5 2 4 2" xfId="35853"/>
    <cellStyle name="Comma 4 2 3 5 2 5" xfId="9702"/>
    <cellStyle name="Comma 4 2 3 5 2 6" xfId="24280"/>
    <cellStyle name="Comma 4 2 3 5 2 7" xfId="39499"/>
    <cellStyle name="Comma 4 2 3 5 3" xfId="4883"/>
    <cellStyle name="Comma 4 2 3 5 3 2" xfId="12179"/>
    <cellStyle name="Comma 4 2 3 5 3 3" xfId="26751"/>
    <cellStyle name="Comma 4 2 3 5 3 4" xfId="41326"/>
    <cellStyle name="Comma 4 2 3 5 4" xfId="15822"/>
    <cellStyle name="Comma 4 2 3 5 4 2" xfId="30394"/>
    <cellStyle name="Comma 4 2 3 5 5" xfId="19465"/>
    <cellStyle name="Comma 4 2 3 5 5 2" xfId="34037"/>
    <cellStyle name="Comma 4 2 3 5 6" xfId="9701"/>
    <cellStyle name="Comma 4 2 3 5 7" xfId="24279"/>
    <cellStyle name="Comma 4 2 3 5 8" xfId="37683"/>
    <cellStyle name="Comma 4 2 3 6" xfId="2111"/>
    <cellStyle name="Comma 4 2 3 6 2" xfId="5791"/>
    <cellStyle name="Comma 4 2 3 6 2 2" xfId="13087"/>
    <cellStyle name="Comma 4 2 3 6 2 3" xfId="27659"/>
    <cellStyle name="Comma 4 2 3 6 2 4" xfId="42234"/>
    <cellStyle name="Comma 4 2 3 6 3" xfId="16730"/>
    <cellStyle name="Comma 4 2 3 6 3 2" xfId="31302"/>
    <cellStyle name="Comma 4 2 3 6 4" xfId="20373"/>
    <cellStyle name="Comma 4 2 3 6 4 2" xfId="34945"/>
    <cellStyle name="Comma 4 2 3 6 5" xfId="9703"/>
    <cellStyle name="Comma 4 2 3 6 6" xfId="24281"/>
    <cellStyle name="Comma 4 2 3 6 7" xfId="38591"/>
    <cellStyle name="Comma 4 2 3 7" xfId="3975"/>
    <cellStyle name="Comma 4 2 3 7 2" xfId="11271"/>
    <cellStyle name="Comma 4 2 3 7 3" xfId="25843"/>
    <cellStyle name="Comma 4 2 3 7 4" xfId="40418"/>
    <cellStyle name="Comma 4 2 3 8" xfId="14914"/>
    <cellStyle name="Comma 4 2 3 8 2" xfId="29486"/>
    <cellStyle name="Comma 4 2 3 9" xfId="18557"/>
    <cellStyle name="Comma 4 2 3 9 2" xfId="33129"/>
    <cellStyle name="Comma 4 2 4" xfId="270"/>
    <cellStyle name="Comma 4 2 4 10" xfId="9704"/>
    <cellStyle name="Comma 4 2 4 11" xfId="24282"/>
    <cellStyle name="Comma 4 2 4 12" xfId="36750"/>
    <cellStyle name="Comma 4 2 4 2" xfId="383"/>
    <cellStyle name="Comma 4 2 4 2 10" xfId="24283"/>
    <cellStyle name="Comma 4 2 4 2 11" xfId="36863"/>
    <cellStyle name="Comma 4 2 4 2 2" xfId="610"/>
    <cellStyle name="Comma 4 2 4 2 2 10" xfId="37090"/>
    <cellStyle name="Comma 4 2 4 2 2 2" xfId="1064"/>
    <cellStyle name="Comma 4 2 4 2 2 2 2" xfId="1972"/>
    <cellStyle name="Comma 4 2 4 2 2 2 2 2" xfId="3788"/>
    <cellStyle name="Comma 4 2 4 2 2 2 2 2 2" xfId="7468"/>
    <cellStyle name="Comma 4 2 4 2 2 2 2 2 2 2" xfId="14764"/>
    <cellStyle name="Comma 4 2 4 2 2 2 2 2 2 3" xfId="29336"/>
    <cellStyle name="Comma 4 2 4 2 2 2 2 2 2 4" xfId="43911"/>
    <cellStyle name="Comma 4 2 4 2 2 2 2 2 3" xfId="18407"/>
    <cellStyle name="Comma 4 2 4 2 2 2 2 2 3 2" xfId="32979"/>
    <cellStyle name="Comma 4 2 4 2 2 2 2 2 4" xfId="22050"/>
    <cellStyle name="Comma 4 2 4 2 2 2 2 2 4 2" xfId="36622"/>
    <cellStyle name="Comma 4 2 4 2 2 2 2 2 5" xfId="9709"/>
    <cellStyle name="Comma 4 2 4 2 2 2 2 2 6" xfId="24287"/>
    <cellStyle name="Comma 4 2 4 2 2 2 2 2 7" xfId="40268"/>
    <cellStyle name="Comma 4 2 4 2 2 2 2 3" xfId="5652"/>
    <cellStyle name="Comma 4 2 4 2 2 2 2 3 2" xfId="12948"/>
    <cellStyle name="Comma 4 2 4 2 2 2 2 3 3" xfId="27520"/>
    <cellStyle name="Comma 4 2 4 2 2 2 2 3 4" xfId="42095"/>
    <cellStyle name="Comma 4 2 4 2 2 2 2 4" xfId="16591"/>
    <cellStyle name="Comma 4 2 4 2 2 2 2 4 2" xfId="31163"/>
    <cellStyle name="Comma 4 2 4 2 2 2 2 5" xfId="20234"/>
    <cellStyle name="Comma 4 2 4 2 2 2 2 5 2" xfId="34806"/>
    <cellStyle name="Comma 4 2 4 2 2 2 2 6" xfId="9708"/>
    <cellStyle name="Comma 4 2 4 2 2 2 2 7" xfId="24286"/>
    <cellStyle name="Comma 4 2 4 2 2 2 2 8" xfId="38452"/>
    <cellStyle name="Comma 4 2 4 2 2 2 3" xfId="2880"/>
    <cellStyle name="Comma 4 2 4 2 2 2 3 2" xfId="6560"/>
    <cellStyle name="Comma 4 2 4 2 2 2 3 2 2" xfId="13856"/>
    <cellStyle name="Comma 4 2 4 2 2 2 3 2 3" xfId="28428"/>
    <cellStyle name="Comma 4 2 4 2 2 2 3 2 4" xfId="43003"/>
    <cellStyle name="Comma 4 2 4 2 2 2 3 3" xfId="17499"/>
    <cellStyle name="Comma 4 2 4 2 2 2 3 3 2" xfId="32071"/>
    <cellStyle name="Comma 4 2 4 2 2 2 3 4" xfId="21142"/>
    <cellStyle name="Comma 4 2 4 2 2 2 3 4 2" xfId="35714"/>
    <cellStyle name="Comma 4 2 4 2 2 2 3 5" xfId="9710"/>
    <cellStyle name="Comma 4 2 4 2 2 2 3 6" xfId="24288"/>
    <cellStyle name="Comma 4 2 4 2 2 2 3 7" xfId="39360"/>
    <cellStyle name="Comma 4 2 4 2 2 2 4" xfId="4744"/>
    <cellStyle name="Comma 4 2 4 2 2 2 4 2" xfId="12040"/>
    <cellStyle name="Comma 4 2 4 2 2 2 4 3" xfId="26612"/>
    <cellStyle name="Comma 4 2 4 2 2 2 4 4" xfId="41187"/>
    <cellStyle name="Comma 4 2 4 2 2 2 5" xfId="15683"/>
    <cellStyle name="Comma 4 2 4 2 2 2 5 2" xfId="30255"/>
    <cellStyle name="Comma 4 2 4 2 2 2 6" xfId="19326"/>
    <cellStyle name="Comma 4 2 4 2 2 2 6 2" xfId="33898"/>
    <cellStyle name="Comma 4 2 4 2 2 2 7" xfId="9707"/>
    <cellStyle name="Comma 4 2 4 2 2 2 8" xfId="24285"/>
    <cellStyle name="Comma 4 2 4 2 2 2 9" xfId="37544"/>
    <cellStyle name="Comma 4 2 4 2 2 3" xfId="1518"/>
    <cellStyle name="Comma 4 2 4 2 2 3 2" xfId="3334"/>
    <cellStyle name="Comma 4 2 4 2 2 3 2 2" xfId="7014"/>
    <cellStyle name="Comma 4 2 4 2 2 3 2 2 2" xfId="14310"/>
    <cellStyle name="Comma 4 2 4 2 2 3 2 2 3" xfId="28882"/>
    <cellStyle name="Comma 4 2 4 2 2 3 2 2 4" xfId="43457"/>
    <cellStyle name="Comma 4 2 4 2 2 3 2 3" xfId="17953"/>
    <cellStyle name="Comma 4 2 4 2 2 3 2 3 2" xfId="32525"/>
    <cellStyle name="Comma 4 2 4 2 2 3 2 4" xfId="21596"/>
    <cellStyle name="Comma 4 2 4 2 2 3 2 4 2" xfId="36168"/>
    <cellStyle name="Comma 4 2 4 2 2 3 2 5" xfId="9712"/>
    <cellStyle name="Comma 4 2 4 2 2 3 2 6" xfId="24290"/>
    <cellStyle name="Comma 4 2 4 2 2 3 2 7" xfId="39814"/>
    <cellStyle name="Comma 4 2 4 2 2 3 3" xfId="5198"/>
    <cellStyle name="Comma 4 2 4 2 2 3 3 2" xfId="12494"/>
    <cellStyle name="Comma 4 2 4 2 2 3 3 3" xfId="27066"/>
    <cellStyle name="Comma 4 2 4 2 2 3 3 4" xfId="41641"/>
    <cellStyle name="Comma 4 2 4 2 2 3 4" xfId="16137"/>
    <cellStyle name="Comma 4 2 4 2 2 3 4 2" xfId="30709"/>
    <cellStyle name="Comma 4 2 4 2 2 3 5" xfId="19780"/>
    <cellStyle name="Comma 4 2 4 2 2 3 5 2" xfId="34352"/>
    <cellStyle name="Comma 4 2 4 2 2 3 6" xfId="9711"/>
    <cellStyle name="Comma 4 2 4 2 2 3 7" xfId="24289"/>
    <cellStyle name="Comma 4 2 4 2 2 3 8" xfId="37998"/>
    <cellStyle name="Comma 4 2 4 2 2 4" xfId="2426"/>
    <cellStyle name="Comma 4 2 4 2 2 4 2" xfId="6106"/>
    <cellStyle name="Comma 4 2 4 2 2 4 2 2" xfId="13402"/>
    <cellStyle name="Comma 4 2 4 2 2 4 2 3" xfId="27974"/>
    <cellStyle name="Comma 4 2 4 2 2 4 2 4" xfId="42549"/>
    <cellStyle name="Comma 4 2 4 2 2 4 3" xfId="17045"/>
    <cellStyle name="Comma 4 2 4 2 2 4 3 2" xfId="31617"/>
    <cellStyle name="Comma 4 2 4 2 2 4 4" xfId="20688"/>
    <cellStyle name="Comma 4 2 4 2 2 4 4 2" xfId="35260"/>
    <cellStyle name="Comma 4 2 4 2 2 4 5" xfId="9713"/>
    <cellStyle name="Comma 4 2 4 2 2 4 6" xfId="24291"/>
    <cellStyle name="Comma 4 2 4 2 2 4 7" xfId="38906"/>
    <cellStyle name="Comma 4 2 4 2 2 5" xfId="4290"/>
    <cellStyle name="Comma 4 2 4 2 2 5 2" xfId="11586"/>
    <cellStyle name="Comma 4 2 4 2 2 5 3" xfId="26158"/>
    <cellStyle name="Comma 4 2 4 2 2 5 4" xfId="40733"/>
    <cellStyle name="Comma 4 2 4 2 2 6" xfId="15229"/>
    <cellStyle name="Comma 4 2 4 2 2 6 2" xfId="29801"/>
    <cellStyle name="Comma 4 2 4 2 2 7" xfId="18872"/>
    <cellStyle name="Comma 4 2 4 2 2 7 2" xfId="33444"/>
    <cellStyle name="Comma 4 2 4 2 2 8" xfId="9706"/>
    <cellStyle name="Comma 4 2 4 2 2 9" xfId="24284"/>
    <cellStyle name="Comma 4 2 4 2 3" xfId="837"/>
    <cellStyle name="Comma 4 2 4 2 3 2" xfId="1745"/>
    <cellStyle name="Comma 4 2 4 2 3 2 2" xfId="3561"/>
    <cellStyle name="Comma 4 2 4 2 3 2 2 2" xfId="7241"/>
    <cellStyle name="Comma 4 2 4 2 3 2 2 2 2" xfId="14537"/>
    <cellStyle name="Comma 4 2 4 2 3 2 2 2 3" xfId="29109"/>
    <cellStyle name="Comma 4 2 4 2 3 2 2 2 4" xfId="43684"/>
    <cellStyle name="Comma 4 2 4 2 3 2 2 3" xfId="18180"/>
    <cellStyle name="Comma 4 2 4 2 3 2 2 3 2" xfId="32752"/>
    <cellStyle name="Comma 4 2 4 2 3 2 2 4" xfId="21823"/>
    <cellStyle name="Comma 4 2 4 2 3 2 2 4 2" xfId="36395"/>
    <cellStyle name="Comma 4 2 4 2 3 2 2 5" xfId="9716"/>
    <cellStyle name="Comma 4 2 4 2 3 2 2 6" xfId="24294"/>
    <cellStyle name="Comma 4 2 4 2 3 2 2 7" xfId="40041"/>
    <cellStyle name="Comma 4 2 4 2 3 2 3" xfId="5425"/>
    <cellStyle name="Comma 4 2 4 2 3 2 3 2" xfId="12721"/>
    <cellStyle name="Comma 4 2 4 2 3 2 3 3" xfId="27293"/>
    <cellStyle name="Comma 4 2 4 2 3 2 3 4" xfId="41868"/>
    <cellStyle name="Comma 4 2 4 2 3 2 4" xfId="16364"/>
    <cellStyle name="Comma 4 2 4 2 3 2 4 2" xfId="30936"/>
    <cellStyle name="Comma 4 2 4 2 3 2 5" xfId="20007"/>
    <cellStyle name="Comma 4 2 4 2 3 2 5 2" xfId="34579"/>
    <cellStyle name="Comma 4 2 4 2 3 2 6" xfId="9715"/>
    <cellStyle name="Comma 4 2 4 2 3 2 7" xfId="24293"/>
    <cellStyle name="Comma 4 2 4 2 3 2 8" xfId="38225"/>
    <cellStyle name="Comma 4 2 4 2 3 3" xfId="2653"/>
    <cellStyle name="Comma 4 2 4 2 3 3 2" xfId="6333"/>
    <cellStyle name="Comma 4 2 4 2 3 3 2 2" xfId="13629"/>
    <cellStyle name="Comma 4 2 4 2 3 3 2 3" xfId="28201"/>
    <cellStyle name="Comma 4 2 4 2 3 3 2 4" xfId="42776"/>
    <cellStyle name="Comma 4 2 4 2 3 3 3" xfId="17272"/>
    <cellStyle name="Comma 4 2 4 2 3 3 3 2" xfId="31844"/>
    <cellStyle name="Comma 4 2 4 2 3 3 4" xfId="20915"/>
    <cellStyle name="Comma 4 2 4 2 3 3 4 2" xfId="35487"/>
    <cellStyle name="Comma 4 2 4 2 3 3 5" xfId="9717"/>
    <cellStyle name="Comma 4 2 4 2 3 3 6" xfId="24295"/>
    <cellStyle name="Comma 4 2 4 2 3 3 7" xfId="39133"/>
    <cellStyle name="Comma 4 2 4 2 3 4" xfId="4517"/>
    <cellStyle name="Comma 4 2 4 2 3 4 2" xfId="11813"/>
    <cellStyle name="Comma 4 2 4 2 3 4 3" xfId="26385"/>
    <cellStyle name="Comma 4 2 4 2 3 4 4" xfId="40960"/>
    <cellStyle name="Comma 4 2 4 2 3 5" xfId="15456"/>
    <cellStyle name="Comma 4 2 4 2 3 5 2" xfId="30028"/>
    <cellStyle name="Comma 4 2 4 2 3 6" xfId="19099"/>
    <cellStyle name="Comma 4 2 4 2 3 6 2" xfId="33671"/>
    <cellStyle name="Comma 4 2 4 2 3 7" xfId="9714"/>
    <cellStyle name="Comma 4 2 4 2 3 8" xfId="24292"/>
    <cellStyle name="Comma 4 2 4 2 3 9" xfId="37317"/>
    <cellStyle name="Comma 4 2 4 2 4" xfId="1291"/>
    <cellStyle name="Comma 4 2 4 2 4 2" xfId="3107"/>
    <cellStyle name="Comma 4 2 4 2 4 2 2" xfId="6787"/>
    <cellStyle name="Comma 4 2 4 2 4 2 2 2" xfId="14083"/>
    <cellStyle name="Comma 4 2 4 2 4 2 2 3" xfId="28655"/>
    <cellStyle name="Comma 4 2 4 2 4 2 2 4" xfId="43230"/>
    <cellStyle name="Comma 4 2 4 2 4 2 3" xfId="17726"/>
    <cellStyle name="Comma 4 2 4 2 4 2 3 2" xfId="32298"/>
    <cellStyle name="Comma 4 2 4 2 4 2 4" xfId="21369"/>
    <cellStyle name="Comma 4 2 4 2 4 2 4 2" xfId="35941"/>
    <cellStyle name="Comma 4 2 4 2 4 2 5" xfId="9719"/>
    <cellStyle name="Comma 4 2 4 2 4 2 6" xfId="24297"/>
    <cellStyle name="Comma 4 2 4 2 4 2 7" xfId="39587"/>
    <cellStyle name="Comma 4 2 4 2 4 3" xfId="4971"/>
    <cellStyle name="Comma 4 2 4 2 4 3 2" xfId="12267"/>
    <cellStyle name="Comma 4 2 4 2 4 3 3" xfId="26839"/>
    <cellStyle name="Comma 4 2 4 2 4 3 4" xfId="41414"/>
    <cellStyle name="Comma 4 2 4 2 4 4" xfId="15910"/>
    <cellStyle name="Comma 4 2 4 2 4 4 2" xfId="30482"/>
    <cellStyle name="Comma 4 2 4 2 4 5" xfId="19553"/>
    <cellStyle name="Comma 4 2 4 2 4 5 2" xfId="34125"/>
    <cellStyle name="Comma 4 2 4 2 4 6" xfId="9718"/>
    <cellStyle name="Comma 4 2 4 2 4 7" xfId="24296"/>
    <cellStyle name="Comma 4 2 4 2 4 8" xfId="37771"/>
    <cellStyle name="Comma 4 2 4 2 5" xfId="2199"/>
    <cellStyle name="Comma 4 2 4 2 5 2" xfId="5879"/>
    <cellStyle name="Comma 4 2 4 2 5 2 2" xfId="13175"/>
    <cellStyle name="Comma 4 2 4 2 5 2 3" xfId="27747"/>
    <cellStyle name="Comma 4 2 4 2 5 2 4" xfId="42322"/>
    <cellStyle name="Comma 4 2 4 2 5 3" xfId="16818"/>
    <cellStyle name="Comma 4 2 4 2 5 3 2" xfId="31390"/>
    <cellStyle name="Comma 4 2 4 2 5 4" xfId="20461"/>
    <cellStyle name="Comma 4 2 4 2 5 4 2" xfId="35033"/>
    <cellStyle name="Comma 4 2 4 2 5 5" xfId="9720"/>
    <cellStyle name="Comma 4 2 4 2 5 6" xfId="24298"/>
    <cellStyle name="Comma 4 2 4 2 5 7" xfId="38679"/>
    <cellStyle name="Comma 4 2 4 2 6" xfId="4063"/>
    <cellStyle name="Comma 4 2 4 2 6 2" xfId="11359"/>
    <cellStyle name="Comma 4 2 4 2 6 3" xfId="25931"/>
    <cellStyle name="Comma 4 2 4 2 6 4" xfId="40506"/>
    <cellStyle name="Comma 4 2 4 2 7" xfId="15002"/>
    <cellStyle name="Comma 4 2 4 2 7 2" xfId="29574"/>
    <cellStyle name="Comma 4 2 4 2 8" xfId="18645"/>
    <cellStyle name="Comma 4 2 4 2 8 2" xfId="33217"/>
    <cellStyle name="Comma 4 2 4 2 9" xfId="9705"/>
    <cellStyle name="Comma 4 2 4 3" xfId="497"/>
    <cellStyle name="Comma 4 2 4 3 10" xfId="36977"/>
    <cellStyle name="Comma 4 2 4 3 2" xfId="951"/>
    <cellStyle name="Comma 4 2 4 3 2 2" xfId="1859"/>
    <cellStyle name="Comma 4 2 4 3 2 2 2" xfId="3675"/>
    <cellStyle name="Comma 4 2 4 3 2 2 2 2" xfId="7355"/>
    <cellStyle name="Comma 4 2 4 3 2 2 2 2 2" xfId="14651"/>
    <cellStyle name="Comma 4 2 4 3 2 2 2 2 3" xfId="29223"/>
    <cellStyle name="Comma 4 2 4 3 2 2 2 2 4" xfId="43798"/>
    <cellStyle name="Comma 4 2 4 3 2 2 2 3" xfId="18294"/>
    <cellStyle name="Comma 4 2 4 3 2 2 2 3 2" xfId="32866"/>
    <cellStyle name="Comma 4 2 4 3 2 2 2 4" xfId="21937"/>
    <cellStyle name="Comma 4 2 4 3 2 2 2 4 2" xfId="36509"/>
    <cellStyle name="Comma 4 2 4 3 2 2 2 5" xfId="9724"/>
    <cellStyle name="Comma 4 2 4 3 2 2 2 6" xfId="24302"/>
    <cellStyle name="Comma 4 2 4 3 2 2 2 7" xfId="40155"/>
    <cellStyle name="Comma 4 2 4 3 2 2 3" xfId="5539"/>
    <cellStyle name="Comma 4 2 4 3 2 2 3 2" xfId="12835"/>
    <cellStyle name="Comma 4 2 4 3 2 2 3 3" xfId="27407"/>
    <cellStyle name="Comma 4 2 4 3 2 2 3 4" xfId="41982"/>
    <cellStyle name="Comma 4 2 4 3 2 2 4" xfId="16478"/>
    <cellStyle name="Comma 4 2 4 3 2 2 4 2" xfId="31050"/>
    <cellStyle name="Comma 4 2 4 3 2 2 5" xfId="20121"/>
    <cellStyle name="Comma 4 2 4 3 2 2 5 2" xfId="34693"/>
    <cellStyle name="Comma 4 2 4 3 2 2 6" xfId="9723"/>
    <cellStyle name="Comma 4 2 4 3 2 2 7" xfId="24301"/>
    <cellStyle name="Comma 4 2 4 3 2 2 8" xfId="38339"/>
    <cellStyle name="Comma 4 2 4 3 2 3" xfId="2767"/>
    <cellStyle name="Comma 4 2 4 3 2 3 2" xfId="6447"/>
    <cellStyle name="Comma 4 2 4 3 2 3 2 2" xfId="13743"/>
    <cellStyle name="Comma 4 2 4 3 2 3 2 3" xfId="28315"/>
    <cellStyle name="Comma 4 2 4 3 2 3 2 4" xfId="42890"/>
    <cellStyle name="Comma 4 2 4 3 2 3 3" xfId="17386"/>
    <cellStyle name="Comma 4 2 4 3 2 3 3 2" xfId="31958"/>
    <cellStyle name="Comma 4 2 4 3 2 3 4" xfId="21029"/>
    <cellStyle name="Comma 4 2 4 3 2 3 4 2" xfId="35601"/>
    <cellStyle name="Comma 4 2 4 3 2 3 5" xfId="9725"/>
    <cellStyle name="Comma 4 2 4 3 2 3 6" xfId="24303"/>
    <cellStyle name="Comma 4 2 4 3 2 3 7" xfId="39247"/>
    <cellStyle name="Comma 4 2 4 3 2 4" xfId="4631"/>
    <cellStyle name="Comma 4 2 4 3 2 4 2" xfId="11927"/>
    <cellStyle name="Comma 4 2 4 3 2 4 3" xfId="26499"/>
    <cellStyle name="Comma 4 2 4 3 2 4 4" xfId="41074"/>
    <cellStyle name="Comma 4 2 4 3 2 5" xfId="15570"/>
    <cellStyle name="Comma 4 2 4 3 2 5 2" xfId="30142"/>
    <cellStyle name="Comma 4 2 4 3 2 6" xfId="19213"/>
    <cellStyle name="Comma 4 2 4 3 2 6 2" xfId="33785"/>
    <cellStyle name="Comma 4 2 4 3 2 7" xfId="9722"/>
    <cellStyle name="Comma 4 2 4 3 2 8" xfId="24300"/>
    <cellStyle name="Comma 4 2 4 3 2 9" xfId="37431"/>
    <cellStyle name="Comma 4 2 4 3 3" xfId="1405"/>
    <cellStyle name="Comma 4 2 4 3 3 2" xfId="3221"/>
    <cellStyle name="Comma 4 2 4 3 3 2 2" xfId="6901"/>
    <cellStyle name="Comma 4 2 4 3 3 2 2 2" xfId="14197"/>
    <cellStyle name="Comma 4 2 4 3 3 2 2 3" xfId="28769"/>
    <cellStyle name="Comma 4 2 4 3 3 2 2 4" xfId="43344"/>
    <cellStyle name="Comma 4 2 4 3 3 2 3" xfId="17840"/>
    <cellStyle name="Comma 4 2 4 3 3 2 3 2" xfId="32412"/>
    <cellStyle name="Comma 4 2 4 3 3 2 4" xfId="21483"/>
    <cellStyle name="Comma 4 2 4 3 3 2 4 2" xfId="36055"/>
    <cellStyle name="Comma 4 2 4 3 3 2 5" xfId="9727"/>
    <cellStyle name="Comma 4 2 4 3 3 2 6" xfId="24305"/>
    <cellStyle name="Comma 4 2 4 3 3 2 7" xfId="39701"/>
    <cellStyle name="Comma 4 2 4 3 3 3" xfId="5085"/>
    <cellStyle name="Comma 4 2 4 3 3 3 2" xfId="12381"/>
    <cellStyle name="Comma 4 2 4 3 3 3 3" xfId="26953"/>
    <cellStyle name="Comma 4 2 4 3 3 3 4" xfId="41528"/>
    <cellStyle name="Comma 4 2 4 3 3 4" xfId="16024"/>
    <cellStyle name="Comma 4 2 4 3 3 4 2" xfId="30596"/>
    <cellStyle name="Comma 4 2 4 3 3 5" xfId="19667"/>
    <cellStyle name="Comma 4 2 4 3 3 5 2" xfId="34239"/>
    <cellStyle name="Comma 4 2 4 3 3 6" xfId="9726"/>
    <cellStyle name="Comma 4 2 4 3 3 7" xfId="24304"/>
    <cellStyle name="Comma 4 2 4 3 3 8" xfId="37885"/>
    <cellStyle name="Comma 4 2 4 3 4" xfId="2313"/>
    <cellStyle name="Comma 4 2 4 3 4 2" xfId="5993"/>
    <cellStyle name="Comma 4 2 4 3 4 2 2" xfId="13289"/>
    <cellStyle name="Comma 4 2 4 3 4 2 3" xfId="27861"/>
    <cellStyle name="Comma 4 2 4 3 4 2 4" xfId="42436"/>
    <cellStyle name="Comma 4 2 4 3 4 3" xfId="16932"/>
    <cellStyle name="Comma 4 2 4 3 4 3 2" xfId="31504"/>
    <cellStyle name="Comma 4 2 4 3 4 4" xfId="20575"/>
    <cellStyle name="Comma 4 2 4 3 4 4 2" xfId="35147"/>
    <cellStyle name="Comma 4 2 4 3 4 5" xfId="9728"/>
    <cellStyle name="Comma 4 2 4 3 4 6" xfId="24306"/>
    <cellStyle name="Comma 4 2 4 3 4 7" xfId="38793"/>
    <cellStyle name="Comma 4 2 4 3 5" xfId="4177"/>
    <cellStyle name="Comma 4 2 4 3 5 2" xfId="11473"/>
    <cellStyle name="Comma 4 2 4 3 5 3" xfId="26045"/>
    <cellStyle name="Comma 4 2 4 3 5 4" xfId="40620"/>
    <cellStyle name="Comma 4 2 4 3 6" xfId="15116"/>
    <cellStyle name="Comma 4 2 4 3 6 2" xfId="29688"/>
    <cellStyle name="Comma 4 2 4 3 7" xfId="18759"/>
    <cellStyle name="Comma 4 2 4 3 7 2" xfId="33331"/>
    <cellStyle name="Comma 4 2 4 3 8" xfId="9721"/>
    <cellStyle name="Comma 4 2 4 3 9" xfId="24299"/>
    <cellStyle name="Comma 4 2 4 4" xfId="724"/>
    <cellStyle name="Comma 4 2 4 4 2" xfId="1632"/>
    <cellStyle name="Comma 4 2 4 4 2 2" xfId="3448"/>
    <cellStyle name="Comma 4 2 4 4 2 2 2" xfId="7128"/>
    <cellStyle name="Comma 4 2 4 4 2 2 2 2" xfId="14424"/>
    <cellStyle name="Comma 4 2 4 4 2 2 2 3" xfId="28996"/>
    <cellStyle name="Comma 4 2 4 4 2 2 2 4" xfId="43571"/>
    <cellStyle name="Comma 4 2 4 4 2 2 3" xfId="18067"/>
    <cellStyle name="Comma 4 2 4 4 2 2 3 2" xfId="32639"/>
    <cellStyle name="Comma 4 2 4 4 2 2 4" xfId="21710"/>
    <cellStyle name="Comma 4 2 4 4 2 2 4 2" xfId="36282"/>
    <cellStyle name="Comma 4 2 4 4 2 2 5" xfId="9731"/>
    <cellStyle name="Comma 4 2 4 4 2 2 6" xfId="24309"/>
    <cellStyle name="Comma 4 2 4 4 2 2 7" xfId="39928"/>
    <cellStyle name="Comma 4 2 4 4 2 3" xfId="5312"/>
    <cellStyle name="Comma 4 2 4 4 2 3 2" xfId="12608"/>
    <cellStyle name="Comma 4 2 4 4 2 3 3" xfId="27180"/>
    <cellStyle name="Comma 4 2 4 4 2 3 4" xfId="41755"/>
    <cellStyle name="Comma 4 2 4 4 2 4" xfId="16251"/>
    <cellStyle name="Comma 4 2 4 4 2 4 2" xfId="30823"/>
    <cellStyle name="Comma 4 2 4 4 2 5" xfId="19894"/>
    <cellStyle name="Comma 4 2 4 4 2 5 2" xfId="34466"/>
    <cellStyle name="Comma 4 2 4 4 2 6" xfId="9730"/>
    <cellStyle name="Comma 4 2 4 4 2 7" xfId="24308"/>
    <cellStyle name="Comma 4 2 4 4 2 8" xfId="38112"/>
    <cellStyle name="Comma 4 2 4 4 3" xfId="2540"/>
    <cellStyle name="Comma 4 2 4 4 3 2" xfId="6220"/>
    <cellStyle name="Comma 4 2 4 4 3 2 2" xfId="13516"/>
    <cellStyle name="Comma 4 2 4 4 3 2 3" xfId="28088"/>
    <cellStyle name="Comma 4 2 4 4 3 2 4" xfId="42663"/>
    <cellStyle name="Comma 4 2 4 4 3 3" xfId="17159"/>
    <cellStyle name="Comma 4 2 4 4 3 3 2" xfId="31731"/>
    <cellStyle name="Comma 4 2 4 4 3 4" xfId="20802"/>
    <cellStyle name="Comma 4 2 4 4 3 4 2" xfId="35374"/>
    <cellStyle name="Comma 4 2 4 4 3 5" xfId="9732"/>
    <cellStyle name="Comma 4 2 4 4 3 6" xfId="24310"/>
    <cellStyle name="Comma 4 2 4 4 3 7" xfId="39020"/>
    <cellStyle name="Comma 4 2 4 4 4" xfId="4404"/>
    <cellStyle name="Comma 4 2 4 4 4 2" xfId="11700"/>
    <cellStyle name="Comma 4 2 4 4 4 3" xfId="26272"/>
    <cellStyle name="Comma 4 2 4 4 4 4" xfId="40847"/>
    <cellStyle name="Comma 4 2 4 4 5" xfId="15343"/>
    <cellStyle name="Comma 4 2 4 4 5 2" xfId="29915"/>
    <cellStyle name="Comma 4 2 4 4 6" xfId="18986"/>
    <cellStyle name="Comma 4 2 4 4 6 2" xfId="33558"/>
    <cellStyle name="Comma 4 2 4 4 7" xfId="9729"/>
    <cellStyle name="Comma 4 2 4 4 8" xfId="24307"/>
    <cellStyle name="Comma 4 2 4 4 9" xfId="37204"/>
    <cellStyle name="Comma 4 2 4 5" xfId="1178"/>
    <cellStyle name="Comma 4 2 4 5 2" xfId="2994"/>
    <cellStyle name="Comma 4 2 4 5 2 2" xfId="6674"/>
    <cellStyle name="Comma 4 2 4 5 2 2 2" xfId="13970"/>
    <cellStyle name="Comma 4 2 4 5 2 2 3" xfId="28542"/>
    <cellStyle name="Comma 4 2 4 5 2 2 4" xfId="43117"/>
    <cellStyle name="Comma 4 2 4 5 2 3" xfId="17613"/>
    <cellStyle name="Comma 4 2 4 5 2 3 2" xfId="32185"/>
    <cellStyle name="Comma 4 2 4 5 2 4" xfId="21256"/>
    <cellStyle name="Comma 4 2 4 5 2 4 2" xfId="35828"/>
    <cellStyle name="Comma 4 2 4 5 2 5" xfId="9734"/>
    <cellStyle name="Comma 4 2 4 5 2 6" xfId="24312"/>
    <cellStyle name="Comma 4 2 4 5 2 7" xfId="39474"/>
    <cellStyle name="Comma 4 2 4 5 3" xfId="4858"/>
    <cellStyle name="Comma 4 2 4 5 3 2" xfId="12154"/>
    <cellStyle name="Comma 4 2 4 5 3 3" xfId="26726"/>
    <cellStyle name="Comma 4 2 4 5 3 4" xfId="41301"/>
    <cellStyle name="Comma 4 2 4 5 4" xfId="15797"/>
    <cellStyle name="Comma 4 2 4 5 4 2" xfId="30369"/>
    <cellStyle name="Comma 4 2 4 5 5" xfId="19440"/>
    <cellStyle name="Comma 4 2 4 5 5 2" xfId="34012"/>
    <cellStyle name="Comma 4 2 4 5 6" xfId="9733"/>
    <cellStyle name="Comma 4 2 4 5 7" xfId="24311"/>
    <cellStyle name="Comma 4 2 4 5 8" xfId="37658"/>
    <cellStyle name="Comma 4 2 4 6" xfId="2086"/>
    <cellStyle name="Comma 4 2 4 6 2" xfId="5766"/>
    <cellStyle name="Comma 4 2 4 6 2 2" xfId="13062"/>
    <cellStyle name="Comma 4 2 4 6 2 3" xfId="27634"/>
    <cellStyle name="Comma 4 2 4 6 2 4" xfId="42209"/>
    <cellStyle name="Comma 4 2 4 6 3" xfId="16705"/>
    <cellStyle name="Comma 4 2 4 6 3 2" xfId="31277"/>
    <cellStyle name="Comma 4 2 4 6 4" xfId="20348"/>
    <cellStyle name="Comma 4 2 4 6 4 2" xfId="34920"/>
    <cellStyle name="Comma 4 2 4 6 5" xfId="9735"/>
    <cellStyle name="Comma 4 2 4 6 6" xfId="24313"/>
    <cellStyle name="Comma 4 2 4 6 7" xfId="38566"/>
    <cellStyle name="Comma 4 2 4 7" xfId="3950"/>
    <cellStyle name="Comma 4 2 4 7 2" xfId="11246"/>
    <cellStyle name="Comma 4 2 4 7 3" xfId="25818"/>
    <cellStyle name="Comma 4 2 4 7 4" xfId="40393"/>
    <cellStyle name="Comma 4 2 4 8" xfId="14889"/>
    <cellStyle name="Comma 4 2 4 8 2" xfId="29461"/>
    <cellStyle name="Comma 4 2 4 9" xfId="18532"/>
    <cellStyle name="Comma 4 2 4 9 2" xfId="33104"/>
    <cellStyle name="Comma 4 2 5" xfId="3887"/>
    <cellStyle name="Comma 4 2 5 2" xfId="11183"/>
    <cellStyle name="Comma 4 2 5 3" xfId="25755"/>
    <cellStyle name="Comma 4 2 5 4" xfId="40330"/>
    <cellStyle name="Comma 4 2 6" xfId="14826"/>
    <cellStyle name="Comma 4 2 6 2" xfId="29398"/>
    <cellStyle name="Comma 4 2 7" xfId="18469"/>
    <cellStyle name="Comma 4 2 7 2" xfId="33041"/>
    <cellStyle name="Comma 4 2 8" xfId="9607"/>
    <cellStyle name="Comma 4 2 9" xfId="24185"/>
    <cellStyle name="Comma 4 3" xfId="275"/>
    <cellStyle name="Comma 4 3 10" xfId="18537"/>
    <cellStyle name="Comma 4 3 10 2" xfId="33109"/>
    <cellStyle name="Comma 4 3 11" xfId="9736"/>
    <cellStyle name="Comma 4 3 12" xfId="24314"/>
    <cellStyle name="Comma 4 3 13" xfId="36755"/>
    <cellStyle name="Comma 4 3 2" xfId="306"/>
    <cellStyle name="Comma 4 3 2 10" xfId="9737"/>
    <cellStyle name="Comma 4 3 2 11" xfId="24315"/>
    <cellStyle name="Comma 4 3 2 12" xfId="36786"/>
    <cellStyle name="Comma 4 3 2 2" xfId="419"/>
    <cellStyle name="Comma 4 3 2 2 10" xfId="24316"/>
    <cellStyle name="Comma 4 3 2 2 11" xfId="36899"/>
    <cellStyle name="Comma 4 3 2 2 2" xfId="646"/>
    <cellStyle name="Comma 4 3 2 2 2 10" xfId="37126"/>
    <cellStyle name="Comma 4 3 2 2 2 2" xfId="1100"/>
    <cellStyle name="Comma 4 3 2 2 2 2 2" xfId="2008"/>
    <cellStyle name="Comma 4 3 2 2 2 2 2 2" xfId="3824"/>
    <cellStyle name="Comma 4 3 2 2 2 2 2 2 2" xfId="7504"/>
    <cellStyle name="Comma 4 3 2 2 2 2 2 2 2 2" xfId="14800"/>
    <cellStyle name="Comma 4 3 2 2 2 2 2 2 2 3" xfId="29372"/>
    <cellStyle name="Comma 4 3 2 2 2 2 2 2 2 4" xfId="43947"/>
    <cellStyle name="Comma 4 3 2 2 2 2 2 2 3" xfId="18443"/>
    <cellStyle name="Comma 4 3 2 2 2 2 2 2 3 2" xfId="33015"/>
    <cellStyle name="Comma 4 3 2 2 2 2 2 2 4" xfId="22086"/>
    <cellStyle name="Comma 4 3 2 2 2 2 2 2 4 2" xfId="36658"/>
    <cellStyle name="Comma 4 3 2 2 2 2 2 2 5" xfId="9742"/>
    <cellStyle name="Comma 4 3 2 2 2 2 2 2 6" xfId="24320"/>
    <cellStyle name="Comma 4 3 2 2 2 2 2 2 7" xfId="40304"/>
    <cellStyle name="Comma 4 3 2 2 2 2 2 3" xfId="5688"/>
    <cellStyle name="Comma 4 3 2 2 2 2 2 3 2" xfId="12984"/>
    <cellStyle name="Comma 4 3 2 2 2 2 2 3 3" xfId="27556"/>
    <cellStyle name="Comma 4 3 2 2 2 2 2 3 4" xfId="42131"/>
    <cellStyle name="Comma 4 3 2 2 2 2 2 4" xfId="16627"/>
    <cellStyle name="Comma 4 3 2 2 2 2 2 4 2" xfId="31199"/>
    <cellStyle name="Comma 4 3 2 2 2 2 2 5" xfId="20270"/>
    <cellStyle name="Comma 4 3 2 2 2 2 2 5 2" xfId="34842"/>
    <cellStyle name="Comma 4 3 2 2 2 2 2 6" xfId="9741"/>
    <cellStyle name="Comma 4 3 2 2 2 2 2 7" xfId="24319"/>
    <cellStyle name="Comma 4 3 2 2 2 2 2 8" xfId="38488"/>
    <cellStyle name="Comma 4 3 2 2 2 2 3" xfId="2916"/>
    <cellStyle name="Comma 4 3 2 2 2 2 3 2" xfId="6596"/>
    <cellStyle name="Comma 4 3 2 2 2 2 3 2 2" xfId="13892"/>
    <cellStyle name="Comma 4 3 2 2 2 2 3 2 3" xfId="28464"/>
    <cellStyle name="Comma 4 3 2 2 2 2 3 2 4" xfId="43039"/>
    <cellStyle name="Comma 4 3 2 2 2 2 3 3" xfId="17535"/>
    <cellStyle name="Comma 4 3 2 2 2 2 3 3 2" xfId="32107"/>
    <cellStyle name="Comma 4 3 2 2 2 2 3 4" xfId="21178"/>
    <cellStyle name="Comma 4 3 2 2 2 2 3 4 2" xfId="35750"/>
    <cellStyle name="Comma 4 3 2 2 2 2 3 5" xfId="9743"/>
    <cellStyle name="Comma 4 3 2 2 2 2 3 6" xfId="24321"/>
    <cellStyle name="Comma 4 3 2 2 2 2 3 7" xfId="39396"/>
    <cellStyle name="Comma 4 3 2 2 2 2 4" xfId="4780"/>
    <cellStyle name="Comma 4 3 2 2 2 2 4 2" xfId="12076"/>
    <cellStyle name="Comma 4 3 2 2 2 2 4 3" xfId="26648"/>
    <cellStyle name="Comma 4 3 2 2 2 2 4 4" xfId="41223"/>
    <cellStyle name="Comma 4 3 2 2 2 2 5" xfId="15719"/>
    <cellStyle name="Comma 4 3 2 2 2 2 5 2" xfId="30291"/>
    <cellStyle name="Comma 4 3 2 2 2 2 6" xfId="19362"/>
    <cellStyle name="Comma 4 3 2 2 2 2 6 2" xfId="33934"/>
    <cellStyle name="Comma 4 3 2 2 2 2 7" xfId="9740"/>
    <cellStyle name="Comma 4 3 2 2 2 2 8" xfId="24318"/>
    <cellStyle name="Comma 4 3 2 2 2 2 9" xfId="37580"/>
    <cellStyle name="Comma 4 3 2 2 2 3" xfId="1554"/>
    <cellStyle name="Comma 4 3 2 2 2 3 2" xfId="3370"/>
    <cellStyle name="Comma 4 3 2 2 2 3 2 2" xfId="7050"/>
    <cellStyle name="Comma 4 3 2 2 2 3 2 2 2" xfId="14346"/>
    <cellStyle name="Comma 4 3 2 2 2 3 2 2 3" xfId="28918"/>
    <cellStyle name="Comma 4 3 2 2 2 3 2 2 4" xfId="43493"/>
    <cellStyle name="Comma 4 3 2 2 2 3 2 3" xfId="17989"/>
    <cellStyle name="Comma 4 3 2 2 2 3 2 3 2" xfId="32561"/>
    <cellStyle name="Comma 4 3 2 2 2 3 2 4" xfId="21632"/>
    <cellStyle name="Comma 4 3 2 2 2 3 2 4 2" xfId="36204"/>
    <cellStyle name="Comma 4 3 2 2 2 3 2 5" xfId="9745"/>
    <cellStyle name="Comma 4 3 2 2 2 3 2 6" xfId="24323"/>
    <cellStyle name="Comma 4 3 2 2 2 3 2 7" xfId="39850"/>
    <cellStyle name="Comma 4 3 2 2 2 3 3" xfId="5234"/>
    <cellStyle name="Comma 4 3 2 2 2 3 3 2" xfId="12530"/>
    <cellStyle name="Comma 4 3 2 2 2 3 3 3" xfId="27102"/>
    <cellStyle name="Comma 4 3 2 2 2 3 3 4" xfId="41677"/>
    <cellStyle name="Comma 4 3 2 2 2 3 4" xfId="16173"/>
    <cellStyle name="Comma 4 3 2 2 2 3 4 2" xfId="30745"/>
    <cellStyle name="Comma 4 3 2 2 2 3 5" xfId="19816"/>
    <cellStyle name="Comma 4 3 2 2 2 3 5 2" xfId="34388"/>
    <cellStyle name="Comma 4 3 2 2 2 3 6" xfId="9744"/>
    <cellStyle name="Comma 4 3 2 2 2 3 7" xfId="24322"/>
    <cellStyle name="Comma 4 3 2 2 2 3 8" xfId="38034"/>
    <cellStyle name="Comma 4 3 2 2 2 4" xfId="2462"/>
    <cellStyle name="Comma 4 3 2 2 2 4 2" xfId="6142"/>
    <cellStyle name="Comma 4 3 2 2 2 4 2 2" xfId="13438"/>
    <cellStyle name="Comma 4 3 2 2 2 4 2 3" xfId="28010"/>
    <cellStyle name="Comma 4 3 2 2 2 4 2 4" xfId="42585"/>
    <cellStyle name="Comma 4 3 2 2 2 4 3" xfId="17081"/>
    <cellStyle name="Comma 4 3 2 2 2 4 3 2" xfId="31653"/>
    <cellStyle name="Comma 4 3 2 2 2 4 4" xfId="20724"/>
    <cellStyle name="Comma 4 3 2 2 2 4 4 2" xfId="35296"/>
    <cellStyle name="Comma 4 3 2 2 2 4 5" xfId="9746"/>
    <cellStyle name="Comma 4 3 2 2 2 4 6" xfId="24324"/>
    <cellStyle name="Comma 4 3 2 2 2 4 7" xfId="38942"/>
    <cellStyle name="Comma 4 3 2 2 2 5" xfId="4326"/>
    <cellStyle name="Comma 4 3 2 2 2 5 2" xfId="11622"/>
    <cellStyle name="Comma 4 3 2 2 2 5 3" xfId="26194"/>
    <cellStyle name="Comma 4 3 2 2 2 5 4" xfId="40769"/>
    <cellStyle name="Comma 4 3 2 2 2 6" xfId="15265"/>
    <cellStyle name="Comma 4 3 2 2 2 6 2" xfId="29837"/>
    <cellStyle name="Comma 4 3 2 2 2 7" xfId="18908"/>
    <cellStyle name="Comma 4 3 2 2 2 7 2" xfId="33480"/>
    <cellStyle name="Comma 4 3 2 2 2 8" xfId="9739"/>
    <cellStyle name="Comma 4 3 2 2 2 9" xfId="24317"/>
    <cellStyle name="Comma 4 3 2 2 3" xfId="873"/>
    <cellStyle name="Comma 4 3 2 2 3 2" xfId="1781"/>
    <cellStyle name="Comma 4 3 2 2 3 2 2" xfId="3597"/>
    <cellStyle name="Comma 4 3 2 2 3 2 2 2" xfId="7277"/>
    <cellStyle name="Comma 4 3 2 2 3 2 2 2 2" xfId="14573"/>
    <cellStyle name="Comma 4 3 2 2 3 2 2 2 3" xfId="29145"/>
    <cellStyle name="Comma 4 3 2 2 3 2 2 2 4" xfId="43720"/>
    <cellStyle name="Comma 4 3 2 2 3 2 2 3" xfId="18216"/>
    <cellStyle name="Comma 4 3 2 2 3 2 2 3 2" xfId="32788"/>
    <cellStyle name="Comma 4 3 2 2 3 2 2 4" xfId="21859"/>
    <cellStyle name="Comma 4 3 2 2 3 2 2 4 2" xfId="36431"/>
    <cellStyle name="Comma 4 3 2 2 3 2 2 5" xfId="9749"/>
    <cellStyle name="Comma 4 3 2 2 3 2 2 6" xfId="24327"/>
    <cellStyle name="Comma 4 3 2 2 3 2 2 7" xfId="40077"/>
    <cellStyle name="Comma 4 3 2 2 3 2 3" xfId="5461"/>
    <cellStyle name="Comma 4 3 2 2 3 2 3 2" xfId="12757"/>
    <cellStyle name="Comma 4 3 2 2 3 2 3 3" xfId="27329"/>
    <cellStyle name="Comma 4 3 2 2 3 2 3 4" xfId="41904"/>
    <cellStyle name="Comma 4 3 2 2 3 2 4" xfId="16400"/>
    <cellStyle name="Comma 4 3 2 2 3 2 4 2" xfId="30972"/>
    <cellStyle name="Comma 4 3 2 2 3 2 5" xfId="20043"/>
    <cellStyle name="Comma 4 3 2 2 3 2 5 2" xfId="34615"/>
    <cellStyle name="Comma 4 3 2 2 3 2 6" xfId="9748"/>
    <cellStyle name="Comma 4 3 2 2 3 2 7" xfId="24326"/>
    <cellStyle name="Comma 4 3 2 2 3 2 8" xfId="38261"/>
    <cellStyle name="Comma 4 3 2 2 3 3" xfId="2689"/>
    <cellStyle name="Comma 4 3 2 2 3 3 2" xfId="6369"/>
    <cellStyle name="Comma 4 3 2 2 3 3 2 2" xfId="13665"/>
    <cellStyle name="Comma 4 3 2 2 3 3 2 3" xfId="28237"/>
    <cellStyle name="Comma 4 3 2 2 3 3 2 4" xfId="42812"/>
    <cellStyle name="Comma 4 3 2 2 3 3 3" xfId="17308"/>
    <cellStyle name="Comma 4 3 2 2 3 3 3 2" xfId="31880"/>
    <cellStyle name="Comma 4 3 2 2 3 3 4" xfId="20951"/>
    <cellStyle name="Comma 4 3 2 2 3 3 4 2" xfId="35523"/>
    <cellStyle name="Comma 4 3 2 2 3 3 5" xfId="9750"/>
    <cellStyle name="Comma 4 3 2 2 3 3 6" xfId="24328"/>
    <cellStyle name="Comma 4 3 2 2 3 3 7" xfId="39169"/>
    <cellStyle name="Comma 4 3 2 2 3 4" xfId="4553"/>
    <cellStyle name="Comma 4 3 2 2 3 4 2" xfId="11849"/>
    <cellStyle name="Comma 4 3 2 2 3 4 3" xfId="26421"/>
    <cellStyle name="Comma 4 3 2 2 3 4 4" xfId="40996"/>
    <cellStyle name="Comma 4 3 2 2 3 5" xfId="15492"/>
    <cellStyle name="Comma 4 3 2 2 3 5 2" xfId="30064"/>
    <cellStyle name="Comma 4 3 2 2 3 6" xfId="19135"/>
    <cellStyle name="Comma 4 3 2 2 3 6 2" xfId="33707"/>
    <cellStyle name="Comma 4 3 2 2 3 7" xfId="9747"/>
    <cellStyle name="Comma 4 3 2 2 3 8" xfId="24325"/>
    <cellStyle name="Comma 4 3 2 2 3 9" xfId="37353"/>
    <cellStyle name="Comma 4 3 2 2 4" xfId="1327"/>
    <cellStyle name="Comma 4 3 2 2 4 2" xfId="3143"/>
    <cellStyle name="Comma 4 3 2 2 4 2 2" xfId="6823"/>
    <cellStyle name="Comma 4 3 2 2 4 2 2 2" xfId="14119"/>
    <cellStyle name="Comma 4 3 2 2 4 2 2 3" xfId="28691"/>
    <cellStyle name="Comma 4 3 2 2 4 2 2 4" xfId="43266"/>
    <cellStyle name="Comma 4 3 2 2 4 2 3" xfId="17762"/>
    <cellStyle name="Comma 4 3 2 2 4 2 3 2" xfId="32334"/>
    <cellStyle name="Comma 4 3 2 2 4 2 4" xfId="21405"/>
    <cellStyle name="Comma 4 3 2 2 4 2 4 2" xfId="35977"/>
    <cellStyle name="Comma 4 3 2 2 4 2 5" xfId="9752"/>
    <cellStyle name="Comma 4 3 2 2 4 2 6" xfId="24330"/>
    <cellStyle name="Comma 4 3 2 2 4 2 7" xfId="39623"/>
    <cellStyle name="Comma 4 3 2 2 4 3" xfId="5007"/>
    <cellStyle name="Comma 4 3 2 2 4 3 2" xfId="12303"/>
    <cellStyle name="Comma 4 3 2 2 4 3 3" xfId="26875"/>
    <cellStyle name="Comma 4 3 2 2 4 3 4" xfId="41450"/>
    <cellStyle name="Comma 4 3 2 2 4 4" xfId="15946"/>
    <cellStyle name="Comma 4 3 2 2 4 4 2" xfId="30518"/>
    <cellStyle name="Comma 4 3 2 2 4 5" xfId="19589"/>
    <cellStyle name="Comma 4 3 2 2 4 5 2" xfId="34161"/>
    <cellStyle name="Comma 4 3 2 2 4 6" xfId="9751"/>
    <cellStyle name="Comma 4 3 2 2 4 7" xfId="24329"/>
    <cellStyle name="Comma 4 3 2 2 4 8" xfId="37807"/>
    <cellStyle name="Comma 4 3 2 2 5" xfId="2235"/>
    <cellStyle name="Comma 4 3 2 2 5 2" xfId="5915"/>
    <cellStyle name="Comma 4 3 2 2 5 2 2" xfId="13211"/>
    <cellStyle name="Comma 4 3 2 2 5 2 3" xfId="27783"/>
    <cellStyle name="Comma 4 3 2 2 5 2 4" xfId="42358"/>
    <cellStyle name="Comma 4 3 2 2 5 3" xfId="16854"/>
    <cellStyle name="Comma 4 3 2 2 5 3 2" xfId="31426"/>
    <cellStyle name="Comma 4 3 2 2 5 4" xfId="20497"/>
    <cellStyle name="Comma 4 3 2 2 5 4 2" xfId="35069"/>
    <cellStyle name="Comma 4 3 2 2 5 5" xfId="9753"/>
    <cellStyle name="Comma 4 3 2 2 5 6" xfId="24331"/>
    <cellStyle name="Comma 4 3 2 2 5 7" xfId="38715"/>
    <cellStyle name="Comma 4 3 2 2 6" xfId="4099"/>
    <cellStyle name="Comma 4 3 2 2 6 2" xfId="11395"/>
    <cellStyle name="Comma 4 3 2 2 6 3" xfId="25967"/>
    <cellStyle name="Comma 4 3 2 2 6 4" xfId="40542"/>
    <cellStyle name="Comma 4 3 2 2 7" xfId="15038"/>
    <cellStyle name="Comma 4 3 2 2 7 2" xfId="29610"/>
    <cellStyle name="Comma 4 3 2 2 8" xfId="18681"/>
    <cellStyle name="Comma 4 3 2 2 8 2" xfId="33253"/>
    <cellStyle name="Comma 4 3 2 2 9" xfId="9738"/>
    <cellStyle name="Comma 4 3 2 3" xfId="533"/>
    <cellStyle name="Comma 4 3 2 3 10" xfId="37013"/>
    <cellStyle name="Comma 4 3 2 3 2" xfId="987"/>
    <cellStyle name="Comma 4 3 2 3 2 2" xfId="1895"/>
    <cellStyle name="Comma 4 3 2 3 2 2 2" xfId="3711"/>
    <cellStyle name="Comma 4 3 2 3 2 2 2 2" xfId="7391"/>
    <cellStyle name="Comma 4 3 2 3 2 2 2 2 2" xfId="14687"/>
    <cellStyle name="Comma 4 3 2 3 2 2 2 2 3" xfId="29259"/>
    <cellStyle name="Comma 4 3 2 3 2 2 2 2 4" xfId="43834"/>
    <cellStyle name="Comma 4 3 2 3 2 2 2 3" xfId="18330"/>
    <cellStyle name="Comma 4 3 2 3 2 2 2 3 2" xfId="32902"/>
    <cellStyle name="Comma 4 3 2 3 2 2 2 4" xfId="21973"/>
    <cellStyle name="Comma 4 3 2 3 2 2 2 4 2" xfId="36545"/>
    <cellStyle name="Comma 4 3 2 3 2 2 2 5" xfId="9757"/>
    <cellStyle name="Comma 4 3 2 3 2 2 2 6" xfId="24335"/>
    <cellStyle name="Comma 4 3 2 3 2 2 2 7" xfId="40191"/>
    <cellStyle name="Comma 4 3 2 3 2 2 3" xfId="5575"/>
    <cellStyle name="Comma 4 3 2 3 2 2 3 2" xfId="12871"/>
    <cellStyle name="Comma 4 3 2 3 2 2 3 3" xfId="27443"/>
    <cellStyle name="Comma 4 3 2 3 2 2 3 4" xfId="42018"/>
    <cellStyle name="Comma 4 3 2 3 2 2 4" xfId="16514"/>
    <cellStyle name="Comma 4 3 2 3 2 2 4 2" xfId="31086"/>
    <cellStyle name="Comma 4 3 2 3 2 2 5" xfId="20157"/>
    <cellStyle name="Comma 4 3 2 3 2 2 5 2" xfId="34729"/>
    <cellStyle name="Comma 4 3 2 3 2 2 6" xfId="9756"/>
    <cellStyle name="Comma 4 3 2 3 2 2 7" xfId="24334"/>
    <cellStyle name="Comma 4 3 2 3 2 2 8" xfId="38375"/>
    <cellStyle name="Comma 4 3 2 3 2 3" xfId="2803"/>
    <cellStyle name="Comma 4 3 2 3 2 3 2" xfId="6483"/>
    <cellStyle name="Comma 4 3 2 3 2 3 2 2" xfId="13779"/>
    <cellStyle name="Comma 4 3 2 3 2 3 2 3" xfId="28351"/>
    <cellStyle name="Comma 4 3 2 3 2 3 2 4" xfId="42926"/>
    <cellStyle name="Comma 4 3 2 3 2 3 3" xfId="17422"/>
    <cellStyle name="Comma 4 3 2 3 2 3 3 2" xfId="31994"/>
    <cellStyle name="Comma 4 3 2 3 2 3 4" xfId="21065"/>
    <cellStyle name="Comma 4 3 2 3 2 3 4 2" xfId="35637"/>
    <cellStyle name="Comma 4 3 2 3 2 3 5" xfId="9758"/>
    <cellStyle name="Comma 4 3 2 3 2 3 6" xfId="24336"/>
    <cellStyle name="Comma 4 3 2 3 2 3 7" xfId="39283"/>
    <cellStyle name="Comma 4 3 2 3 2 4" xfId="4667"/>
    <cellStyle name="Comma 4 3 2 3 2 4 2" xfId="11963"/>
    <cellStyle name="Comma 4 3 2 3 2 4 3" xfId="26535"/>
    <cellStyle name="Comma 4 3 2 3 2 4 4" xfId="41110"/>
    <cellStyle name="Comma 4 3 2 3 2 5" xfId="15606"/>
    <cellStyle name="Comma 4 3 2 3 2 5 2" xfId="30178"/>
    <cellStyle name="Comma 4 3 2 3 2 6" xfId="19249"/>
    <cellStyle name="Comma 4 3 2 3 2 6 2" xfId="33821"/>
    <cellStyle name="Comma 4 3 2 3 2 7" xfId="9755"/>
    <cellStyle name="Comma 4 3 2 3 2 8" xfId="24333"/>
    <cellStyle name="Comma 4 3 2 3 2 9" xfId="37467"/>
    <cellStyle name="Comma 4 3 2 3 3" xfId="1441"/>
    <cellStyle name="Comma 4 3 2 3 3 2" xfId="3257"/>
    <cellStyle name="Comma 4 3 2 3 3 2 2" xfId="6937"/>
    <cellStyle name="Comma 4 3 2 3 3 2 2 2" xfId="14233"/>
    <cellStyle name="Comma 4 3 2 3 3 2 2 3" xfId="28805"/>
    <cellStyle name="Comma 4 3 2 3 3 2 2 4" xfId="43380"/>
    <cellStyle name="Comma 4 3 2 3 3 2 3" xfId="17876"/>
    <cellStyle name="Comma 4 3 2 3 3 2 3 2" xfId="32448"/>
    <cellStyle name="Comma 4 3 2 3 3 2 4" xfId="21519"/>
    <cellStyle name="Comma 4 3 2 3 3 2 4 2" xfId="36091"/>
    <cellStyle name="Comma 4 3 2 3 3 2 5" xfId="9760"/>
    <cellStyle name="Comma 4 3 2 3 3 2 6" xfId="24338"/>
    <cellStyle name="Comma 4 3 2 3 3 2 7" xfId="39737"/>
    <cellStyle name="Comma 4 3 2 3 3 3" xfId="5121"/>
    <cellStyle name="Comma 4 3 2 3 3 3 2" xfId="12417"/>
    <cellStyle name="Comma 4 3 2 3 3 3 3" xfId="26989"/>
    <cellStyle name="Comma 4 3 2 3 3 3 4" xfId="41564"/>
    <cellStyle name="Comma 4 3 2 3 3 4" xfId="16060"/>
    <cellStyle name="Comma 4 3 2 3 3 4 2" xfId="30632"/>
    <cellStyle name="Comma 4 3 2 3 3 5" xfId="19703"/>
    <cellStyle name="Comma 4 3 2 3 3 5 2" xfId="34275"/>
    <cellStyle name="Comma 4 3 2 3 3 6" xfId="9759"/>
    <cellStyle name="Comma 4 3 2 3 3 7" xfId="24337"/>
    <cellStyle name="Comma 4 3 2 3 3 8" xfId="37921"/>
    <cellStyle name="Comma 4 3 2 3 4" xfId="2349"/>
    <cellStyle name="Comma 4 3 2 3 4 2" xfId="6029"/>
    <cellStyle name="Comma 4 3 2 3 4 2 2" xfId="13325"/>
    <cellStyle name="Comma 4 3 2 3 4 2 3" xfId="27897"/>
    <cellStyle name="Comma 4 3 2 3 4 2 4" xfId="42472"/>
    <cellStyle name="Comma 4 3 2 3 4 3" xfId="16968"/>
    <cellStyle name="Comma 4 3 2 3 4 3 2" xfId="31540"/>
    <cellStyle name="Comma 4 3 2 3 4 4" xfId="20611"/>
    <cellStyle name="Comma 4 3 2 3 4 4 2" xfId="35183"/>
    <cellStyle name="Comma 4 3 2 3 4 5" xfId="9761"/>
    <cellStyle name="Comma 4 3 2 3 4 6" xfId="24339"/>
    <cellStyle name="Comma 4 3 2 3 4 7" xfId="38829"/>
    <cellStyle name="Comma 4 3 2 3 5" xfId="4213"/>
    <cellStyle name="Comma 4 3 2 3 5 2" xfId="11509"/>
    <cellStyle name="Comma 4 3 2 3 5 3" xfId="26081"/>
    <cellStyle name="Comma 4 3 2 3 5 4" xfId="40656"/>
    <cellStyle name="Comma 4 3 2 3 6" xfId="15152"/>
    <cellStyle name="Comma 4 3 2 3 6 2" xfId="29724"/>
    <cellStyle name="Comma 4 3 2 3 7" xfId="18795"/>
    <cellStyle name="Comma 4 3 2 3 7 2" xfId="33367"/>
    <cellStyle name="Comma 4 3 2 3 8" xfId="9754"/>
    <cellStyle name="Comma 4 3 2 3 9" xfId="24332"/>
    <cellStyle name="Comma 4 3 2 4" xfId="760"/>
    <cellStyle name="Comma 4 3 2 4 2" xfId="1668"/>
    <cellStyle name="Comma 4 3 2 4 2 2" xfId="3484"/>
    <cellStyle name="Comma 4 3 2 4 2 2 2" xfId="7164"/>
    <cellStyle name="Comma 4 3 2 4 2 2 2 2" xfId="14460"/>
    <cellStyle name="Comma 4 3 2 4 2 2 2 3" xfId="29032"/>
    <cellStyle name="Comma 4 3 2 4 2 2 2 4" xfId="43607"/>
    <cellStyle name="Comma 4 3 2 4 2 2 3" xfId="18103"/>
    <cellStyle name="Comma 4 3 2 4 2 2 3 2" xfId="32675"/>
    <cellStyle name="Comma 4 3 2 4 2 2 4" xfId="21746"/>
    <cellStyle name="Comma 4 3 2 4 2 2 4 2" xfId="36318"/>
    <cellStyle name="Comma 4 3 2 4 2 2 5" xfId="9764"/>
    <cellStyle name="Comma 4 3 2 4 2 2 6" xfId="24342"/>
    <cellStyle name="Comma 4 3 2 4 2 2 7" xfId="39964"/>
    <cellStyle name="Comma 4 3 2 4 2 3" xfId="5348"/>
    <cellStyle name="Comma 4 3 2 4 2 3 2" xfId="12644"/>
    <cellStyle name="Comma 4 3 2 4 2 3 3" xfId="27216"/>
    <cellStyle name="Comma 4 3 2 4 2 3 4" xfId="41791"/>
    <cellStyle name="Comma 4 3 2 4 2 4" xfId="16287"/>
    <cellStyle name="Comma 4 3 2 4 2 4 2" xfId="30859"/>
    <cellStyle name="Comma 4 3 2 4 2 5" xfId="19930"/>
    <cellStyle name="Comma 4 3 2 4 2 5 2" xfId="34502"/>
    <cellStyle name="Comma 4 3 2 4 2 6" xfId="9763"/>
    <cellStyle name="Comma 4 3 2 4 2 7" xfId="24341"/>
    <cellStyle name="Comma 4 3 2 4 2 8" xfId="38148"/>
    <cellStyle name="Comma 4 3 2 4 3" xfId="2576"/>
    <cellStyle name="Comma 4 3 2 4 3 2" xfId="6256"/>
    <cellStyle name="Comma 4 3 2 4 3 2 2" xfId="13552"/>
    <cellStyle name="Comma 4 3 2 4 3 2 3" xfId="28124"/>
    <cellStyle name="Comma 4 3 2 4 3 2 4" xfId="42699"/>
    <cellStyle name="Comma 4 3 2 4 3 3" xfId="17195"/>
    <cellStyle name="Comma 4 3 2 4 3 3 2" xfId="31767"/>
    <cellStyle name="Comma 4 3 2 4 3 4" xfId="20838"/>
    <cellStyle name="Comma 4 3 2 4 3 4 2" xfId="35410"/>
    <cellStyle name="Comma 4 3 2 4 3 5" xfId="9765"/>
    <cellStyle name="Comma 4 3 2 4 3 6" xfId="24343"/>
    <cellStyle name="Comma 4 3 2 4 3 7" xfId="39056"/>
    <cellStyle name="Comma 4 3 2 4 4" xfId="4440"/>
    <cellStyle name="Comma 4 3 2 4 4 2" xfId="11736"/>
    <cellStyle name="Comma 4 3 2 4 4 3" xfId="26308"/>
    <cellStyle name="Comma 4 3 2 4 4 4" xfId="40883"/>
    <cellStyle name="Comma 4 3 2 4 5" xfId="15379"/>
    <cellStyle name="Comma 4 3 2 4 5 2" xfId="29951"/>
    <cellStyle name="Comma 4 3 2 4 6" xfId="19022"/>
    <cellStyle name="Comma 4 3 2 4 6 2" xfId="33594"/>
    <cellStyle name="Comma 4 3 2 4 7" xfId="9762"/>
    <cellStyle name="Comma 4 3 2 4 8" xfId="24340"/>
    <cellStyle name="Comma 4 3 2 4 9" xfId="37240"/>
    <cellStyle name="Comma 4 3 2 5" xfId="1214"/>
    <cellStyle name="Comma 4 3 2 5 2" xfId="3030"/>
    <cellStyle name="Comma 4 3 2 5 2 2" xfId="6710"/>
    <cellStyle name="Comma 4 3 2 5 2 2 2" xfId="14006"/>
    <cellStyle name="Comma 4 3 2 5 2 2 3" xfId="28578"/>
    <cellStyle name="Comma 4 3 2 5 2 2 4" xfId="43153"/>
    <cellStyle name="Comma 4 3 2 5 2 3" xfId="17649"/>
    <cellStyle name="Comma 4 3 2 5 2 3 2" xfId="32221"/>
    <cellStyle name="Comma 4 3 2 5 2 4" xfId="21292"/>
    <cellStyle name="Comma 4 3 2 5 2 4 2" xfId="35864"/>
    <cellStyle name="Comma 4 3 2 5 2 5" xfId="9767"/>
    <cellStyle name="Comma 4 3 2 5 2 6" xfId="24345"/>
    <cellStyle name="Comma 4 3 2 5 2 7" xfId="39510"/>
    <cellStyle name="Comma 4 3 2 5 3" xfId="4894"/>
    <cellStyle name="Comma 4 3 2 5 3 2" xfId="12190"/>
    <cellStyle name="Comma 4 3 2 5 3 3" xfId="26762"/>
    <cellStyle name="Comma 4 3 2 5 3 4" xfId="41337"/>
    <cellStyle name="Comma 4 3 2 5 4" xfId="15833"/>
    <cellStyle name="Comma 4 3 2 5 4 2" xfId="30405"/>
    <cellStyle name="Comma 4 3 2 5 5" xfId="19476"/>
    <cellStyle name="Comma 4 3 2 5 5 2" xfId="34048"/>
    <cellStyle name="Comma 4 3 2 5 6" xfId="9766"/>
    <cellStyle name="Comma 4 3 2 5 7" xfId="24344"/>
    <cellStyle name="Comma 4 3 2 5 8" xfId="37694"/>
    <cellStyle name="Comma 4 3 2 6" xfId="2122"/>
    <cellStyle name="Comma 4 3 2 6 2" xfId="5802"/>
    <cellStyle name="Comma 4 3 2 6 2 2" xfId="13098"/>
    <cellStyle name="Comma 4 3 2 6 2 3" xfId="27670"/>
    <cellStyle name="Comma 4 3 2 6 2 4" xfId="42245"/>
    <cellStyle name="Comma 4 3 2 6 3" xfId="16741"/>
    <cellStyle name="Comma 4 3 2 6 3 2" xfId="31313"/>
    <cellStyle name="Comma 4 3 2 6 4" xfId="20384"/>
    <cellStyle name="Comma 4 3 2 6 4 2" xfId="34956"/>
    <cellStyle name="Comma 4 3 2 6 5" xfId="9768"/>
    <cellStyle name="Comma 4 3 2 6 6" xfId="24346"/>
    <cellStyle name="Comma 4 3 2 6 7" xfId="38602"/>
    <cellStyle name="Comma 4 3 2 7" xfId="3986"/>
    <cellStyle name="Comma 4 3 2 7 2" xfId="11282"/>
    <cellStyle name="Comma 4 3 2 7 3" xfId="25854"/>
    <cellStyle name="Comma 4 3 2 7 4" xfId="40429"/>
    <cellStyle name="Comma 4 3 2 8" xfId="14925"/>
    <cellStyle name="Comma 4 3 2 8 2" xfId="29497"/>
    <cellStyle name="Comma 4 3 2 9" xfId="18568"/>
    <cellStyle name="Comma 4 3 2 9 2" xfId="33140"/>
    <cellStyle name="Comma 4 3 3" xfId="388"/>
    <cellStyle name="Comma 4 3 3 10" xfId="24347"/>
    <cellStyle name="Comma 4 3 3 11" xfId="36868"/>
    <cellStyle name="Comma 4 3 3 2" xfId="615"/>
    <cellStyle name="Comma 4 3 3 2 10" xfId="37095"/>
    <cellStyle name="Comma 4 3 3 2 2" xfId="1069"/>
    <cellStyle name="Comma 4 3 3 2 2 2" xfId="1977"/>
    <cellStyle name="Comma 4 3 3 2 2 2 2" xfId="3793"/>
    <cellStyle name="Comma 4 3 3 2 2 2 2 2" xfId="7473"/>
    <cellStyle name="Comma 4 3 3 2 2 2 2 2 2" xfId="14769"/>
    <cellStyle name="Comma 4 3 3 2 2 2 2 2 3" xfId="29341"/>
    <cellStyle name="Comma 4 3 3 2 2 2 2 2 4" xfId="43916"/>
    <cellStyle name="Comma 4 3 3 2 2 2 2 3" xfId="18412"/>
    <cellStyle name="Comma 4 3 3 2 2 2 2 3 2" xfId="32984"/>
    <cellStyle name="Comma 4 3 3 2 2 2 2 4" xfId="22055"/>
    <cellStyle name="Comma 4 3 3 2 2 2 2 4 2" xfId="36627"/>
    <cellStyle name="Comma 4 3 3 2 2 2 2 5" xfId="9773"/>
    <cellStyle name="Comma 4 3 3 2 2 2 2 6" xfId="24351"/>
    <cellStyle name="Comma 4 3 3 2 2 2 2 7" xfId="40273"/>
    <cellStyle name="Comma 4 3 3 2 2 2 3" xfId="5657"/>
    <cellStyle name="Comma 4 3 3 2 2 2 3 2" xfId="12953"/>
    <cellStyle name="Comma 4 3 3 2 2 2 3 3" xfId="27525"/>
    <cellStyle name="Comma 4 3 3 2 2 2 3 4" xfId="42100"/>
    <cellStyle name="Comma 4 3 3 2 2 2 4" xfId="16596"/>
    <cellStyle name="Comma 4 3 3 2 2 2 4 2" xfId="31168"/>
    <cellStyle name="Comma 4 3 3 2 2 2 5" xfId="20239"/>
    <cellStyle name="Comma 4 3 3 2 2 2 5 2" xfId="34811"/>
    <cellStyle name="Comma 4 3 3 2 2 2 6" xfId="9772"/>
    <cellStyle name="Comma 4 3 3 2 2 2 7" xfId="24350"/>
    <cellStyle name="Comma 4 3 3 2 2 2 8" xfId="38457"/>
    <cellStyle name="Comma 4 3 3 2 2 3" xfId="2885"/>
    <cellStyle name="Comma 4 3 3 2 2 3 2" xfId="6565"/>
    <cellStyle name="Comma 4 3 3 2 2 3 2 2" xfId="13861"/>
    <cellStyle name="Comma 4 3 3 2 2 3 2 3" xfId="28433"/>
    <cellStyle name="Comma 4 3 3 2 2 3 2 4" xfId="43008"/>
    <cellStyle name="Comma 4 3 3 2 2 3 3" xfId="17504"/>
    <cellStyle name="Comma 4 3 3 2 2 3 3 2" xfId="32076"/>
    <cellStyle name="Comma 4 3 3 2 2 3 4" xfId="21147"/>
    <cellStyle name="Comma 4 3 3 2 2 3 4 2" xfId="35719"/>
    <cellStyle name="Comma 4 3 3 2 2 3 5" xfId="9774"/>
    <cellStyle name="Comma 4 3 3 2 2 3 6" xfId="24352"/>
    <cellStyle name="Comma 4 3 3 2 2 3 7" xfId="39365"/>
    <cellStyle name="Comma 4 3 3 2 2 4" xfId="4749"/>
    <cellStyle name="Comma 4 3 3 2 2 4 2" xfId="12045"/>
    <cellStyle name="Comma 4 3 3 2 2 4 3" xfId="26617"/>
    <cellStyle name="Comma 4 3 3 2 2 4 4" xfId="41192"/>
    <cellStyle name="Comma 4 3 3 2 2 5" xfId="15688"/>
    <cellStyle name="Comma 4 3 3 2 2 5 2" xfId="30260"/>
    <cellStyle name="Comma 4 3 3 2 2 6" xfId="19331"/>
    <cellStyle name="Comma 4 3 3 2 2 6 2" xfId="33903"/>
    <cellStyle name="Comma 4 3 3 2 2 7" xfId="9771"/>
    <cellStyle name="Comma 4 3 3 2 2 8" xfId="24349"/>
    <cellStyle name="Comma 4 3 3 2 2 9" xfId="37549"/>
    <cellStyle name="Comma 4 3 3 2 3" xfId="1523"/>
    <cellStyle name="Comma 4 3 3 2 3 2" xfId="3339"/>
    <cellStyle name="Comma 4 3 3 2 3 2 2" xfId="7019"/>
    <cellStyle name="Comma 4 3 3 2 3 2 2 2" xfId="14315"/>
    <cellStyle name="Comma 4 3 3 2 3 2 2 3" xfId="28887"/>
    <cellStyle name="Comma 4 3 3 2 3 2 2 4" xfId="43462"/>
    <cellStyle name="Comma 4 3 3 2 3 2 3" xfId="17958"/>
    <cellStyle name="Comma 4 3 3 2 3 2 3 2" xfId="32530"/>
    <cellStyle name="Comma 4 3 3 2 3 2 4" xfId="21601"/>
    <cellStyle name="Comma 4 3 3 2 3 2 4 2" xfId="36173"/>
    <cellStyle name="Comma 4 3 3 2 3 2 5" xfId="9776"/>
    <cellStyle name="Comma 4 3 3 2 3 2 6" xfId="24354"/>
    <cellStyle name="Comma 4 3 3 2 3 2 7" xfId="39819"/>
    <cellStyle name="Comma 4 3 3 2 3 3" xfId="5203"/>
    <cellStyle name="Comma 4 3 3 2 3 3 2" xfId="12499"/>
    <cellStyle name="Comma 4 3 3 2 3 3 3" xfId="27071"/>
    <cellStyle name="Comma 4 3 3 2 3 3 4" xfId="41646"/>
    <cellStyle name="Comma 4 3 3 2 3 4" xfId="16142"/>
    <cellStyle name="Comma 4 3 3 2 3 4 2" xfId="30714"/>
    <cellStyle name="Comma 4 3 3 2 3 5" xfId="19785"/>
    <cellStyle name="Comma 4 3 3 2 3 5 2" xfId="34357"/>
    <cellStyle name="Comma 4 3 3 2 3 6" xfId="9775"/>
    <cellStyle name="Comma 4 3 3 2 3 7" xfId="24353"/>
    <cellStyle name="Comma 4 3 3 2 3 8" xfId="38003"/>
    <cellStyle name="Comma 4 3 3 2 4" xfId="2431"/>
    <cellStyle name="Comma 4 3 3 2 4 2" xfId="6111"/>
    <cellStyle name="Comma 4 3 3 2 4 2 2" xfId="13407"/>
    <cellStyle name="Comma 4 3 3 2 4 2 3" xfId="27979"/>
    <cellStyle name="Comma 4 3 3 2 4 2 4" xfId="42554"/>
    <cellStyle name="Comma 4 3 3 2 4 3" xfId="17050"/>
    <cellStyle name="Comma 4 3 3 2 4 3 2" xfId="31622"/>
    <cellStyle name="Comma 4 3 3 2 4 4" xfId="20693"/>
    <cellStyle name="Comma 4 3 3 2 4 4 2" xfId="35265"/>
    <cellStyle name="Comma 4 3 3 2 4 5" xfId="9777"/>
    <cellStyle name="Comma 4 3 3 2 4 6" xfId="24355"/>
    <cellStyle name="Comma 4 3 3 2 4 7" xfId="38911"/>
    <cellStyle name="Comma 4 3 3 2 5" xfId="4295"/>
    <cellStyle name="Comma 4 3 3 2 5 2" xfId="11591"/>
    <cellStyle name="Comma 4 3 3 2 5 3" xfId="26163"/>
    <cellStyle name="Comma 4 3 3 2 5 4" xfId="40738"/>
    <cellStyle name="Comma 4 3 3 2 6" xfId="15234"/>
    <cellStyle name="Comma 4 3 3 2 6 2" xfId="29806"/>
    <cellStyle name="Comma 4 3 3 2 7" xfId="18877"/>
    <cellStyle name="Comma 4 3 3 2 7 2" xfId="33449"/>
    <cellStyle name="Comma 4 3 3 2 8" xfId="9770"/>
    <cellStyle name="Comma 4 3 3 2 9" xfId="24348"/>
    <cellStyle name="Comma 4 3 3 3" xfId="842"/>
    <cellStyle name="Comma 4 3 3 3 2" xfId="1750"/>
    <cellStyle name="Comma 4 3 3 3 2 2" xfId="3566"/>
    <cellStyle name="Comma 4 3 3 3 2 2 2" xfId="7246"/>
    <cellStyle name="Comma 4 3 3 3 2 2 2 2" xfId="14542"/>
    <cellStyle name="Comma 4 3 3 3 2 2 2 3" xfId="29114"/>
    <cellStyle name="Comma 4 3 3 3 2 2 2 4" xfId="43689"/>
    <cellStyle name="Comma 4 3 3 3 2 2 3" xfId="18185"/>
    <cellStyle name="Comma 4 3 3 3 2 2 3 2" xfId="32757"/>
    <cellStyle name="Comma 4 3 3 3 2 2 4" xfId="21828"/>
    <cellStyle name="Comma 4 3 3 3 2 2 4 2" xfId="36400"/>
    <cellStyle name="Comma 4 3 3 3 2 2 5" xfId="9780"/>
    <cellStyle name="Comma 4 3 3 3 2 2 6" xfId="24358"/>
    <cellStyle name="Comma 4 3 3 3 2 2 7" xfId="40046"/>
    <cellStyle name="Comma 4 3 3 3 2 3" xfId="5430"/>
    <cellStyle name="Comma 4 3 3 3 2 3 2" xfId="12726"/>
    <cellStyle name="Comma 4 3 3 3 2 3 3" xfId="27298"/>
    <cellStyle name="Comma 4 3 3 3 2 3 4" xfId="41873"/>
    <cellStyle name="Comma 4 3 3 3 2 4" xfId="16369"/>
    <cellStyle name="Comma 4 3 3 3 2 4 2" xfId="30941"/>
    <cellStyle name="Comma 4 3 3 3 2 5" xfId="20012"/>
    <cellStyle name="Comma 4 3 3 3 2 5 2" xfId="34584"/>
    <cellStyle name="Comma 4 3 3 3 2 6" xfId="9779"/>
    <cellStyle name="Comma 4 3 3 3 2 7" xfId="24357"/>
    <cellStyle name="Comma 4 3 3 3 2 8" xfId="38230"/>
    <cellStyle name="Comma 4 3 3 3 3" xfId="2658"/>
    <cellStyle name="Comma 4 3 3 3 3 2" xfId="6338"/>
    <cellStyle name="Comma 4 3 3 3 3 2 2" xfId="13634"/>
    <cellStyle name="Comma 4 3 3 3 3 2 3" xfId="28206"/>
    <cellStyle name="Comma 4 3 3 3 3 2 4" xfId="42781"/>
    <cellStyle name="Comma 4 3 3 3 3 3" xfId="17277"/>
    <cellStyle name="Comma 4 3 3 3 3 3 2" xfId="31849"/>
    <cellStyle name="Comma 4 3 3 3 3 4" xfId="20920"/>
    <cellStyle name="Comma 4 3 3 3 3 4 2" xfId="35492"/>
    <cellStyle name="Comma 4 3 3 3 3 5" xfId="9781"/>
    <cellStyle name="Comma 4 3 3 3 3 6" xfId="24359"/>
    <cellStyle name="Comma 4 3 3 3 3 7" xfId="39138"/>
    <cellStyle name="Comma 4 3 3 3 4" xfId="4522"/>
    <cellStyle name="Comma 4 3 3 3 4 2" xfId="11818"/>
    <cellStyle name="Comma 4 3 3 3 4 3" xfId="26390"/>
    <cellStyle name="Comma 4 3 3 3 4 4" xfId="40965"/>
    <cellStyle name="Comma 4 3 3 3 5" xfId="15461"/>
    <cellStyle name="Comma 4 3 3 3 5 2" xfId="30033"/>
    <cellStyle name="Comma 4 3 3 3 6" xfId="19104"/>
    <cellStyle name="Comma 4 3 3 3 6 2" xfId="33676"/>
    <cellStyle name="Comma 4 3 3 3 7" xfId="9778"/>
    <cellStyle name="Comma 4 3 3 3 8" xfId="24356"/>
    <cellStyle name="Comma 4 3 3 3 9" xfId="37322"/>
    <cellStyle name="Comma 4 3 3 4" xfId="1296"/>
    <cellStyle name="Comma 4 3 3 4 2" xfId="3112"/>
    <cellStyle name="Comma 4 3 3 4 2 2" xfId="6792"/>
    <cellStyle name="Comma 4 3 3 4 2 2 2" xfId="14088"/>
    <cellStyle name="Comma 4 3 3 4 2 2 3" xfId="28660"/>
    <cellStyle name="Comma 4 3 3 4 2 2 4" xfId="43235"/>
    <cellStyle name="Comma 4 3 3 4 2 3" xfId="17731"/>
    <cellStyle name="Comma 4 3 3 4 2 3 2" xfId="32303"/>
    <cellStyle name="Comma 4 3 3 4 2 4" xfId="21374"/>
    <cellStyle name="Comma 4 3 3 4 2 4 2" xfId="35946"/>
    <cellStyle name="Comma 4 3 3 4 2 5" xfId="9783"/>
    <cellStyle name="Comma 4 3 3 4 2 6" xfId="24361"/>
    <cellStyle name="Comma 4 3 3 4 2 7" xfId="39592"/>
    <cellStyle name="Comma 4 3 3 4 3" xfId="4976"/>
    <cellStyle name="Comma 4 3 3 4 3 2" xfId="12272"/>
    <cellStyle name="Comma 4 3 3 4 3 3" xfId="26844"/>
    <cellStyle name="Comma 4 3 3 4 3 4" xfId="41419"/>
    <cellStyle name="Comma 4 3 3 4 4" xfId="15915"/>
    <cellStyle name="Comma 4 3 3 4 4 2" xfId="30487"/>
    <cellStyle name="Comma 4 3 3 4 5" xfId="19558"/>
    <cellStyle name="Comma 4 3 3 4 5 2" xfId="34130"/>
    <cellStyle name="Comma 4 3 3 4 6" xfId="9782"/>
    <cellStyle name="Comma 4 3 3 4 7" xfId="24360"/>
    <cellStyle name="Comma 4 3 3 4 8" xfId="37776"/>
    <cellStyle name="Comma 4 3 3 5" xfId="2204"/>
    <cellStyle name="Comma 4 3 3 5 2" xfId="5884"/>
    <cellStyle name="Comma 4 3 3 5 2 2" xfId="13180"/>
    <cellStyle name="Comma 4 3 3 5 2 3" xfId="27752"/>
    <cellStyle name="Comma 4 3 3 5 2 4" xfId="42327"/>
    <cellStyle name="Comma 4 3 3 5 3" xfId="16823"/>
    <cellStyle name="Comma 4 3 3 5 3 2" xfId="31395"/>
    <cellStyle name="Comma 4 3 3 5 4" xfId="20466"/>
    <cellStyle name="Comma 4 3 3 5 4 2" xfId="35038"/>
    <cellStyle name="Comma 4 3 3 5 5" xfId="9784"/>
    <cellStyle name="Comma 4 3 3 5 6" xfId="24362"/>
    <cellStyle name="Comma 4 3 3 5 7" xfId="38684"/>
    <cellStyle name="Comma 4 3 3 6" xfId="4068"/>
    <cellStyle name="Comma 4 3 3 6 2" xfId="11364"/>
    <cellStyle name="Comma 4 3 3 6 3" xfId="25936"/>
    <cellStyle name="Comma 4 3 3 6 4" xfId="40511"/>
    <cellStyle name="Comma 4 3 3 7" xfId="15007"/>
    <cellStyle name="Comma 4 3 3 7 2" xfId="29579"/>
    <cellStyle name="Comma 4 3 3 8" xfId="18650"/>
    <cellStyle name="Comma 4 3 3 8 2" xfId="33222"/>
    <cellStyle name="Comma 4 3 3 9" xfId="9769"/>
    <cellStyle name="Comma 4 3 4" xfId="502"/>
    <cellStyle name="Comma 4 3 4 10" xfId="36982"/>
    <cellStyle name="Comma 4 3 4 2" xfId="956"/>
    <cellStyle name="Comma 4 3 4 2 2" xfId="1864"/>
    <cellStyle name="Comma 4 3 4 2 2 2" xfId="3680"/>
    <cellStyle name="Comma 4 3 4 2 2 2 2" xfId="7360"/>
    <cellStyle name="Comma 4 3 4 2 2 2 2 2" xfId="14656"/>
    <cellStyle name="Comma 4 3 4 2 2 2 2 3" xfId="29228"/>
    <cellStyle name="Comma 4 3 4 2 2 2 2 4" xfId="43803"/>
    <cellStyle name="Comma 4 3 4 2 2 2 3" xfId="18299"/>
    <cellStyle name="Comma 4 3 4 2 2 2 3 2" xfId="32871"/>
    <cellStyle name="Comma 4 3 4 2 2 2 4" xfId="21942"/>
    <cellStyle name="Comma 4 3 4 2 2 2 4 2" xfId="36514"/>
    <cellStyle name="Comma 4 3 4 2 2 2 5" xfId="9788"/>
    <cellStyle name="Comma 4 3 4 2 2 2 6" xfId="24366"/>
    <cellStyle name="Comma 4 3 4 2 2 2 7" xfId="40160"/>
    <cellStyle name="Comma 4 3 4 2 2 3" xfId="5544"/>
    <cellStyle name="Comma 4 3 4 2 2 3 2" xfId="12840"/>
    <cellStyle name="Comma 4 3 4 2 2 3 3" xfId="27412"/>
    <cellStyle name="Comma 4 3 4 2 2 3 4" xfId="41987"/>
    <cellStyle name="Comma 4 3 4 2 2 4" xfId="16483"/>
    <cellStyle name="Comma 4 3 4 2 2 4 2" xfId="31055"/>
    <cellStyle name="Comma 4 3 4 2 2 5" xfId="20126"/>
    <cellStyle name="Comma 4 3 4 2 2 5 2" xfId="34698"/>
    <cellStyle name="Comma 4 3 4 2 2 6" xfId="9787"/>
    <cellStyle name="Comma 4 3 4 2 2 7" xfId="24365"/>
    <cellStyle name="Comma 4 3 4 2 2 8" xfId="38344"/>
    <cellStyle name="Comma 4 3 4 2 3" xfId="2772"/>
    <cellStyle name="Comma 4 3 4 2 3 2" xfId="6452"/>
    <cellStyle name="Comma 4 3 4 2 3 2 2" xfId="13748"/>
    <cellStyle name="Comma 4 3 4 2 3 2 3" xfId="28320"/>
    <cellStyle name="Comma 4 3 4 2 3 2 4" xfId="42895"/>
    <cellStyle name="Comma 4 3 4 2 3 3" xfId="17391"/>
    <cellStyle name="Comma 4 3 4 2 3 3 2" xfId="31963"/>
    <cellStyle name="Comma 4 3 4 2 3 4" xfId="21034"/>
    <cellStyle name="Comma 4 3 4 2 3 4 2" xfId="35606"/>
    <cellStyle name="Comma 4 3 4 2 3 5" xfId="9789"/>
    <cellStyle name="Comma 4 3 4 2 3 6" xfId="24367"/>
    <cellStyle name="Comma 4 3 4 2 3 7" xfId="39252"/>
    <cellStyle name="Comma 4 3 4 2 4" xfId="4636"/>
    <cellStyle name="Comma 4 3 4 2 4 2" xfId="11932"/>
    <cellStyle name="Comma 4 3 4 2 4 3" xfId="26504"/>
    <cellStyle name="Comma 4 3 4 2 4 4" xfId="41079"/>
    <cellStyle name="Comma 4 3 4 2 5" xfId="15575"/>
    <cellStyle name="Comma 4 3 4 2 5 2" xfId="30147"/>
    <cellStyle name="Comma 4 3 4 2 6" xfId="19218"/>
    <cellStyle name="Comma 4 3 4 2 6 2" xfId="33790"/>
    <cellStyle name="Comma 4 3 4 2 7" xfId="9786"/>
    <cellStyle name="Comma 4 3 4 2 8" xfId="24364"/>
    <cellStyle name="Comma 4 3 4 2 9" xfId="37436"/>
    <cellStyle name="Comma 4 3 4 3" xfId="1410"/>
    <cellStyle name="Comma 4 3 4 3 2" xfId="3226"/>
    <cellStyle name="Comma 4 3 4 3 2 2" xfId="6906"/>
    <cellStyle name="Comma 4 3 4 3 2 2 2" xfId="14202"/>
    <cellStyle name="Comma 4 3 4 3 2 2 3" xfId="28774"/>
    <cellStyle name="Comma 4 3 4 3 2 2 4" xfId="43349"/>
    <cellStyle name="Comma 4 3 4 3 2 3" xfId="17845"/>
    <cellStyle name="Comma 4 3 4 3 2 3 2" xfId="32417"/>
    <cellStyle name="Comma 4 3 4 3 2 4" xfId="21488"/>
    <cellStyle name="Comma 4 3 4 3 2 4 2" xfId="36060"/>
    <cellStyle name="Comma 4 3 4 3 2 5" xfId="9791"/>
    <cellStyle name="Comma 4 3 4 3 2 6" xfId="24369"/>
    <cellStyle name="Comma 4 3 4 3 2 7" xfId="39706"/>
    <cellStyle name="Comma 4 3 4 3 3" xfId="5090"/>
    <cellStyle name="Comma 4 3 4 3 3 2" xfId="12386"/>
    <cellStyle name="Comma 4 3 4 3 3 3" xfId="26958"/>
    <cellStyle name="Comma 4 3 4 3 3 4" xfId="41533"/>
    <cellStyle name="Comma 4 3 4 3 4" xfId="16029"/>
    <cellStyle name="Comma 4 3 4 3 4 2" xfId="30601"/>
    <cellStyle name="Comma 4 3 4 3 5" xfId="19672"/>
    <cellStyle name="Comma 4 3 4 3 5 2" xfId="34244"/>
    <cellStyle name="Comma 4 3 4 3 6" xfId="9790"/>
    <cellStyle name="Comma 4 3 4 3 7" xfId="24368"/>
    <cellStyle name="Comma 4 3 4 3 8" xfId="37890"/>
    <cellStyle name="Comma 4 3 4 4" xfId="2318"/>
    <cellStyle name="Comma 4 3 4 4 2" xfId="5998"/>
    <cellStyle name="Comma 4 3 4 4 2 2" xfId="13294"/>
    <cellStyle name="Comma 4 3 4 4 2 3" xfId="27866"/>
    <cellStyle name="Comma 4 3 4 4 2 4" xfId="42441"/>
    <cellStyle name="Comma 4 3 4 4 3" xfId="16937"/>
    <cellStyle name="Comma 4 3 4 4 3 2" xfId="31509"/>
    <cellStyle name="Comma 4 3 4 4 4" xfId="20580"/>
    <cellStyle name="Comma 4 3 4 4 4 2" xfId="35152"/>
    <cellStyle name="Comma 4 3 4 4 5" xfId="9792"/>
    <cellStyle name="Comma 4 3 4 4 6" xfId="24370"/>
    <cellStyle name="Comma 4 3 4 4 7" xfId="38798"/>
    <cellStyle name="Comma 4 3 4 5" xfId="4182"/>
    <cellStyle name="Comma 4 3 4 5 2" xfId="11478"/>
    <cellStyle name="Comma 4 3 4 5 3" xfId="26050"/>
    <cellStyle name="Comma 4 3 4 5 4" xfId="40625"/>
    <cellStyle name="Comma 4 3 4 6" xfId="15121"/>
    <cellStyle name="Comma 4 3 4 6 2" xfId="29693"/>
    <cellStyle name="Comma 4 3 4 7" xfId="18764"/>
    <cellStyle name="Comma 4 3 4 7 2" xfId="33336"/>
    <cellStyle name="Comma 4 3 4 8" xfId="9785"/>
    <cellStyle name="Comma 4 3 4 9" xfId="24363"/>
    <cellStyle name="Comma 4 3 5" xfId="729"/>
    <cellStyle name="Comma 4 3 5 2" xfId="1637"/>
    <cellStyle name="Comma 4 3 5 2 2" xfId="3453"/>
    <cellStyle name="Comma 4 3 5 2 2 2" xfId="7133"/>
    <cellStyle name="Comma 4 3 5 2 2 2 2" xfId="14429"/>
    <cellStyle name="Comma 4 3 5 2 2 2 3" xfId="29001"/>
    <cellStyle name="Comma 4 3 5 2 2 2 4" xfId="43576"/>
    <cellStyle name="Comma 4 3 5 2 2 3" xfId="18072"/>
    <cellStyle name="Comma 4 3 5 2 2 3 2" xfId="32644"/>
    <cellStyle name="Comma 4 3 5 2 2 4" xfId="21715"/>
    <cellStyle name="Comma 4 3 5 2 2 4 2" xfId="36287"/>
    <cellStyle name="Comma 4 3 5 2 2 5" xfId="9795"/>
    <cellStyle name="Comma 4 3 5 2 2 6" xfId="24373"/>
    <cellStyle name="Comma 4 3 5 2 2 7" xfId="39933"/>
    <cellStyle name="Comma 4 3 5 2 3" xfId="5317"/>
    <cellStyle name="Comma 4 3 5 2 3 2" xfId="12613"/>
    <cellStyle name="Comma 4 3 5 2 3 3" xfId="27185"/>
    <cellStyle name="Comma 4 3 5 2 3 4" xfId="41760"/>
    <cellStyle name="Comma 4 3 5 2 4" xfId="16256"/>
    <cellStyle name="Comma 4 3 5 2 4 2" xfId="30828"/>
    <cellStyle name="Comma 4 3 5 2 5" xfId="19899"/>
    <cellStyle name="Comma 4 3 5 2 5 2" xfId="34471"/>
    <cellStyle name="Comma 4 3 5 2 6" xfId="9794"/>
    <cellStyle name="Comma 4 3 5 2 7" xfId="24372"/>
    <cellStyle name="Comma 4 3 5 2 8" xfId="38117"/>
    <cellStyle name="Comma 4 3 5 3" xfId="2545"/>
    <cellStyle name="Comma 4 3 5 3 2" xfId="6225"/>
    <cellStyle name="Comma 4 3 5 3 2 2" xfId="13521"/>
    <cellStyle name="Comma 4 3 5 3 2 3" xfId="28093"/>
    <cellStyle name="Comma 4 3 5 3 2 4" xfId="42668"/>
    <cellStyle name="Comma 4 3 5 3 3" xfId="17164"/>
    <cellStyle name="Comma 4 3 5 3 3 2" xfId="31736"/>
    <cellStyle name="Comma 4 3 5 3 4" xfId="20807"/>
    <cellStyle name="Comma 4 3 5 3 4 2" xfId="35379"/>
    <cellStyle name="Comma 4 3 5 3 5" xfId="9796"/>
    <cellStyle name="Comma 4 3 5 3 6" xfId="24374"/>
    <cellStyle name="Comma 4 3 5 3 7" xfId="39025"/>
    <cellStyle name="Comma 4 3 5 4" xfId="4409"/>
    <cellStyle name="Comma 4 3 5 4 2" xfId="11705"/>
    <cellStyle name="Comma 4 3 5 4 3" xfId="26277"/>
    <cellStyle name="Comma 4 3 5 4 4" xfId="40852"/>
    <cellStyle name="Comma 4 3 5 5" xfId="15348"/>
    <cellStyle name="Comma 4 3 5 5 2" xfId="29920"/>
    <cellStyle name="Comma 4 3 5 6" xfId="18991"/>
    <cellStyle name="Comma 4 3 5 6 2" xfId="33563"/>
    <cellStyle name="Comma 4 3 5 7" xfId="9793"/>
    <cellStyle name="Comma 4 3 5 8" xfId="24371"/>
    <cellStyle name="Comma 4 3 5 9" xfId="37209"/>
    <cellStyle name="Comma 4 3 6" xfId="1183"/>
    <cellStyle name="Comma 4 3 6 2" xfId="2999"/>
    <cellStyle name="Comma 4 3 6 2 2" xfId="6679"/>
    <cellStyle name="Comma 4 3 6 2 2 2" xfId="13975"/>
    <cellStyle name="Comma 4 3 6 2 2 3" xfId="28547"/>
    <cellStyle name="Comma 4 3 6 2 2 4" xfId="43122"/>
    <cellStyle name="Comma 4 3 6 2 3" xfId="17618"/>
    <cellStyle name="Comma 4 3 6 2 3 2" xfId="32190"/>
    <cellStyle name="Comma 4 3 6 2 4" xfId="21261"/>
    <cellStyle name="Comma 4 3 6 2 4 2" xfId="35833"/>
    <cellStyle name="Comma 4 3 6 2 5" xfId="9798"/>
    <cellStyle name="Comma 4 3 6 2 6" xfId="24376"/>
    <cellStyle name="Comma 4 3 6 2 7" xfId="39479"/>
    <cellStyle name="Comma 4 3 6 3" xfId="4863"/>
    <cellStyle name="Comma 4 3 6 3 2" xfId="12159"/>
    <cellStyle name="Comma 4 3 6 3 3" xfId="26731"/>
    <cellStyle name="Comma 4 3 6 3 4" xfId="41306"/>
    <cellStyle name="Comma 4 3 6 4" xfId="15802"/>
    <cellStyle name="Comma 4 3 6 4 2" xfId="30374"/>
    <cellStyle name="Comma 4 3 6 5" xfId="19445"/>
    <cellStyle name="Comma 4 3 6 5 2" xfId="34017"/>
    <cellStyle name="Comma 4 3 6 6" xfId="9797"/>
    <cellStyle name="Comma 4 3 6 7" xfId="24375"/>
    <cellStyle name="Comma 4 3 6 8" xfId="37663"/>
    <cellStyle name="Comma 4 3 7" xfId="2091"/>
    <cellStyle name="Comma 4 3 7 2" xfId="5771"/>
    <cellStyle name="Comma 4 3 7 2 2" xfId="13067"/>
    <cellStyle name="Comma 4 3 7 2 3" xfId="27639"/>
    <cellStyle name="Comma 4 3 7 2 4" xfId="42214"/>
    <cellStyle name="Comma 4 3 7 3" xfId="16710"/>
    <cellStyle name="Comma 4 3 7 3 2" xfId="31282"/>
    <cellStyle name="Comma 4 3 7 4" xfId="20353"/>
    <cellStyle name="Comma 4 3 7 4 2" xfId="34925"/>
    <cellStyle name="Comma 4 3 7 5" xfId="9799"/>
    <cellStyle name="Comma 4 3 7 6" xfId="24377"/>
    <cellStyle name="Comma 4 3 7 7" xfId="38571"/>
    <cellStyle name="Comma 4 3 8" xfId="3955"/>
    <cellStyle name="Comma 4 3 8 2" xfId="11251"/>
    <cellStyle name="Comma 4 3 8 3" xfId="25823"/>
    <cellStyle name="Comma 4 3 8 4" xfId="40398"/>
    <cellStyle name="Comma 4 3 9" xfId="14894"/>
    <cellStyle name="Comma 4 3 9 2" xfId="29466"/>
    <cellStyle name="Comma 4 4" xfId="288"/>
    <cellStyle name="Comma 4 4 10" xfId="9800"/>
    <cellStyle name="Comma 4 4 11" xfId="24378"/>
    <cellStyle name="Comma 4 4 12" xfId="36768"/>
    <cellStyle name="Comma 4 4 2" xfId="401"/>
    <cellStyle name="Comma 4 4 2 10" xfId="24379"/>
    <cellStyle name="Comma 4 4 2 11" xfId="36881"/>
    <cellStyle name="Comma 4 4 2 2" xfId="628"/>
    <cellStyle name="Comma 4 4 2 2 10" xfId="37108"/>
    <cellStyle name="Comma 4 4 2 2 2" xfId="1082"/>
    <cellStyle name="Comma 4 4 2 2 2 2" xfId="1990"/>
    <cellStyle name="Comma 4 4 2 2 2 2 2" xfId="3806"/>
    <cellStyle name="Comma 4 4 2 2 2 2 2 2" xfId="7486"/>
    <cellStyle name="Comma 4 4 2 2 2 2 2 2 2" xfId="14782"/>
    <cellStyle name="Comma 4 4 2 2 2 2 2 2 3" xfId="29354"/>
    <cellStyle name="Comma 4 4 2 2 2 2 2 2 4" xfId="43929"/>
    <cellStyle name="Comma 4 4 2 2 2 2 2 3" xfId="18425"/>
    <cellStyle name="Comma 4 4 2 2 2 2 2 3 2" xfId="32997"/>
    <cellStyle name="Comma 4 4 2 2 2 2 2 4" xfId="22068"/>
    <cellStyle name="Comma 4 4 2 2 2 2 2 4 2" xfId="36640"/>
    <cellStyle name="Comma 4 4 2 2 2 2 2 5" xfId="9805"/>
    <cellStyle name="Comma 4 4 2 2 2 2 2 6" xfId="24383"/>
    <cellStyle name="Comma 4 4 2 2 2 2 2 7" xfId="40286"/>
    <cellStyle name="Comma 4 4 2 2 2 2 3" xfId="5670"/>
    <cellStyle name="Comma 4 4 2 2 2 2 3 2" xfId="12966"/>
    <cellStyle name="Comma 4 4 2 2 2 2 3 3" xfId="27538"/>
    <cellStyle name="Comma 4 4 2 2 2 2 3 4" xfId="42113"/>
    <cellStyle name="Comma 4 4 2 2 2 2 4" xfId="16609"/>
    <cellStyle name="Comma 4 4 2 2 2 2 4 2" xfId="31181"/>
    <cellStyle name="Comma 4 4 2 2 2 2 5" xfId="20252"/>
    <cellStyle name="Comma 4 4 2 2 2 2 5 2" xfId="34824"/>
    <cellStyle name="Comma 4 4 2 2 2 2 6" xfId="9804"/>
    <cellStyle name="Comma 4 4 2 2 2 2 7" xfId="24382"/>
    <cellStyle name="Comma 4 4 2 2 2 2 8" xfId="38470"/>
    <cellStyle name="Comma 4 4 2 2 2 3" xfId="2898"/>
    <cellStyle name="Comma 4 4 2 2 2 3 2" xfId="6578"/>
    <cellStyle name="Comma 4 4 2 2 2 3 2 2" xfId="13874"/>
    <cellStyle name="Comma 4 4 2 2 2 3 2 3" xfId="28446"/>
    <cellStyle name="Comma 4 4 2 2 2 3 2 4" xfId="43021"/>
    <cellStyle name="Comma 4 4 2 2 2 3 3" xfId="17517"/>
    <cellStyle name="Comma 4 4 2 2 2 3 3 2" xfId="32089"/>
    <cellStyle name="Comma 4 4 2 2 2 3 4" xfId="21160"/>
    <cellStyle name="Comma 4 4 2 2 2 3 4 2" xfId="35732"/>
    <cellStyle name="Comma 4 4 2 2 2 3 5" xfId="9806"/>
    <cellStyle name="Comma 4 4 2 2 2 3 6" xfId="24384"/>
    <cellStyle name="Comma 4 4 2 2 2 3 7" xfId="39378"/>
    <cellStyle name="Comma 4 4 2 2 2 4" xfId="4762"/>
    <cellStyle name="Comma 4 4 2 2 2 4 2" xfId="12058"/>
    <cellStyle name="Comma 4 4 2 2 2 4 3" xfId="26630"/>
    <cellStyle name="Comma 4 4 2 2 2 4 4" xfId="41205"/>
    <cellStyle name="Comma 4 4 2 2 2 5" xfId="15701"/>
    <cellStyle name="Comma 4 4 2 2 2 5 2" xfId="30273"/>
    <cellStyle name="Comma 4 4 2 2 2 6" xfId="19344"/>
    <cellStyle name="Comma 4 4 2 2 2 6 2" xfId="33916"/>
    <cellStyle name="Comma 4 4 2 2 2 7" xfId="9803"/>
    <cellStyle name="Comma 4 4 2 2 2 8" xfId="24381"/>
    <cellStyle name="Comma 4 4 2 2 2 9" xfId="37562"/>
    <cellStyle name="Comma 4 4 2 2 3" xfId="1536"/>
    <cellStyle name="Comma 4 4 2 2 3 2" xfId="3352"/>
    <cellStyle name="Comma 4 4 2 2 3 2 2" xfId="7032"/>
    <cellStyle name="Comma 4 4 2 2 3 2 2 2" xfId="14328"/>
    <cellStyle name="Comma 4 4 2 2 3 2 2 3" xfId="28900"/>
    <cellStyle name="Comma 4 4 2 2 3 2 2 4" xfId="43475"/>
    <cellStyle name="Comma 4 4 2 2 3 2 3" xfId="17971"/>
    <cellStyle name="Comma 4 4 2 2 3 2 3 2" xfId="32543"/>
    <cellStyle name="Comma 4 4 2 2 3 2 4" xfId="21614"/>
    <cellStyle name="Comma 4 4 2 2 3 2 4 2" xfId="36186"/>
    <cellStyle name="Comma 4 4 2 2 3 2 5" xfId="9808"/>
    <cellStyle name="Comma 4 4 2 2 3 2 6" xfId="24386"/>
    <cellStyle name="Comma 4 4 2 2 3 2 7" xfId="39832"/>
    <cellStyle name="Comma 4 4 2 2 3 3" xfId="5216"/>
    <cellStyle name="Comma 4 4 2 2 3 3 2" xfId="12512"/>
    <cellStyle name="Comma 4 4 2 2 3 3 3" xfId="27084"/>
    <cellStyle name="Comma 4 4 2 2 3 3 4" xfId="41659"/>
    <cellStyle name="Comma 4 4 2 2 3 4" xfId="16155"/>
    <cellStyle name="Comma 4 4 2 2 3 4 2" xfId="30727"/>
    <cellStyle name="Comma 4 4 2 2 3 5" xfId="19798"/>
    <cellStyle name="Comma 4 4 2 2 3 5 2" xfId="34370"/>
    <cellStyle name="Comma 4 4 2 2 3 6" xfId="9807"/>
    <cellStyle name="Comma 4 4 2 2 3 7" xfId="24385"/>
    <cellStyle name="Comma 4 4 2 2 3 8" xfId="38016"/>
    <cellStyle name="Comma 4 4 2 2 4" xfId="2444"/>
    <cellStyle name="Comma 4 4 2 2 4 2" xfId="6124"/>
    <cellStyle name="Comma 4 4 2 2 4 2 2" xfId="13420"/>
    <cellStyle name="Comma 4 4 2 2 4 2 3" xfId="27992"/>
    <cellStyle name="Comma 4 4 2 2 4 2 4" xfId="42567"/>
    <cellStyle name="Comma 4 4 2 2 4 3" xfId="17063"/>
    <cellStyle name="Comma 4 4 2 2 4 3 2" xfId="31635"/>
    <cellStyle name="Comma 4 4 2 2 4 4" xfId="20706"/>
    <cellStyle name="Comma 4 4 2 2 4 4 2" xfId="35278"/>
    <cellStyle name="Comma 4 4 2 2 4 5" xfId="9809"/>
    <cellStyle name="Comma 4 4 2 2 4 6" xfId="24387"/>
    <cellStyle name="Comma 4 4 2 2 4 7" xfId="38924"/>
    <cellStyle name="Comma 4 4 2 2 5" xfId="4308"/>
    <cellStyle name="Comma 4 4 2 2 5 2" xfId="11604"/>
    <cellStyle name="Comma 4 4 2 2 5 3" xfId="26176"/>
    <cellStyle name="Comma 4 4 2 2 5 4" xfId="40751"/>
    <cellStyle name="Comma 4 4 2 2 6" xfId="15247"/>
    <cellStyle name="Comma 4 4 2 2 6 2" xfId="29819"/>
    <cellStyle name="Comma 4 4 2 2 7" xfId="18890"/>
    <cellStyle name="Comma 4 4 2 2 7 2" xfId="33462"/>
    <cellStyle name="Comma 4 4 2 2 8" xfId="9802"/>
    <cellStyle name="Comma 4 4 2 2 9" xfId="24380"/>
    <cellStyle name="Comma 4 4 2 3" xfId="855"/>
    <cellStyle name="Comma 4 4 2 3 2" xfId="1763"/>
    <cellStyle name="Comma 4 4 2 3 2 2" xfId="3579"/>
    <cellStyle name="Comma 4 4 2 3 2 2 2" xfId="7259"/>
    <cellStyle name="Comma 4 4 2 3 2 2 2 2" xfId="14555"/>
    <cellStyle name="Comma 4 4 2 3 2 2 2 3" xfId="29127"/>
    <cellStyle name="Comma 4 4 2 3 2 2 2 4" xfId="43702"/>
    <cellStyle name="Comma 4 4 2 3 2 2 3" xfId="18198"/>
    <cellStyle name="Comma 4 4 2 3 2 2 3 2" xfId="32770"/>
    <cellStyle name="Comma 4 4 2 3 2 2 4" xfId="21841"/>
    <cellStyle name="Comma 4 4 2 3 2 2 4 2" xfId="36413"/>
    <cellStyle name="Comma 4 4 2 3 2 2 5" xfId="9812"/>
    <cellStyle name="Comma 4 4 2 3 2 2 6" xfId="24390"/>
    <cellStyle name="Comma 4 4 2 3 2 2 7" xfId="40059"/>
    <cellStyle name="Comma 4 4 2 3 2 3" xfId="5443"/>
    <cellStyle name="Comma 4 4 2 3 2 3 2" xfId="12739"/>
    <cellStyle name="Comma 4 4 2 3 2 3 3" xfId="27311"/>
    <cellStyle name="Comma 4 4 2 3 2 3 4" xfId="41886"/>
    <cellStyle name="Comma 4 4 2 3 2 4" xfId="16382"/>
    <cellStyle name="Comma 4 4 2 3 2 4 2" xfId="30954"/>
    <cellStyle name="Comma 4 4 2 3 2 5" xfId="20025"/>
    <cellStyle name="Comma 4 4 2 3 2 5 2" xfId="34597"/>
    <cellStyle name="Comma 4 4 2 3 2 6" xfId="9811"/>
    <cellStyle name="Comma 4 4 2 3 2 7" xfId="24389"/>
    <cellStyle name="Comma 4 4 2 3 2 8" xfId="38243"/>
    <cellStyle name="Comma 4 4 2 3 3" xfId="2671"/>
    <cellStyle name="Comma 4 4 2 3 3 2" xfId="6351"/>
    <cellStyle name="Comma 4 4 2 3 3 2 2" xfId="13647"/>
    <cellStyle name="Comma 4 4 2 3 3 2 3" xfId="28219"/>
    <cellStyle name="Comma 4 4 2 3 3 2 4" xfId="42794"/>
    <cellStyle name="Comma 4 4 2 3 3 3" xfId="17290"/>
    <cellStyle name="Comma 4 4 2 3 3 3 2" xfId="31862"/>
    <cellStyle name="Comma 4 4 2 3 3 4" xfId="20933"/>
    <cellStyle name="Comma 4 4 2 3 3 4 2" xfId="35505"/>
    <cellStyle name="Comma 4 4 2 3 3 5" xfId="9813"/>
    <cellStyle name="Comma 4 4 2 3 3 6" xfId="24391"/>
    <cellStyle name="Comma 4 4 2 3 3 7" xfId="39151"/>
    <cellStyle name="Comma 4 4 2 3 4" xfId="4535"/>
    <cellStyle name="Comma 4 4 2 3 4 2" xfId="11831"/>
    <cellStyle name="Comma 4 4 2 3 4 3" xfId="26403"/>
    <cellStyle name="Comma 4 4 2 3 4 4" xfId="40978"/>
    <cellStyle name="Comma 4 4 2 3 5" xfId="15474"/>
    <cellStyle name="Comma 4 4 2 3 5 2" xfId="30046"/>
    <cellStyle name="Comma 4 4 2 3 6" xfId="19117"/>
    <cellStyle name="Comma 4 4 2 3 6 2" xfId="33689"/>
    <cellStyle name="Comma 4 4 2 3 7" xfId="9810"/>
    <cellStyle name="Comma 4 4 2 3 8" xfId="24388"/>
    <cellStyle name="Comma 4 4 2 3 9" xfId="37335"/>
    <cellStyle name="Comma 4 4 2 4" xfId="1309"/>
    <cellStyle name="Comma 4 4 2 4 2" xfId="3125"/>
    <cellStyle name="Comma 4 4 2 4 2 2" xfId="6805"/>
    <cellStyle name="Comma 4 4 2 4 2 2 2" xfId="14101"/>
    <cellStyle name="Comma 4 4 2 4 2 2 3" xfId="28673"/>
    <cellStyle name="Comma 4 4 2 4 2 2 4" xfId="43248"/>
    <cellStyle name="Comma 4 4 2 4 2 3" xfId="17744"/>
    <cellStyle name="Comma 4 4 2 4 2 3 2" xfId="32316"/>
    <cellStyle name="Comma 4 4 2 4 2 4" xfId="21387"/>
    <cellStyle name="Comma 4 4 2 4 2 4 2" xfId="35959"/>
    <cellStyle name="Comma 4 4 2 4 2 5" xfId="9815"/>
    <cellStyle name="Comma 4 4 2 4 2 6" xfId="24393"/>
    <cellStyle name="Comma 4 4 2 4 2 7" xfId="39605"/>
    <cellStyle name="Comma 4 4 2 4 3" xfId="4989"/>
    <cellStyle name="Comma 4 4 2 4 3 2" xfId="12285"/>
    <cellStyle name="Comma 4 4 2 4 3 3" xfId="26857"/>
    <cellStyle name="Comma 4 4 2 4 3 4" xfId="41432"/>
    <cellStyle name="Comma 4 4 2 4 4" xfId="15928"/>
    <cellStyle name="Comma 4 4 2 4 4 2" xfId="30500"/>
    <cellStyle name="Comma 4 4 2 4 5" xfId="19571"/>
    <cellStyle name="Comma 4 4 2 4 5 2" xfId="34143"/>
    <cellStyle name="Comma 4 4 2 4 6" xfId="9814"/>
    <cellStyle name="Comma 4 4 2 4 7" xfId="24392"/>
    <cellStyle name="Comma 4 4 2 4 8" xfId="37789"/>
    <cellStyle name="Comma 4 4 2 5" xfId="2217"/>
    <cellStyle name="Comma 4 4 2 5 2" xfId="5897"/>
    <cellStyle name="Comma 4 4 2 5 2 2" xfId="13193"/>
    <cellStyle name="Comma 4 4 2 5 2 3" xfId="27765"/>
    <cellStyle name="Comma 4 4 2 5 2 4" xfId="42340"/>
    <cellStyle name="Comma 4 4 2 5 3" xfId="16836"/>
    <cellStyle name="Comma 4 4 2 5 3 2" xfId="31408"/>
    <cellStyle name="Comma 4 4 2 5 4" xfId="20479"/>
    <cellStyle name="Comma 4 4 2 5 4 2" xfId="35051"/>
    <cellStyle name="Comma 4 4 2 5 5" xfId="9816"/>
    <cellStyle name="Comma 4 4 2 5 6" xfId="24394"/>
    <cellStyle name="Comma 4 4 2 5 7" xfId="38697"/>
    <cellStyle name="Comma 4 4 2 6" xfId="4081"/>
    <cellStyle name="Comma 4 4 2 6 2" xfId="11377"/>
    <cellStyle name="Comma 4 4 2 6 3" xfId="25949"/>
    <cellStyle name="Comma 4 4 2 6 4" xfId="40524"/>
    <cellStyle name="Comma 4 4 2 7" xfId="15020"/>
    <cellStyle name="Comma 4 4 2 7 2" xfId="29592"/>
    <cellStyle name="Comma 4 4 2 8" xfId="18663"/>
    <cellStyle name="Comma 4 4 2 8 2" xfId="33235"/>
    <cellStyle name="Comma 4 4 2 9" xfId="9801"/>
    <cellStyle name="Comma 4 4 3" xfId="515"/>
    <cellStyle name="Comma 4 4 3 10" xfId="36995"/>
    <cellStyle name="Comma 4 4 3 2" xfId="969"/>
    <cellStyle name="Comma 4 4 3 2 2" xfId="1877"/>
    <cellStyle name="Comma 4 4 3 2 2 2" xfId="3693"/>
    <cellStyle name="Comma 4 4 3 2 2 2 2" xfId="7373"/>
    <cellStyle name="Comma 4 4 3 2 2 2 2 2" xfId="14669"/>
    <cellStyle name="Comma 4 4 3 2 2 2 2 3" xfId="29241"/>
    <cellStyle name="Comma 4 4 3 2 2 2 2 4" xfId="43816"/>
    <cellStyle name="Comma 4 4 3 2 2 2 3" xfId="18312"/>
    <cellStyle name="Comma 4 4 3 2 2 2 3 2" xfId="32884"/>
    <cellStyle name="Comma 4 4 3 2 2 2 4" xfId="21955"/>
    <cellStyle name="Comma 4 4 3 2 2 2 4 2" xfId="36527"/>
    <cellStyle name="Comma 4 4 3 2 2 2 5" xfId="9820"/>
    <cellStyle name="Comma 4 4 3 2 2 2 6" xfId="24398"/>
    <cellStyle name="Comma 4 4 3 2 2 2 7" xfId="40173"/>
    <cellStyle name="Comma 4 4 3 2 2 3" xfId="5557"/>
    <cellStyle name="Comma 4 4 3 2 2 3 2" xfId="12853"/>
    <cellStyle name="Comma 4 4 3 2 2 3 3" xfId="27425"/>
    <cellStyle name="Comma 4 4 3 2 2 3 4" xfId="42000"/>
    <cellStyle name="Comma 4 4 3 2 2 4" xfId="16496"/>
    <cellStyle name="Comma 4 4 3 2 2 4 2" xfId="31068"/>
    <cellStyle name="Comma 4 4 3 2 2 5" xfId="20139"/>
    <cellStyle name="Comma 4 4 3 2 2 5 2" xfId="34711"/>
    <cellStyle name="Comma 4 4 3 2 2 6" xfId="9819"/>
    <cellStyle name="Comma 4 4 3 2 2 7" xfId="24397"/>
    <cellStyle name="Comma 4 4 3 2 2 8" xfId="38357"/>
    <cellStyle name="Comma 4 4 3 2 3" xfId="2785"/>
    <cellStyle name="Comma 4 4 3 2 3 2" xfId="6465"/>
    <cellStyle name="Comma 4 4 3 2 3 2 2" xfId="13761"/>
    <cellStyle name="Comma 4 4 3 2 3 2 3" xfId="28333"/>
    <cellStyle name="Comma 4 4 3 2 3 2 4" xfId="42908"/>
    <cellStyle name="Comma 4 4 3 2 3 3" xfId="17404"/>
    <cellStyle name="Comma 4 4 3 2 3 3 2" xfId="31976"/>
    <cellStyle name="Comma 4 4 3 2 3 4" xfId="21047"/>
    <cellStyle name="Comma 4 4 3 2 3 4 2" xfId="35619"/>
    <cellStyle name="Comma 4 4 3 2 3 5" xfId="9821"/>
    <cellStyle name="Comma 4 4 3 2 3 6" xfId="24399"/>
    <cellStyle name="Comma 4 4 3 2 3 7" xfId="39265"/>
    <cellStyle name="Comma 4 4 3 2 4" xfId="4649"/>
    <cellStyle name="Comma 4 4 3 2 4 2" xfId="11945"/>
    <cellStyle name="Comma 4 4 3 2 4 3" xfId="26517"/>
    <cellStyle name="Comma 4 4 3 2 4 4" xfId="41092"/>
    <cellStyle name="Comma 4 4 3 2 5" xfId="15588"/>
    <cellStyle name="Comma 4 4 3 2 5 2" xfId="30160"/>
    <cellStyle name="Comma 4 4 3 2 6" xfId="19231"/>
    <cellStyle name="Comma 4 4 3 2 6 2" xfId="33803"/>
    <cellStyle name="Comma 4 4 3 2 7" xfId="9818"/>
    <cellStyle name="Comma 4 4 3 2 8" xfId="24396"/>
    <cellStyle name="Comma 4 4 3 2 9" xfId="37449"/>
    <cellStyle name="Comma 4 4 3 3" xfId="1423"/>
    <cellStyle name="Comma 4 4 3 3 2" xfId="3239"/>
    <cellStyle name="Comma 4 4 3 3 2 2" xfId="6919"/>
    <cellStyle name="Comma 4 4 3 3 2 2 2" xfId="14215"/>
    <cellStyle name="Comma 4 4 3 3 2 2 3" xfId="28787"/>
    <cellStyle name="Comma 4 4 3 3 2 2 4" xfId="43362"/>
    <cellStyle name="Comma 4 4 3 3 2 3" xfId="17858"/>
    <cellStyle name="Comma 4 4 3 3 2 3 2" xfId="32430"/>
    <cellStyle name="Comma 4 4 3 3 2 4" xfId="21501"/>
    <cellStyle name="Comma 4 4 3 3 2 4 2" xfId="36073"/>
    <cellStyle name="Comma 4 4 3 3 2 5" xfId="9823"/>
    <cellStyle name="Comma 4 4 3 3 2 6" xfId="24401"/>
    <cellStyle name="Comma 4 4 3 3 2 7" xfId="39719"/>
    <cellStyle name="Comma 4 4 3 3 3" xfId="5103"/>
    <cellStyle name="Comma 4 4 3 3 3 2" xfId="12399"/>
    <cellStyle name="Comma 4 4 3 3 3 3" xfId="26971"/>
    <cellStyle name="Comma 4 4 3 3 3 4" xfId="41546"/>
    <cellStyle name="Comma 4 4 3 3 4" xfId="16042"/>
    <cellStyle name="Comma 4 4 3 3 4 2" xfId="30614"/>
    <cellStyle name="Comma 4 4 3 3 5" xfId="19685"/>
    <cellStyle name="Comma 4 4 3 3 5 2" xfId="34257"/>
    <cellStyle name="Comma 4 4 3 3 6" xfId="9822"/>
    <cellStyle name="Comma 4 4 3 3 7" xfId="24400"/>
    <cellStyle name="Comma 4 4 3 3 8" xfId="37903"/>
    <cellStyle name="Comma 4 4 3 4" xfId="2331"/>
    <cellStyle name="Comma 4 4 3 4 2" xfId="6011"/>
    <cellStyle name="Comma 4 4 3 4 2 2" xfId="13307"/>
    <cellStyle name="Comma 4 4 3 4 2 3" xfId="27879"/>
    <cellStyle name="Comma 4 4 3 4 2 4" xfId="42454"/>
    <cellStyle name="Comma 4 4 3 4 3" xfId="16950"/>
    <cellStyle name="Comma 4 4 3 4 3 2" xfId="31522"/>
    <cellStyle name="Comma 4 4 3 4 4" xfId="20593"/>
    <cellStyle name="Comma 4 4 3 4 4 2" xfId="35165"/>
    <cellStyle name="Comma 4 4 3 4 5" xfId="9824"/>
    <cellStyle name="Comma 4 4 3 4 6" xfId="24402"/>
    <cellStyle name="Comma 4 4 3 4 7" xfId="38811"/>
    <cellStyle name="Comma 4 4 3 5" xfId="4195"/>
    <cellStyle name="Comma 4 4 3 5 2" xfId="11491"/>
    <cellStyle name="Comma 4 4 3 5 3" xfId="26063"/>
    <cellStyle name="Comma 4 4 3 5 4" xfId="40638"/>
    <cellStyle name="Comma 4 4 3 6" xfId="15134"/>
    <cellStyle name="Comma 4 4 3 6 2" xfId="29706"/>
    <cellStyle name="Comma 4 4 3 7" xfId="18777"/>
    <cellStyle name="Comma 4 4 3 7 2" xfId="33349"/>
    <cellStyle name="Comma 4 4 3 8" xfId="9817"/>
    <cellStyle name="Comma 4 4 3 9" xfId="24395"/>
    <cellStyle name="Comma 4 4 4" xfId="742"/>
    <cellStyle name="Comma 4 4 4 2" xfId="1650"/>
    <cellStyle name="Comma 4 4 4 2 2" xfId="3466"/>
    <cellStyle name="Comma 4 4 4 2 2 2" xfId="7146"/>
    <cellStyle name="Comma 4 4 4 2 2 2 2" xfId="14442"/>
    <cellStyle name="Comma 4 4 4 2 2 2 3" xfId="29014"/>
    <cellStyle name="Comma 4 4 4 2 2 2 4" xfId="43589"/>
    <cellStyle name="Comma 4 4 4 2 2 3" xfId="18085"/>
    <cellStyle name="Comma 4 4 4 2 2 3 2" xfId="32657"/>
    <cellStyle name="Comma 4 4 4 2 2 4" xfId="21728"/>
    <cellStyle name="Comma 4 4 4 2 2 4 2" xfId="36300"/>
    <cellStyle name="Comma 4 4 4 2 2 5" xfId="9827"/>
    <cellStyle name="Comma 4 4 4 2 2 6" xfId="24405"/>
    <cellStyle name="Comma 4 4 4 2 2 7" xfId="39946"/>
    <cellStyle name="Comma 4 4 4 2 3" xfId="5330"/>
    <cellStyle name="Comma 4 4 4 2 3 2" xfId="12626"/>
    <cellStyle name="Comma 4 4 4 2 3 3" xfId="27198"/>
    <cellStyle name="Comma 4 4 4 2 3 4" xfId="41773"/>
    <cellStyle name="Comma 4 4 4 2 4" xfId="16269"/>
    <cellStyle name="Comma 4 4 4 2 4 2" xfId="30841"/>
    <cellStyle name="Comma 4 4 4 2 5" xfId="19912"/>
    <cellStyle name="Comma 4 4 4 2 5 2" xfId="34484"/>
    <cellStyle name="Comma 4 4 4 2 6" xfId="9826"/>
    <cellStyle name="Comma 4 4 4 2 7" xfId="24404"/>
    <cellStyle name="Comma 4 4 4 2 8" xfId="38130"/>
    <cellStyle name="Comma 4 4 4 3" xfId="2558"/>
    <cellStyle name="Comma 4 4 4 3 2" xfId="6238"/>
    <cellStyle name="Comma 4 4 4 3 2 2" xfId="13534"/>
    <cellStyle name="Comma 4 4 4 3 2 3" xfId="28106"/>
    <cellStyle name="Comma 4 4 4 3 2 4" xfId="42681"/>
    <cellStyle name="Comma 4 4 4 3 3" xfId="17177"/>
    <cellStyle name="Comma 4 4 4 3 3 2" xfId="31749"/>
    <cellStyle name="Comma 4 4 4 3 4" xfId="20820"/>
    <cellStyle name="Comma 4 4 4 3 4 2" xfId="35392"/>
    <cellStyle name="Comma 4 4 4 3 5" xfId="9828"/>
    <cellStyle name="Comma 4 4 4 3 6" xfId="24406"/>
    <cellStyle name="Comma 4 4 4 3 7" xfId="39038"/>
    <cellStyle name="Comma 4 4 4 4" xfId="4422"/>
    <cellStyle name="Comma 4 4 4 4 2" xfId="11718"/>
    <cellStyle name="Comma 4 4 4 4 3" xfId="26290"/>
    <cellStyle name="Comma 4 4 4 4 4" xfId="40865"/>
    <cellStyle name="Comma 4 4 4 5" xfId="15361"/>
    <cellStyle name="Comma 4 4 4 5 2" xfId="29933"/>
    <cellStyle name="Comma 4 4 4 6" xfId="19004"/>
    <cellStyle name="Comma 4 4 4 6 2" xfId="33576"/>
    <cellStyle name="Comma 4 4 4 7" xfId="9825"/>
    <cellStyle name="Comma 4 4 4 8" xfId="24403"/>
    <cellStyle name="Comma 4 4 4 9" xfId="37222"/>
    <cellStyle name="Comma 4 4 5" xfId="1196"/>
    <cellStyle name="Comma 4 4 5 2" xfId="3012"/>
    <cellStyle name="Comma 4 4 5 2 2" xfId="6692"/>
    <cellStyle name="Comma 4 4 5 2 2 2" xfId="13988"/>
    <cellStyle name="Comma 4 4 5 2 2 3" xfId="28560"/>
    <cellStyle name="Comma 4 4 5 2 2 4" xfId="43135"/>
    <cellStyle name="Comma 4 4 5 2 3" xfId="17631"/>
    <cellStyle name="Comma 4 4 5 2 3 2" xfId="32203"/>
    <cellStyle name="Comma 4 4 5 2 4" xfId="21274"/>
    <cellStyle name="Comma 4 4 5 2 4 2" xfId="35846"/>
    <cellStyle name="Comma 4 4 5 2 5" xfId="9830"/>
    <cellStyle name="Comma 4 4 5 2 6" xfId="24408"/>
    <cellStyle name="Comma 4 4 5 2 7" xfId="39492"/>
    <cellStyle name="Comma 4 4 5 3" xfId="4876"/>
    <cellStyle name="Comma 4 4 5 3 2" xfId="12172"/>
    <cellStyle name="Comma 4 4 5 3 3" xfId="26744"/>
    <cellStyle name="Comma 4 4 5 3 4" xfId="41319"/>
    <cellStyle name="Comma 4 4 5 4" xfId="15815"/>
    <cellStyle name="Comma 4 4 5 4 2" xfId="30387"/>
    <cellStyle name="Comma 4 4 5 5" xfId="19458"/>
    <cellStyle name="Comma 4 4 5 5 2" xfId="34030"/>
    <cellStyle name="Comma 4 4 5 6" xfId="9829"/>
    <cellStyle name="Comma 4 4 5 7" xfId="24407"/>
    <cellStyle name="Comma 4 4 5 8" xfId="37676"/>
    <cellStyle name="Comma 4 4 6" xfId="2104"/>
    <cellStyle name="Comma 4 4 6 2" xfId="5784"/>
    <cellStyle name="Comma 4 4 6 2 2" xfId="13080"/>
    <cellStyle name="Comma 4 4 6 2 3" xfId="27652"/>
    <cellStyle name="Comma 4 4 6 2 4" xfId="42227"/>
    <cellStyle name="Comma 4 4 6 3" xfId="16723"/>
    <cellStyle name="Comma 4 4 6 3 2" xfId="31295"/>
    <cellStyle name="Comma 4 4 6 4" xfId="20366"/>
    <cellStyle name="Comma 4 4 6 4 2" xfId="34938"/>
    <cellStyle name="Comma 4 4 6 5" xfId="9831"/>
    <cellStyle name="Comma 4 4 6 6" xfId="24409"/>
    <cellStyle name="Comma 4 4 6 7" xfId="38584"/>
    <cellStyle name="Comma 4 4 7" xfId="3968"/>
    <cellStyle name="Comma 4 4 7 2" xfId="11264"/>
    <cellStyle name="Comma 4 4 7 3" xfId="25836"/>
    <cellStyle name="Comma 4 4 7 4" xfId="40411"/>
    <cellStyle name="Comma 4 4 8" xfId="14907"/>
    <cellStyle name="Comma 4 4 8 2" xfId="29479"/>
    <cellStyle name="Comma 4 4 9" xfId="18550"/>
    <cellStyle name="Comma 4 4 9 2" xfId="33122"/>
    <cellStyle name="Comma 4 5" xfId="323"/>
    <cellStyle name="Comma 4 5 10" xfId="24410"/>
    <cellStyle name="Comma 4 5 11" xfId="36803"/>
    <cellStyle name="Comma 4 5 2" xfId="550"/>
    <cellStyle name="Comma 4 5 2 10" xfId="37030"/>
    <cellStyle name="Comma 4 5 2 2" xfId="1004"/>
    <cellStyle name="Comma 4 5 2 2 2" xfId="1912"/>
    <cellStyle name="Comma 4 5 2 2 2 2" xfId="3728"/>
    <cellStyle name="Comma 4 5 2 2 2 2 2" xfId="7408"/>
    <cellStyle name="Comma 4 5 2 2 2 2 2 2" xfId="14704"/>
    <cellStyle name="Comma 4 5 2 2 2 2 2 3" xfId="29276"/>
    <cellStyle name="Comma 4 5 2 2 2 2 2 4" xfId="43851"/>
    <cellStyle name="Comma 4 5 2 2 2 2 3" xfId="18347"/>
    <cellStyle name="Comma 4 5 2 2 2 2 3 2" xfId="32919"/>
    <cellStyle name="Comma 4 5 2 2 2 2 4" xfId="21990"/>
    <cellStyle name="Comma 4 5 2 2 2 2 4 2" xfId="36562"/>
    <cellStyle name="Comma 4 5 2 2 2 2 5" xfId="9836"/>
    <cellStyle name="Comma 4 5 2 2 2 2 6" xfId="24414"/>
    <cellStyle name="Comma 4 5 2 2 2 2 7" xfId="40208"/>
    <cellStyle name="Comma 4 5 2 2 2 3" xfId="5592"/>
    <cellStyle name="Comma 4 5 2 2 2 3 2" xfId="12888"/>
    <cellStyle name="Comma 4 5 2 2 2 3 3" xfId="27460"/>
    <cellStyle name="Comma 4 5 2 2 2 3 4" xfId="42035"/>
    <cellStyle name="Comma 4 5 2 2 2 4" xfId="16531"/>
    <cellStyle name="Comma 4 5 2 2 2 4 2" xfId="31103"/>
    <cellStyle name="Comma 4 5 2 2 2 5" xfId="20174"/>
    <cellStyle name="Comma 4 5 2 2 2 5 2" xfId="34746"/>
    <cellStyle name="Comma 4 5 2 2 2 6" xfId="9835"/>
    <cellStyle name="Comma 4 5 2 2 2 7" xfId="24413"/>
    <cellStyle name="Comma 4 5 2 2 2 8" xfId="38392"/>
    <cellStyle name="Comma 4 5 2 2 3" xfId="2820"/>
    <cellStyle name="Comma 4 5 2 2 3 2" xfId="6500"/>
    <cellStyle name="Comma 4 5 2 2 3 2 2" xfId="13796"/>
    <cellStyle name="Comma 4 5 2 2 3 2 3" xfId="28368"/>
    <cellStyle name="Comma 4 5 2 2 3 2 4" xfId="42943"/>
    <cellStyle name="Comma 4 5 2 2 3 3" xfId="17439"/>
    <cellStyle name="Comma 4 5 2 2 3 3 2" xfId="32011"/>
    <cellStyle name="Comma 4 5 2 2 3 4" xfId="21082"/>
    <cellStyle name="Comma 4 5 2 2 3 4 2" xfId="35654"/>
    <cellStyle name="Comma 4 5 2 2 3 5" xfId="9837"/>
    <cellStyle name="Comma 4 5 2 2 3 6" xfId="24415"/>
    <cellStyle name="Comma 4 5 2 2 3 7" xfId="39300"/>
    <cellStyle name="Comma 4 5 2 2 4" xfId="4684"/>
    <cellStyle name="Comma 4 5 2 2 4 2" xfId="11980"/>
    <cellStyle name="Comma 4 5 2 2 4 3" xfId="26552"/>
    <cellStyle name="Comma 4 5 2 2 4 4" xfId="41127"/>
    <cellStyle name="Comma 4 5 2 2 5" xfId="15623"/>
    <cellStyle name="Comma 4 5 2 2 5 2" xfId="30195"/>
    <cellStyle name="Comma 4 5 2 2 6" xfId="19266"/>
    <cellStyle name="Comma 4 5 2 2 6 2" xfId="33838"/>
    <cellStyle name="Comma 4 5 2 2 7" xfId="9834"/>
    <cellStyle name="Comma 4 5 2 2 8" xfId="24412"/>
    <cellStyle name="Comma 4 5 2 2 9" xfId="37484"/>
    <cellStyle name="Comma 4 5 2 3" xfId="1458"/>
    <cellStyle name="Comma 4 5 2 3 2" xfId="3274"/>
    <cellStyle name="Comma 4 5 2 3 2 2" xfId="6954"/>
    <cellStyle name="Comma 4 5 2 3 2 2 2" xfId="14250"/>
    <cellStyle name="Comma 4 5 2 3 2 2 3" xfId="28822"/>
    <cellStyle name="Comma 4 5 2 3 2 2 4" xfId="43397"/>
    <cellStyle name="Comma 4 5 2 3 2 3" xfId="17893"/>
    <cellStyle name="Comma 4 5 2 3 2 3 2" xfId="32465"/>
    <cellStyle name="Comma 4 5 2 3 2 4" xfId="21536"/>
    <cellStyle name="Comma 4 5 2 3 2 4 2" xfId="36108"/>
    <cellStyle name="Comma 4 5 2 3 2 5" xfId="9839"/>
    <cellStyle name="Comma 4 5 2 3 2 6" xfId="24417"/>
    <cellStyle name="Comma 4 5 2 3 2 7" xfId="39754"/>
    <cellStyle name="Comma 4 5 2 3 3" xfId="5138"/>
    <cellStyle name="Comma 4 5 2 3 3 2" xfId="12434"/>
    <cellStyle name="Comma 4 5 2 3 3 3" xfId="27006"/>
    <cellStyle name="Comma 4 5 2 3 3 4" xfId="41581"/>
    <cellStyle name="Comma 4 5 2 3 4" xfId="16077"/>
    <cellStyle name="Comma 4 5 2 3 4 2" xfId="30649"/>
    <cellStyle name="Comma 4 5 2 3 5" xfId="19720"/>
    <cellStyle name="Comma 4 5 2 3 5 2" xfId="34292"/>
    <cellStyle name="Comma 4 5 2 3 6" xfId="9838"/>
    <cellStyle name="Comma 4 5 2 3 7" xfId="24416"/>
    <cellStyle name="Comma 4 5 2 3 8" xfId="37938"/>
    <cellStyle name="Comma 4 5 2 4" xfId="2366"/>
    <cellStyle name="Comma 4 5 2 4 2" xfId="6046"/>
    <cellStyle name="Comma 4 5 2 4 2 2" xfId="13342"/>
    <cellStyle name="Comma 4 5 2 4 2 3" xfId="27914"/>
    <cellStyle name="Comma 4 5 2 4 2 4" xfId="42489"/>
    <cellStyle name="Comma 4 5 2 4 3" xfId="16985"/>
    <cellStyle name="Comma 4 5 2 4 3 2" xfId="31557"/>
    <cellStyle name="Comma 4 5 2 4 4" xfId="20628"/>
    <cellStyle name="Comma 4 5 2 4 4 2" xfId="35200"/>
    <cellStyle name="Comma 4 5 2 4 5" xfId="9840"/>
    <cellStyle name="Comma 4 5 2 4 6" xfId="24418"/>
    <cellStyle name="Comma 4 5 2 4 7" xfId="38846"/>
    <cellStyle name="Comma 4 5 2 5" xfId="4230"/>
    <cellStyle name="Comma 4 5 2 5 2" xfId="11526"/>
    <cellStyle name="Comma 4 5 2 5 3" xfId="26098"/>
    <cellStyle name="Comma 4 5 2 5 4" xfId="40673"/>
    <cellStyle name="Comma 4 5 2 6" xfId="15169"/>
    <cellStyle name="Comma 4 5 2 6 2" xfId="29741"/>
    <cellStyle name="Comma 4 5 2 7" xfId="18812"/>
    <cellStyle name="Comma 4 5 2 7 2" xfId="33384"/>
    <cellStyle name="Comma 4 5 2 8" xfId="9833"/>
    <cellStyle name="Comma 4 5 2 9" xfId="24411"/>
    <cellStyle name="Comma 4 5 3" xfId="777"/>
    <cellStyle name="Comma 4 5 3 2" xfId="1685"/>
    <cellStyle name="Comma 4 5 3 2 2" xfId="3501"/>
    <cellStyle name="Comma 4 5 3 2 2 2" xfId="7181"/>
    <cellStyle name="Comma 4 5 3 2 2 2 2" xfId="14477"/>
    <cellStyle name="Comma 4 5 3 2 2 2 3" xfId="29049"/>
    <cellStyle name="Comma 4 5 3 2 2 2 4" xfId="43624"/>
    <cellStyle name="Comma 4 5 3 2 2 3" xfId="18120"/>
    <cellStyle name="Comma 4 5 3 2 2 3 2" xfId="32692"/>
    <cellStyle name="Comma 4 5 3 2 2 4" xfId="21763"/>
    <cellStyle name="Comma 4 5 3 2 2 4 2" xfId="36335"/>
    <cellStyle name="Comma 4 5 3 2 2 5" xfId="9843"/>
    <cellStyle name="Comma 4 5 3 2 2 6" xfId="24421"/>
    <cellStyle name="Comma 4 5 3 2 2 7" xfId="39981"/>
    <cellStyle name="Comma 4 5 3 2 3" xfId="5365"/>
    <cellStyle name="Comma 4 5 3 2 3 2" xfId="12661"/>
    <cellStyle name="Comma 4 5 3 2 3 3" xfId="27233"/>
    <cellStyle name="Comma 4 5 3 2 3 4" xfId="41808"/>
    <cellStyle name="Comma 4 5 3 2 4" xfId="16304"/>
    <cellStyle name="Comma 4 5 3 2 4 2" xfId="30876"/>
    <cellStyle name="Comma 4 5 3 2 5" xfId="19947"/>
    <cellStyle name="Comma 4 5 3 2 5 2" xfId="34519"/>
    <cellStyle name="Comma 4 5 3 2 6" xfId="9842"/>
    <cellStyle name="Comma 4 5 3 2 7" xfId="24420"/>
    <cellStyle name="Comma 4 5 3 2 8" xfId="38165"/>
    <cellStyle name="Comma 4 5 3 3" xfId="2593"/>
    <cellStyle name="Comma 4 5 3 3 2" xfId="6273"/>
    <cellStyle name="Comma 4 5 3 3 2 2" xfId="13569"/>
    <cellStyle name="Comma 4 5 3 3 2 3" xfId="28141"/>
    <cellStyle name="Comma 4 5 3 3 2 4" xfId="42716"/>
    <cellStyle name="Comma 4 5 3 3 3" xfId="17212"/>
    <cellStyle name="Comma 4 5 3 3 3 2" xfId="31784"/>
    <cellStyle name="Comma 4 5 3 3 4" xfId="20855"/>
    <cellStyle name="Comma 4 5 3 3 4 2" xfId="35427"/>
    <cellStyle name="Comma 4 5 3 3 5" xfId="9844"/>
    <cellStyle name="Comma 4 5 3 3 6" xfId="24422"/>
    <cellStyle name="Comma 4 5 3 3 7" xfId="39073"/>
    <cellStyle name="Comma 4 5 3 4" xfId="4457"/>
    <cellStyle name="Comma 4 5 3 4 2" xfId="11753"/>
    <cellStyle name="Comma 4 5 3 4 3" xfId="26325"/>
    <cellStyle name="Comma 4 5 3 4 4" xfId="40900"/>
    <cellStyle name="Comma 4 5 3 5" xfId="15396"/>
    <cellStyle name="Comma 4 5 3 5 2" xfId="29968"/>
    <cellStyle name="Comma 4 5 3 6" xfId="19039"/>
    <cellStyle name="Comma 4 5 3 6 2" xfId="33611"/>
    <cellStyle name="Comma 4 5 3 7" xfId="9841"/>
    <cellStyle name="Comma 4 5 3 8" xfId="24419"/>
    <cellStyle name="Comma 4 5 3 9" xfId="37257"/>
    <cellStyle name="Comma 4 5 4" xfId="1231"/>
    <cellStyle name="Comma 4 5 4 2" xfId="3047"/>
    <cellStyle name="Comma 4 5 4 2 2" xfId="6727"/>
    <cellStyle name="Comma 4 5 4 2 2 2" xfId="14023"/>
    <cellStyle name="Comma 4 5 4 2 2 3" xfId="28595"/>
    <cellStyle name="Comma 4 5 4 2 2 4" xfId="43170"/>
    <cellStyle name="Comma 4 5 4 2 3" xfId="17666"/>
    <cellStyle name="Comma 4 5 4 2 3 2" xfId="32238"/>
    <cellStyle name="Comma 4 5 4 2 4" xfId="21309"/>
    <cellStyle name="Comma 4 5 4 2 4 2" xfId="35881"/>
    <cellStyle name="Comma 4 5 4 2 5" xfId="9846"/>
    <cellStyle name="Comma 4 5 4 2 6" xfId="24424"/>
    <cellStyle name="Comma 4 5 4 2 7" xfId="39527"/>
    <cellStyle name="Comma 4 5 4 3" xfId="4911"/>
    <cellStyle name="Comma 4 5 4 3 2" xfId="12207"/>
    <cellStyle name="Comma 4 5 4 3 3" xfId="26779"/>
    <cellStyle name="Comma 4 5 4 3 4" xfId="41354"/>
    <cellStyle name="Comma 4 5 4 4" xfId="15850"/>
    <cellStyle name="Comma 4 5 4 4 2" xfId="30422"/>
    <cellStyle name="Comma 4 5 4 5" xfId="19493"/>
    <cellStyle name="Comma 4 5 4 5 2" xfId="34065"/>
    <cellStyle name="Comma 4 5 4 6" xfId="9845"/>
    <cellStyle name="Comma 4 5 4 7" xfId="24423"/>
    <cellStyle name="Comma 4 5 4 8" xfId="37711"/>
    <cellStyle name="Comma 4 5 5" xfId="2139"/>
    <cellStyle name="Comma 4 5 5 2" xfId="5819"/>
    <cellStyle name="Comma 4 5 5 2 2" xfId="13115"/>
    <cellStyle name="Comma 4 5 5 2 3" xfId="27687"/>
    <cellStyle name="Comma 4 5 5 2 4" xfId="42262"/>
    <cellStyle name="Comma 4 5 5 3" xfId="16758"/>
    <cellStyle name="Comma 4 5 5 3 2" xfId="31330"/>
    <cellStyle name="Comma 4 5 5 4" xfId="20401"/>
    <cellStyle name="Comma 4 5 5 4 2" xfId="34973"/>
    <cellStyle name="Comma 4 5 5 5" xfId="9847"/>
    <cellStyle name="Comma 4 5 5 6" xfId="24425"/>
    <cellStyle name="Comma 4 5 5 7" xfId="38619"/>
    <cellStyle name="Comma 4 5 6" xfId="4003"/>
    <cellStyle name="Comma 4 5 6 2" xfId="11299"/>
    <cellStyle name="Comma 4 5 6 3" xfId="25871"/>
    <cellStyle name="Comma 4 5 6 4" xfId="40446"/>
    <cellStyle name="Comma 4 5 7" xfId="14942"/>
    <cellStyle name="Comma 4 5 7 2" xfId="29514"/>
    <cellStyle name="Comma 4 5 8" xfId="18585"/>
    <cellStyle name="Comma 4 5 8 2" xfId="33157"/>
    <cellStyle name="Comma 4 5 9" xfId="9832"/>
    <cellStyle name="Comma 4 6" xfId="437"/>
    <cellStyle name="Comma 4 6 10" xfId="36917"/>
    <cellStyle name="Comma 4 6 2" xfId="891"/>
    <cellStyle name="Comma 4 6 2 2" xfId="1799"/>
    <cellStyle name="Comma 4 6 2 2 2" xfId="3615"/>
    <cellStyle name="Comma 4 6 2 2 2 2" xfId="7295"/>
    <cellStyle name="Comma 4 6 2 2 2 2 2" xfId="14591"/>
    <cellStyle name="Comma 4 6 2 2 2 2 3" xfId="29163"/>
    <cellStyle name="Comma 4 6 2 2 2 2 4" xfId="43738"/>
    <cellStyle name="Comma 4 6 2 2 2 3" xfId="18234"/>
    <cellStyle name="Comma 4 6 2 2 2 3 2" xfId="32806"/>
    <cellStyle name="Comma 4 6 2 2 2 4" xfId="21877"/>
    <cellStyle name="Comma 4 6 2 2 2 4 2" xfId="36449"/>
    <cellStyle name="Comma 4 6 2 2 2 5" xfId="9851"/>
    <cellStyle name="Comma 4 6 2 2 2 6" xfId="24429"/>
    <cellStyle name="Comma 4 6 2 2 2 7" xfId="40095"/>
    <cellStyle name="Comma 4 6 2 2 3" xfId="5479"/>
    <cellStyle name="Comma 4 6 2 2 3 2" xfId="12775"/>
    <cellStyle name="Comma 4 6 2 2 3 3" xfId="27347"/>
    <cellStyle name="Comma 4 6 2 2 3 4" xfId="41922"/>
    <cellStyle name="Comma 4 6 2 2 4" xfId="16418"/>
    <cellStyle name="Comma 4 6 2 2 4 2" xfId="30990"/>
    <cellStyle name="Comma 4 6 2 2 5" xfId="20061"/>
    <cellStyle name="Comma 4 6 2 2 5 2" xfId="34633"/>
    <cellStyle name="Comma 4 6 2 2 6" xfId="9850"/>
    <cellStyle name="Comma 4 6 2 2 7" xfId="24428"/>
    <cellStyle name="Comma 4 6 2 2 8" xfId="38279"/>
    <cellStyle name="Comma 4 6 2 3" xfId="2707"/>
    <cellStyle name="Comma 4 6 2 3 2" xfId="6387"/>
    <cellStyle name="Comma 4 6 2 3 2 2" xfId="13683"/>
    <cellStyle name="Comma 4 6 2 3 2 3" xfId="28255"/>
    <cellStyle name="Comma 4 6 2 3 2 4" xfId="42830"/>
    <cellStyle name="Comma 4 6 2 3 3" xfId="17326"/>
    <cellStyle name="Comma 4 6 2 3 3 2" xfId="31898"/>
    <cellStyle name="Comma 4 6 2 3 4" xfId="20969"/>
    <cellStyle name="Comma 4 6 2 3 4 2" xfId="35541"/>
    <cellStyle name="Comma 4 6 2 3 5" xfId="9852"/>
    <cellStyle name="Comma 4 6 2 3 6" xfId="24430"/>
    <cellStyle name="Comma 4 6 2 3 7" xfId="39187"/>
    <cellStyle name="Comma 4 6 2 4" xfId="4571"/>
    <cellStyle name="Comma 4 6 2 4 2" xfId="11867"/>
    <cellStyle name="Comma 4 6 2 4 3" xfId="26439"/>
    <cellStyle name="Comma 4 6 2 4 4" xfId="41014"/>
    <cellStyle name="Comma 4 6 2 5" xfId="15510"/>
    <cellStyle name="Comma 4 6 2 5 2" xfId="30082"/>
    <cellStyle name="Comma 4 6 2 6" xfId="19153"/>
    <cellStyle name="Comma 4 6 2 6 2" xfId="33725"/>
    <cellStyle name="Comma 4 6 2 7" xfId="9849"/>
    <cellStyle name="Comma 4 6 2 8" xfId="24427"/>
    <cellStyle name="Comma 4 6 2 9" xfId="37371"/>
    <cellStyle name="Comma 4 6 3" xfId="1345"/>
    <cellStyle name="Comma 4 6 3 2" xfId="3161"/>
    <cellStyle name="Comma 4 6 3 2 2" xfId="6841"/>
    <cellStyle name="Comma 4 6 3 2 2 2" xfId="14137"/>
    <cellStyle name="Comma 4 6 3 2 2 3" xfId="28709"/>
    <cellStyle name="Comma 4 6 3 2 2 4" xfId="43284"/>
    <cellStyle name="Comma 4 6 3 2 3" xfId="17780"/>
    <cellStyle name="Comma 4 6 3 2 3 2" xfId="32352"/>
    <cellStyle name="Comma 4 6 3 2 4" xfId="21423"/>
    <cellStyle name="Comma 4 6 3 2 4 2" xfId="35995"/>
    <cellStyle name="Comma 4 6 3 2 5" xfId="9854"/>
    <cellStyle name="Comma 4 6 3 2 6" xfId="24432"/>
    <cellStyle name="Comma 4 6 3 2 7" xfId="39641"/>
    <cellStyle name="Comma 4 6 3 3" xfId="5025"/>
    <cellStyle name="Comma 4 6 3 3 2" xfId="12321"/>
    <cellStyle name="Comma 4 6 3 3 3" xfId="26893"/>
    <cellStyle name="Comma 4 6 3 3 4" xfId="41468"/>
    <cellStyle name="Comma 4 6 3 4" xfId="15964"/>
    <cellStyle name="Comma 4 6 3 4 2" xfId="30536"/>
    <cellStyle name="Comma 4 6 3 5" xfId="19607"/>
    <cellStyle name="Comma 4 6 3 5 2" xfId="34179"/>
    <cellStyle name="Comma 4 6 3 6" xfId="9853"/>
    <cellStyle name="Comma 4 6 3 7" xfId="24431"/>
    <cellStyle name="Comma 4 6 3 8" xfId="37825"/>
    <cellStyle name="Comma 4 6 4" xfId="2253"/>
    <cellStyle name="Comma 4 6 4 2" xfId="5933"/>
    <cellStyle name="Comma 4 6 4 2 2" xfId="13229"/>
    <cellStyle name="Comma 4 6 4 2 3" xfId="27801"/>
    <cellStyle name="Comma 4 6 4 2 4" xfId="42376"/>
    <cellStyle name="Comma 4 6 4 3" xfId="16872"/>
    <cellStyle name="Comma 4 6 4 3 2" xfId="31444"/>
    <cellStyle name="Comma 4 6 4 4" xfId="20515"/>
    <cellStyle name="Comma 4 6 4 4 2" xfId="35087"/>
    <cellStyle name="Comma 4 6 4 5" xfId="9855"/>
    <cellStyle name="Comma 4 6 4 6" xfId="24433"/>
    <cellStyle name="Comma 4 6 4 7" xfId="38733"/>
    <cellStyle name="Comma 4 6 5" xfId="4117"/>
    <cellStyle name="Comma 4 6 5 2" xfId="11413"/>
    <cellStyle name="Comma 4 6 5 3" xfId="25985"/>
    <cellStyle name="Comma 4 6 5 4" xfId="40560"/>
    <cellStyle name="Comma 4 6 6" xfId="15056"/>
    <cellStyle name="Comma 4 6 6 2" xfId="29628"/>
    <cellStyle name="Comma 4 6 7" xfId="18699"/>
    <cellStyle name="Comma 4 6 7 2" xfId="33271"/>
    <cellStyle name="Comma 4 6 8" xfId="9848"/>
    <cellStyle name="Comma 4 6 9" xfId="24426"/>
    <cellStyle name="Comma 4 7" xfId="664"/>
    <cellStyle name="Comma 4 7 2" xfId="1572"/>
    <cellStyle name="Comma 4 7 2 2" xfId="3388"/>
    <cellStyle name="Comma 4 7 2 2 2" xfId="7068"/>
    <cellStyle name="Comma 4 7 2 2 2 2" xfId="14364"/>
    <cellStyle name="Comma 4 7 2 2 2 3" xfId="28936"/>
    <cellStyle name="Comma 4 7 2 2 2 4" xfId="43511"/>
    <cellStyle name="Comma 4 7 2 2 3" xfId="18007"/>
    <cellStyle name="Comma 4 7 2 2 3 2" xfId="32579"/>
    <cellStyle name="Comma 4 7 2 2 4" xfId="21650"/>
    <cellStyle name="Comma 4 7 2 2 4 2" xfId="36222"/>
    <cellStyle name="Comma 4 7 2 2 5" xfId="9858"/>
    <cellStyle name="Comma 4 7 2 2 6" xfId="24436"/>
    <cellStyle name="Comma 4 7 2 2 7" xfId="39868"/>
    <cellStyle name="Comma 4 7 2 3" xfId="5252"/>
    <cellStyle name="Comma 4 7 2 3 2" xfId="12548"/>
    <cellStyle name="Comma 4 7 2 3 3" xfId="27120"/>
    <cellStyle name="Comma 4 7 2 3 4" xfId="41695"/>
    <cellStyle name="Comma 4 7 2 4" xfId="16191"/>
    <cellStyle name="Comma 4 7 2 4 2" xfId="30763"/>
    <cellStyle name="Comma 4 7 2 5" xfId="19834"/>
    <cellStyle name="Comma 4 7 2 5 2" xfId="34406"/>
    <cellStyle name="Comma 4 7 2 6" xfId="9857"/>
    <cellStyle name="Comma 4 7 2 7" xfId="24435"/>
    <cellStyle name="Comma 4 7 2 8" xfId="38052"/>
    <cellStyle name="Comma 4 7 3" xfId="2480"/>
    <cellStyle name="Comma 4 7 3 2" xfId="6160"/>
    <cellStyle name="Comma 4 7 3 2 2" xfId="13456"/>
    <cellStyle name="Comma 4 7 3 2 3" xfId="28028"/>
    <cellStyle name="Comma 4 7 3 2 4" xfId="42603"/>
    <cellStyle name="Comma 4 7 3 3" xfId="17099"/>
    <cellStyle name="Comma 4 7 3 3 2" xfId="31671"/>
    <cellStyle name="Comma 4 7 3 4" xfId="20742"/>
    <cellStyle name="Comma 4 7 3 4 2" xfId="35314"/>
    <cellStyle name="Comma 4 7 3 5" xfId="9859"/>
    <cellStyle name="Comma 4 7 3 6" xfId="24437"/>
    <cellStyle name="Comma 4 7 3 7" xfId="38960"/>
    <cellStyle name="Comma 4 7 4" xfId="4344"/>
    <cellStyle name="Comma 4 7 4 2" xfId="11640"/>
    <cellStyle name="Comma 4 7 4 3" xfId="26212"/>
    <cellStyle name="Comma 4 7 4 4" xfId="40787"/>
    <cellStyle name="Comma 4 7 5" xfId="15283"/>
    <cellStyle name="Comma 4 7 5 2" xfId="29855"/>
    <cellStyle name="Comma 4 7 6" xfId="18926"/>
    <cellStyle name="Comma 4 7 6 2" xfId="33498"/>
    <cellStyle name="Comma 4 7 7" xfId="9856"/>
    <cellStyle name="Comma 4 7 8" xfId="24434"/>
    <cellStyle name="Comma 4 7 9" xfId="37144"/>
    <cellStyle name="Comma 4 8" xfId="1118"/>
    <cellStyle name="Comma 4 8 2" xfId="2934"/>
    <cellStyle name="Comma 4 8 2 2" xfId="6614"/>
    <cellStyle name="Comma 4 8 2 2 2" xfId="13910"/>
    <cellStyle name="Comma 4 8 2 2 3" xfId="28482"/>
    <cellStyle name="Comma 4 8 2 2 4" xfId="43057"/>
    <cellStyle name="Comma 4 8 2 3" xfId="17553"/>
    <cellStyle name="Comma 4 8 2 3 2" xfId="32125"/>
    <cellStyle name="Comma 4 8 2 4" xfId="21196"/>
    <cellStyle name="Comma 4 8 2 4 2" xfId="35768"/>
    <cellStyle name="Comma 4 8 2 5" xfId="9861"/>
    <cellStyle name="Comma 4 8 2 6" xfId="24439"/>
    <cellStyle name="Comma 4 8 2 7" xfId="39414"/>
    <cellStyle name="Comma 4 8 3" xfId="4798"/>
    <cellStyle name="Comma 4 8 3 2" xfId="12094"/>
    <cellStyle name="Comma 4 8 3 3" xfId="26666"/>
    <cellStyle name="Comma 4 8 3 4" xfId="41241"/>
    <cellStyle name="Comma 4 8 4" xfId="15737"/>
    <cellStyle name="Comma 4 8 4 2" xfId="30309"/>
    <cellStyle name="Comma 4 8 5" xfId="19380"/>
    <cellStyle name="Comma 4 8 5 2" xfId="33952"/>
    <cellStyle name="Comma 4 8 6" xfId="9860"/>
    <cellStyle name="Comma 4 8 7" xfId="24438"/>
    <cellStyle name="Comma 4 8 8" xfId="37598"/>
    <cellStyle name="Comma 4 9" xfId="2026"/>
    <cellStyle name="Comma 4 9 2" xfId="5706"/>
    <cellStyle name="Comma 4 9 2 2" xfId="13002"/>
    <cellStyle name="Comma 4 9 2 3" xfId="27574"/>
    <cellStyle name="Comma 4 9 2 4" xfId="42149"/>
    <cellStyle name="Comma 4 9 3" xfId="16645"/>
    <cellStyle name="Comma 4 9 3 2" xfId="31217"/>
    <cellStyle name="Comma 4 9 4" xfId="20288"/>
    <cellStyle name="Comma 4 9 4 2" xfId="34860"/>
    <cellStyle name="Comma 4 9 5" xfId="9862"/>
    <cellStyle name="Comma 4 9 6" xfId="24440"/>
    <cellStyle name="Comma 4 9 7" xfId="38506"/>
    <cellStyle name="Comma 40" xfId="232"/>
    <cellStyle name="Comma 40 10" xfId="9863"/>
    <cellStyle name="Comma 40 11" xfId="24441"/>
    <cellStyle name="Comma 40 12" xfId="36728"/>
    <cellStyle name="Comma 40 2" xfId="361"/>
    <cellStyle name="Comma 40 2 10" xfId="24442"/>
    <cellStyle name="Comma 40 2 11" xfId="36841"/>
    <cellStyle name="Comma 40 2 2" xfId="588"/>
    <cellStyle name="Comma 40 2 2 10" xfId="37068"/>
    <cellStyle name="Comma 40 2 2 2" xfId="1042"/>
    <cellStyle name="Comma 40 2 2 2 2" xfId="1950"/>
    <cellStyle name="Comma 40 2 2 2 2 2" xfId="3766"/>
    <cellStyle name="Comma 40 2 2 2 2 2 2" xfId="7446"/>
    <cellStyle name="Comma 40 2 2 2 2 2 2 2" xfId="14742"/>
    <cellStyle name="Comma 40 2 2 2 2 2 2 3" xfId="29314"/>
    <cellStyle name="Comma 40 2 2 2 2 2 2 4" xfId="43889"/>
    <cellStyle name="Comma 40 2 2 2 2 2 3" xfId="18385"/>
    <cellStyle name="Comma 40 2 2 2 2 2 3 2" xfId="32957"/>
    <cellStyle name="Comma 40 2 2 2 2 2 4" xfId="22028"/>
    <cellStyle name="Comma 40 2 2 2 2 2 4 2" xfId="36600"/>
    <cellStyle name="Comma 40 2 2 2 2 2 5" xfId="9868"/>
    <cellStyle name="Comma 40 2 2 2 2 2 6" xfId="24446"/>
    <cellStyle name="Comma 40 2 2 2 2 2 7" xfId="40246"/>
    <cellStyle name="Comma 40 2 2 2 2 3" xfId="5630"/>
    <cellStyle name="Comma 40 2 2 2 2 3 2" xfId="12926"/>
    <cellStyle name="Comma 40 2 2 2 2 3 3" xfId="27498"/>
    <cellStyle name="Comma 40 2 2 2 2 3 4" xfId="42073"/>
    <cellStyle name="Comma 40 2 2 2 2 4" xfId="16569"/>
    <cellStyle name="Comma 40 2 2 2 2 4 2" xfId="31141"/>
    <cellStyle name="Comma 40 2 2 2 2 5" xfId="20212"/>
    <cellStyle name="Comma 40 2 2 2 2 5 2" xfId="34784"/>
    <cellStyle name="Comma 40 2 2 2 2 6" xfId="9867"/>
    <cellStyle name="Comma 40 2 2 2 2 7" xfId="24445"/>
    <cellStyle name="Comma 40 2 2 2 2 8" xfId="38430"/>
    <cellStyle name="Comma 40 2 2 2 3" xfId="2858"/>
    <cellStyle name="Comma 40 2 2 2 3 2" xfId="6538"/>
    <cellStyle name="Comma 40 2 2 2 3 2 2" xfId="13834"/>
    <cellStyle name="Comma 40 2 2 2 3 2 3" xfId="28406"/>
    <cellStyle name="Comma 40 2 2 2 3 2 4" xfId="42981"/>
    <cellStyle name="Comma 40 2 2 2 3 3" xfId="17477"/>
    <cellStyle name="Comma 40 2 2 2 3 3 2" xfId="32049"/>
    <cellStyle name="Comma 40 2 2 2 3 4" xfId="21120"/>
    <cellStyle name="Comma 40 2 2 2 3 4 2" xfId="35692"/>
    <cellStyle name="Comma 40 2 2 2 3 5" xfId="9869"/>
    <cellStyle name="Comma 40 2 2 2 3 6" xfId="24447"/>
    <cellStyle name="Comma 40 2 2 2 3 7" xfId="39338"/>
    <cellStyle name="Comma 40 2 2 2 4" xfId="4722"/>
    <cellStyle name="Comma 40 2 2 2 4 2" xfId="12018"/>
    <cellStyle name="Comma 40 2 2 2 4 3" xfId="26590"/>
    <cellStyle name="Comma 40 2 2 2 4 4" xfId="41165"/>
    <cellStyle name="Comma 40 2 2 2 5" xfId="15661"/>
    <cellStyle name="Comma 40 2 2 2 5 2" xfId="30233"/>
    <cellStyle name="Comma 40 2 2 2 6" xfId="19304"/>
    <cellStyle name="Comma 40 2 2 2 6 2" xfId="33876"/>
    <cellStyle name="Comma 40 2 2 2 7" xfId="9866"/>
    <cellStyle name="Comma 40 2 2 2 8" xfId="24444"/>
    <cellStyle name="Comma 40 2 2 2 9" xfId="37522"/>
    <cellStyle name="Comma 40 2 2 3" xfId="1496"/>
    <cellStyle name="Comma 40 2 2 3 2" xfId="3312"/>
    <cellStyle name="Comma 40 2 2 3 2 2" xfId="6992"/>
    <cellStyle name="Comma 40 2 2 3 2 2 2" xfId="14288"/>
    <cellStyle name="Comma 40 2 2 3 2 2 3" xfId="28860"/>
    <cellStyle name="Comma 40 2 2 3 2 2 4" xfId="43435"/>
    <cellStyle name="Comma 40 2 2 3 2 3" xfId="17931"/>
    <cellStyle name="Comma 40 2 2 3 2 3 2" xfId="32503"/>
    <cellStyle name="Comma 40 2 2 3 2 4" xfId="21574"/>
    <cellStyle name="Comma 40 2 2 3 2 4 2" xfId="36146"/>
    <cellStyle name="Comma 40 2 2 3 2 5" xfId="9871"/>
    <cellStyle name="Comma 40 2 2 3 2 6" xfId="24449"/>
    <cellStyle name="Comma 40 2 2 3 2 7" xfId="39792"/>
    <cellStyle name="Comma 40 2 2 3 3" xfId="5176"/>
    <cellStyle name="Comma 40 2 2 3 3 2" xfId="12472"/>
    <cellStyle name="Comma 40 2 2 3 3 3" xfId="27044"/>
    <cellStyle name="Comma 40 2 2 3 3 4" xfId="41619"/>
    <cellStyle name="Comma 40 2 2 3 4" xfId="16115"/>
    <cellStyle name="Comma 40 2 2 3 4 2" xfId="30687"/>
    <cellStyle name="Comma 40 2 2 3 5" xfId="19758"/>
    <cellStyle name="Comma 40 2 2 3 5 2" xfId="34330"/>
    <cellStyle name="Comma 40 2 2 3 6" xfId="9870"/>
    <cellStyle name="Comma 40 2 2 3 7" xfId="24448"/>
    <cellStyle name="Comma 40 2 2 3 8" xfId="37976"/>
    <cellStyle name="Comma 40 2 2 4" xfId="2404"/>
    <cellStyle name="Comma 40 2 2 4 2" xfId="6084"/>
    <cellStyle name="Comma 40 2 2 4 2 2" xfId="13380"/>
    <cellStyle name="Comma 40 2 2 4 2 3" xfId="27952"/>
    <cellStyle name="Comma 40 2 2 4 2 4" xfId="42527"/>
    <cellStyle name="Comma 40 2 2 4 3" xfId="17023"/>
    <cellStyle name="Comma 40 2 2 4 3 2" xfId="31595"/>
    <cellStyle name="Comma 40 2 2 4 4" xfId="20666"/>
    <cellStyle name="Comma 40 2 2 4 4 2" xfId="35238"/>
    <cellStyle name="Comma 40 2 2 4 5" xfId="9872"/>
    <cellStyle name="Comma 40 2 2 4 6" xfId="24450"/>
    <cellStyle name="Comma 40 2 2 4 7" xfId="38884"/>
    <cellStyle name="Comma 40 2 2 5" xfId="4268"/>
    <cellStyle name="Comma 40 2 2 5 2" xfId="11564"/>
    <cellStyle name="Comma 40 2 2 5 3" xfId="26136"/>
    <cellStyle name="Comma 40 2 2 5 4" xfId="40711"/>
    <cellStyle name="Comma 40 2 2 6" xfId="15207"/>
    <cellStyle name="Comma 40 2 2 6 2" xfId="29779"/>
    <cellStyle name="Comma 40 2 2 7" xfId="18850"/>
    <cellStyle name="Comma 40 2 2 7 2" xfId="33422"/>
    <cellStyle name="Comma 40 2 2 8" xfId="9865"/>
    <cellStyle name="Comma 40 2 2 9" xfId="24443"/>
    <cellStyle name="Comma 40 2 3" xfId="815"/>
    <cellStyle name="Comma 40 2 3 2" xfId="1723"/>
    <cellStyle name="Comma 40 2 3 2 2" xfId="3539"/>
    <cellStyle name="Comma 40 2 3 2 2 2" xfId="7219"/>
    <cellStyle name="Comma 40 2 3 2 2 2 2" xfId="14515"/>
    <cellStyle name="Comma 40 2 3 2 2 2 3" xfId="29087"/>
    <cellStyle name="Comma 40 2 3 2 2 2 4" xfId="43662"/>
    <cellStyle name="Comma 40 2 3 2 2 3" xfId="18158"/>
    <cellStyle name="Comma 40 2 3 2 2 3 2" xfId="32730"/>
    <cellStyle name="Comma 40 2 3 2 2 4" xfId="21801"/>
    <cellStyle name="Comma 40 2 3 2 2 4 2" xfId="36373"/>
    <cellStyle name="Comma 40 2 3 2 2 5" xfId="9875"/>
    <cellStyle name="Comma 40 2 3 2 2 6" xfId="24453"/>
    <cellStyle name="Comma 40 2 3 2 2 7" xfId="40019"/>
    <cellStyle name="Comma 40 2 3 2 3" xfId="5403"/>
    <cellStyle name="Comma 40 2 3 2 3 2" xfId="12699"/>
    <cellStyle name="Comma 40 2 3 2 3 3" xfId="27271"/>
    <cellStyle name="Comma 40 2 3 2 3 4" xfId="41846"/>
    <cellStyle name="Comma 40 2 3 2 4" xfId="16342"/>
    <cellStyle name="Comma 40 2 3 2 4 2" xfId="30914"/>
    <cellStyle name="Comma 40 2 3 2 5" xfId="19985"/>
    <cellStyle name="Comma 40 2 3 2 5 2" xfId="34557"/>
    <cellStyle name="Comma 40 2 3 2 6" xfId="9874"/>
    <cellStyle name="Comma 40 2 3 2 7" xfId="24452"/>
    <cellStyle name="Comma 40 2 3 2 8" xfId="38203"/>
    <cellStyle name="Comma 40 2 3 3" xfId="2631"/>
    <cellStyle name="Comma 40 2 3 3 2" xfId="6311"/>
    <cellStyle name="Comma 40 2 3 3 2 2" xfId="13607"/>
    <cellStyle name="Comma 40 2 3 3 2 3" xfId="28179"/>
    <cellStyle name="Comma 40 2 3 3 2 4" xfId="42754"/>
    <cellStyle name="Comma 40 2 3 3 3" xfId="17250"/>
    <cellStyle name="Comma 40 2 3 3 3 2" xfId="31822"/>
    <cellStyle name="Comma 40 2 3 3 4" xfId="20893"/>
    <cellStyle name="Comma 40 2 3 3 4 2" xfId="35465"/>
    <cellStyle name="Comma 40 2 3 3 5" xfId="9876"/>
    <cellStyle name="Comma 40 2 3 3 6" xfId="24454"/>
    <cellStyle name="Comma 40 2 3 3 7" xfId="39111"/>
    <cellStyle name="Comma 40 2 3 4" xfId="4495"/>
    <cellStyle name="Comma 40 2 3 4 2" xfId="11791"/>
    <cellStyle name="Comma 40 2 3 4 3" xfId="26363"/>
    <cellStyle name="Comma 40 2 3 4 4" xfId="40938"/>
    <cellStyle name="Comma 40 2 3 5" xfId="15434"/>
    <cellStyle name="Comma 40 2 3 5 2" xfId="30006"/>
    <cellStyle name="Comma 40 2 3 6" xfId="19077"/>
    <cellStyle name="Comma 40 2 3 6 2" xfId="33649"/>
    <cellStyle name="Comma 40 2 3 7" xfId="9873"/>
    <cellStyle name="Comma 40 2 3 8" xfId="24451"/>
    <cellStyle name="Comma 40 2 3 9" xfId="37295"/>
    <cellStyle name="Comma 40 2 4" xfId="1269"/>
    <cellStyle name="Comma 40 2 4 2" xfId="3085"/>
    <cellStyle name="Comma 40 2 4 2 2" xfId="6765"/>
    <cellStyle name="Comma 40 2 4 2 2 2" xfId="14061"/>
    <cellStyle name="Comma 40 2 4 2 2 3" xfId="28633"/>
    <cellStyle name="Comma 40 2 4 2 2 4" xfId="43208"/>
    <cellStyle name="Comma 40 2 4 2 3" xfId="17704"/>
    <cellStyle name="Comma 40 2 4 2 3 2" xfId="32276"/>
    <cellStyle name="Comma 40 2 4 2 4" xfId="21347"/>
    <cellStyle name="Comma 40 2 4 2 4 2" xfId="35919"/>
    <cellStyle name="Comma 40 2 4 2 5" xfId="9878"/>
    <cellStyle name="Comma 40 2 4 2 6" xfId="24456"/>
    <cellStyle name="Comma 40 2 4 2 7" xfId="39565"/>
    <cellStyle name="Comma 40 2 4 3" xfId="4949"/>
    <cellStyle name="Comma 40 2 4 3 2" xfId="12245"/>
    <cellStyle name="Comma 40 2 4 3 3" xfId="26817"/>
    <cellStyle name="Comma 40 2 4 3 4" xfId="41392"/>
    <cellStyle name="Comma 40 2 4 4" xfId="15888"/>
    <cellStyle name="Comma 40 2 4 4 2" xfId="30460"/>
    <cellStyle name="Comma 40 2 4 5" xfId="19531"/>
    <cellStyle name="Comma 40 2 4 5 2" xfId="34103"/>
    <cellStyle name="Comma 40 2 4 6" xfId="9877"/>
    <cellStyle name="Comma 40 2 4 7" xfId="24455"/>
    <cellStyle name="Comma 40 2 4 8" xfId="37749"/>
    <cellStyle name="Comma 40 2 5" xfId="2177"/>
    <cellStyle name="Comma 40 2 5 2" xfId="5857"/>
    <cellStyle name="Comma 40 2 5 2 2" xfId="13153"/>
    <cellStyle name="Comma 40 2 5 2 3" xfId="27725"/>
    <cellStyle name="Comma 40 2 5 2 4" xfId="42300"/>
    <cellStyle name="Comma 40 2 5 3" xfId="16796"/>
    <cellStyle name="Comma 40 2 5 3 2" xfId="31368"/>
    <cellStyle name="Comma 40 2 5 4" xfId="20439"/>
    <cellStyle name="Comma 40 2 5 4 2" xfId="35011"/>
    <cellStyle name="Comma 40 2 5 5" xfId="9879"/>
    <cellStyle name="Comma 40 2 5 6" xfId="24457"/>
    <cellStyle name="Comma 40 2 5 7" xfId="38657"/>
    <cellStyle name="Comma 40 2 6" xfId="4041"/>
    <cellStyle name="Comma 40 2 6 2" xfId="11337"/>
    <cellStyle name="Comma 40 2 6 3" xfId="25909"/>
    <cellStyle name="Comma 40 2 6 4" xfId="40484"/>
    <cellStyle name="Comma 40 2 7" xfId="14980"/>
    <cellStyle name="Comma 40 2 7 2" xfId="29552"/>
    <cellStyle name="Comma 40 2 8" xfId="18623"/>
    <cellStyle name="Comma 40 2 8 2" xfId="33195"/>
    <cellStyle name="Comma 40 2 9" xfId="9864"/>
    <cellStyle name="Comma 40 3" xfId="475"/>
    <cellStyle name="Comma 40 3 10" xfId="36955"/>
    <cellStyle name="Comma 40 3 2" xfId="929"/>
    <cellStyle name="Comma 40 3 2 2" xfId="1837"/>
    <cellStyle name="Comma 40 3 2 2 2" xfId="3653"/>
    <cellStyle name="Comma 40 3 2 2 2 2" xfId="7333"/>
    <cellStyle name="Comma 40 3 2 2 2 2 2" xfId="14629"/>
    <cellStyle name="Comma 40 3 2 2 2 2 3" xfId="29201"/>
    <cellStyle name="Comma 40 3 2 2 2 2 4" xfId="43776"/>
    <cellStyle name="Comma 40 3 2 2 2 3" xfId="18272"/>
    <cellStyle name="Comma 40 3 2 2 2 3 2" xfId="32844"/>
    <cellStyle name="Comma 40 3 2 2 2 4" xfId="21915"/>
    <cellStyle name="Comma 40 3 2 2 2 4 2" xfId="36487"/>
    <cellStyle name="Comma 40 3 2 2 2 5" xfId="9883"/>
    <cellStyle name="Comma 40 3 2 2 2 6" xfId="24461"/>
    <cellStyle name="Comma 40 3 2 2 2 7" xfId="40133"/>
    <cellStyle name="Comma 40 3 2 2 3" xfId="5517"/>
    <cellStyle name="Comma 40 3 2 2 3 2" xfId="12813"/>
    <cellStyle name="Comma 40 3 2 2 3 3" xfId="27385"/>
    <cellStyle name="Comma 40 3 2 2 3 4" xfId="41960"/>
    <cellStyle name="Comma 40 3 2 2 4" xfId="16456"/>
    <cellStyle name="Comma 40 3 2 2 4 2" xfId="31028"/>
    <cellStyle name="Comma 40 3 2 2 5" xfId="20099"/>
    <cellStyle name="Comma 40 3 2 2 5 2" xfId="34671"/>
    <cellStyle name="Comma 40 3 2 2 6" xfId="9882"/>
    <cellStyle name="Comma 40 3 2 2 7" xfId="24460"/>
    <cellStyle name="Comma 40 3 2 2 8" xfId="38317"/>
    <cellStyle name="Comma 40 3 2 3" xfId="2745"/>
    <cellStyle name="Comma 40 3 2 3 2" xfId="6425"/>
    <cellStyle name="Comma 40 3 2 3 2 2" xfId="13721"/>
    <cellStyle name="Comma 40 3 2 3 2 3" xfId="28293"/>
    <cellStyle name="Comma 40 3 2 3 2 4" xfId="42868"/>
    <cellStyle name="Comma 40 3 2 3 3" xfId="17364"/>
    <cellStyle name="Comma 40 3 2 3 3 2" xfId="31936"/>
    <cellStyle name="Comma 40 3 2 3 4" xfId="21007"/>
    <cellStyle name="Comma 40 3 2 3 4 2" xfId="35579"/>
    <cellStyle name="Comma 40 3 2 3 5" xfId="9884"/>
    <cellStyle name="Comma 40 3 2 3 6" xfId="24462"/>
    <cellStyle name="Comma 40 3 2 3 7" xfId="39225"/>
    <cellStyle name="Comma 40 3 2 4" xfId="4609"/>
    <cellStyle name="Comma 40 3 2 4 2" xfId="11905"/>
    <cellStyle name="Comma 40 3 2 4 3" xfId="26477"/>
    <cellStyle name="Comma 40 3 2 4 4" xfId="41052"/>
    <cellStyle name="Comma 40 3 2 5" xfId="15548"/>
    <cellStyle name="Comma 40 3 2 5 2" xfId="30120"/>
    <cellStyle name="Comma 40 3 2 6" xfId="19191"/>
    <cellStyle name="Comma 40 3 2 6 2" xfId="33763"/>
    <cellStyle name="Comma 40 3 2 7" xfId="9881"/>
    <cellStyle name="Comma 40 3 2 8" xfId="24459"/>
    <cellStyle name="Comma 40 3 2 9" xfId="37409"/>
    <cellStyle name="Comma 40 3 3" xfId="1383"/>
    <cellStyle name="Comma 40 3 3 2" xfId="3199"/>
    <cellStyle name="Comma 40 3 3 2 2" xfId="6879"/>
    <cellStyle name="Comma 40 3 3 2 2 2" xfId="14175"/>
    <cellStyle name="Comma 40 3 3 2 2 3" xfId="28747"/>
    <cellStyle name="Comma 40 3 3 2 2 4" xfId="43322"/>
    <cellStyle name="Comma 40 3 3 2 3" xfId="17818"/>
    <cellStyle name="Comma 40 3 3 2 3 2" xfId="32390"/>
    <cellStyle name="Comma 40 3 3 2 4" xfId="21461"/>
    <cellStyle name="Comma 40 3 3 2 4 2" xfId="36033"/>
    <cellStyle name="Comma 40 3 3 2 5" xfId="9886"/>
    <cellStyle name="Comma 40 3 3 2 6" xfId="24464"/>
    <cellStyle name="Comma 40 3 3 2 7" xfId="39679"/>
    <cellStyle name="Comma 40 3 3 3" xfId="5063"/>
    <cellStyle name="Comma 40 3 3 3 2" xfId="12359"/>
    <cellStyle name="Comma 40 3 3 3 3" xfId="26931"/>
    <cellStyle name="Comma 40 3 3 3 4" xfId="41506"/>
    <cellStyle name="Comma 40 3 3 4" xfId="16002"/>
    <cellStyle name="Comma 40 3 3 4 2" xfId="30574"/>
    <cellStyle name="Comma 40 3 3 5" xfId="19645"/>
    <cellStyle name="Comma 40 3 3 5 2" xfId="34217"/>
    <cellStyle name="Comma 40 3 3 6" xfId="9885"/>
    <cellStyle name="Comma 40 3 3 7" xfId="24463"/>
    <cellStyle name="Comma 40 3 3 8" xfId="37863"/>
    <cellStyle name="Comma 40 3 4" xfId="2291"/>
    <cellStyle name="Comma 40 3 4 2" xfId="5971"/>
    <cellStyle name="Comma 40 3 4 2 2" xfId="13267"/>
    <cellStyle name="Comma 40 3 4 2 3" xfId="27839"/>
    <cellStyle name="Comma 40 3 4 2 4" xfId="42414"/>
    <cellStyle name="Comma 40 3 4 3" xfId="16910"/>
    <cellStyle name="Comma 40 3 4 3 2" xfId="31482"/>
    <cellStyle name="Comma 40 3 4 4" xfId="20553"/>
    <cellStyle name="Comma 40 3 4 4 2" xfId="35125"/>
    <cellStyle name="Comma 40 3 4 5" xfId="9887"/>
    <cellStyle name="Comma 40 3 4 6" xfId="24465"/>
    <cellStyle name="Comma 40 3 4 7" xfId="38771"/>
    <cellStyle name="Comma 40 3 5" xfId="4155"/>
    <cellStyle name="Comma 40 3 5 2" xfId="11451"/>
    <cellStyle name="Comma 40 3 5 3" xfId="26023"/>
    <cellStyle name="Comma 40 3 5 4" xfId="40598"/>
    <cellStyle name="Comma 40 3 6" xfId="15094"/>
    <cellStyle name="Comma 40 3 6 2" xfId="29666"/>
    <cellStyle name="Comma 40 3 7" xfId="18737"/>
    <cellStyle name="Comma 40 3 7 2" xfId="33309"/>
    <cellStyle name="Comma 40 3 8" xfId="9880"/>
    <cellStyle name="Comma 40 3 9" xfId="24458"/>
    <cellStyle name="Comma 40 4" xfId="702"/>
    <cellStyle name="Comma 40 4 2" xfId="1610"/>
    <cellStyle name="Comma 40 4 2 2" xfId="3426"/>
    <cellStyle name="Comma 40 4 2 2 2" xfId="7106"/>
    <cellStyle name="Comma 40 4 2 2 2 2" xfId="14402"/>
    <cellStyle name="Comma 40 4 2 2 2 3" xfId="28974"/>
    <cellStyle name="Comma 40 4 2 2 2 4" xfId="43549"/>
    <cellStyle name="Comma 40 4 2 2 3" xfId="18045"/>
    <cellStyle name="Comma 40 4 2 2 3 2" xfId="32617"/>
    <cellStyle name="Comma 40 4 2 2 4" xfId="21688"/>
    <cellStyle name="Comma 40 4 2 2 4 2" xfId="36260"/>
    <cellStyle name="Comma 40 4 2 2 5" xfId="9890"/>
    <cellStyle name="Comma 40 4 2 2 6" xfId="24468"/>
    <cellStyle name="Comma 40 4 2 2 7" xfId="39906"/>
    <cellStyle name="Comma 40 4 2 3" xfId="5290"/>
    <cellStyle name="Comma 40 4 2 3 2" xfId="12586"/>
    <cellStyle name="Comma 40 4 2 3 3" xfId="27158"/>
    <cellStyle name="Comma 40 4 2 3 4" xfId="41733"/>
    <cellStyle name="Comma 40 4 2 4" xfId="16229"/>
    <cellStyle name="Comma 40 4 2 4 2" xfId="30801"/>
    <cellStyle name="Comma 40 4 2 5" xfId="19872"/>
    <cellStyle name="Comma 40 4 2 5 2" xfId="34444"/>
    <cellStyle name="Comma 40 4 2 6" xfId="9889"/>
    <cellStyle name="Comma 40 4 2 7" xfId="24467"/>
    <cellStyle name="Comma 40 4 2 8" xfId="38090"/>
    <cellStyle name="Comma 40 4 3" xfId="2518"/>
    <cellStyle name="Comma 40 4 3 2" xfId="6198"/>
    <cellStyle name="Comma 40 4 3 2 2" xfId="13494"/>
    <cellStyle name="Comma 40 4 3 2 3" xfId="28066"/>
    <cellStyle name="Comma 40 4 3 2 4" xfId="42641"/>
    <cellStyle name="Comma 40 4 3 3" xfId="17137"/>
    <cellStyle name="Comma 40 4 3 3 2" xfId="31709"/>
    <cellStyle name="Comma 40 4 3 4" xfId="20780"/>
    <cellStyle name="Comma 40 4 3 4 2" xfId="35352"/>
    <cellStyle name="Comma 40 4 3 5" xfId="9891"/>
    <cellStyle name="Comma 40 4 3 6" xfId="24469"/>
    <cellStyle name="Comma 40 4 3 7" xfId="38998"/>
    <cellStyle name="Comma 40 4 4" xfId="4382"/>
    <cellStyle name="Comma 40 4 4 2" xfId="11678"/>
    <cellStyle name="Comma 40 4 4 3" xfId="26250"/>
    <cellStyle name="Comma 40 4 4 4" xfId="40825"/>
    <cellStyle name="Comma 40 4 5" xfId="15321"/>
    <cellStyle name="Comma 40 4 5 2" xfId="29893"/>
    <cellStyle name="Comma 40 4 6" xfId="18964"/>
    <cellStyle name="Comma 40 4 6 2" xfId="33536"/>
    <cellStyle name="Comma 40 4 7" xfId="9888"/>
    <cellStyle name="Comma 40 4 8" xfId="24466"/>
    <cellStyle name="Comma 40 4 9" xfId="37182"/>
    <cellStyle name="Comma 40 5" xfId="1156"/>
    <cellStyle name="Comma 40 5 2" xfId="2972"/>
    <cellStyle name="Comma 40 5 2 2" xfId="6652"/>
    <cellStyle name="Comma 40 5 2 2 2" xfId="13948"/>
    <cellStyle name="Comma 40 5 2 2 3" xfId="28520"/>
    <cellStyle name="Comma 40 5 2 2 4" xfId="43095"/>
    <cellStyle name="Comma 40 5 2 3" xfId="17591"/>
    <cellStyle name="Comma 40 5 2 3 2" xfId="32163"/>
    <cellStyle name="Comma 40 5 2 4" xfId="21234"/>
    <cellStyle name="Comma 40 5 2 4 2" xfId="35806"/>
    <cellStyle name="Comma 40 5 2 5" xfId="9893"/>
    <cellStyle name="Comma 40 5 2 6" xfId="24471"/>
    <cellStyle name="Comma 40 5 2 7" xfId="39452"/>
    <cellStyle name="Comma 40 5 3" xfId="4836"/>
    <cellStyle name="Comma 40 5 3 2" xfId="12132"/>
    <cellStyle name="Comma 40 5 3 3" xfId="26704"/>
    <cellStyle name="Comma 40 5 3 4" xfId="41279"/>
    <cellStyle name="Comma 40 5 4" xfId="15775"/>
    <cellStyle name="Comma 40 5 4 2" xfId="30347"/>
    <cellStyle name="Comma 40 5 5" xfId="19418"/>
    <cellStyle name="Comma 40 5 5 2" xfId="33990"/>
    <cellStyle name="Comma 40 5 6" xfId="9892"/>
    <cellStyle name="Comma 40 5 7" xfId="24470"/>
    <cellStyle name="Comma 40 5 8" xfId="37636"/>
    <cellStyle name="Comma 40 6" xfId="2064"/>
    <cellStyle name="Comma 40 6 2" xfId="5744"/>
    <cellStyle name="Comma 40 6 2 2" xfId="13040"/>
    <cellStyle name="Comma 40 6 2 3" xfId="27612"/>
    <cellStyle name="Comma 40 6 2 4" xfId="42187"/>
    <cellStyle name="Comma 40 6 3" xfId="16683"/>
    <cellStyle name="Comma 40 6 3 2" xfId="31255"/>
    <cellStyle name="Comma 40 6 4" xfId="20326"/>
    <cellStyle name="Comma 40 6 4 2" xfId="34898"/>
    <cellStyle name="Comma 40 6 5" xfId="9894"/>
    <cellStyle name="Comma 40 6 6" xfId="24472"/>
    <cellStyle name="Comma 40 6 7" xfId="38544"/>
    <cellStyle name="Comma 40 7" xfId="3928"/>
    <cellStyle name="Comma 40 7 2" xfId="11224"/>
    <cellStyle name="Comma 40 7 3" xfId="25796"/>
    <cellStyle name="Comma 40 7 4" xfId="40371"/>
    <cellStyle name="Comma 40 8" xfId="14867"/>
    <cellStyle name="Comma 40 8 2" xfId="29439"/>
    <cellStyle name="Comma 40 9" xfId="18510"/>
    <cellStyle name="Comma 40 9 2" xfId="33082"/>
    <cellStyle name="Comma 41" xfId="234"/>
    <cellStyle name="Comma 41 10" xfId="9895"/>
    <cellStyle name="Comma 41 11" xfId="24473"/>
    <cellStyle name="Comma 41 12" xfId="36730"/>
    <cellStyle name="Comma 41 2" xfId="363"/>
    <cellStyle name="Comma 41 2 10" xfId="24474"/>
    <cellStyle name="Comma 41 2 11" xfId="36843"/>
    <cellStyle name="Comma 41 2 2" xfId="590"/>
    <cellStyle name="Comma 41 2 2 10" xfId="37070"/>
    <cellStyle name="Comma 41 2 2 2" xfId="1044"/>
    <cellStyle name="Comma 41 2 2 2 2" xfId="1952"/>
    <cellStyle name="Comma 41 2 2 2 2 2" xfId="3768"/>
    <cellStyle name="Comma 41 2 2 2 2 2 2" xfId="7448"/>
    <cellStyle name="Comma 41 2 2 2 2 2 2 2" xfId="14744"/>
    <cellStyle name="Comma 41 2 2 2 2 2 2 3" xfId="29316"/>
    <cellStyle name="Comma 41 2 2 2 2 2 2 4" xfId="43891"/>
    <cellStyle name="Comma 41 2 2 2 2 2 3" xfId="18387"/>
    <cellStyle name="Comma 41 2 2 2 2 2 3 2" xfId="32959"/>
    <cellStyle name="Comma 41 2 2 2 2 2 4" xfId="22030"/>
    <cellStyle name="Comma 41 2 2 2 2 2 4 2" xfId="36602"/>
    <cellStyle name="Comma 41 2 2 2 2 2 5" xfId="9900"/>
    <cellStyle name="Comma 41 2 2 2 2 2 6" xfId="24478"/>
    <cellStyle name="Comma 41 2 2 2 2 2 7" xfId="40248"/>
    <cellStyle name="Comma 41 2 2 2 2 3" xfId="5632"/>
    <cellStyle name="Comma 41 2 2 2 2 3 2" xfId="12928"/>
    <cellStyle name="Comma 41 2 2 2 2 3 3" xfId="27500"/>
    <cellStyle name="Comma 41 2 2 2 2 3 4" xfId="42075"/>
    <cellStyle name="Comma 41 2 2 2 2 4" xfId="16571"/>
    <cellStyle name="Comma 41 2 2 2 2 4 2" xfId="31143"/>
    <cellStyle name="Comma 41 2 2 2 2 5" xfId="20214"/>
    <cellStyle name="Comma 41 2 2 2 2 5 2" xfId="34786"/>
    <cellStyle name="Comma 41 2 2 2 2 6" xfId="9899"/>
    <cellStyle name="Comma 41 2 2 2 2 7" xfId="24477"/>
    <cellStyle name="Comma 41 2 2 2 2 8" xfId="38432"/>
    <cellStyle name="Comma 41 2 2 2 3" xfId="2860"/>
    <cellStyle name="Comma 41 2 2 2 3 2" xfId="6540"/>
    <cellStyle name="Comma 41 2 2 2 3 2 2" xfId="13836"/>
    <cellStyle name="Comma 41 2 2 2 3 2 3" xfId="28408"/>
    <cellStyle name="Comma 41 2 2 2 3 2 4" xfId="42983"/>
    <cellStyle name="Comma 41 2 2 2 3 3" xfId="17479"/>
    <cellStyle name="Comma 41 2 2 2 3 3 2" xfId="32051"/>
    <cellStyle name="Comma 41 2 2 2 3 4" xfId="21122"/>
    <cellStyle name="Comma 41 2 2 2 3 4 2" xfId="35694"/>
    <cellStyle name="Comma 41 2 2 2 3 5" xfId="9901"/>
    <cellStyle name="Comma 41 2 2 2 3 6" xfId="24479"/>
    <cellStyle name="Comma 41 2 2 2 3 7" xfId="39340"/>
    <cellStyle name="Comma 41 2 2 2 4" xfId="4724"/>
    <cellStyle name="Comma 41 2 2 2 4 2" xfId="12020"/>
    <cellStyle name="Comma 41 2 2 2 4 3" xfId="26592"/>
    <cellStyle name="Comma 41 2 2 2 4 4" xfId="41167"/>
    <cellStyle name="Comma 41 2 2 2 5" xfId="15663"/>
    <cellStyle name="Comma 41 2 2 2 5 2" xfId="30235"/>
    <cellStyle name="Comma 41 2 2 2 6" xfId="19306"/>
    <cellStyle name="Comma 41 2 2 2 6 2" xfId="33878"/>
    <cellStyle name="Comma 41 2 2 2 7" xfId="9898"/>
    <cellStyle name="Comma 41 2 2 2 8" xfId="24476"/>
    <cellStyle name="Comma 41 2 2 2 9" xfId="37524"/>
    <cellStyle name="Comma 41 2 2 3" xfId="1498"/>
    <cellStyle name="Comma 41 2 2 3 2" xfId="3314"/>
    <cellStyle name="Comma 41 2 2 3 2 2" xfId="6994"/>
    <cellStyle name="Comma 41 2 2 3 2 2 2" xfId="14290"/>
    <cellStyle name="Comma 41 2 2 3 2 2 3" xfId="28862"/>
    <cellStyle name="Comma 41 2 2 3 2 2 4" xfId="43437"/>
    <cellStyle name="Comma 41 2 2 3 2 3" xfId="17933"/>
    <cellStyle name="Comma 41 2 2 3 2 3 2" xfId="32505"/>
    <cellStyle name="Comma 41 2 2 3 2 4" xfId="21576"/>
    <cellStyle name="Comma 41 2 2 3 2 4 2" xfId="36148"/>
    <cellStyle name="Comma 41 2 2 3 2 5" xfId="9903"/>
    <cellStyle name="Comma 41 2 2 3 2 6" xfId="24481"/>
    <cellStyle name="Comma 41 2 2 3 2 7" xfId="39794"/>
    <cellStyle name="Comma 41 2 2 3 3" xfId="5178"/>
    <cellStyle name="Comma 41 2 2 3 3 2" xfId="12474"/>
    <cellStyle name="Comma 41 2 2 3 3 3" xfId="27046"/>
    <cellStyle name="Comma 41 2 2 3 3 4" xfId="41621"/>
    <cellStyle name="Comma 41 2 2 3 4" xfId="16117"/>
    <cellStyle name="Comma 41 2 2 3 4 2" xfId="30689"/>
    <cellStyle name="Comma 41 2 2 3 5" xfId="19760"/>
    <cellStyle name="Comma 41 2 2 3 5 2" xfId="34332"/>
    <cellStyle name="Comma 41 2 2 3 6" xfId="9902"/>
    <cellStyle name="Comma 41 2 2 3 7" xfId="24480"/>
    <cellStyle name="Comma 41 2 2 3 8" xfId="37978"/>
    <cellStyle name="Comma 41 2 2 4" xfId="2406"/>
    <cellStyle name="Comma 41 2 2 4 2" xfId="6086"/>
    <cellStyle name="Comma 41 2 2 4 2 2" xfId="13382"/>
    <cellStyle name="Comma 41 2 2 4 2 3" xfId="27954"/>
    <cellStyle name="Comma 41 2 2 4 2 4" xfId="42529"/>
    <cellStyle name="Comma 41 2 2 4 3" xfId="17025"/>
    <cellStyle name="Comma 41 2 2 4 3 2" xfId="31597"/>
    <cellStyle name="Comma 41 2 2 4 4" xfId="20668"/>
    <cellStyle name="Comma 41 2 2 4 4 2" xfId="35240"/>
    <cellStyle name="Comma 41 2 2 4 5" xfId="9904"/>
    <cellStyle name="Comma 41 2 2 4 6" xfId="24482"/>
    <cellStyle name="Comma 41 2 2 4 7" xfId="38886"/>
    <cellStyle name="Comma 41 2 2 5" xfId="4270"/>
    <cellStyle name="Comma 41 2 2 5 2" xfId="11566"/>
    <cellStyle name="Comma 41 2 2 5 3" xfId="26138"/>
    <cellStyle name="Comma 41 2 2 5 4" xfId="40713"/>
    <cellStyle name="Comma 41 2 2 6" xfId="15209"/>
    <cellStyle name="Comma 41 2 2 6 2" xfId="29781"/>
    <cellStyle name="Comma 41 2 2 7" xfId="18852"/>
    <cellStyle name="Comma 41 2 2 7 2" xfId="33424"/>
    <cellStyle name="Comma 41 2 2 8" xfId="9897"/>
    <cellStyle name="Comma 41 2 2 9" xfId="24475"/>
    <cellStyle name="Comma 41 2 3" xfId="817"/>
    <cellStyle name="Comma 41 2 3 2" xfId="1725"/>
    <cellStyle name="Comma 41 2 3 2 2" xfId="3541"/>
    <cellStyle name="Comma 41 2 3 2 2 2" xfId="7221"/>
    <cellStyle name="Comma 41 2 3 2 2 2 2" xfId="14517"/>
    <cellStyle name="Comma 41 2 3 2 2 2 3" xfId="29089"/>
    <cellStyle name="Comma 41 2 3 2 2 2 4" xfId="43664"/>
    <cellStyle name="Comma 41 2 3 2 2 3" xfId="18160"/>
    <cellStyle name="Comma 41 2 3 2 2 3 2" xfId="32732"/>
    <cellStyle name="Comma 41 2 3 2 2 4" xfId="21803"/>
    <cellStyle name="Comma 41 2 3 2 2 4 2" xfId="36375"/>
    <cellStyle name="Comma 41 2 3 2 2 5" xfId="9907"/>
    <cellStyle name="Comma 41 2 3 2 2 6" xfId="24485"/>
    <cellStyle name="Comma 41 2 3 2 2 7" xfId="40021"/>
    <cellStyle name="Comma 41 2 3 2 3" xfId="5405"/>
    <cellStyle name="Comma 41 2 3 2 3 2" xfId="12701"/>
    <cellStyle name="Comma 41 2 3 2 3 3" xfId="27273"/>
    <cellStyle name="Comma 41 2 3 2 3 4" xfId="41848"/>
    <cellStyle name="Comma 41 2 3 2 4" xfId="16344"/>
    <cellStyle name="Comma 41 2 3 2 4 2" xfId="30916"/>
    <cellStyle name="Comma 41 2 3 2 5" xfId="19987"/>
    <cellStyle name="Comma 41 2 3 2 5 2" xfId="34559"/>
    <cellStyle name="Comma 41 2 3 2 6" xfId="9906"/>
    <cellStyle name="Comma 41 2 3 2 7" xfId="24484"/>
    <cellStyle name="Comma 41 2 3 2 8" xfId="38205"/>
    <cellStyle name="Comma 41 2 3 3" xfId="2633"/>
    <cellStyle name="Comma 41 2 3 3 2" xfId="6313"/>
    <cellStyle name="Comma 41 2 3 3 2 2" xfId="13609"/>
    <cellStyle name="Comma 41 2 3 3 2 3" xfId="28181"/>
    <cellStyle name="Comma 41 2 3 3 2 4" xfId="42756"/>
    <cellStyle name="Comma 41 2 3 3 3" xfId="17252"/>
    <cellStyle name="Comma 41 2 3 3 3 2" xfId="31824"/>
    <cellStyle name="Comma 41 2 3 3 4" xfId="20895"/>
    <cellStyle name="Comma 41 2 3 3 4 2" xfId="35467"/>
    <cellStyle name="Comma 41 2 3 3 5" xfId="9908"/>
    <cellStyle name="Comma 41 2 3 3 6" xfId="24486"/>
    <cellStyle name="Comma 41 2 3 3 7" xfId="39113"/>
    <cellStyle name="Comma 41 2 3 4" xfId="4497"/>
    <cellStyle name="Comma 41 2 3 4 2" xfId="11793"/>
    <cellStyle name="Comma 41 2 3 4 3" xfId="26365"/>
    <cellStyle name="Comma 41 2 3 4 4" xfId="40940"/>
    <cellStyle name="Comma 41 2 3 5" xfId="15436"/>
    <cellStyle name="Comma 41 2 3 5 2" xfId="30008"/>
    <cellStyle name="Comma 41 2 3 6" xfId="19079"/>
    <cellStyle name="Comma 41 2 3 6 2" xfId="33651"/>
    <cellStyle name="Comma 41 2 3 7" xfId="9905"/>
    <cellStyle name="Comma 41 2 3 8" xfId="24483"/>
    <cellStyle name="Comma 41 2 3 9" xfId="37297"/>
    <cellStyle name="Comma 41 2 4" xfId="1271"/>
    <cellStyle name="Comma 41 2 4 2" xfId="3087"/>
    <cellStyle name="Comma 41 2 4 2 2" xfId="6767"/>
    <cellStyle name="Comma 41 2 4 2 2 2" xfId="14063"/>
    <cellStyle name="Comma 41 2 4 2 2 3" xfId="28635"/>
    <cellStyle name="Comma 41 2 4 2 2 4" xfId="43210"/>
    <cellStyle name="Comma 41 2 4 2 3" xfId="17706"/>
    <cellStyle name="Comma 41 2 4 2 3 2" xfId="32278"/>
    <cellStyle name="Comma 41 2 4 2 4" xfId="21349"/>
    <cellStyle name="Comma 41 2 4 2 4 2" xfId="35921"/>
    <cellStyle name="Comma 41 2 4 2 5" xfId="9910"/>
    <cellStyle name="Comma 41 2 4 2 6" xfId="24488"/>
    <cellStyle name="Comma 41 2 4 2 7" xfId="39567"/>
    <cellStyle name="Comma 41 2 4 3" xfId="4951"/>
    <cellStyle name="Comma 41 2 4 3 2" xfId="12247"/>
    <cellStyle name="Comma 41 2 4 3 3" xfId="26819"/>
    <cellStyle name="Comma 41 2 4 3 4" xfId="41394"/>
    <cellStyle name="Comma 41 2 4 4" xfId="15890"/>
    <cellStyle name="Comma 41 2 4 4 2" xfId="30462"/>
    <cellStyle name="Comma 41 2 4 5" xfId="19533"/>
    <cellStyle name="Comma 41 2 4 5 2" xfId="34105"/>
    <cellStyle name="Comma 41 2 4 6" xfId="9909"/>
    <cellStyle name="Comma 41 2 4 7" xfId="24487"/>
    <cellStyle name="Comma 41 2 4 8" xfId="37751"/>
    <cellStyle name="Comma 41 2 5" xfId="2179"/>
    <cellStyle name="Comma 41 2 5 2" xfId="5859"/>
    <cellStyle name="Comma 41 2 5 2 2" xfId="13155"/>
    <cellStyle name="Comma 41 2 5 2 3" xfId="27727"/>
    <cellStyle name="Comma 41 2 5 2 4" xfId="42302"/>
    <cellStyle name="Comma 41 2 5 3" xfId="16798"/>
    <cellStyle name="Comma 41 2 5 3 2" xfId="31370"/>
    <cellStyle name="Comma 41 2 5 4" xfId="20441"/>
    <cellStyle name="Comma 41 2 5 4 2" xfId="35013"/>
    <cellStyle name="Comma 41 2 5 5" xfId="9911"/>
    <cellStyle name="Comma 41 2 5 6" xfId="24489"/>
    <cellStyle name="Comma 41 2 5 7" xfId="38659"/>
    <cellStyle name="Comma 41 2 6" xfId="4043"/>
    <cellStyle name="Comma 41 2 6 2" xfId="11339"/>
    <cellStyle name="Comma 41 2 6 3" xfId="25911"/>
    <cellStyle name="Comma 41 2 6 4" xfId="40486"/>
    <cellStyle name="Comma 41 2 7" xfId="14982"/>
    <cellStyle name="Comma 41 2 7 2" xfId="29554"/>
    <cellStyle name="Comma 41 2 8" xfId="18625"/>
    <cellStyle name="Comma 41 2 8 2" xfId="33197"/>
    <cellStyle name="Comma 41 2 9" xfId="9896"/>
    <cellStyle name="Comma 41 3" xfId="477"/>
    <cellStyle name="Comma 41 3 10" xfId="36957"/>
    <cellStyle name="Comma 41 3 2" xfId="931"/>
    <cellStyle name="Comma 41 3 2 2" xfId="1839"/>
    <cellStyle name="Comma 41 3 2 2 2" xfId="3655"/>
    <cellStyle name="Comma 41 3 2 2 2 2" xfId="7335"/>
    <cellStyle name="Comma 41 3 2 2 2 2 2" xfId="14631"/>
    <cellStyle name="Comma 41 3 2 2 2 2 3" xfId="29203"/>
    <cellStyle name="Comma 41 3 2 2 2 2 4" xfId="43778"/>
    <cellStyle name="Comma 41 3 2 2 2 3" xfId="18274"/>
    <cellStyle name="Comma 41 3 2 2 2 3 2" xfId="32846"/>
    <cellStyle name="Comma 41 3 2 2 2 4" xfId="21917"/>
    <cellStyle name="Comma 41 3 2 2 2 4 2" xfId="36489"/>
    <cellStyle name="Comma 41 3 2 2 2 5" xfId="9915"/>
    <cellStyle name="Comma 41 3 2 2 2 6" xfId="24493"/>
    <cellStyle name="Comma 41 3 2 2 2 7" xfId="40135"/>
    <cellStyle name="Comma 41 3 2 2 3" xfId="5519"/>
    <cellStyle name="Comma 41 3 2 2 3 2" xfId="12815"/>
    <cellStyle name="Comma 41 3 2 2 3 3" xfId="27387"/>
    <cellStyle name="Comma 41 3 2 2 3 4" xfId="41962"/>
    <cellStyle name="Comma 41 3 2 2 4" xfId="16458"/>
    <cellStyle name="Comma 41 3 2 2 4 2" xfId="31030"/>
    <cellStyle name="Comma 41 3 2 2 5" xfId="20101"/>
    <cellStyle name="Comma 41 3 2 2 5 2" xfId="34673"/>
    <cellStyle name="Comma 41 3 2 2 6" xfId="9914"/>
    <cellStyle name="Comma 41 3 2 2 7" xfId="24492"/>
    <cellStyle name="Comma 41 3 2 2 8" xfId="38319"/>
    <cellStyle name="Comma 41 3 2 3" xfId="2747"/>
    <cellStyle name="Comma 41 3 2 3 2" xfId="6427"/>
    <cellStyle name="Comma 41 3 2 3 2 2" xfId="13723"/>
    <cellStyle name="Comma 41 3 2 3 2 3" xfId="28295"/>
    <cellStyle name="Comma 41 3 2 3 2 4" xfId="42870"/>
    <cellStyle name="Comma 41 3 2 3 3" xfId="17366"/>
    <cellStyle name="Comma 41 3 2 3 3 2" xfId="31938"/>
    <cellStyle name="Comma 41 3 2 3 4" xfId="21009"/>
    <cellStyle name="Comma 41 3 2 3 4 2" xfId="35581"/>
    <cellStyle name="Comma 41 3 2 3 5" xfId="9916"/>
    <cellStyle name="Comma 41 3 2 3 6" xfId="24494"/>
    <cellStyle name="Comma 41 3 2 3 7" xfId="39227"/>
    <cellStyle name="Comma 41 3 2 4" xfId="4611"/>
    <cellStyle name="Comma 41 3 2 4 2" xfId="11907"/>
    <cellStyle name="Comma 41 3 2 4 3" xfId="26479"/>
    <cellStyle name="Comma 41 3 2 4 4" xfId="41054"/>
    <cellStyle name="Comma 41 3 2 5" xfId="15550"/>
    <cellStyle name="Comma 41 3 2 5 2" xfId="30122"/>
    <cellStyle name="Comma 41 3 2 6" xfId="19193"/>
    <cellStyle name="Comma 41 3 2 6 2" xfId="33765"/>
    <cellStyle name="Comma 41 3 2 7" xfId="9913"/>
    <cellStyle name="Comma 41 3 2 8" xfId="24491"/>
    <cellStyle name="Comma 41 3 2 9" xfId="37411"/>
    <cellStyle name="Comma 41 3 3" xfId="1385"/>
    <cellStyle name="Comma 41 3 3 2" xfId="3201"/>
    <cellStyle name="Comma 41 3 3 2 2" xfId="6881"/>
    <cellStyle name="Comma 41 3 3 2 2 2" xfId="14177"/>
    <cellStyle name="Comma 41 3 3 2 2 3" xfId="28749"/>
    <cellStyle name="Comma 41 3 3 2 2 4" xfId="43324"/>
    <cellStyle name="Comma 41 3 3 2 3" xfId="17820"/>
    <cellStyle name="Comma 41 3 3 2 3 2" xfId="32392"/>
    <cellStyle name="Comma 41 3 3 2 4" xfId="21463"/>
    <cellStyle name="Comma 41 3 3 2 4 2" xfId="36035"/>
    <cellStyle name="Comma 41 3 3 2 5" xfId="9918"/>
    <cellStyle name="Comma 41 3 3 2 6" xfId="24496"/>
    <cellStyle name="Comma 41 3 3 2 7" xfId="39681"/>
    <cellStyle name="Comma 41 3 3 3" xfId="5065"/>
    <cellStyle name="Comma 41 3 3 3 2" xfId="12361"/>
    <cellStyle name="Comma 41 3 3 3 3" xfId="26933"/>
    <cellStyle name="Comma 41 3 3 3 4" xfId="41508"/>
    <cellStyle name="Comma 41 3 3 4" xfId="16004"/>
    <cellStyle name="Comma 41 3 3 4 2" xfId="30576"/>
    <cellStyle name="Comma 41 3 3 5" xfId="19647"/>
    <cellStyle name="Comma 41 3 3 5 2" xfId="34219"/>
    <cellStyle name="Comma 41 3 3 6" xfId="9917"/>
    <cellStyle name="Comma 41 3 3 7" xfId="24495"/>
    <cellStyle name="Comma 41 3 3 8" xfId="37865"/>
    <cellStyle name="Comma 41 3 4" xfId="2293"/>
    <cellStyle name="Comma 41 3 4 2" xfId="5973"/>
    <cellStyle name="Comma 41 3 4 2 2" xfId="13269"/>
    <cellStyle name="Comma 41 3 4 2 3" xfId="27841"/>
    <cellStyle name="Comma 41 3 4 2 4" xfId="42416"/>
    <cellStyle name="Comma 41 3 4 3" xfId="16912"/>
    <cellStyle name="Comma 41 3 4 3 2" xfId="31484"/>
    <cellStyle name="Comma 41 3 4 4" xfId="20555"/>
    <cellStyle name="Comma 41 3 4 4 2" xfId="35127"/>
    <cellStyle name="Comma 41 3 4 5" xfId="9919"/>
    <cellStyle name="Comma 41 3 4 6" xfId="24497"/>
    <cellStyle name="Comma 41 3 4 7" xfId="38773"/>
    <cellStyle name="Comma 41 3 5" xfId="4157"/>
    <cellStyle name="Comma 41 3 5 2" xfId="11453"/>
    <cellStyle name="Comma 41 3 5 3" xfId="26025"/>
    <cellStyle name="Comma 41 3 5 4" xfId="40600"/>
    <cellStyle name="Comma 41 3 6" xfId="15096"/>
    <cellStyle name="Comma 41 3 6 2" xfId="29668"/>
    <cellStyle name="Comma 41 3 7" xfId="18739"/>
    <cellStyle name="Comma 41 3 7 2" xfId="33311"/>
    <cellStyle name="Comma 41 3 8" xfId="9912"/>
    <cellStyle name="Comma 41 3 9" xfId="24490"/>
    <cellStyle name="Comma 41 4" xfId="704"/>
    <cellStyle name="Comma 41 4 2" xfId="1612"/>
    <cellStyle name="Comma 41 4 2 2" xfId="3428"/>
    <cellStyle name="Comma 41 4 2 2 2" xfId="7108"/>
    <cellStyle name="Comma 41 4 2 2 2 2" xfId="14404"/>
    <cellStyle name="Comma 41 4 2 2 2 3" xfId="28976"/>
    <cellStyle name="Comma 41 4 2 2 2 4" xfId="43551"/>
    <cellStyle name="Comma 41 4 2 2 3" xfId="18047"/>
    <cellStyle name="Comma 41 4 2 2 3 2" xfId="32619"/>
    <cellStyle name="Comma 41 4 2 2 4" xfId="21690"/>
    <cellStyle name="Comma 41 4 2 2 4 2" xfId="36262"/>
    <cellStyle name="Comma 41 4 2 2 5" xfId="9922"/>
    <cellStyle name="Comma 41 4 2 2 6" xfId="24500"/>
    <cellStyle name="Comma 41 4 2 2 7" xfId="39908"/>
    <cellStyle name="Comma 41 4 2 3" xfId="5292"/>
    <cellStyle name="Comma 41 4 2 3 2" xfId="12588"/>
    <cellStyle name="Comma 41 4 2 3 3" xfId="27160"/>
    <cellStyle name="Comma 41 4 2 3 4" xfId="41735"/>
    <cellStyle name="Comma 41 4 2 4" xfId="16231"/>
    <cellStyle name="Comma 41 4 2 4 2" xfId="30803"/>
    <cellStyle name="Comma 41 4 2 5" xfId="19874"/>
    <cellStyle name="Comma 41 4 2 5 2" xfId="34446"/>
    <cellStyle name="Comma 41 4 2 6" xfId="9921"/>
    <cellStyle name="Comma 41 4 2 7" xfId="24499"/>
    <cellStyle name="Comma 41 4 2 8" xfId="38092"/>
    <cellStyle name="Comma 41 4 3" xfId="2520"/>
    <cellStyle name="Comma 41 4 3 2" xfId="6200"/>
    <cellStyle name="Comma 41 4 3 2 2" xfId="13496"/>
    <cellStyle name="Comma 41 4 3 2 3" xfId="28068"/>
    <cellStyle name="Comma 41 4 3 2 4" xfId="42643"/>
    <cellStyle name="Comma 41 4 3 3" xfId="17139"/>
    <cellStyle name="Comma 41 4 3 3 2" xfId="31711"/>
    <cellStyle name="Comma 41 4 3 4" xfId="20782"/>
    <cellStyle name="Comma 41 4 3 4 2" xfId="35354"/>
    <cellStyle name="Comma 41 4 3 5" xfId="9923"/>
    <cellStyle name="Comma 41 4 3 6" xfId="24501"/>
    <cellStyle name="Comma 41 4 3 7" xfId="39000"/>
    <cellStyle name="Comma 41 4 4" xfId="4384"/>
    <cellStyle name="Comma 41 4 4 2" xfId="11680"/>
    <cellStyle name="Comma 41 4 4 3" xfId="26252"/>
    <cellStyle name="Comma 41 4 4 4" xfId="40827"/>
    <cellStyle name="Comma 41 4 5" xfId="15323"/>
    <cellStyle name="Comma 41 4 5 2" xfId="29895"/>
    <cellStyle name="Comma 41 4 6" xfId="18966"/>
    <cellStyle name="Comma 41 4 6 2" xfId="33538"/>
    <cellStyle name="Comma 41 4 7" xfId="9920"/>
    <cellStyle name="Comma 41 4 8" xfId="24498"/>
    <cellStyle name="Comma 41 4 9" xfId="37184"/>
    <cellStyle name="Comma 41 5" xfId="1158"/>
    <cellStyle name="Comma 41 5 2" xfId="2974"/>
    <cellStyle name="Comma 41 5 2 2" xfId="6654"/>
    <cellStyle name="Comma 41 5 2 2 2" xfId="13950"/>
    <cellStyle name="Comma 41 5 2 2 3" xfId="28522"/>
    <cellStyle name="Comma 41 5 2 2 4" xfId="43097"/>
    <cellStyle name="Comma 41 5 2 3" xfId="17593"/>
    <cellStyle name="Comma 41 5 2 3 2" xfId="32165"/>
    <cellStyle name="Comma 41 5 2 4" xfId="21236"/>
    <cellStyle name="Comma 41 5 2 4 2" xfId="35808"/>
    <cellStyle name="Comma 41 5 2 5" xfId="9925"/>
    <cellStyle name="Comma 41 5 2 6" xfId="24503"/>
    <cellStyle name="Comma 41 5 2 7" xfId="39454"/>
    <cellStyle name="Comma 41 5 3" xfId="4838"/>
    <cellStyle name="Comma 41 5 3 2" xfId="12134"/>
    <cellStyle name="Comma 41 5 3 3" xfId="26706"/>
    <cellStyle name="Comma 41 5 3 4" xfId="41281"/>
    <cellStyle name="Comma 41 5 4" xfId="15777"/>
    <cellStyle name="Comma 41 5 4 2" xfId="30349"/>
    <cellStyle name="Comma 41 5 5" xfId="19420"/>
    <cellStyle name="Comma 41 5 5 2" xfId="33992"/>
    <cellStyle name="Comma 41 5 6" xfId="9924"/>
    <cellStyle name="Comma 41 5 7" xfId="24502"/>
    <cellStyle name="Comma 41 5 8" xfId="37638"/>
    <cellStyle name="Comma 41 6" xfId="2066"/>
    <cellStyle name="Comma 41 6 2" xfId="5746"/>
    <cellStyle name="Comma 41 6 2 2" xfId="13042"/>
    <cellStyle name="Comma 41 6 2 3" xfId="27614"/>
    <cellStyle name="Comma 41 6 2 4" xfId="42189"/>
    <cellStyle name="Comma 41 6 3" xfId="16685"/>
    <cellStyle name="Comma 41 6 3 2" xfId="31257"/>
    <cellStyle name="Comma 41 6 4" xfId="20328"/>
    <cellStyle name="Comma 41 6 4 2" xfId="34900"/>
    <cellStyle name="Comma 41 6 5" xfId="9926"/>
    <cellStyle name="Comma 41 6 6" xfId="24504"/>
    <cellStyle name="Comma 41 6 7" xfId="38546"/>
    <cellStyle name="Comma 41 7" xfId="3930"/>
    <cellStyle name="Comma 41 7 2" xfId="11226"/>
    <cellStyle name="Comma 41 7 3" xfId="25798"/>
    <cellStyle name="Comma 41 7 4" xfId="40373"/>
    <cellStyle name="Comma 41 8" xfId="14869"/>
    <cellStyle name="Comma 41 8 2" xfId="29441"/>
    <cellStyle name="Comma 41 9" xfId="18512"/>
    <cellStyle name="Comma 41 9 2" xfId="33084"/>
    <cellStyle name="Comma 42" xfId="235"/>
    <cellStyle name="Comma 42 10" xfId="9927"/>
    <cellStyle name="Comma 42 11" xfId="24505"/>
    <cellStyle name="Comma 42 12" xfId="36731"/>
    <cellStyle name="Comma 42 2" xfId="364"/>
    <cellStyle name="Comma 42 2 10" xfId="24506"/>
    <cellStyle name="Comma 42 2 11" xfId="36844"/>
    <cellStyle name="Comma 42 2 2" xfId="591"/>
    <cellStyle name="Comma 42 2 2 10" xfId="37071"/>
    <cellStyle name="Comma 42 2 2 2" xfId="1045"/>
    <cellStyle name="Comma 42 2 2 2 2" xfId="1953"/>
    <cellStyle name="Comma 42 2 2 2 2 2" xfId="3769"/>
    <cellStyle name="Comma 42 2 2 2 2 2 2" xfId="7449"/>
    <cellStyle name="Comma 42 2 2 2 2 2 2 2" xfId="14745"/>
    <cellStyle name="Comma 42 2 2 2 2 2 2 3" xfId="29317"/>
    <cellStyle name="Comma 42 2 2 2 2 2 2 4" xfId="43892"/>
    <cellStyle name="Comma 42 2 2 2 2 2 3" xfId="18388"/>
    <cellStyle name="Comma 42 2 2 2 2 2 3 2" xfId="32960"/>
    <cellStyle name="Comma 42 2 2 2 2 2 4" xfId="22031"/>
    <cellStyle name="Comma 42 2 2 2 2 2 4 2" xfId="36603"/>
    <cellStyle name="Comma 42 2 2 2 2 2 5" xfId="9932"/>
    <cellStyle name="Comma 42 2 2 2 2 2 6" xfId="24510"/>
    <cellStyle name="Comma 42 2 2 2 2 2 7" xfId="40249"/>
    <cellStyle name="Comma 42 2 2 2 2 3" xfId="5633"/>
    <cellStyle name="Comma 42 2 2 2 2 3 2" xfId="12929"/>
    <cellStyle name="Comma 42 2 2 2 2 3 3" xfId="27501"/>
    <cellStyle name="Comma 42 2 2 2 2 3 4" xfId="42076"/>
    <cellStyle name="Comma 42 2 2 2 2 4" xfId="16572"/>
    <cellStyle name="Comma 42 2 2 2 2 4 2" xfId="31144"/>
    <cellStyle name="Comma 42 2 2 2 2 5" xfId="20215"/>
    <cellStyle name="Comma 42 2 2 2 2 5 2" xfId="34787"/>
    <cellStyle name="Comma 42 2 2 2 2 6" xfId="9931"/>
    <cellStyle name="Comma 42 2 2 2 2 7" xfId="24509"/>
    <cellStyle name="Comma 42 2 2 2 2 8" xfId="38433"/>
    <cellStyle name="Comma 42 2 2 2 3" xfId="2861"/>
    <cellStyle name="Comma 42 2 2 2 3 2" xfId="6541"/>
    <cellStyle name="Comma 42 2 2 2 3 2 2" xfId="13837"/>
    <cellStyle name="Comma 42 2 2 2 3 2 3" xfId="28409"/>
    <cellStyle name="Comma 42 2 2 2 3 2 4" xfId="42984"/>
    <cellStyle name="Comma 42 2 2 2 3 3" xfId="17480"/>
    <cellStyle name="Comma 42 2 2 2 3 3 2" xfId="32052"/>
    <cellStyle name="Comma 42 2 2 2 3 4" xfId="21123"/>
    <cellStyle name="Comma 42 2 2 2 3 4 2" xfId="35695"/>
    <cellStyle name="Comma 42 2 2 2 3 5" xfId="9933"/>
    <cellStyle name="Comma 42 2 2 2 3 6" xfId="24511"/>
    <cellStyle name="Comma 42 2 2 2 3 7" xfId="39341"/>
    <cellStyle name="Comma 42 2 2 2 4" xfId="4725"/>
    <cellStyle name="Comma 42 2 2 2 4 2" xfId="12021"/>
    <cellStyle name="Comma 42 2 2 2 4 3" xfId="26593"/>
    <cellStyle name="Comma 42 2 2 2 4 4" xfId="41168"/>
    <cellStyle name="Comma 42 2 2 2 5" xfId="15664"/>
    <cellStyle name="Comma 42 2 2 2 5 2" xfId="30236"/>
    <cellStyle name="Comma 42 2 2 2 6" xfId="19307"/>
    <cellStyle name="Comma 42 2 2 2 6 2" xfId="33879"/>
    <cellStyle name="Comma 42 2 2 2 7" xfId="9930"/>
    <cellStyle name="Comma 42 2 2 2 8" xfId="24508"/>
    <cellStyle name="Comma 42 2 2 2 9" xfId="37525"/>
    <cellStyle name="Comma 42 2 2 3" xfId="1499"/>
    <cellStyle name="Comma 42 2 2 3 2" xfId="3315"/>
    <cellStyle name="Comma 42 2 2 3 2 2" xfId="6995"/>
    <cellStyle name="Comma 42 2 2 3 2 2 2" xfId="14291"/>
    <cellStyle name="Comma 42 2 2 3 2 2 3" xfId="28863"/>
    <cellStyle name="Comma 42 2 2 3 2 2 4" xfId="43438"/>
    <cellStyle name="Comma 42 2 2 3 2 3" xfId="17934"/>
    <cellStyle name="Comma 42 2 2 3 2 3 2" xfId="32506"/>
    <cellStyle name="Comma 42 2 2 3 2 4" xfId="21577"/>
    <cellStyle name="Comma 42 2 2 3 2 4 2" xfId="36149"/>
    <cellStyle name="Comma 42 2 2 3 2 5" xfId="9935"/>
    <cellStyle name="Comma 42 2 2 3 2 6" xfId="24513"/>
    <cellStyle name="Comma 42 2 2 3 2 7" xfId="39795"/>
    <cellStyle name="Comma 42 2 2 3 3" xfId="5179"/>
    <cellStyle name="Comma 42 2 2 3 3 2" xfId="12475"/>
    <cellStyle name="Comma 42 2 2 3 3 3" xfId="27047"/>
    <cellStyle name="Comma 42 2 2 3 3 4" xfId="41622"/>
    <cellStyle name="Comma 42 2 2 3 4" xfId="16118"/>
    <cellStyle name="Comma 42 2 2 3 4 2" xfId="30690"/>
    <cellStyle name="Comma 42 2 2 3 5" xfId="19761"/>
    <cellStyle name="Comma 42 2 2 3 5 2" xfId="34333"/>
    <cellStyle name="Comma 42 2 2 3 6" xfId="9934"/>
    <cellStyle name="Comma 42 2 2 3 7" xfId="24512"/>
    <cellStyle name="Comma 42 2 2 3 8" xfId="37979"/>
    <cellStyle name="Comma 42 2 2 4" xfId="2407"/>
    <cellStyle name="Comma 42 2 2 4 2" xfId="6087"/>
    <cellStyle name="Comma 42 2 2 4 2 2" xfId="13383"/>
    <cellStyle name="Comma 42 2 2 4 2 3" xfId="27955"/>
    <cellStyle name="Comma 42 2 2 4 2 4" xfId="42530"/>
    <cellStyle name="Comma 42 2 2 4 3" xfId="17026"/>
    <cellStyle name="Comma 42 2 2 4 3 2" xfId="31598"/>
    <cellStyle name="Comma 42 2 2 4 4" xfId="20669"/>
    <cellStyle name="Comma 42 2 2 4 4 2" xfId="35241"/>
    <cellStyle name="Comma 42 2 2 4 5" xfId="9936"/>
    <cellStyle name="Comma 42 2 2 4 6" xfId="24514"/>
    <cellStyle name="Comma 42 2 2 4 7" xfId="38887"/>
    <cellStyle name="Comma 42 2 2 5" xfId="4271"/>
    <cellStyle name="Comma 42 2 2 5 2" xfId="11567"/>
    <cellStyle name="Comma 42 2 2 5 3" xfId="26139"/>
    <cellStyle name="Comma 42 2 2 5 4" xfId="40714"/>
    <cellStyle name="Comma 42 2 2 6" xfId="15210"/>
    <cellStyle name="Comma 42 2 2 6 2" xfId="29782"/>
    <cellStyle name="Comma 42 2 2 7" xfId="18853"/>
    <cellStyle name="Comma 42 2 2 7 2" xfId="33425"/>
    <cellStyle name="Comma 42 2 2 8" xfId="9929"/>
    <cellStyle name="Comma 42 2 2 9" xfId="24507"/>
    <cellStyle name="Comma 42 2 3" xfId="818"/>
    <cellStyle name="Comma 42 2 3 2" xfId="1726"/>
    <cellStyle name="Comma 42 2 3 2 2" xfId="3542"/>
    <cellStyle name="Comma 42 2 3 2 2 2" xfId="7222"/>
    <cellStyle name="Comma 42 2 3 2 2 2 2" xfId="14518"/>
    <cellStyle name="Comma 42 2 3 2 2 2 3" xfId="29090"/>
    <cellStyle name="Comma 42 2 3 2 2 2 4" xfId="43665"/>
    <cellStyle name="Comma 42 2 3 2 2 3" xfId="18161"/>
    <cellStyle name="Comma 42 2 3 2 2 3 2" xfId="32733"/>
    <cellStyle name="Comma 42 2 3 2 2 4" xfId="21804"/>
    <cellStyle name="Comma 42 2 3 2 2 4 2" xfId="36376"/>
    <cellStyle name="Comma 42 2 3 2 2 5" xfId="9939"/>
    <cellStyle name="Comma 42 2 3 2 2 6" xfId="24517"/>
    <cellStyle name="Comma 42 2 3 2 2 7" xfId="40022"/>
    <cellStyle name="Comma 42 2 3 2 3" xfId="5406"/>
    <cellStyle name="Comma 42 2 3 2 3 2" xfId="12702"/>
    <cellStyle name="Comma 42 2 3 2 3 3" xfId="27274"/>
    <cellStyle name="Comma 42 2 3 2 3 4" xfId="41849"/>
    <cellStyle name="Comma 42 2 3 2 4" xfId="16345"/>
    <cellStyle name="Comma 42 2 3 2 4 2" xfId="30917"/>
    <cellStyle name="Comma 42 2 3 2 5" xfId="19988"/>
    <cellStyle name="Comma 42 2 3 2 5 2" xfId="34560"/>
    <cellStyle name="Comma 42 2 3 2 6" xfId="9938"/>
    <cellStyle name="Comma 42 2 3 2 7" xfId="24516"/>
    <cellStyle name="Comma 42 2 3 2 8" xfId="38206"/>
    <cellStyle name="Comma 42 2 3 3" xfId="2634"/>
    <cellStyle name="Comma 42 2 3 3 2" xfId="6314"/>
    <cellStyle name="Comma 42 2 3 3 2 2" xfId="13610"/>
    <cellStyle name="Comma 42 2 3 3 2 3" xfId="28182"/>
    <cellStyle name="Comma 42 2 3 3 2 4" xfId="42757"/>
    <cellStyle name="Comma 42 2 3 3 3" xfId="17253"/>
    <cellStyle name="Comma 42 2 3 3 3 2" xfId="31825"/>
    <cellStyle name="Comma 42 2 3 3 4" xfId="20896"/>
    <cellStyle name="Comma 42 2 3 3 4 2" xfId="35468"/>
    <cellStyle name="Comma 42 2 3 3 5" xfId="9940"/>
    <cellStyle name="Comma 42 2 3 3 6" xfId="24518"/>
    <cellStyle name="Comma 42 2 3 3 7" xfId="39114"/>
    <cellStyle name="Comma 42 2 3 4" xfId="4498"/>
    <cellStyle name="Comma 42 2 3 4 2" xfId="11794"/>
    <cellStyle name="Comma 42 2 3 4 3" xfId="26366"/>
    <cellStyle name="Comma 42 2 3 4 4" xfId="40941"/>
    <cellStyle name="Comma 42 2 3 5" xfId="15437"/>
    <cellStyle name="Comma 42 2 3 5 2" xfId="30009"/>
    <cellStyle name="Comma 42 2 3 6" xfId="19080"/>
    <cellStyle name="Comma 42 2 3 6 2" xfId="33652"/>
    <cellStyle name="Comma 42 2 3 7" xfId="9937"/>
    <cellStyle name="Comma 42 2 3 8" xfId="24515"/>
    <cellStyle name="Comma 42 2 3 9" xfId="37298"/>
    <cellStyle name="Comma 42 2 4" xfId="1272"/>
    <cellStyle name="Comma 42 2 4 2" xfId="3088"/>
    <cellStyle name="Comma 42 2 4 2 2" xfId="6768"/>
    <cellStyle name="Comma 42 2 4 2 2 2" xfId="14064"/>
    <cellStyle name="Comma 42 2 4 2 2 3" xfId="28636"/>
    <cellStyle name="Comma 42 2 4 2 2 4" xfId="43211"/>
    <cellStyle name="Comma 42 2 4 2 3" xfId="17707"/>
    <cellStyle name="Comma 42 2 4 2 3 2" xfId="32279"/>
    <cellStyle name="Comma 42 2 4 2 4" xfId="21350"/>
    <cellStyle name="Comma 42 2 4 2 4 2" xfId="35922"/>
    <cellStyle name="Comma 42 2 4 2 5" xfId="9942"/>
    <cellStyle name="Comma 42 2 4 2 6" xfId="24520"/>
    <cellStyle name="Comma 42 2 4 2 7" xfId="39568"/>
    <cellStyle name="Comma 42 2 4 3" xfId="4952"/>
    <cellStyle name="Comma 42 2 4 3 2" xfId="12248"/>
    <cellStyle name="Comma 42 2 4 3 3" xfId="26820"/>
    <cellStyle name="Comma 42 2 4 3 4" xfId="41395"/>
    <cellStyle name="Comma 42 2 4 4" xfId="15891"/>
    <cellStyle name="Comma 42 2 4 4 2" xfId="30463"/>
    <cellStyle name="Comma 42 2 4 5" xfId="19534"/>
    <cellStyle name="Comma 42 2 4 5 2" xfId="34106"/>
    <cellStyle name="Comma 42 2 4 6" xfId="9941"/>
    <cellStyle name="Comma 42 2 4 7" xfId="24519"/>
    <cellStyle name="Comma 42 2 4 8" xfId="37752"/>
    <cellStyle name="Comma 42 2 5" xfId="2180"/>
    <cellStyle name="Comma 42 2 5 2" xfId="5860"/>
    <cellStyle name="Comma 42 2 5 2 2" xfId="13156"/>
    <cellStyle name="Comma 42 2 5 2 3" xfId="27728"/>
    <cellStyle name="Comma 42 2 5 2 4" xfId="42303"/>
    <cellStyle name="Comma 42 2 5 3" xfId="16799"/>
    <cellStyle name="Comma 42 2 5 3 2" xfId="31371"/>
    <cellStyle name="Comma 42 2 5 4" xfId="20442"/>
    <cellStyle name="Comma 42 2 5 4 2" xfId="35014"/>
    <cellStyle name="Comma 42 2 5 5" xfId="9943"/>
    <cellStyle name="Comma 42 2 5 6" xfId="24521"/>
    <cellStyle name="Comma 42 2 5 7" xfId="38660"/>
    <cellStyle name="Comma 42 2 6" xfId="4044"/>
    <cellStyle name="Comma 42 2 6 2" xfId="11340"/>
    <cellStyle name="Comma 42 2 6 3" xfId="25912"/>
    <cellStyle name="Comma 42 2 6 4" xfId="40487"/>
    <cellStyle name="Comma 42 2 7" xfId="14983"/>
    <cellStyle name="Comma 42 2 7 2" xfId="29555"/>
    <cellStyle name="Comma 42 2 8" xfId="18626"/>
    <cellStyle name="Comma 42 2 8 2" xfId="33198"/>
    <cellStyle name="Comma 42 2 9" xfId="9928"/>
    <cellStyle name="Comma 42 3" xfId="478"/>
    <cellStyle name="Comma 42 3 10" xfId="36958"/>
    <cellStyle name="Comma 42 3 2" xfId="932"/>
    <cellStyle name="Comma 42 3 2 2" xfId="1840"/>
    <cellStyle name="Comma 42 3 2 2 2" xfId="3656"/>
    <cellStyle name="Comma 42 3 2 2 2 2" xfId="7336"/>
    <cellStyle name="Comma 42 3 2 2 2 2 2" xfId="14632"/>
    <cellStyle name="Comma 42 3 2 2 2 2 3" xfId="29204"/>
    <cellStyle name="Comma 42 3 2 2 2 2 4" xfId="43779"/>
    <cellStyle name="Comma 42 3 2 2 2 3" xfId="18275"/>
    <cellStyle name="Comma 42 3 2 2 2 3 2" xfId="32847"/>
    <cellStyle name="Comma 42 3 2 2 2 4" xfId="21918"/>
    <cellStyle name="Comma 42 3 2 2 2 4 2" xfId="36490"/>
    <cellStyle name="Comma 42 3 2 2 2 5" xfId="9947"/>
    <cellStyle name="Comma 42 3 2 2 2 6" xfId="24525"/>
    <cellStyle name="Comma 42 3 2 2 2 7" xfId="40136"/>
    <cellStyle name="Comma 42 3 2 2 3" xfId="5520"/>
    <cellStyle name="Comma 42 3 2 2 3 2" xfId="12816"/>
    <cellStyle name="Comma 42 3 2 2 3 3" xfId="27388"/>
    <cellStyle name="Comma 42 3 2 2 3 4" xfId="41963"/>
    <cellStyle name="Comma 42 3 2 2 4" xfId="16459"/>
    <cellStyle name="Comma 42 3 2 2 4 2" xfId="31031"/>
    <cellStyle name="Comma 42 3 2 2 5" xfId="20102"/>
    <cellStyle name="Comma 42 3 2 2 5 2" xfId="34674"/>
    <cellStyle name="Comma 42 3 2 2 6" xfId="9946"/>
    <cellStyle name="Comma 42 3 2 2 7" xfId="24524"/>
    <cellStyle name="Comma 42 3 2 2 8" xfId="38320"/>
    <cellStyle name="Comma 42 3 2 3" xfId="2748"/>
    <cellStyle name="Comma 42 3 2 3 2" xfId="6428"/>
    <cellStyle name="Comma 42 3 2 3 2 2" xfId="13724"/>
    <cellStyle name="Comma 42 3 2 3 2 3" xfId="28296"/>
    <cellStyle name="Comma 42 3 2 3 2 4" xfId="42871"/>
    <cellStyle name="Comma 42 3 2 3 3" xfId="17367"/>
    <cellStyle name="Comma 42 3 2 3 3 2" xfId="31939"/>
    <cellStyle name="Comma 42 3 2 3 4" xfId="21010"/>
    <cellStyle name="Comma 42 3 2 3 4 2" xfId="35582"/>
    <cellStyle name="Comma 42 3 2 3 5" xfId="9948"/>
    <cellStyle name="Comma 42 3 2 3 6" xfId="24526"/>
    <cellStyle name="Comma 42 3 2 3 7" xfId="39228"/>
    <cellStyle name="Comma 42 3 2 4" xfId="4612"/>
    <cellStyle name="Comma 42 3 2 4 2" xfId="11908"/>
    <cellStyle name="Comma 42 3 2 4 3" xfId="26480"/>
    <cellStyle name="Comma 42 3 2 4 4" xfId="41055"/>
    <cellStyle name="Comma 42 3 2 5" xfId="15551"/>
    <cellStyle name="Comma 42 3 2 5 2" xfId="30123"/>
    <cellStyle name="Comma 42 3 2 6" xfId="19194"/>
    <cellStyle name="Comma 42 3 2 6 2" xfId="33766"/>
    <cellStyle name="Comma 42 3 2 7" xfId="9945"/>
    <cellStyle name="Comma 42 3 2 8" xfId="24523"/>
    <cellStyle name="Comma 42 3 2 9" xfId="37412"/>
    <cellStyle name="Comma 42 3 3" xfId="1386"/>
    <cellStyle name="Comma 42 3 3 2" xfId="3202"/>
    <cellStyle name="Comma 42 3 3 2 2" xfId="6882"/>
    <cellStyle name="Comma 42 3 3 2 2 2" xfId="14178"/>
    <cellStyle name="Comma 42 3 3 2 2 3" xfId="28750"/>
    <cellStyle name="Comma 42 3 3 2 2 4" xfId="43325"/>
    <cellStyle name="Comma 42 3 3 2 3" xfId="17821"/>
    <cellStyle name="Comma 42 3 3 2 3 2" xfId="32393"/>
    <cellStyle name="Comma 42 3 3 2 4" xfId="21464"/>
    <cellStyle name="Comma 42 3 3 2 4 2" xfId="36036"/>
    <cellStyle name="Comma 42 3 3 2 5" xfId="9950"/>
    <cellStyle name="Comma 42 3 3 2 6" xfId="24528"/>
    <cellStyle name="Comma 42 3 3 2 7" xfId="39682"/>
    <cellStyle name="Comma 42 3 3 3" xfId="5066"/>
    <cellStyle name="Comma 42 3 3 3 2" xfId="12362"/>
    <cellStyle name="Comma 42 3 3 3 3" xfId="26934"/>
    <cellStyle name="Comma 42 3 3 3 4" xfId="41509"/>
    <cellStyle name="Comma 42 3 3 4" xfId="16005"/>
    <cellStyle name="Comma 42 3 3 4 2" xfId="30577"/>
    <cellStyle name="Comma 42 3 3 5" xfId="19648"/>
    <cellStyle name="Comma 42 3 3 5 2" xfId="34220"/>
    <cellStyle name="Comma 42 3 3 6" xfId="9949"/>
    <cellStyle name="Comma 42 3 3 7" xfId="24527"/>
    <cellStyle name="Comma 42 3 3 8" xfId="37866"/>
    <cellStyle name="Comma 42 3 4" xfId="2294"/>
    <cellStyle name="Comma 42 3 4 2" xfId="5974"/>
    <cellStyle name="Comma 42 3 4 2 2" xfId="13270"/>
    <cellStyle name="Comma 42 3 4 2 3" xfId="27842"/>
    <cellStyle name="Comma 42 3 4 2 4" xfId="42417"/>
    <cellStyle name="Comma 42 3 4 3" xfId="16913"/>
    <cellStyle name="Comma 42 3 4 3 2" xfId="31485"/>
    <cellStyle name="Comma 42 3 4 4" xfId="20556"/>
    <cellStyle name="Comma 42 3 4 4 2" xfId="35128"/>
    <cellStyle name="Comma 42 3 4 5" xfId="9951"/>
    <cellStyle name="Comma 42 3 4 6" xfId="24529"/>
    <cellStyle name="Comma 42 3 4 7" xfId="38774"/>
    <cellStyle name="Comma 42 3 5" xfId="4158"/>
    <cellStyle name="Comma 42 3 5 2" xfId="11454"/>
    <cellStyle name="Comma 42 3 5 3" xfId="26026"/>
    <cellStyle name="Comma 42 3 5 4" xfId="40601"/>
    <cellStyle name="Comma 42 3 6" xfId="15097"/>
    <cellStyle name="Comma 42 3 6 2" xfId="29669"/>
    <cellStyle name="Comma 42 3 7" xfId="18740"/>
    <cellStyle name="Comma 42 3 7 2" xfId="33312"/>
    <cellStyle name="Comma 42 3 8" xfId="9944"/>
    <cellStyle name="Comma 42 3 9" xfId="24522"/>
    <cellStyle name="Comma 42 4" xfId="705"/>
    <cellStyle name="Comma 42 4 2" xfId="1613"/>
    <cellStyle name="Comma 42 4 2 2" xfId="3429"/>
    <cellStyle name="Comma 42 4 2 2 2" xfId="7109"/>
    <cellStyle name="Comma 42 4 2 2 2 2" xfId="14405"/>
    <cellStyle name="Comma 42 4 2 2 2 3" xfId="28977"/>
    <cellStyle name="Comma 42 4 2 2 2 4" xfId="43552"/>
    <cellStyle name="Comma 42 4 2 2 3" xfId="18048"/>
    <cellStyle name="Comma 42 4 2 2 3 2" xfId="32620"/>
    <cellStyle name="Comma 42 4 2 2 4" xfId="21691"/>
    <cellStyle name="Comma 42 4 2 2 4 2" xfId="36263"/>
    <cellStyle name="Comma 42 4 2 2 5" xfId="9954"/>
    <cellStyle name="Comma 42 4 2 2 6" xfId="24532"/>
    <cellStyle name="Comma 42 4 2 2 7" xfId="39909"/>
    <cellStyle name="Comma 42 4 2 3" xfId="5293"/>
    <cellStyle name="Comma 42 4 2 3 2" xfId="12589"/>
    <cellStyle name="Comma 42 4 2 3 3" xfId="27161"/>
    <cellStyle name="Comma 42 4 2 3 4" xfId="41736"/>
    <cellStyle name="Comma 42 4 2 4" xfId="16232"/>
    <cellStyle name="Comma 42 4 2 4 2" xfId="30804"/>
    <cellStyle name="Comma 42 4 2 5" xfId="19875"/>
    <cellStyle name="Comma 42 4 2 5 2" xfId="34447"/>
    <cellStyle name="Comma 42 4 2 6" xfId="9953"/>
    <cellStyle name="Comma 42 4 2 7" xfId="24531"/>
    <cellStyle name="Comma 42 4 2 8" xfId="38093"/>
    <cellStyle name="Comma 42 4 3" xfId="2521"/>
    <cellStyle name="Comma 42 4 3 2" xfId="6201"/>
    <cellStyle name="Comma 42 4 3 2 2" xfId="13497"/>
    <cellStyle name="Comma 42 4 3 2 3" xfId="28069"/>
    <cellStyle name="Comma 42 4 3 2 4" xfId="42644"/>
    <cellStyle name="Comma 42 4 3 3" xfId="17140"/>
    <cellStyle name="Comma 42 4 3 3 2" xfId="31712"/>
    <cellStyle name="Comma 42 4 3 4" xfId="20783"/>
    <cellStyle name="Comma 42 4 3 4 2" xfId="35355"/>
    <cellStyle name="Comma 42 4 3 5" xfId="9955"/>
    <cellStyle name="Comma 42 4 3 6" xfId="24533"/>
    <cellStyle name="Comma 42 4 3 7" xfId="39001"/>
    <cellStyle name="Comma 42 4 4" xfId="4385"/>
    <cellStyle name="Comma 42 4 4 2" xfId="11681"/>
    <cellStyle name="Comma 42 4 4 3" xfId="26253"/>
    <cellStyle name="Comma 42 4 4 4" xfId="40828"/>
    <cellStyle name="Comma 42 4 5" xfId="15324"/>
    <cellStyle name="Comma 42 4 5 2" xfId="29896"/>
    <cellStyle name="Comma 42 4 6" xfId="18967"/>
    <cellStyle name="Comma 42 4 6 2" xfId="33539"/>
    <cellStyle name="Comma 42 4 7" xfId="9952"/>
    <cellStyle name="Comma 42 4 8" xfId="24530"/>
    <cellStyle name="Comma 42 4 9" xfId="37185"/>
    <cellStyle name="Comma 42 5" xfId="1159"/>
    <cellStyle name="Comma 42 5 2" xfId="2975"/>
    <cellStyle name="Comma 42 5 2 2" xfId="6655"/>
    <cellStyle name="Comma 42 5 2 2 2" xfId="13951"/>
    <cellStyle name="Comma 42 5 2 2 3" xfId="28523"/>
    <cellStyle name="Comma 42 5 2 2 4" xfId="43098"/>
    <cellStyle name="Comma 42 5 2 3" xfId="17594"/>
    <cellStyle name="Comma 42 5 2 3 2" xfId="32166"/>
    <cellStyle name="Comma 42 5 2 4" xfId="21237"/>
    <cellStyle name="Comma 42 5 2 4 2" xfId="35809"/>
    <cellStyle name="Comma 42 5 2 5" xfId="9957"/>
    <cellStyle name="Comma 42 5 2 6" xfId="24535"/>
    <cellStyle name="Comma 42 5 2 7" xfId="39455"/>
    <cellStyle name="Comma 42 5 3" xfId="4839"/>
    <cellStyle name="Comma 42 5 3 2" xfId="12135"/>
    <cellStyle name="Comma 42 5 3 3" xfId="26707"/>
    <cellStyle name="Comma 42 5 3 4" xfId="41282"/>
    <cellStyle name="Comma 42 5 4" xfId="15778"/>
    <cellStyle name="Comma 42 5 4 2" xfId="30350"/>
    <cellStyle name="Comma 42 5 5" xfId="19421"/>
    <cellStyle name="Comma 42 5 5 2" xfId="33993"/>
    <cellStyle name="Comma 42 5 6" xfId="9956"/>
    <cellStyle name="Comma 42 5 7" xfId="24534"/>
    <cellStyle name="Comma 42 5 8" xfId="37639"/>
    <cellStyle name="Comma 42 6" xfId="2067"/>
    <cellStyle name="Comma 42 6 2" xfId="5747"/>
    <cellStyle name="Comma 42 6 2 2" xfId="13043"/>
    <cellStyle name="Comma 42 6 2 3" xfId="27615"/>
    <cellStyle name="Comma 42 6 2 4" xfId="42190"/>
    <cellStyle name="Comma 42 6 3" xfId="16686"/>
    <cellStyle name="Comma 42 6 3 2" xfId="31258"/>
    <cellStyle name="Comma 42 6 4" xfId="20329"/>
    <cellStyle name="Comma 42 6 4 2" xfId="34901"/>
    <cellStyle name="Comma 42 6 5" xfId="9958"/>
    <cellStyle name="Comma 42 6 6" xfId="24536"/>
    <cellStyle name="Comma 42 6 7" xfId="38547"/>
    <cellStyle name="Comma 42 7" xfId="3931"/>
    <cellStyle name="Comma 42 7 2" xfId="11227"/>
    <cellStyle name="Comma 42 7 3" xfId="25799"/>
    <cellStyle name="Comma 42 7 4" xfId="40374"/>
    <cellStyle name="Comma 42 8" xfId="14870"/>
    <cellStyle name="Comma 42 8 2" xfId="29442"/>
    <cellStyle name="Comma 42 9" xfId="18513"/>
    <cellStyle name="Comma 42 9 2" xfId="33085"/>
    <cellStyle name="Comma 43" xfId="236"/>
    <cellStyle name="Comma 43 10" xfId="9959"/>
    <cellStyle name="Comma 43 11" xfId="24537"/>
    <cellStyle name="Comma 43 12" xfId="36732"/>
    <cellStyle name="Comma 43 2" xfId="365"/>
    <cellStyle name="Comma 43 2 10" xfId="24538"/>
    <cellStyle name="Comma 43 2 11" xfId="36845"/>
    <cellStyle name="Comma 43 2 2" xfId="592"/>
    <cellStyle name="Comma 43 2 2 10" xfId="37072"/>
    <cellStyle name="Comma 43 2 2 2" xfId="1046"/>
    <cellStyle name="Comma 43 2 2 2 2" xfId="1954"/>
    <cellStyle name="Comma 43 2 2 2 2 2" xfId="3770"/>
    <cellStyle name="Comma 43 2 2 2 2 2 2" xfId="7450"/>
    <cellStyle name="Comma 43 2 2 2 2 2 2 2" xfId="14746"/>
    <cellStyle name="Comma 43 2 2 2 2 2 2 3" xfId="29318"/>
    <cellStyle name="Comma 43 2 2 2 2 2 2 4" xfId="43893"/>
    <cellStyle name="Comma 43 2 2 2 2 2 3" xfId="18389"/>
    <cellStyle name="Comma 43 2 2 2 2 2 3 2" xfId="32961"/>
    <cellStyle name="Comma 43 2 2 2 2 2 4" xfId="22032"/>
    <cellStyle name="Comma 43 2 2 2 2 2 4 2" xfId="36604"/>
    <cellStyle name="Comma 43 2 2 2 2 2 5" xfId="9964"/>
    <cellStyle name="Comma 43 2 2 2 2 2 6" xfId="24542"/>
    <cellStyle name="Comma 43 2 2 2 2 2 7" xfId="40250"/>
    <cellStyle name="Comma 43 2 2 2 2 3" xfId="5634"/>
    <cellStyle name="Comma 43 2 2 2 2 3 2" xfId="12930"/>
    <cellStyle name="Comma 43 2 2 2 2 3 3" xfId="27502"/>
    <cellStyle name="Comma 43 2 2 2 2 3 4" xfId="42077"/>
    <cellStyle name="Comma 43 2 2 2 2 4" xfId="16573"/>
    <cellStyle name="Comma 43 2 2 2 2 4 2" xfId="31145"/>
    <cellStyle name="Comma 43 2 2 2 2 5" xfId="20216"/>
    <cellStyle name="Comma 43 2 2 2 2 5 2" xfId="34788"/>
    <cellStyle name="Comma 43 2 2 2 2 6" xfId="9963"/>
    <cellStyle name="Comma 43 2 2 2 2 7" xfId="24541"/>
    <cellStyle name="Comma 43 2 2 2 2 8" xfId="38434"/>
    <cellStyle name="Comma 43 2 2 2 3" xfId="2862"/>
    <cellStyle name="Comma 43 2 2 2 3 2" xfId="6542"/>
    <cellStyle name="Comma 43 2 2 2 3 2 2" xfId="13838"/>
    <cellStyle name="Comma 43 2 2 2 3 2 3" xfId="28410"/>
    <cellStyle name="Comma 43 2 2 2 3 2 4" xfId="42985"/>
    <cellStyle name="Comma 43 2 2 2 3 3" xfId="17481"/>
    <cellStyle name="Comma 43 2 2 2 3 3 2" xfId="32053"/>
    <cellStyle name="Comma 43 2 2 2 3 4" xfId="21124"/>
    <cellStyle name="Comma 43 2 2 2 3 4 2" xfId="35696"/>
    <cellStyle name="Comma 43 2 2 2 3 5" xfId="9965"/>
    <cellStyle name="Comma 43 2 2 2 3 6" xfId="24543"/>
    <cellStyle name="Comma 43 2 2 2 3 7" xfId="39342"/>
    <cellStyle name="Comma 43 2 2 2 4" xfId="4726"/>
    <cellStyle name="Comma 43 2 2 2 4 2" xfId="12022"/>
    <cellStyle name="Comma 43 2 2 2 4 3" xfId="26594"/>
    <cellStyle name="Comma 43 2 2 2 4 4" xfId="41169"/>
    <cellStyle name="Comma 43 2 2 2 5" xfId="15665"/>
    <cellStyle name="Comma 43 2 2 2 5 2" xfId="30237"/>
    <cellStyle name="Comma 43 2 2 2 6" xfId="19308"/>
    <cellStyle name="Comma 43 2 2 2 6 2" xfId="33880"/>
    <cellStyle name="Comma 43 2 2 2 7" xfId="9962"/>
    <cellStyle name="Comma 43 2 2 2 8" xfId="24540"/>
    <cellStyle name="Comma 43 2 2 2 9" xfId="37526"/>
    <cellStyle name="Comma 43 2 2 3" xfId="1500"/>
    <cellStyle name="Comma 43 2 2 3 2" xfId="3316"/>
    <cellStyle name="Comma 43 2 2 3 2 2" xfId="6996"/>
    <cellStyle name="Comma 43 2 2 3 2 2 2" xfId="14292"/>
    <cellStyle name="Comma 43 2 2 3 2 2 3" xfId="28864"/>
    <cellStyle name="Comma 43 2 2 3 2 2 4" xfId="43439"/>
    <cellStyle name="Comma 43 2 2 3 2 3" xfId="17935"/>
    <cellStyle name="Comma 43 2 2 3 2 3 2" xfId="32507"/>
    <cellStyle name="Comma 43 2 2 3 2 4" xfId="21578"/>
    <cellStyle name="Comma 43 2 2 3 2 4 2" xfId="36150"/>
    <cellStyle name="Comma 43 2 2 3 2 5" xfId="9967"/>
    <cellStyle name="Comma 43 2 2 3 2 6" xfId="24545"/>
    <cellStyle name="Comma 43 2 2 3 2 7" xfId="39796"/>
    <cellStyle name="Comma 43 2 2 3 3" xfId="5180"/>
    <cellStyle name="Comma 43 2 2 3 3 2" xfId="12476"/>
    <cellStyle name="Comma 43 2 2 3 3 3" xfId="27048"/>
    <cellStyle name="Comma 43 2 2 3 3 4" xfId="41623"/>
    <cellStyle name="Comma 43 2 2 3 4" xfId="16119"/>
    <cellStyle name="Comma 43 2 2 3 4 2" xfId="30691"/>
    <cellStyle name="Comma 43 2 2 3 5" xfId="19762"/>
    <cellStyle name="Comma 43 2 2 3 5 2" xfId="34334"/>
    <cellStyle name="Comma 43 2 2 3 6" xfId="9966"/>
    <cellStyle name="Comma 43 2 2 3 7" xfId="24544"/>
    <cellStyle name="Comma 43 2 2 3 8" xfId="37980"/>
    <cellStyle name="Comma 43 2 2 4" xfId="2408"/>
    <cellStyle name="Comma 43 2 2 4 2" xfId="6088"/>
    <cellStyle name="Comma 43 2 2 4 2 2" xfId="13384"/>
    <cellStyle name="Comma 43 2 2 4 2 3" xfId="27956"/>
    <cellStyle name="Comma 43 2 2 4 2 4" xfId="42531"/>
    <cellStyle name="Comma 43 2 2 4 3" xfId="17027"/>
    <cellStyle name="Comma 43 2 2 4 3 2" xfId="31599"/>
    <cellStyle name="Comma 43 2 2 4 4" xfId="20670"/>
    <cellStyle name="Comma 43 2 2 4 4 2" xfId="35242"/>
    <cellStyle name="Comma 43 2 2 4 5" xfId="9968"/>
    <cellStyle name="Comma 43 2 2 4 6" xfId="24546"/>
    <cellStyle name="Comma 43 2 2 4 7" xfId="38888"/>
    <cellStyle name="Comma 43 2 2 5" xfId="4272"/>
    <cellStyle name="Comma 43 2 2 5 2" xfId="11568"/>
    <cellStyle name="Comma 43 2 2 5 3" xfId="26140"/>
    <cellStyle name="Comma 43 2 2 5 4" xfId="40715"/>
    <cellStyle name="Comma 43 2 2 6" xfId="15211"/>
    <cellStyle name="Comma 43 2 2 6 2" xfId="29783"/>
    <cellStyle name="Comma 43 2 2 7" xfId="18854"/>
    <cellStyle name="Comma 43 2 2 7 2" xfId="33426"/>
    <cellStyle name="Comma 43 2 2 8" xfId="9961"/>
    <cellStyle name="Comma 43 2 2 9" xfId="24539"/>
    <cellStyle name="Comma 43 2 3" xfId="819"/>
    <cellStyle name="Comma 43 2 3 2" xfId="1727"/>
    <cellStyle name="Comma 43 2 3 2 2" xfId="3543"/>
    <cellStyle name="Comma 43 2 3 2 2 2" xfId="7223"/>
    <cellStyle name="Comma 43 2 3 2 2 2 2" xfId="14519"/>
    <cellStyle name="Comma 43 2 3 2 2 2 3" xfId="29091"/>
    <cellStyle name="Comma 43 2 3 2 2 2 4" xfId="43666"/>
    <cellStyle name="Comma 43 2 3 2 2 3" xfId="18162"/>
    <cellStyle name="Comma 43 2 3 2 2 3 2" xfId="32734"/>
    <cellStyle name="Comma 43 2 3 2 2 4" xfId="21805"/>
    <cellStyle name="Comma 43 2 3 2 2 4 2" xfId="36377"/>
    <cellStyle name="Comma 43 2 3 2 2 5" xfId="9971"/>
    <cellStyle name="Comma 43 2 3 2 2 6" xfId="24549"/>
    <cellStyle name="Comma 43 2 3 2 2 7" xfId="40023"/>
    <cellStyle name="Comma 43 2 3 2 3" xfId="5407"/>
    <cellStyle name="Comma 43 2 3 2 3 2" xfId="12703"/>
    <cellStyle name="Comma 43 2 3 2 3 3" xfId="27275"/>
    <cellStyle name="Comma 43 2 3 2 3 4" xfId="41850"/>
    <cellStyle name="Comma 43 2 3 2 4" xfId="16346"/>
    <cellStyle name="Comma 43 2 3 2 4 2" xfId="30918"/>
    <cellStyle name="Comma 43 2 3 2 5" xfId="19989"/>
    <cellStyle name="Comma 43 2 3 2 5 2" xfId="34561"/>
    <cellStyle name="Comma 43 2 3 2 6" xfId="9970"/>
    <cellStyle name="Comma 43 2 3 2 7" xfId="24548"/>
    <cellStyle name="Comma 43 2 3 2 8" xfId="38207"/>
    <cellStyle name="Comma 43 2 3 3" xfId="2635"/>
    <cellStyle name="Comma 43 2 3 3 2" xfId="6315"/>
    <cellStyle name="Comma 43 2 3 3 2 2" xfId="13611"/>
    <cellStyle name="Comma 43 2 3 3 2 3" xfId="28183"/>
    <cellStyle name="Comma 43 2 3 3 2 4" xfId="42758"/>
    <cellStyle name="Comma 43 2 3 3 3" xfId="17254"/>
    <cellStyle name="Comma 43 2 3 3 3 2" xfId="31826"/>
    <cellStyle name="Comma 43 2 3 3 4" xfId="20897"/>
    <cellStyle name="Comma 43 2 3 3 4 2" xfId="35469"/>
    <cellStyle name="Comma 43 2 3 3 5" xfId="9972"/>
    <cellStyle name="Comma 43 2 3 3 6" xfId="24550"/>
    <cellStyle name="Comma 43 2 3 3 7" xfId="39115"/>
    <cellStyle name="Comma 43 2 3 4" xfId="4499"/>
    <cellStyle name="Comma 43 2 3 4 2" xfId="11795"/>
    <cellStyle name="Comma 43 2 3 4 3" xfId="26367"/>
    <cellStyle name="Comma 43 2 3 4 4" xfId="40942"/>
    <cellStyle name="Comma 43 2 3 5" xfId="15438"/>
    <cellStyle name="Comma 43 2 3 5 2" xfId="30010"/>
    <cellStyle name="Comma 43 2 3 6" xfId="19081"/>
    <cellStyle name="Comma 43 2 3 6 2" xfId="33653"/>
    <cellStyle name="Comma 43 2 3 7" xfId="9969"/>
    <cellStyle name="Comma 43 2 3 8" xfId="24547"/>
    <cellStyle name="Comma 43 2 3 9" xfId="37299"/>
    <cellStyle name="Comma 43 2 4" xfId="1273"/>
    <cellStyle name="Comma 43 2 4 2" xfId="3089"/>
    <cellStyle name="Comma 43 2 4 2 2" xfId="6769"/>
    <cellStyle name="Comma 43 2 4 2 2 2" xfId="14065"/>
    <cellStyle name="Comma 43 2 4 2 2 3" xfId="28637"/>
    <cellStyle name="Comma 43 2 4 2 2 4" xfId="43212"/>
    <cellStyle name="Comma 43 2 4 2 3" xfId="17708"/>
    <cellStyle name="Comma 43 2 4 2 3 2" xfId="32280"/>
    <cellStyle name="Comma 43 2 4 2 4" xfId="21351"/>
    <cellStyle name="Comma 43 2 4 2 4 2" xfId="35923"/>
    <cellStyle name="Comma 43 2 4 2 5" xfId="9974"/>
    <cellStyle name="Comma 43 2 4 2 6" xfId="24552"/>
    <cellStyle name="Comma 43 2 4 2 7" xfId="39569"/>
    <cellStyle name="Comma 43 2 4 3" xfId="4953"/>
    <cellStyle name="Comma 43 2 4 3 2" xfId="12249"/>
    <cellStyle name="Comma 43 2 4 3 3" xfId="26821"/>
    <cellStyle name="Comma 43 2 4 3 4" xfId="41396"/>
    <cellStyle name="Comma 43 2 4 4" xfId="15892"/>
    <cellStyle name="Comma 43 2 4 4 2" xfId="30464"/>
    <cellStyle name="Comma 43 2 4 5" xfId="19535"/>
    <cellStyle name="Comma 43 2 4 5 2" xfId="34107"/>
    <cellStyle name="Comma 43 2 4 6" xfId="9973"/>
    <cellStyle name="Comma 43 2 4 7" xfId="24551"/>
    <cellStyle name="Comma 43 2 4 8" xfId="37753"/>
    <cellStyle name="Comma 43 2 5" xfId="2181"/>
    <cellStyle name="Comma 43 2 5 2" xfId="5861"/>
    <cellStyle name="Comma 43 2 5 2 2" xfId="13157"/>
    <cellStyle name="Comma 43 2 5 2 3" xfId="27729"/>
    <cellStyle name="Comma 43 2 5 2 4" xfId="42304"/>
    <cellStyle name="Comma 43 2 5 3" xfId="16800"/>
    <cellStyle name="Comma 43 2 5 3 2" xfId="31372"/>
    <cellStyle name="Comma 43 2 5 4" xfId="20443"/>
    <cellStyle name="Comma 43 2 5 4 2" xfId="35015"/>
    <cellStyle name="Comma 43 2 5 5" xfId="9975"/>
    <cellStyle name="Comma 43 2 5 6" xfId="24553"/>
    <cellStyle name="Comma 43 2 5 7" xfId="38661"/>
    <cellStyle name="Comma 43 2 6" xfId="4045"/>
    <cellStyle name="Comma 43 2 6 2" xfId="11341"/>
    <cellStyle name="Comma 43 2 6 3" xfId="25913"/>
    <cellStyle name="Comma 43 2 6 4" xfId="40488"/>
    <cellStyle name="Comma 43 2 7" xfId="14984"/>
    <cellStyle name="Comma 43 2 7 2" xfId="29556"/>
    <cellStyle name="Comma 43 2 8" xfId="18627"/>
    <cellStyle name="Comma 43 2 8 2" xfId="33199"/>
    <cellStyle name="Comma 43 2 9" xfId="9960"/>
    <cellStyle name="Comma 43 3" xfId="479"/>
    <cellStyle name="Comma 43 3 10" xfId="36959"/>
    <cellStyle name="Comma 43 3 2" xfId="933"/>
    <cellStyle name="Comma 43 3 2 2" xfId="1841"/>
    <cellStyle name="Comma 43 3 2 2 2" xfId="3657"/>
    <cellStyle name="Comma 43 3 2 2 2 2" xfId="7337"/>
    <cellStyle name="Comma 43 3 2 2 2 2 2" xfId="14633"/>
    <cellStyle name="Comma 43 3 2 2 2 2 3" xfId="29205"/>
    <cellStyle name="Comma 43 3 2 2 2 2 4" xfId="43780"/>
    <cellStyle name="Comma 43 3 2 2 2 3" xfId="18276"/>
    <cellStyle name="Comma 43 3 2 2 2 3 2" xfId="32848"/>
    <cellStyle name="Comma 43 3 2 2 2 4" xfId="21919"/>
    <cellStyle name="Comma 43 3 2 2 2 4 2" xfId="36491"/>
    <cellStyle name="Comma 43 3 2 2 2 5" xfId="9979"/>
    <cellStyle name="Comma 43 3 2 2 2 6" xfId="24557"/>
    <cellStyle name="Comma 43 3 2 2 2 7" xfId="40137"/>
    <cellStyle name="Comma 43 3 2 2 3" xfId="5521"/>
    <cellStyle name="Comma 43 3 2 2 3 2" xfId="12817"/>
    <cellStyle name="Comma 43 3 2 2 3 3" xfId="27389"/>
    <cellStyle name="Comma 43 3 2 2 3 4" xfId="41964"/>
    <cellStyle name="Comma 43 3 2 2 4" xfId="16460"/>
    <cellStyle name="Comma 43 3 2 2 4 2" xfId="31032"/>
    <cellStyle name="Comma 43 3 2 2 5" xfId="20103"/>
    <cellStyle name="Comma 43 3 2 2 5 2" xfId="34675"/>
    <cellStyle name="Comma 43 3 2 2 6" xfId="9978"/>
    <cellStyle name="Comma 43 3 2 2 7" xfId="24556"/>
    <cellStyle name="Comma 43 3 2 2 8" xfId="38321"/>
    <cellStyle name="Comma 43 3 2 3" xfId="2749"/>
    <cellStyle name="Comma 43 3 2 3 2" xfId="6429"/>
    <cellStyle name="Comma 43 3 2 3 2 2" xfId="13725"/>
    <cellStyle name="Comma 43 3 2 3 2 3" xfId="28297"/>
    <cellStyle name="Comma 43 3 2 3 2 4" xfId="42872"/>
    <cellStyle name="Comma 43 3 2 3 3" xfId="17368"/>
    <cellStyle name="Comma 43 3 2 3 3 2" xfId="31940"/>
    <cellStyle name="Comma 43 3 2 3 4" xfId="21011"/>
    <cellStyle name="Comma 43 3 2 3 4 2" xfId="35583"/>
    <cellStyle name="Comma 43 3 2 3 5" xfId="9980"/>
    <cellStyle name="Comma 43 3 2 3 6" xfId="24558"/>
    <cellStyle name="Comma 43 3 2 3 7" xfId="39229"/>
    <cellStyle name="Comma 43 3 2 4" xfId="4613"/>
    <cellStyle name="Comma 43 3 2 4 2" xfId="11909"/>
    <cellStyle name="Comma 43 3 2 4 3" xfId="26481"/>
    <cellStyle name="Comma 43 3 2 4 4" xfId="41056"/>
    <cellStyle name="Comma 43 3 2 5" xfId="15552"/>
    <cellStyle name="Comma 43 3 2 5 2" xfId="30124"/>
    <cellStyle name="Comma 43 3 2 6" xfId="19195"/>
    <cellStyle name="Comma 43 3 2 6 2" xfId="33767"/>
    <cellStyle name="Comma 43 3 2 7" xfId="9977"/>
    <cellStyle name="Comma 43 3 2 8" xfId="24555"/>
    <cellStyle name="Comma 43 3 2 9" xfId="37413"/>
    <cellStyle name="Comma 43 3 3" xfId="1387"/>
    <cellStyle name="Comma 43 3 3 2" xfId="3203"/>
    <cellStyle name="Comma 43 3 3 2 2" xfId="6883"/>
    <cellStyle name="Comma 43 3 3 2 2 2" xfId="14179"/>
    <cellStyle name="Comma 43 3 3 2 2 3" xfId="28751"/>
    <cellStyle name="Comma 43 3 3 2 2 4" xfId="43326"/>
    <cellStyle name="Comma 43 3 3 2 3" xfId="17822"/>
    <cellStyle name="Comma 43 3 3 2 3 2" xfId="32394"/>
    <cellStyle name="Comma 43 3 3 2 4" xfId="21465"/>
    <cellStyle name="Comma 43 3 3 2 4 2" xfId="36037"/>
    <cellStyle name="Comma 43 3 3 2 5" xfId="9982"/>
    <cellStyle name="Comma 43 3 3 2 6" xfId="24560"/>
    <cellStyle name="Comma 43 3 3 2 7" xfId="39683"/>
    <cellStyle name="Comma 43 3 3 3" xfId="5067"/>
    <cellStyle name="Comma 43 3 3 3 2" xfId="12363"/>
    <cellStyle name="Comma 43 3 3 3 3" xfId="26935"/>
    <cellStyle name="Comma 43 3 3 3 4" xfId="41510"/>
    <cellStyle name="Comma 43 3 3 4" xfId="16006"/>
    <cellStyle name="Comma 43 3 3 4 2" xfId="30578"/>
    <cellStyle name="Comma 43 3 3 5" xfId="19649"/>
    <cellStyle name="Comma 43 3 3 5 2" xfId="34221"/>
    <cellStyle name="Comma 43 3 3 6" xfId="9981"/>
    <cellStyle name="Comma 43 3 3 7" xfId="24559"/>
    <cellStyle name="Comma 43 3 3 8" xfId="37867"/>
    <cellStyle name="Comma 43 3 4" xfId="2295"/>
    <cellStyle name="Comma 43 3 4 2" xfId="5975"/>
    <cellStyle name="Comma 43 3 4 2 2" xfId="13271"/>
    <cellStyle name="Comma 43 3 4 2 3" xfId="27843"/>
    <cellStyle name="Comma 43 3 4 2 4" xfId="42418"/>
    <cellStyle name="Comma 43 3 4 3" xfId="16914"/>
    <cellStyle name="Comma 43 3 4 3 2" xfId="31486"/>
    <cellStyle name="Comma 43 3 4 4" xfId="20557"/>
    <cellStyle name="Comma 43 3 4 4 2" xfId="35129"/>
    <cellStyle name="Comma 43 3 4 5" xfId="9983"/>
    <cellStyle name="Comma 43 3 4 6" xfId="24561"/>
    <cellStyle name="Comma 43 3 4 7" xfId="38775"/>
    <cellStyle name="Comma 43 3 5" xfId="4159"/>
    <cellStyle name="Comma 43 3 5 2" xfId="11455"/>
    <cellStyle name="Comma 43 3 5 3" xfId="26027"/>
    <cellStyle name="Comma 43 3 5 4" xfId="40602"/>
    <cellStyle name="Comma 43 3 6" xfId="15098"/>
    <cellStyle name="Comma 43 3 6 2" xfId="29670"/>
    <cellStyle name="Comma 43 3 7" xfId="18741"/>
    <cellStyle name="Comma 43 3 7 2" xfId="33313"/>
    <cellStyle name="Comma 43 3 8" xfId="9976"/>
    <cellStyle name="Comma 43 3 9" xfId="24554"/>
    <cellStyle name="Comma 43 4" xfId="706"/>
    <cellStyle name="Comma 43 4 2" xfId="1614"/>
    <cellStyle name="Comma 43 4 2 2" xfId="3430"/>
    <cellStyle name="Comma 43 4 2 2 2" xfId="7110"/>
    <cellStyle name="Comma 43 4 2 2 2 2" xfId="14406"/>
    <cellStyle name="Comma 43 4 2 2 2 3" xfId="28978"/>
    <cellStyle name="Comma 43 4 2 2 2 4" xfId="43553"/>
    <cellStyle name="Comma 43 4 2 2 3" xfId="18049"/>
    <cellStyle name="Comma 43 4 2 2 3 2" xfId="32621"/>
    <cellStyle name="Comma 43 4 2 2 4" xfId="21692"/>
    <cellStyle name="Comma 43 4 2 2 4 2" xfId="36264"/>
    <cellStyle name="Comma 43 4 2 2 5" xfId="9986"/>
    <cellStyle name="Comma 43 4 2 2 6" xfId="24564"/>
    <cellStyle name="Comma 43 4 2 2 7" xfId="39910"/>
    <cellStyle name="Comma 43 4 2 3" xfId="5294"/>
    <cellStyle name="Comma 43 4 2 3 2" xfId="12590"/>
    <cellStyle name="Comma 43 4 2 3 3" xfId="27162"/>
    <cellStyle name="Comma 43 4 2 3 4" xfId="41737"/>
    <cellStyle name="Comma 43 4 2 4" xfId="16233"/>
    <cellStyle name="Comma 43 4 2 4 2" xfId="30805"/>
    <cellStyle name="Comma 43 4 2 5" xfId="19876"/>
    <cellStyle name="Comma 43 4 2 5 2" xfId="34448"/>
    <cellStyle name="Comma 43 4 2 6" xfId="9985"/>
    <cellStyle name="Comma 43 4 2 7" xfId="24563"/>
    <cellStyle name="Comma 43 4 2 8" xfId="38094"/>
    <cellStyle name="Comma 43 4 3" xfId="2522"/>
    <cellStyle name="Comma 43 4 3 2" xfId="6202"/>
    <cellStyle name="Comma 43 4 3 2 2" xfId="13498"/>
    <cellStyle name="Comma 43 4 3 2 3" xfId="28070"/>
    <cellStyle name="Comma 43 4 3 2 4" xfId="42645"/>
    <cellStyle name="Comma 43 4 3 3" xfId="17141"/>
    <cellStyle name="Comma 43 4 3 3 2" xfId="31713"/>
    <cellStyle name="Comma 43 4 3 4" xfId="20784"/>
    <cellStyle name="Comma 43 4 3 4 2" xfId="35356"/>
    <cellStyle name="Comma 43 4 3 5" xfId="9987"/>
    <cellStyle name="Comma 43 4 3 6" xfId="24565"/>
    <cellStyle name="Comma 43 4 3 7" xfId="39002"/>
    <cellStyle name="Comma 43 4 4" xfId="4386"/>
    <cellStyle name="Comma 43 4 4 2" xfId="11682"/>
    <cellStyle name="Comma 43 4 4 3" xfId="26254"/>
    <cellStyle name="Comma 43 4 4 4" xfId="40829"/>
    <cellStyle name="Comma 43 4 5" xfId="15325"/>
    <cellStyle name="Comma 43 4 5 2" xfId="29897"/>
    <cellStyle name="Comma 43 4 6" xfId="18968"/>
    <cellStyle name="Comma 43 4 6 2" xfId="33540"/>
    <cellStyle name="Comma 43 4 7" xfId="9984"/>
    <cellStyle name="Comma 43 4 8" xfId="24562"/>
    <cellStyle name="Comma 43 4 9" xfId="37186"/>
    <cellStyle name="Comma 43 5" xfId="1160"/>
    <cellStyle name="Comma 43 5 2" xfId="2976"/>
    <cellStyle name="Comma 43 5 2 2" xfId="6656"/>
    <cellStyle name="Comma 43 5 2 2 2" xfId="13952"/>
    <cellStyle name="Comma 43 5 2 2 3" xfId="28524"/>
    <cellStyle name="Comma 43 5 2 2 4" xfId="43099"/>
    <cellStyle name="Comma 43 5 2 3" xfId="17595"/>
    <cellStyle name="Comma 43 5 2 3 2" xfId="32167"/>
    <cellStyle name="Comma 43 5 2 4" xfId="21238"/>
    <cellStyle name="Comma 43 5 2 4 2" xfId="35810"/>
    <cellStyle name="Comma 43 5 2 5" xfId="9989"/>
    <cellStyle name="Comma 43 5 2 6" xfId="24567"/>
    <cellStyle name="Comma 43 5 2 7" xfId="39456"/>
    <cellStyle name="Comma 43 5 3" xfId="4840"/>
    <cellStyle name="Comma 43 5 3 2" xfId="12136"/>
    <cellStyle name="Comma 43 5 3 3" xfId="26708"/>
    <cellStyle name="Comma 43 5 3 4" xfId="41283"/>
    <cellStyle name="Comma 43 5 4" xfId="15779"/>
    <cellStyle name="Comma 43 5 4 2" xfId="30351"/>
    <cellStyle name="Comma 43 5 5" xfId="19422"/>
    <cellStyle name="Comma 43 5 5 2" xfId="33994"/>
    <cellStyle name="Comma 43 5 6" xfId="9988"/>
    <cellStyle name="Comma 43 5 7" xfId="24566"/>
    <cellStyle name="Comma 43 5 8" xfId="37640"/>
    <cellStyle name="Comma 43 6" xfId="2068"/>
    <cellStyle name="Comma 43 6 2" xfId="5748"/>
    <cellStyle name="Comma 43 6 2 2" xfId="13044"/>
    <cellStyle name="Comma 43 6 2 3" xfId="27616"/>
    <cellStyle name="Comma 43 6 2 4" xfId="42191"/>
    <cellStyle name="Comma 43 6 3" xfId="16687"/>
    <cellStyle name="Comma 43 6 3 2" xfId="31259"/>
    <cellStyle name="Comma 43 6 4" xfId="20330"/>
    <cellStyle name="Comma 43 6 4 2" xfId="34902"/>
    <cellStyle name="Comma 43 6 5" xfId="9990"/>
    <cellStyle name="Comma 43 6 6" xfId="24568"/>
    <cellStyle name="Comma 43 6 7" xfId="38548"/>
    <cellStyle name="Comma 43 7" xfId="3932"/>
    <cellStyle name="Comma 43 7 2" xfId="11228"/>
    <cellStyle name="Comma 43 7 3" xfId="25800"/>
    <cellStyle name="Comma 43 7 4" xfId="40375"/>
    <cellStyle name="Comma 43 8" xfId="14871"/>
    <cellStyle name="Comma 43 8 2" xfId="29443"/>
    <cellStyle name="Comma 43 9" xfId="18514"/>
    <cellStyle name="Comma 43 9 2" xfId="33086"/>
    <cellStyle name="Comma 44" xfId="238"/>
    <cellStyle name="Comma 44 10" xfId="9991"/>
    <cellStyle name="Comma 44 11" xfId="24569"/>
    <cellStyle name="Comma 44 12" xfId="36734"/>
    <cellStyle name="Comma 44 2" xfId="367"/>
    <cellStyle name="Comma 44 2 10" xfId="24570"/>
    <cellStyle name="Comma 44 2 11" xfId="36847"/>
    <cellStyle name="Comma 44 2 2" xfId="594"/>
    <cellStyle name="Comma 44 2 2 10" xfId="37074"/>
    <cellStyle name="Comma 44 2 2 2" xfId="1048"/>
    <cellStyle name="Comma 44 2 2 2 2" xfId="1956"/>
    <cellStyle name="Comma 44 2 2 2 2 2" xfId="3772"/>
    <cellStyle name="Comma 44 2 2 2 2 2 2" xfId="7452"/>
    <cellStyle name="Comma 44 2 2 2 2 2 2 2" xfId="14748"/>
    <cellStyle name="Comma 44 2 2 2 2 2 2 3" xfId="29320"/>
    <cellStyle name="Comma 44 2 2 2 2 2 2 4" xfId="43895"/>
    <cellStyle name="Comma 44 2 2 2 2 2 3" xfId="18391"/>
    <cellStyle name="Comma 44 2 2 2 2 2 3 2" xfId="32963"/>
    <cellStyle name="Comma 44 2 2 2 2 2 4" xfId="22034"/>
    <cellStyle name="Comma 44 2 2 2 2 2 4 2" xfId="36606"/>
    <cellStyle name="Comma 44 2 2 2 2 2 5" xfId="9996"/>
    <cellStyle name="Comma 44 2 2 2 2 2 6" xfId="24574"/>
    <cellStyle name="Comma 44 2 2 2 2 2 7" xfId="40252"/>
    <cellStyle name="Comma 44 2 2 2 2 3" xfId="5636"/>
    <cellStyle name="Comma 44 2 2 2 2 3 2" xfId="12932"/>
    <cellStyle name="Comma 44 2 2 2 2 3 3" xfId="27504"/>
    <cellStyle name="Comma 44 2 2 2 2 3 4" xfId="42079"/>
    <cellStyle name="Comma 44 2 2 2 2 4" xfId="16575"/>
    <cellStyle name="Comma 44 2 2 2 2 4 2" xfId="31147"/>
    <cellStyle name="Comma 44 2 2 2 2 5" xfId="20218"/>
    <cellStyle name="Comma 44 2 2 2 2 5 2" xfId="34790"/>
    <cellStyle name="Comma 44 2 2 2 2 6" xfId="9995"/>
    <cellStyle name="Comma 44 2 2 2 2 7" xfId="24573"/>
    <cellStyle name="Comma 44 2 2 2 2 8" xfId="38436"/>
    <cellStyle name="Comma 44 2 2 2 3" xfId="2864"/>
    <cellStyle name="Comma 44 2 2 2 3 2" xfId="6544"/>
    <cellStyle name="Comma 44 2 2 2 3 2 2" xfId="13840"/>
    <cellStyle name="Comma 44 2 2 2 3 2 3" xfId="28412"/>
    <cellStyle name="Comma 44 2 2 2 3 2 4" xfId="42987"/>
    <cellStyle name="Comma 44 2 2 2 3 3" xfId="17483"/>
    <cellStyle name="Comma 44 2 2 2 3 3 2" xfId="32055"/>
    <cellStyle name="Comma 44 2 2 2 3 4" xfId="21126"/>
    <cellStyle name="Comma 44 2 2 2 3 4 2" xfId="35698"/>
    <cellStyle name="Comma 44 2 2 2 3 5" xfId="9997"/>
    <cellStyle name="Comma 44 2 2 2 3 6" xfId="24575"/>
    <cellStyle name="Comma 44 2 2 2 3 7" xfId="39344"/>
    <cellStyle name="Comma 44 2 2 2 4" xfId="4728"/>
    <cellStyle name="Comma 44 2 2 2 4 2" xfId="12024"/>
    <cellStyle name="Comma 44 2 2 2 4 3" xfId="26596"/>
    <cellStyle name="Comma 44 2 2 2 4 4" xfId="41171"/>
    <cellStyle name="Comma 44 2 2 2 5" xfId="15667"/>
    <cellStyle name="Comma 44 2 2 2 5 2" xfId="30239"/>
    <cellStyle name="Comma 44 2 2 2 6" xfId="19310"/>
    <cellStyle name="Comma 44 2 2 2 6 2" xfId="33882"/>
    <cellStyle name="Comma 44 2 2 2 7" xfId="9994"/>
    <cellStyle name="Comma 44 2 2 2 8" xfId="24572"/>
    <cellStyle name="Comma 44 2 2 2 9" xfId="37528"/>
    <cellStyle name="Comma 44 2 2 3" xfId="1502"/>
    <cellStyle name="Comma 44 2 2 3 2" xfId="3318"/>
    <cellStyle name="Comma 44 2 2 3 2 2" xfId="6998"/>
    <cellStyle name="Comma 44 2 2 3 2 2 2" xfId="14294"/>
    <cellStyle name="Comma 44 2 2 3 2 2 3" xfId="28866"/>
    <cellStyle name="Comma 44 2 2 3 2 2 4" xfId="43441"/>
    <cellStyle name="Comma 44 2 2 3 2 3" xfId="17937"/>
    <cellStyle name="Comma 44 2 2 3 2 3 2" xfId="32509"/>
    <cellStyle name="Comma 44 2 2 3 2 4" xfId="21580"/>
    <cellStyle name="Comma 44 2 2 3 2 4 2" xfId="36152"/>
    <cellStyle name="Comma 44 2 2 3 2 5" xfId="9999"/>
    <cellStyle name="Comma 44 2 2 3 2 6" xfId="24577"/>
    <cellStyle name="Comma 44 2 2 3 2 7" xfId="39798"/>
    <cellStyle name="Comma 44 2 2 3 3" xfId="5182"/>
    <cellStyle name="Comma 44 2 2 3 3 2" xfId="12478"/>
    <cellStyle name="Comma 44 2 2 3 3 3" xfId="27050"/>
    <cellStyle name="Comma 44 2 2 3 3 4" xfId="41625"/>
    <cellStyle name="Comma 44 2 2 3 4" xfId="16121"/>
    <cellStyle name="Comma 44 2 2 3 4 2" xfId="30693"/>
    <cellStyle name="Comma 44 2 2 3 5" xfId="19764"/>
    <cellStyle name="Comma 44 2 2 3 5 2" xfId="34336"/>
    <cellStyle name="Comma 44 2 2 3 6" xfId="9998"/>
    <cellStyle name="Comma 44 2 2 3 7" xfId="24576"/>
    <cellStyle name="Comma 44 2 2 3 8" xfId="37982"/>
    <cellStyle name="Comma 44 2 2 4" xfId="2410"/>
    <cellStyle name="Comma 44 2 2 4 2" xfId="6090"/>
    <cellStyle name="Comma 44 2 2 4 2 2" xfId="13386"/>
    <cellStyle name="Comma 44 2 2 4 2 3" xfId="27958"/>
    <cellStyle name="Comma 44 2 2 4 2 4" xfId="42533"/>
    <cellStyle name="Comma 44 2 2 4 3" xfId="17029"/>
    <cellStyle name="Comma 44 2 2 4 3 2" xfId="31601"/>
    <cellStyle name="Comma 44 2 2 4 4" xfId="20672"/>
    <cellStyle name="Comma 44 2 2 4 4 2" xfId="35244"/>
    <cellStyle name="Comma 44 2 2 4 5" xfId="10000"/>
    <cellStyle name="Comma 44 2 2 4 6" xfId="24578"/>
    <cellStyle name="Comma 44 2 2 4 7" xfId="38890"/>
    <cellStyle name="Comma 44 2 2 5" xfId="4274"/>
    <cellStyle name="Comma 44 2 2 5 2" xfId="11570"/>
    <cellStyle name="Comma 44 2 2 5 3" xfId="26142"/>
    <cellStyle name="Comma 44 2 2 5 4" xfId="40717"/>
    <cellStyle name="Comma 44 2 2 6" xfId="15213"/>
    <cellStyle name="Comma 44 2 2 6 2" xfId="29785"/>
    <cellStyle name="Comma 44 2 2 7" xfId="18856"/>
    <cellStyle name="Comma 44 2 2 7 2" xfId="33428"/>
    <cellStyle name="Comma 44 2 2 8" xfId="9993"/>
    <cellStyle name="Comma 44 2 2 9" xfId="24571"/>
    <cellStyle name="Comma 44 2 3" xfId="821"/>
    <cellStyle name="Comma 44 2 3 2" xfId="1729"/>
    <cellStyle name="Comma 44 2 3 2 2" xfId="3545"/>
    <cellStyle name="Comma 44 2 3 2 2 2" xfId="7225"/>
    <cellStyle name="Comma 44 2 3 2 2 2 2" xfId="14521"/>
    <cellStyle name="Comma 44 2 3 2 2 2 3" xfId="29093"/>
    <cellStyle name="Comma 44 2 3 2 2 2 4" xfId="43668"/>
    <cellStyle name="Comma 44 2 3 2 2 3" xfId="18164"/>
    <cellStyle name="Comma 44 2 3 2 2 3 2" xfId="32736"/>
    <cellStyle name="Comma 44 2 3 2 2 4" xfId="21807"/>
    <cellStyle name="Comma 44 2 3 2 2 4 2" xfId="36379"/>
    <cellStyle name="Comma 44 2 3 2 2 5" xfId="10003"/>
    <cellStyle name="Comma 44 2 3 2 2 6" xfId="24581"/>
    <cellStyle name="Comma 44 2 3 2 2 7" xfId="40025"/>
    <cellStyle name="Comma 44 2 3 2 3" xfId="5409"/>
    <cellStyle name="Comma 44 2 3 2 3 2" xfId="12705"/>
    <cellStyle name="Comma 44 2 3 2 3 3" xfId="27277"/>
    <cellStyle name="Comma 44 2 3 2 3 4" xfId="41852"/>
    <cellStyle name="Comma 44 2 3 2 4" xfId="16348"/>
    <cellStyle name="Comma 44 2 3 2 4 2" xfId="30920"/>
    <cellStyle name="Comma 44 2 3 2 5" xfId="19991"/>
    <cellStyle name="Comma 44 2 3 2 5 2" xfId="34563"/>
    <cellStyle name="Comma 44 2 3 2 6" xfId="10002"/>
    <cellStyle name="Comma 44 2 3 2 7" xfId="24580"/>
    <cellStyle name="Comma 44 2 3 2 8" xfId="38209"/>
    <cellStyle name="Comma 44 2 3 3" xfId="2637"/>
    <cellStyle name="Comma 44 2 3 3 2" xfId="6317"/>
    <cellStyle name="Comma 44 2 3 3 2 2" xfId="13613"/>
    <cellStyle name="Comma 44 2 3 3 2 3" xfId="28185"/>
    <cellStyle name="Comma 44 2 3 3 2 4" xfId="42760"/>
    <cellStyle name="Comma 44 2 3 3 3" xfId="17256"/>
    <cellStyle name="Comma 44 2 3 3 3 2" xfId="31828"/>
    <cellStyle name="Comma 44 2 3 3 4" xfId="20899"/>
    <cellStyle name="Comma 44 2 3 3 4 2" xfId="35471"/>
    <cellStyle name="Comma 44 2 3 3 5" xfId="10004"/>
    <cellStyle name="Comma 44 2 3 3 6" xfId="24582"/>
    <cellStyle name="Comma 44 2 3 3 7" xfId="39117"/>
    <cellStyle name="Comma 44 2 3 4" xfId="4501"/>
    <cellStyle name="Comma 44 2 3 4 2" xfId="11797"/>
    <cellStyle name="Comma 44 2 3 4 3" xfId="26369"/>
    <cellStyle name="Comma 44 2 3 4 4" xfId="40944"/>
    <cellStyle name="Comma 44 2 3 5" xfId="15440"/>
    <cellStyle name="Comma 44 2 3 5 2" xfId="30012"/>
    <cellStyle name="Comma 44 2 3 6" xfId="19083"/>
    <cellStyle name="Comma 44 2 3 6 2" xfId="33655"/>
    <cellStyle name="Comma 44 2 3 7" xfId="10001"/>
    <cellStyle name="Comma 44 2 3 8" xfId="24579"/>
    <cellStyle name="Comma 44 2 3 9" xfId="37301"/>
    <cellStyle name="Comma 44 2 4" xfId="1275"/>
    <cellStyle name="Comma 44 2 4 2" xfId="3091"/>
    <cellStyle name="Comma 44 2 4 2 2" xfId="6771"/>
    <cellStyle name="Comma 44 2 4 2 2 2" xfId="14067"/>
    <cellStyle name="Comma 44 2 4 2 2 3" xfId="28639"/>
    <cellStyle name="Comma 44 2 4 2 2 4" xfId="43214"/>
    <cellStyle name="Comma 44 2 4 2 3" xfId="17710"/>
    <cellStyle name="Comma 44 2 4 2 3 2" xfId="32282"/>
    <cellStyle name="Comma 44 2 4 2 4" xfId="21353"/>
    <cellStyle name="Comma 44 2 4 2 4 2" xfId="35925"/>
    <cellStyle name="Comma 44 2 4 2 5" xfId="10006"/>
    <cellStyle name="Comma 44 2 4 2 6" xfId="24584"/>
    <cellStyle name="Comma 44 2 4 2 7" xfId="39571"/>
    <cellStyle name="Comma 44 2 4 3" xfId="4955"/>
    <cellStyle name="Comma 44 2 4 3 2" xfId="12251"/>
    <cellStyle name="Comma 44 2 4 3 3" xfId="26823"/>
    <cellStyle name="Comma 44 2 4 3 4" xfId="41398"/>
    <cellStyle name="Comma 44 2 4 4" xfId="15894"/>
    <cellStyle name="Comma 44 2 4 4 2" xfId="30466"/>
    <cellStyle name="Comma 44 2 4 5" xfId="19537"/>
    <cellStyle name="Comma 44 2 4 5 2" xfId="34109"/>
    <cellStyle name="Comma 44 2 4 6" xfId="10005"/>
    <cellStyle name="Comma 44 2 4 7" xfId="24583"/>
    <cellStyle name="Comma 44 2 4 8" xfId="37755"/>
    <cellStyle name="Comma 44 2 5" xfId="2183"/>
    <cellStyle name="Comma 44 2 5 2" xfId="5863"/>
    <cellStyle name="Comma 44 2 5 2 2" xfId="13159"/>
    <cellStyle name="Comma 44 2 5 2 3" xfId="27731"/>
    <cellStyle name="Comma 44 2 5 2 4" xfId="42306"/>
    <cellStyle name="Comma 44 2 5 3" xfId="16802"/>
    <cellStyle name="Comma 44 2 5 3 2" xfId="31374"/>
    <cellStyle name="Comma 44 2 5 4" xfId="20445"/>
    <cellStyle name="Comma 44 2 5 4 2" xfId="35017"/>
    <cellStyle name="Comma 44 2 5 5" xfId="10007"/>
    <cellStyle name="Comma 44 2 5 6" xfId="24585"/>
    <cellStyle name="Comma 44 2 5 7" xfId="38663"/>
    <cellStyle name="Comma 44 2 6" xfId="4047"/>
    <cellStyle name="Comma 44 2 6 2" xfId="11343"/>
    <cellStyle name="Comma 44 2 6 3" xfId="25915"/>
    <cellStyle name="Comma 44 2 6 4" xfId="40490"/>
    <cellStyle name="Comma 44 2 7" xfId="14986"/>
    <cellStyle name="Comma 44 2 7 2" xfId="29558"/>
    <cellStyle name="Comma 44 2 8" xfId="18629"/>
    <cellStyle name="Comma 44 2 8 2" xfId="33201"/>
    <cellStyle name="Comma 44 2 9" xfId="9992"/>
    <cellStyle name="Comma 44 3" xfId="481"/>
    <cellStyle name="Comma 44 3 10" xfId="36961"/>
    <cellStyle name="Comma 44 3 2" xfId="935"/>
    <cellStyle name="Comma 44 3 2 2" xfId="1843"/>
    <cellStyle name="Comma 44 3 2 2 2" xfId="3659"/>
    <cellStyle name="Comma 44 3 2 2 2 2" xfId="7339"/>
    <cellStyle name="Comma 44 3 2 2 2 2 2" xfId="14635"/>
    <cellStyle name="Comma 44 3 2 2 2 2 3" xfId="29207"/>
    <cellStyle name="Comma 44 3 2 2 2 2 4" xfId="43782"/>
    <cellStyle name="Comma 44 3 2 2 2 3" xfId="18278"/>
    <cellStyle name="Comma 44 3 2 2 2 3 2" xfId="32850"/>
    <cellStyle name="Comma 44 3 2 2 2 4" xfId="21921"/>
    <cellStyle name="Comma 44 3 2 2 2 4 2" xfId="36493"/>
    <cellStyle name="Comma 44 3 2 2 2 5" xfId="10011"/>
    <cellStyle name="Comma 44 3 2 2 2 6" xfId="24589"/>
    <cellStyle name="Comma 44 3 2 2 2 7" xfId="40139"/>
    <cellStyle name="Comma 44 3 2 2 3" xfId="5523"/>
    <cellStyle name="Comma 44 3 2 2 3 2" xfId="12819"/>
    <cellStyle name="Comma 44 3 2 2 3 3" xfId="27391"/>
    <cellStyle name="Comma 44 3 2 2 3 4" xfId="41966"/>
    <cellStyle name="Comma 44 3 2 2 4" xfId="16462"/>
    <cellStyle name="Comma 44 3 2 2 4 2" xfId="31034"/>
    <cellStyle name="Comma 44 3 2 2 5" xfId="20105"/>
    <cellStyle name="Comma 44 3 2 2 5 2" xfId="34677"/>
    <cellStyle name="Comma 44 3 2 2 6" xfId="10010"/>
    <cellStyle name="Comma 44 3 2 2 7" xfId="24588"/>
    <cellStyle name="Comma 44 3 2 2 8" xfId="38323"/>
    <cellStyle name="Comma 44 3 2 3" xfId="2751"/>
    <cellStyle name="Comma 44 3 2 3 2" xfId="6431"/>
    <cellStyle name="Comma 44 3 2 3 2 2" xfId="13727"/>
    <cellStyle name="Comma 44 3 2 3 2 3" xfId="28299"/>
    <cellStyle name="Comma 44 3 2 3 2 4" xfId="42874"/>
    <cellStyle name="Comma 44 3 2 3 3" xfId="17370"/>
    <cellStyle name="Comma 44 3 2 3 3 2" xfId="31942"/>
    <cellStyle name="Comma 44 3 2 3 4" xfId="21013"/>
    <cellStyle name="Comma 44 3 2 3 4 2" xfId="35585"/>
    <cellStyle name="Comma 44 3 2 3 5" xfId="10012"/>
    <cellStyle name="Comma 44 3 2 3 6" xfId="24590"/>
    <cellStyle name="Comma 44 3 2 3 7" xfId="39231"/>
    <cellStyle name="Comma 44 3 2 4" xfId="4615"/>
    <cellStyle name="Comma 44 3 2 4 2" xfId="11911"/>
    <cellStyle name="Comma 44 3 2 4 3" xfId="26483"/>
    <cellStyle name="Comma 44 3 2 4 4" xfId="41058"/>
    <cellStyle name="Comma 44 3 2 5" xfId="15554"/>
    <cellStyle name="Comma 44 3 2 5 2" xfId="30126"/>
    <cellStyle name="Comma 44 3 2 6" xfId="19197"/>
    <cellStyle name="Comma 44 3 2 6 2" xfId="33769"/>
    <cellStyle name="Comma 44 3 2 7" xfId="10009"/>
    <cellStyle name="Comma 44 3 2 8" xfId="24587"/>
    <cellStyle name="Comma 44 3 2 9" xfId="37415"/>
    <cellStyle name="Comma 44 3 3" xfId="1389"/>
    <cellStyle name="Comma 44 3 3 2" xfId="3205"/>
    <cellStyle name="Comma 44 3 3 2 2" xfId="6885"/>
    <cellStyle name="Comma 44 3 3 2 2 2" xfId="14181"/>
    <cellStyle name="Comma 44 3 3 2 2 3" xfId="28753"/>
    <cellStyle name="Comma 44 3 3 2 2 4" xfId="43328"/>
    <cellStyle name="Comma 44 3 3 2 3" xfId="17824"/>
    <cellStyle name="Comma 44 3 3 2 3 2" xfId="32396"/>
    <cellStyle name="Comma 44 3 3 2 4" xfId="21467"/>
    <cellStyle name="Comma 44 3 3 2 4 2" xfId="36039"/>
    <cellStyle name="Comma 44 3 3 2 5" xfId="10014"/>
    <cellStyle name="Comma 44 3 3 2 6" xfId="24592"/>
    <cellStyle name="Comma 44 3 3 2 7" xfId="39685"/>
    <cellStyle name="Comma 44 3 3 3" xfId="5069"/>
    <cellStyle name="Comma 44 3 3 3 2" xfId="12365"/>
    <cellStyle name="Comma 44 3 3 3 3" xfId="26937"/>
    <cellStyle name="Comma 44 3 3 3 4" xfId="41512"/>
    <cellStyle name="Comma 44 3 3 4" xfId="16008"/>
    <cellStyle name="Comma 44 3 3 4 2" xfId="30580"/>
    <cellStyle name="Comma 44 3 3 5" xfId="19651"/>
    <cellStyle name="Comma 44 3 3 5 2" xfId="34223"/>
    <cellStyle name="Comma 44 3 3 6" xfId="10013"/>
    <cellStyle name="Comma 44 3 3 7" xfId="24591"/>
    <cellStyle name="Comma 44 3 3 8" xfId="37869"/>
    <cellStyle name="Comma 44 3 4" xfId="2297"/>
    <cellStyle name="Comma 44 3 4 2" xfId="5977"/>
    <cellStyle name="Comma 44 3 4 2 2" xfId="13273"/>
    <cellStyle name="Comma 44 3 4 2 3" xfId="27845"/>
    <cellStyle name="Comma 44 3 4 2 4" xfId="42420"/>
    <cellStyle name="Comma 44 3 4 3" xfId="16916"/>
    <cellStyle name="Comma 44 3 4 3 2" xfId="31488"/>
    <cellStyle name="Comma 44 3 4 4" xfId="20559"/>
    <cellStyle name="Comma 44 3 4 4 2" xfId="35131"/>
    <cellStyle name="Comma 44 3 4 5" xfId="10015"/>
    <cellStyle name="Comma 44 3 4 6" xfId="24593"/>
    <cellStyle name="Comma 44 3 4 7" xfId="38777"/>
    <cellStyle name="Comma 44 3 5" xfId="4161"/>
    <cellStyle name="Comma 44 3 5 2" xfId="11457"/>
    <cellStyle name="Comma 44 3 5 3" xfId="26029"/>
    <cellStyle name="Comma 44 3 5 4" xfId="40604"/>
    <cellStyle name="Comma 44 3 6" xfId="15100"/>
    <cellStyle name="Comma 44 3 6 2" xfId="29672"/>
    <cellStyle name="Comma 44 3 7" xfId="18743"/>
    <cellStyle name="Comma 44 3 7 2" xfId="33315"/>
    <cellStyle name="Comma 44 3 8" xfId="10008"/>
    <cellStyle name="Comma 44 3 9" xfId="24586"/>
    <cellStyle name="Comma 44 4" xfId="708"/>
    <cellStyle name="Comma 44 4 2" xfId="1616"/>
    <cellStyle name="Comma 44 4 2 2" xfId="3432"/>
    <cellStyle name="Comma 44 4 2 2 2" xfId="7112"/>
    <cellStyle name="Comma 44 4 2 2 2 2" xfId="14408"/>
    <cellStyle name="Comma 44 4 2 2 2 3" xfId="28980"/>
    <cellStyle name="Comma 44 4 2 2 2 4" xfId="43555"/>
    <cellStyle name="Comma 44 4 2 2 3" xfId="18051"/>
    <cellStyle name="Comma 44 4 2 2 3 2" xfId="32623"/>
    <cellStyle name="Comma 44 4 2 2 4" xfId="21694"/>
    <cellStyle name="Comma 44 4 2 2 4 2" xfId="36266"/>
    <cellStyle name="Comma 44 4 2 2 5" xfId="10018"/>
    <cellStyle name="Comma 44 4 2 2 6" xfId="24596"/>
    <cellStyle name="Comma 44 4 2 2 7" xfId="39912"/>
    <cellStyle name="Comma 44 4 2 3" xfId="5296"/>
    <cellStyle name="Comma 44 4 2 3 2" xfId="12592"/>
    <cellStyle name="Comma 44 4 2 3 3" xfId="27164"/>
    <cellStyle name="Comma 44 4 2 3 4" xfId="41739"/>
    <cellStyle name="Comma 44 4 2 4" xfId="16235"/>
    <cellStyle name="Comma 44 4 2 4 2" xfId="30807"/>
    <cellStyle name="Comma 44 4 2 5" xfId="19878"/>
    <cellStyle name="Comma 44 4 2 5 2" xfId="34450"/>
    <cellStyle name="Comma 44 4 2 6" xfId="10017"/>
    <cellStyle name="Comma 44 4 2 7" xfId="24595"/>
    <cellStyle name="Comma 44 4 2 8" xfId="38096"/>
    <cellStyle name="Comma 44 4 3" xfId="2524"/>
    <cellStyle name="Comma 44 4 3 2" xfId="6204"/>
    <cellStyle name="Comma 44 4 3 2 2" xfId="13500"/>
    <cellStyle name="Comma 44 4 3 2 3" xfId="28072"/>
    <cellStyle name="Comma 44 4 3 2 4" xfId="42647"/>
    <cellStyle name="Comma 44 4 3 3" xfId="17143"/>
    <cellStyle name="Comma 44 4 3 3 2" xfId="31715"/>
    <cellStyle name="Comma 44 4 3 4" xfId="20786"/>
    <cellStyle name="Comma 44 4 3 4 2" xfId="35358"/>
    <cellStyle name="Comma 44 4 3 5" xfId="10019"/>
    <cellStyle name="Comma 44 4 3 6" xfId="24597"/>
    <cellStyle name="Comma 44 4 3 7" xfId="39004"/>
    <cellStyle name="Comma 44 4 4" xfId="4388"/>
    <cellStyle name="Comma 44 4 4 2" xfId="11684"/>
    <cellStyle name="Comma 44 4 4 3" xfId="26256"/>
    <cellStyle name="Comma 44 4 4 4" xfId="40831"/>
    <cellStyle name="Comma 44 4 5" xfId="15327"/>
    <cellStyle name="Comma 44 4 5 2" xfId="29899"/>
    <cellStyle name="Comma 44 4 6" xfId="18970"/>
    <cellStyle name="Comma 44 4 6 2" xfId="33542"/>
    <cellStyle name="Comma 44 4 7" xfId="10016"/>
    <cellStyle name="Comma 44 4 8" xfId="24594"/>
    <cellStyle name="Comma 44 4 9" xfId="37188"/>
    <cellStyle name="Comma 44 5" xfId="1162"/>
    <cellStyle name="Comma 44 5 2" xfId="2978"/>
    <cellStyle name="Comma 44 5 2 2" xfId="6658"/>
    <cellStyle name="Comma 44 5 2 2 2" xfId="13954"/>
    <cellStyle name="Comma 44 5 2 2 3" xfId="28526"/>
    <cellStyle name="Comma 44 5 2 2 4" xfId="43101"/>
    <cellStyle name="Comma 44 5 2 3" xfId="17597"/>
    <cellStyle name="Comma 44 5 2 3 2" xfId="32169"/>
    <cellStyle name="Comma 44 5 2 4" xfId="21240"/>
    <cellStyle name="Comma 44 5 2 4 2" xfId="35812"/>
    <cellStyle name="Comma 44 5 2 5" xfId="10021"/>
    <cellStyle name="Comma 44 5 2 6" xfId="24599"/>
    <cellStyle name="Comma 44 5 2 7" xfId="39458"/>
    <cellStyle name="Comma 44 5 3" xfId="4842"/>
    <cellStyle name="Comma 44 5 3 2" xfId="12138"/>
    <cellStyle name="Comma 44 5 3 3" xfId="26710"/>
    <cellStyle name="Comma 44 5 3 4" xfId="41285"/>
    <cellStyle name="Comma 44 5 4" xfId="15781"/>
    <cellStyle name="Comma 44 5 4 2" xfId="30353"/>
    <cellStyle name="Comma 44 5 5" xfId="19424"/>
    <cellStyle name="Comma 44 5 5 2" xfId="33996"/>
    <cellStyle name="Comma 44 5 6" xfId="10020"/>
    <cellStyle name="Comma 44 5 7" xfId="24598"/>
    <cellStyle name="Comma 44 5 8" xfId="37642"/>
    <cellStyle name="Comma 44 6" xfId="2070"/>
    <cellStyle name="Comma 44 6 2" xfId="5750"/>
    <cellStyle name="Comma 44 6 2 2" xfId="13046"/>
    <cellStyle name="Comma 44 6 2 3" xfId="27618"/>
    <cellStyle name="Comma 44 6 2 4" xfId="42193"/>
    <cellStyle name="Comma 44 6 3" xfId="16689"/>
    <cellStyle name="Comma 44 6 3 2" xfId="31261"/>
    <cellStyle name="Comma 44 6 4" xfId="20332"/>
    <cellStyle name="Comma 44 6 4 2" xfId="34904"/>
    <cellStyle name="Comma 44 6 5" xfId="10022"/>
    <cellStyle name="Comma 44 6 6" xfId="24600"/>
    <cellStyle name="Comma 44 6 7" xfId="38550"/>
    <cellStyle name="Comma 44 7" xfId="3934"/>
    <cellStyle name="Comma 44 7 2" xfId="11230"/>
    <cellStyle name="Comma 44 7 3" xfId="25802"/>
    <cellStyle name="Comma 44 7 4" xfId="40377"/>
    <cellStyle name="Comma 44 8" xfId="14873"/>
    <cellStyle name="Comma 44 8 2" xfId="29445"/>
    <cellStyle name="Comma 44 9" xfId="18516"/>
    <cellStyle name="Comma 44 9 2" xfId="33088"/>
    <cellStyle name="Comma 45" xfId="239"/>
    <cellStyle name="Comma 45 10" xfId="10023"/>
    <cellStyle name="Comma 45 11" xfId="24601"/>
    <cellStyle name="Comma 45 12" xfId="36735"/>
    <cellStyle name="Comma 45 2" xfId="368"/>
    <cellStyle name="Comma 45 2 10" xfId="24602"/>
    <cellStyle name="Comma 45 2 11" xfId="36848"/>
    <cellStyle name="Comma 45 2 2" xfId="595"/>
    <cellStyle name="Comma 45 2 2 10" xfId="37075"/>
    <cellStyle name="Comma 45 2 2 2" xfId="1049"/>
    <cellStyle name="Comma 45 2 2 2 2" xfId="1957"/>
    <cellStyle name="Comma 45 2 2 2 2 2" xfId="3773"/>
    <cellStyle name="Comma 45 2 2 2 2 2 2" xfId="7453"/>
    <cellStyle name="Comma 45 2 2 2 2 2 2 2" xfId="14749"/>
    <cellStyle name="Comma 45 2 2 2 2 2 2 3" xfId="29321"/>
    <cellStyle name="Comma 45 2 2 2 2 2 2 4" xfId="43896"/>
    <cellStyle name="Comma 45 2 2 2 2 2 3" xfId="18392"/>
    <cellStyle name="Comma 45 2 2 2 2 2 3 2" xfId="32964"/>
    <cellStyle name="Comma 45 2 2 2 2 2 4" xfId="22035"/>
    <cellStyle name="Comma 45 2 2 2 2 2 4 2" xfId="36607"/>
    <cellStyle name="Comma 45 2 2 2 2 2 5" xfId="10028"/>
    <cellStyle name="Comma 45 2 2 2 2 2 6" xfId="24606"/>
    <cellStyle name="Comma 45 2 2 2 2 2 7" xfId="40253"/>
    <cellStyle name="Comma 45 2 2 2 2 3" xfId="5637"/>
    <cellStyle name="Comma 45 2 2 2 2 3 2" xfId="12933"/>
    <cellStyle name="Comma 45 2 2 2 2 3 3" xfId="27505"/>
    <cellStyle name="Comma 45 2 2 2 2 3 4" xfId="42080"/>
    <cellStyle name="Comma 45 2 2 2 2 4" xfId="16576"/>
    <cellStyle name="Comma 45 2 2 2 2 4 2" xfId="31148"/>
    <cellStyle name="Comma 45 2 2 2 2 5" xfId="20219"/>
    <cellStyle name="Comma 45 2 2 2 2 5 2" xfId="34791"/>
    <cellStyle name="Comma 45 2 2 2 2 6" xfId="10027"/>
    <cellStyle name="Comma 45 2 2 2 2 7" xfId="24605"/>
    <cellStyle name="Comma 45 2 2 2 2 8" xfId="38437"/>
    <cellStyle name="Comma 45 2 2 2 3" xfId="2865"/>
    <cellStyle name="Comma 45 2 2 2 3 2" xfId="6545"/>
    <cellStyle name="Comma 45 2 2 2 3 2 2" xfId="13841"/>
    <cellStyle name="Comma 45 2 2 2 3 2 3" xfId="28413"/>
    <cellStyle name="Comma 45 2 2 2 3 2 4" xfId="42988"/>
    <cellStyle name="Comma 45 2 2 2 3 3" xfId="17484"/>
    <cellStyle name="Comma 45 2 2 2 3 3 2" xfId="32056"/>
    <cellStyle name="Comma 45 2 2 2 3 4" xfId="21127"/>
    <cellStyle name="Comma 45 2 2 2 3 4 2" xfId="35699"/>
    <cellStyle name="Comma 45 2 2 2 3 5" xfId="10029"/>
    <cellStyle name="Comma 45 2 2 2 3 6" xfId="24607"/>
    <cellStyle name="Comma 45 2 2 2 3 7" xfId="39345"/>
    <cellStyle name="Comma 45 2 2 2 4" xfId="4729"/>
    <cellStyle name="Comma 45 2 2 2 4 2" xfId="12025"/>
    <cellStyle name="Comma 45 2 2 2 4 3" xfId="26597"/>
    <cellStyle name="Comma 45 2 2 2 4 4" xfId="41172"/>
    <cellStyle name="Comma 45 2 2 2 5" xfId="15668"/>
    <cellStyle name="Comma 45 2 2 2 5 2" xfId="30240"/>
    <cellStyle name="Comma 45 2 2 2 6" xfId="19311"/>
    <cellStyle name="Comma 45 2 2 2 6 2" xfId="33883"/>
    <cellStyle name="Comma 45 2 2 2 7" xfId="10026"/>
    <cellStyle name="Comma 45 2 2 2 8" xfId="24604"/>
    <cellStyle name="Comma 45 2 2 2 9" xfId="37529"/>
    <cellStyle name="Comma 45 2 2 3" xfId="1503"/>
    <cellStyle name="Comma 45 2 2 3 2" xfId="3319"/>
    <cellStyle name="Comma 45 2 2 3 2 2" xfId="6999"/>
    <cellStyle name="Comma 45 2 2 3 2 2 2" xfId="14295"/>
    <cellStyle name="Comma 45 2 2 3 2 2 3" xfId="28867"/>
    <cellStyle name="Comma 45 2 2 3 2 2 4" xfId="43442"/>
    <cellStyle name="Comma 45 2 2 3 2 3" xfId="17938"/>
    <cellStyle name="Comma 45 2 2 3 2 3 2" xfId="32510"/>
    <cellStyle name="Comma 45 2 2 3 2 4" xfId="21581"/>
    <cellStyle name="Comma 45 2 2 3 2 4 2" xfId="36153"/>
    <cellStyle name="Comma 45 2 2 3 2 5" xfId="10031"/>
    <cellStyle name="Comma 45 2 2 3 2 6" xfId="24609"/>
    <cellStyle name="Comma 45 2 2 3 2 7" xfId="39799"/>
    <cellStyle name="Comma 45 2 2 3 3" xfId="5183"/>
    <cellStyle name="Comma 45 2 2 3 3 2" xfId="12479"/>
    <cellStyle name="Comma 45 2 2 3 3 3" xfId="27051"/>
    <cellStyle name="Comma 45 2 2 3 3 4" xfId="41626"/>
    <cellStyle name="Comma 45 2 2 3 4" xfId="16122"/>
    <cellStyle name="Comma 45 2 2 3 4 2" xfId="30694"/>
    <cellStyle name="Comma 45 2 2 3 5" xfId="19765"/>
    <cellStyle name="Comma 45 2 2 3 5 2" xfId="34337"/>
    <cellStyle name="Comma 45 2 2 3 6" xfId="10030"/>
    <cellStyle name="Comma 45 2 2 3 7" xfId="24608"/>
    <cellStyle name="Comma 45 2 2 3 8" xfId="37983"/>
    <cellStyle name="Comma 45 2 2 4" xfId="2411"/>
    <cellStyle name="Comma 45 2 2 4 2" xfId="6091"/>
    <cellStyle name="Comma 45 2 2 4 2 2" xfId="13387"/>
    <cellStyle name="Comma 45 2 2 4 2 3" xfId="27959"/>
    <cellStyle name="Comma 45 2 2 4 2 4" xfId="42534"/>
    <cellStyle name="Comma 45 2 2 4 3" xfId="17030"/>
    <cellStyle name="Comma 45 2 2 4 3 2" xfId="31602"/>
    <cellStyle name="Comma 45 2 2 4 4" xfId="20673"/>
    <cellStyle name="Comma 45 2 2 4 4 2" xfId="35245"/>
    <cellStyle name="Comma 45 2 2 4 5" xfId="10032"/>
    <cellStyle name="Comma 45 2 2 4 6" xfId="24610"/>
    <cellStyle name="Comma 45 2 2 4 7" xfId="38891"/>
    <cellStyle name="Comma 45 2 2 5" xfId="4275"/>
    <cellStyle name="Comma 45 2 2 5 2" xfId="11571"/>
    <cellStyle name="Comma 45 2 2 5 3" xfId="26143"/>
    <cellStyle name="Comma 45 2 2 5 4" xfId="40718"/>
    <cellStyle name="Comma 45 2 2 6" xfId="15214"/>
    <cellStyle name="Comma 45 2 2 6 2" xfId="29786"/>
    <cellStyle name="Comma 45 2 2 7" xfId="18857"/>
    <cellStyle name="Comma 45 2 2 7 2" xfId="33429"/>
    <cellStyle name="Comma 45 2 2 8" xfId="10025"/>
    <cellStyle name="Comma 45 2 2 9" xfId="24603"/>
    <cellStyle name="Comma 45 2 3" xfId="822"/>
    <cellStyle name="Comma 45 2 3 2" xfId="1730"/>
    <cellStyle name="Comma 45 2 3 2 2" xfId="3546"/>
    <cellStyle name="Comma 45 2 3 2 2 2" xfId="7226"/>
    <cellStyle name="Comma 45 2 3 2 2 2 2" xfId="14522"/>
    <cellStyle name="Comma 45 2 3 2 2 2 3" xfId="29094"/>
    <cellStyle name="Comma 45 2 3 2 2 2 4" xfId="43669"/>
    <cellStyle name="Comma 45 2 3 2 2 3" xfId="18165"/>
    <cellStyle name="Comma 45 2 3 2 2 3 2" xfId="32737"/>
    <cellStyle name="Comma 45 2 3 2 2 4" xfId="21808"/>
    <cellStyle name="Comma 45 2 3 2 2 4 2" xfId="36380"/>
    <cellStyle name="Comma 45 2 3 2 2 5" xfId="10035"/>
    <cellStyle name="Comma 45 2 3 2 2 6" xfId="24613"/>
    <cellStyle name="Comma 45 2 3 2 2 7" xfId="40026"/>
    <cellStyle name="Comma 45 2 3 2 3" xfId="5410"/>
    <cellStyle name="Comma 45 2 3 2 3 2" xfId="12706"/>
    <cellStyle name="Comma 45 2 3 2 3 3" xfId="27278"/>
    <cellStyle name="Comma 45 2 3 2 3 4" xfId="41853"/>
    <cellStyle name="Comma 45 2 3 2 4" xfId="16349"/>
    <cellStyle name="Comma 45 2 3 2 4 2" xfId="30921"/>
    <cellStyle name="Comma 45 2 3 2 5" xfId="19992"/>
    <cellStyle name="Comma 45 2 3 2 5 2" xfId="34564"/>
    <cellStyle name="Comma 45 2 3 2 6" xfId="10034"/>
    <cellStyle name="Comma 45 2 3 2 7" xfId="24612"/>
    <cellStyle name="Comma 45 2 3 2 8" xfId="38210"/>
    <cellStyle name="Comma 45 2 3 3" xfId="2638"/>
    <cellStyle name="Comma 45 2 3 3 2" xfId="6318"/>
    <cellStyle name="Comma 45 2 3 3 2 2" xfId="13614"/>
    <cellStyle name="Comma 45 2 3 3 2 3" xfId="28186"/>
    <cellStyle name="Comma 45 2 3 3 2 4" xfId="42761"/>
    <cellStyle name="Comma 45 2 3 3 3" xfId="17257"/>
    <cellStyle name="Comma 45 2 3 3 3 2" xfId="31829"/>
    <cellStyle name="Comma 45 2 3 3 4" xfId="20900"/>
    <cellStyle name="Comma 45 2 3 3 4 2" xfId="35472"/>
    <cellStyle name="Comma 45 2 3 3 5" xfId="10036"/>
    <cellStyle name="Comma 45 2 3 3 6" xfId="24614"/>
    <cellStyle name="Comma 45 2 3 3 7" xfId="39118"/>
    <cellStyle name="Comma 45 2 3 4" xfId="4502"/>
    <cellStyle name="Comma 45 2 3 4 2" xfId="11798"/>
    <cellStyle name="Comma 45 2 3 4 3" xfId="26370"/>
    <cellStyle name="Comma 45 2 3 4 4" xfId="40945"/>
    <cellStyle name="Comma 45 2 3 5" xfId="15441"/>
    <cellStyle name="Comma 45 2 3 5 2" xfId="30013"/>
    <cellStyle name="Comma 45 2 3 6" xfId="19084"/>
    <cellStyle name="Comma 45 2 3 6 2" xfId="33656"/>
    <cellStyle name="Comma 45 2 3 7" xfId="10033"/>
    <cellStyle name="Comma 45 2 3 8" xfId="24611"/>
    <cellStyle name="Comma 45 2 3 9" xfId="37302"/>
    <cellStyle name="Comma 45 2 4" xfId="1276"/>
    <cellStyle name="Comma 45 2 4 2" xfId="3092"/>
    <cellStyle name="Comma 45 2 4 2 2" xfId="6772"/>
    <cellStyle name="Comma 45 2 4 2 2 2" xfId="14068"/>
    <cellStyle name="Comma 45 2 4 2 2 3" xfId="28640"/>
    <cellStyle name="Comma 45 2 4 2 2 4" xfId="43215"/>
    <cellStyle name="Comma 45 2 4 2 3" xfId="17711"/>
    <cellStyle name="Comma 45 2 4 2 3 2" xfId="32283"/>
    <cellStyle name="Comma 45 2 4 2 4" xfId="21354"/>
    <cellStyle name="Comma 45 2 4 2 4 2" xfId="35926"/>
    <cellStyle name="Comma 45 2 4 2 5" xfId="10038"/>
    <cellStyle name="Comma 45 2 4 2 6" xfId="24616"/>
    <cellStyle name="Comma 45 2 4 2 7" xfId="39572"/>
    <cellStyle name="Comma 45 2 4 3" xfId="4956"/>
    <cellStyle name="Comma 45 2 4 3 2" xfId="12252"/>
    <cellStyle name="Comma 45 2 4 3 3" xfId="26824"/>
    <cellStyle name="Comma 45 2 4 3 4" xfId="41399"/>
    <cellStyle name="Comma 45 2 4 4" xfId="15895"/>
    <cellStyle name="Comma 45 2 4 4 2" xfId="30467"/>
    <cellStyle name="Comma 45 2 4 5" xfId="19538"/>
    <cellStyle name="Comma 45 2 4 5 2" xfId="34110"/>
    <cellStyle name="Comma 45 2 4 6" xfId="10037"/>
    <cellStyle name="Comma 45 2 4 7" xfId="24615"/>
    <cellStyle name="Comma 45 2 4 8" xfId="37756"/>
    <cellStyle name="Comma 45 2 5" xfId="2184"/>
    <cellStyle name="Comma 45 2 5 2" xfId="5864"/>
    <cellStyle name="Comma 45 2 5 2 2" xfId="13160"/>
    <cellStyle name="Comma 45 2 5 2 3" xfId="27732"/>
    <cellStyle name="Comma 45 2 5 2 4" xfId="42307"/>
    <cellStyle name="Comma 45 2 5 3" xfId="16803"/>
    <cellStyle name="Comma 45 2 5 3 2" xfId="31375"/>
    <cellStyle name="Comma 45 2 5 4" xfId="20446"/>
    <cellStyle name="Comma 45 2 5 4 2" xfId="35018"/>
    <cellStyle name="Comma 45 2 5 5" xfId="10039"/>
    <cellStyle name="Comma 45 2 5 6" xfId="24617"/>
    <cellStyle name="Comma 45 2 5 7" xfId="38664"/>
    <cellStyle name="Comma 45 2 6" xfId="4048"/>
    <cellStyle name="Comma 45 2 6 2" xfId="11344"/>
    <cellStyle name="Comma 45 2 6 3" xfId="25916"/>
    <cellStyle name="Comma 45 2 6 4" xfId="40491"/>
    <cellStyle name="Comma 45 2 7" xfId="14987"/>
    <cellStyle name="Comma 45 2 7 2" xfId="29559"/>
    <cellStyle name="Comma 45 2 8" xfId="18630"/>
    <cellStyle name="Comma 45 2 8 2" xfId="33202"/>
    <cellStyle name="Comma 45 2 9" xfId="10024"/>
    <cellStyle name="Comma 45 3" xfId="482"/>
    <cellStyle name="Comma 45 3 10" xfId="36962"/>
    <cellStyle name="Comma 45 3 2" xfId="936"/>
    <cellStyle name="Comma 45 3 2 2" xfId="1844"/>
    <cellStyle name="Comma 45 3 2 2 2" xfId="3660"/>
    <cellStyle name="Comma 45 3 2 2 2 2" xfId="7340"/>
    <cellStyle name="Comma 45 3 2 2 2 2 2" xfId="14636"/>
    <cellStyle name="Comma 45 3 2 2 2 2 3" xfId="29208"/>
    <cellStyle name="Comma 45 3 2 2 2 2 4" xfId="43783"/>
    <cellStyle name="Comma 45 3 2 2 2 3" xfId="18279"/>
    <cellStyle name="Comma 45 3 2 2 2 3 2" xfId="32851"/>
    <cellStyle name="Comma 45 3 2 2 2 4" xfId="21922"/>
    <cellStyle name="Comma 45 3 2 2 2 4 2" xfId="36494"/>
    <cellStyle name="Comma 45 3 2 2 2 5" xfId="10043"/>
    <cellStyle name="Comma 45 3 2 2 2 6" xfId="24621"/>
    <cellStyle name="Comma 45 3 2 2 2 7" xfId="40140"/>
    <cellStyle name="Comma 45 3 2 2 3" xfId="5524"/>
    <cellStyle name="Comma 45 3 2 2 3 2" xfId="12820"/>
    <cellStyle name="Comma 45 3 2 2 3 3" xfId="27392"/>
    <cellStyle name="Comma 45 3 2 2 3 4" xfId="41967"/>
    <cellStyle name="Comma 45 3 2 2 4" xfId="16463"/>
    <cellStyle name="Comma 45 3 2 2 4 2" xfId="31035"/>
    <cellStyle name="Comma 45 3 2 2 5" xfId="20106"/>
    <cellStyle name="Comma 45 3 2 2 5 2" xfId="34678"/>
    <cellStyle name="Comma 45 3 2 2 6" xfId="10042"/>
    <cellStyle name="Comma 45 3 2 2 7" xfId="24620"/>
    <cellStyle name="Comma 45 3 2 2 8" xfId="38324"/>
    <cellStyle name="Comma 45 3 2 3" xfId="2752"/>
    <cellStyle name="Comma 45 3 2 3 2" xfId="6432"/>
    <cellStyle name="Comma 45 3 2 3 2 2" xfId="13728"/>
    <cellStyle name="Comma 45 3 2 3 2 3" xfId="28300"/>
    <cellStyle name="Comma 45 3 2 3 2 4" xfId="42875"/>
    <cellStyle name="Comma 45 3 2 3 3" xfId="17371"/>
    <cellStyle name="Comma 45 3 2 3 3 2" xfId="31943"/>
    <cellStyle name="Comma 45 3 2 3 4" xfId="21014"/>
    <cellStyle name="Comma 45 3 2 3 4 2" xfId="35586"/>
    <cellStyle name="Comma 45 3 2 3 5" xfId="10044"/>
    <cellStyle name="Comma 45 3 2 3 6" xfId="24622"/>
    <cellStyle name="Comma 45 3 2 3 7" xfId="39232"/>
    <cellStyle name="Comma 45 3 2 4" xfId="4616"/>
    <cellStyle name="Comma 45 3 2 4 2" xfId="11912"/>
    <cellStyle name="Comma 45 3 2 4 3" xfId="26484"/>
    <cellStyle name="Comma 45 3 2 4 4" xfId="41059"/>
    <cellStyle name="Comma 45 3 2 5" xfId="15555"/>
    <cellStyle name="Comma 45 3 2 5 2" xfId="30127"/>
    <cellStyle name="Comma 45 3 2 6" xfId="19198"/>
    <cellStyle name="Comma 45 3 2 6 2" xfId="33770"/>
    <cellStyle name="Comma 45 3 2 7" xfId="10041"/>
    <cellStyle name="Comma 45 3 2 8" xfId="24619"/>
    <cellStyle name="Comma 45 3 2 9" xfId="37416"/>
    <cellStyle name="Comma 45 3 3" xfId="1390"/>
    <cellStyle name="Comma 45 3 3 2" xfId="3206"/>
    <cellStyle name="Comma 45 3 3 2 2" xfId="6886"/>
    <cellStyle name="Comma 45 3 3 2 2 2" xfId="14182"/>
    <cellStyle name="Comma 45 3 3 2 2 3" xfId="28754"/>
    <cellStyle name="Comma 45 3 3 2 2 4" xfId="43329"/>
    <cellStyle name="Comma 45 3 3 2 3" xfId="17825"/>
    <cellStyle name="Comma 45 3 3 2 3 2" xfId="32397"/>
    <cellStyle name="Comma 45 3 3 2 4" xfId="21468"/>
    <cellStyle name="Comma 45 3 3 2 4 2" xfId="36040"/>
    <cellStyle name="Comma 45 3 3 2 5" xfId="10046"/>
    <cellStyle name="Comma 45 3 3 2 6" xfId="24624"/>
    <cellStyle name="Comma 45 3 3 2 7" xfId="39686"/>
    <cellStyle name="Comma 45 3 3 3" xfId="5070"/>
    <cellStyle name="Comma 45 3 3 3 2" xfId="12366"/>
    <cellStyle name="Comma 45 3 3 3 3" xfId="26938"/>
    <cellStyle name="Comma 45 3 3 3 4" xfId="41513"/>
    <cellStyle name="Comma 45 3 3 4" xfId="16009"/>
    <cellStyle name="Comma 45 3 3 4 2" xfId="30581"/>
    <cellStyle name="Comma 45 3 3 5" xfId="19652"/>
    <cellStyle name="Comma 45 3 3 5 2" xfId="34224"/>
    <cellStyle name="Comma 45 3 3 6" xfId="10045"/>
    <cellStyle name="Comma 45 3 3 7" xfId="24623"/>
    <cellStyle name="Comma 45 3 3 8" xfId="37870"/>
    <cellStyle name="Comma 45 3 4" xfId="2298"/>
    <cellStyle name="Comma 45 3 4 2" xfId="5978"/>
    <cellStyle name="Comma 45 3 4 2 2" xfId="13274"/>
    <cellStyle name="Comma 45 3 4 2 3" xfId="27846"/>
    <cellStyle name="Comma 45 3 4 2 4" xfId="42421"/>
    <cellStyle name="Comma 45 3 4 3" xfId="16917"/>
    <cellStyle name="Comma 45 3 4 3 2" xfId="31489"/>
    <cellStyle name="Comma 45 3 4 4" xfId="20560"/>
    <cellStyle name="Comma 45 3 4 4 2" xfId="35132"/>
    <cellStyle name="Comma 45 3 4 5" xfId="10047"/>
    <cellStyle name="Comma 45 3 4 6" xfId="24625"/>
    <cellStyle name="Comma 45 3 4 7" xfId="38778"/>
    <cellStyle name="Comma 45 3 5" xfId="4162"/>
    <cellStyle name="Comma 45 3 5 2" xfId="11458"/>
    <cellStyle name="Comma 45 3 5 3" xfId="26030"/>
    <cellStyle name="Comma 45 3 5 4" xfId="40605"/>
    <cellStyle name="Comma 45 3 6" xfId="15101"/>
    <cellStyle name="Comma 45 3 6 2" xfId="29673"/>
    <cellStyle name="Comma 45 3 7" xfId="18744"/>
    <cellStyle name="Comma 45 3 7 2" xfId="33316"/>
    <cellStyle name="Comma 45 3 8" xfId="10040"/>
    <cellStyle name="Comma 45 3 9" xfId="24618"/>
    <cellStyle name="Comma 45 4" xfId="709"/>
    <cellStyle name="Comma 45 4 2" xfId="1617"/>
    <cellStyle name="Comma 45 4 2 2" xfId="3433"/>
    <cellStyle name="Comma 45 4 2 2 2" xfId="7113"/>
    <cellStyle name="Comma 45 4 2 2 2 2" xfId="14409"/>
    <cellStyle name="Comma 45 4 2 2 2 3" xfId="28981"/>
    <cellStyle name="Comma 45 4 2 2 2 4" xfId="43556"/>
    <cellStyle name="Comma 45 4 2 2 3" xfId="18052"/>
    <cellStyle name="Comma 45 4 2 2 3 2" xfId="32624"/>
    <cellStyle name="Comma 45 4 2 2 4" xfId="21695"/>
    <cellStyle name="Comma 45 4 2 2 4 2" xfId="36267"/>
    <cellStyle name="Comma 45 4 2 2 5" xfId="10050"/>
    <cellStyle name="Comma 45 4 2 2 6" xfId="24628"/>
    <cellStyle name="Comma 45 4 2 2 7" xfId="39913"/>
    <cellStyle name="Comma 45 4 2 3" xfId="5297"/>
    <cellStyle name="Comma 45 4 2 3 2" xfId="12593"/>
    <cellStyle name="Comma 45 4 2 3 3" xfId="27165"/>
    <cellStyle name="Comma 45 4 2 3 4" xfId="41740"/>
    <cellStyle name="Comma 45 4 2 4" xfId="16236"/>
    <cellStyle name="Comma 45 4 2 4 2" xfId="30808"/>
    <cellStyle name="Comma 45 4 2 5" xfId="19879"/>
    <cellStyle name="Comma 45 4 2 5 2" xfId="34451"/>
    <cellStyle name="Comma 45 4 2 6" xfId="10049"/>
    <cellStyle name="Comma 45 4 2 7" xfId="24627"/>
    <cellStyle name="Comma 45 4 2 8" xfId="38097"/>
    <cellStyle name="Comma 45 4 3" xfId="2525"/>
    <cellStyle name="Comma 45 4 3 2" xfId="6205"/>
    <cellStyle name="Comma 45 4 3 2 2" xfId="13501"/>
    <cellStyle name="Comma 45 4 3 2 3" xfId="28073"/>
    <cellStyle name="Comma 45 4 3 2 4" xfId="42648"/>
    <cellStyle name="Comma 45 4 3 3" xfId="17144"/>
    <cellStyle name="Comma 45 4 3 3 2" xfId="31716"/>
    <cellStyle name="Comma 45 4 3 4" xfId="20787"/>
    <cellStyle name="Comma 45 4 3 4 2" xfId="35359"/>
    <cellStyle name="Comma 45 4 3 5" xfId="10051"/>
    <cellStyle name="Comma 45 4 3 6" xfId="24629"/>
    <cellStyle name="Comma 45 4 3 7" xfId="39005"/>
    <cellStyle name="Comma 45 4 4" xfId="4389"/>
    <cellStyle name="Comma 45 4 4 2" xfId="11685"/>
    <cellStyle name="Comma 45 4 4 3" xfId="26257"/>
    <cellStyle name="Comma 45 4 4 4" xfId="40832"/>
    <cellStyle name="Comma 45 4 5" xfId="15328"/>
    <cellStyle name="Comma 45 4 5 2" xfId="29900"/>
    <cellStyle name="Comma 45 4 6" xfId="18971"/>
    <cellStyle name="Comma 45 4 6 2" xfId="33543"/>
    <cellStyle name="Comma 45 4 7" xfId="10048"/>
    <cellStyle name="Comma 45 4 8" xfId="24626"/>
    <cellStyle name="Comma 45 4 9" xfId="37189"/>
    <cellStyle name="Comma 45 5" xfId="1163"/>
    <cellStyle name="Comma 45 5 2" xfId="2979"/>
    <cellStyle name="Comma 45 5 2 2" xfId="6659"/>
    <cellStyle name="Comma 45 5 2 2 2" xfId="13955"/>
    <cellStyle name="Comma 45 5 2 2 3" xfId="28527"/>
    <cellStyle name="Comma 45 5 2 2 4" xfId="43102"/>
    <cellStyle name="Comma 45 5 2 3" xfId="17598"/>
    <cellStyle name="Comma 45 5 2 3 2" xfId="32170"/>
    <cellStyle name="Comma 45 5 2 4" xfId="21241"/>
    <cellStyle name="Comma 45 5 2 4 2" xfId="35813"/>
    <cellStyle name="Comma 45 5 2 5" xfId="10053"/>
    <cellStyle name="Comma 45 5 2 6" xfId="24631"/>
    <cellStyle name="Comma 45 5 2 7" xfId="39459"/>
    <cellStyle name="Comma 45 5 3" xfId="4843"/>
    <cellStyle name="Comma 45 5 3 2" xfId="12139"/>
    <cellStyle name="Comma 45 5 3 3" xfId="26711"/>
    <cellStyle name="Comma 45 5 3 4" xfId="41286"/>
    <cellStyle name="Comma 45 5 4" xfId="15782"/>
    <cellStyle name="Comma 45 5 4 2" xfId="30354"/>
    <cellStyle name="Comma 45 5 5" xfId="19425"/>
    <cellStyle name="Comma 45 5 5 2" xfId="33997"/>
    <cellStyle name="Comma 45 5 6" xfId="10052"/>
    <cellStyle name="Comma 45 5 7" xfId="24630"/>
    <cellStyle name="Comma 45 5 8" xfId="37643"/>
    <cellStyle name="Comma 45 6" xfId="2071"/>
    <cellStyle name="Comma 45 6 2" xfId="5751"/>
    <cellStyle name="Comma 45 6 2 2" xfId="13047"/>
    <cellStyle name="Comma 45 6 2 3" xfId="27619"/>
    <cellStyle name="Comma 45 6 2 4" xfId="42194"/>
    <cellStyle name="Comma 45 6 3" xfId="16690"/>
    <cellStyle name="Comma 45 6 3 2" xfId="31262"/>
    <cellStyle name="Comma 45 6 4" xfId="20333"/>
    <cellStyle name="Comma 45 6 4 2" xfId="34905"/>
    <cellStyle name="Comma 45 6 5" xfId="10054"/>
    <cellStyle name="Comma 45 6 6" xfId="24632"/>
    <cellStyle name="Comma 45 6 7" xfId="38551"/>
    <cellStyle name="Comma 45 7" xfId="3935"/>
    <cellStyle name="Comma 45 7 2" xfId="11231"/>
    <cellStyle name="Comma 45 7 3" xfId="25803"/>
    <cellStyle name="Comma 45 7 4" xfId="40378"/>
    <cellStyle name="Comma 45 8" xfId="14874"/>
    <cellStyle name="Comma 45 8 2" xfId="29446"/>
    <cellStyle name="Comma 45 9" xfId="18517"/>
    <cellStyle name="Comma 45 9 2" xfId="33089"/>
    <cellStyle name="Comma 46" xfId="237"/>
    <cellStyle name="Comma 46 10" xfId="10055"/>
    <cellStyle name="Comma 46 11" xfId="24633"/>
    <cellStyle name="Comma 46 12" xfId="36733"/>
    <cellStyle name="Comma 46 2" xfId="366"/>
    <cellStyle name="Comma 46 2 10" xfId="24634"/>
    <cellStyle name="Comma 46 2 11" xfId="36846"/>
    <cellStyle name="Comma 46 2 2" xfId="593"/>
    <cellStyle name="Comma 46 2 2 10" xfId="37073"/>
    <cellStyle name="Comma 46 2 2 2" xfId="1047"/>
    <cellStyle name="Comma 46 2 2 2 2" xfId="1955"/>
    <cellStyle name="Comma 46 2 2 2 2 2" xfId="3771"/>
    <cellStyle name="Comma 46 2 2 2 2 2 2" xfId="7451"/>
    <cellStyle name="Comma 46 2 2 2 2 2 2 2" xfId="14747"/>
    <cellStyle name="Comma 46 2 2 2 2 2 2 3" xfId="29319"/>
    <cellStyle name="Comma 46 2 2 2 2 2 2 4" xfId="43894"/>
    <cellStyle name="Comma 46 2 2 2 2 2 3" xfId="18390"/>
    <cellStyle name="Comma 46 2 2 2 2 2 3 2" xfId="32962"/>
    <cellStyle name="Comma 46 2 2 2 2 2 4" xfId="22033"/>
    <cellStyle name="Comma 46 2 2 2 2 2 4 2" xfId="36605"/>
    <cellStyle name="Comma 46 2 2 2 2 2 5" xfId="10060"/>
    <cellStyle name="Comma 46 2 2 2 2 2 6" xfId="24638"/>
    <cellStyle name="Comma 46 2 2 2 2 2 7" xfId="40251"/>
    <cellStyle name="Comma 46 2 2 2 2 3" xfId="5635"/>
    <cellStyle name="Comma 46 2 2 2 2 3 2" xfId="12931"/>
    <cellStyle name="Comma 46 2 2 2 2 3 3" xfId="27503"/>
    <cellStyle name="Comma 46 2 2 2 2 3 4" xfId="42078"/>
    <cellStyle name="Comma 46 2 2 2 2 4" xfId="16574"/>
    <cellStyle name="Comma 46 2 2 2 2 4 2" xfId="31146"/>
    <cellStyle name="Comma 46 2 2 2 2 5" xfId="20217"/>
    <cellStyle name="Comma 46 2 2 2 2 5 2" xfId="34789"/>
    <cellStyle name="Comma 46 2 2 2 2 6" xfId="10059"/>
    <cellStyle name="Comma 46 2 2 2 2 7" xfId="24637"/>
    <cellStyle name="Comma 46 2 2 2 2 8" xfId="38435"/>
    <cellStyle name="Comma 46 2 2 2 3" xfId="2863"/>
    <cellStyle name="Comma 46 2 2 2 3 2" xfId="6543"/>
    <cellStyle name="Comma 46 2 2 2 3 2 2" xfId="13839"/>
    <cellStyle name="Comma 46 2 2 2 3 2 3" xfId="28411"/>
    <cellStyle name="Comma 46 2 2 2 3 2 4" xfId="42986"/>
    <cellStyle name="Comma 46 2 2 2 3 3" xfId="17482"/>
    <cellStyle name="Comma 46 2 2 2 3 3 2" xfId="32054"/>
    <cellStyle name="Comma 46 2 2 2 3 4" xfId="21125"/>
    <cellStyle name="Comma 46 2 2 2 3 4 2" xfId="35697"/>
    <cellStyle name="Comma 46 2 2 2 3 5" xfId="10061"/>
    <cellStyle name="Comma 46 2 2 2 3 6" xfId="24639"/>
    <cellStyle name="Comma 46 2 2 2 3 7" xfId="39343"/>
    <cellStyle name="Comma 46 2 2 2 4" xfId="4727"/>
    <cellStyle name="Comma 46 2 2 2 4 2" xfId="12023"/>
    <cellStyle name="Comma 46 2 2 2 4 3" xfId="26595"/>
    <cellStyle name="Comma 46 2 2 2 4 4" xfId="41170"/>
    <cellStyle name="Comma 46 2 2 2 5" xfId="15666"/>
    <cellStyle name="Comma 46 2 2 2 5 2" xfId="30238"/>
    <cellStyle name="Comma 46 2 2 2 6" xfId="19309"/>
    <cellStyle name="Comma 46 2 2 2 6 2" xfId="33881"/>
    <cellStyle name="Comma 46 2 2 2 7" xfId="10058"/>
    <cellStyle name="Comma 46 2 2 2 8" xfId="24636"/>
    <cellStyle name="Comma 46 2 2 2 9" xfId="37527"/>
    <cellStyle name="Comma 46 2 2 3" xfId="1501"/>
    <cellStyle name="Comma 46 2 2 3 2" xfId="3317"/>
    <cellStyle name="Comma 46 2 2 3 2 2" xfId="6997"/>
    <cellStyle name="Comma 46 2 2 3 2 2 2" xfId="14293"/>
    <cellStyle name="Comma 46 2 2 3 2 2 3" xfId="28865"/>
    <cellStyle name="Comma 46 2 2 3 2 2 4" xfId="43440"/>
    <cellStyle name="Comma 46 2 2 3 2 3" xfId="17936"/>
    <cellStyle name="Comma 46 2 2 3 2 3 2" xfId="32508"/>
    <cellStyle name="Comma 46 2 2 3 2 4" xfId="21579"/>
    <cellStyle name="Comma 46 2 2 3 2 4 2" xfId="36151"/>
    <cellStyle name="Comma 46 2 2 3 2 5" xfId="10063"/>
    <cellStyle name="Comma 46 2 2 3 2 6" xfId="24641"/>
    <cellStyle name="Comma 46 2 2 3 2 7" xfId="39797"/>
    <cellStyle name="Comma 46 2 2 3 3" xfId="5181"/>
    <cellStyle name="Comma 46 2 2 3 3 2" xfId="12477"/>
    <cellStyle name="Comma 46 2 2 3 3 3" xfId="27049"/>
    <cellStyle name="Comma 46 2 2 3 3 4" xfId="41624"/>
    <cellStyle name="Comma 46 2 2 3 4" xfId="16120"/>
    <cellStyle name="Comma 46 2 2 3 4 2" xfId="30692"/>
    <cellStyle name="Comma 46 2 2 3 5" xfId="19763"/>
    <cellStyle name="Comma 46 2 2 3 5 2" xfId="34335"/>
    <cellStyle name="Comma 46 2 2 3 6" xfId="10062"/>
    <cellStyle name="Comma 46 2 2 3 7" xfId="24640"/>
    <cellStyle name="Comma 46 2 2 3 8" xfId="37981"/>
    <cellStyle name="Comma 46 2 2 4" xfId="2409"/>
    <cellStyle name="Comma 46 2 2 4 2" xfId="6089"/>
    <cellStyle name="Comma 46 2 2 4 2 2" xfId="13385"/>
    <cellStyle name="Comma 46 2 2 4 2 3" xfId="27957"/>
    <cellStyle name="Comma 46 2 2 4 2 4" xfId="42532"/>
    <cellStyle name="Comma 46 2 2 4 3" xfId="17028"/>
    <cellStyle name="Comma 46 2 2 4 3 2" xfId="31600"/>
    <cellStyle name="Comma 46 2 2 4 4" xfId="20671"/>
    <cellStyle name="Comma 46 2 2 4 4 2" xfId="35243"/>
    <cellStyle name="Comma 46 2 2 4 5" xfId="10064"/>
    <cellStyle name="Comma 46 2 2 4 6" xfId="24642"/>
    <cellStyle name="Comma 46 2 2 4 7" xfId="38889"/>
    <cellStyle name="Comma 46 2 2 5" xfId="4273"/>
    <cellStyle name="Comma 46 2 2 5 2" xfId="11569"/>
    <cellStyle name="Comma 46 2 2 5 3" xfId="26141"/>
    <cellStyle name="Comma 46 2 2 5 4" xfId="40716"/>
    <cellStyle name="Comma 46 2 2 6" xfId="15212"/>
    <cellStyle name="Comma 46 2 2 6 2" xfId="29784"/>
    <cellStyle name="Comma 46 2 2 7" xfId="18855"/>
    <cellStyle name="Comma 46 2 2 7 2" xfId="33427"/>
    <cellStyle name="Comma 46 2 2 8" xfId="10057"/>
    <cellStyle name="Comma 46 2 2 9" xfId="24635"/>
    <cellStyle name="Comma 46 2 3" xfId="820"/>
    <cellStyle name="Comma 46 2 3 2" xfId="1728"/>
    <cellStyle name="Comma 46 2 3 2 2" xfId="3544"/>
    <cellStyle name="Comma 46 2 3 2 2 2" xfId="7224"/>
    <cellStyle name="Comma 46 2 3 2 2 2 2" xfId="14520"/>
    <cellStyle name="Comma 46 2 3 2 2 2 3" xfId="29092"/>
    <cellStyle name="Comma 46 2 3 2 2 2 4" xfId="43667"/>
    <cellStyle name="Comma 46 2 3 2 2 3" xfId="18163"/>
    <cellStyle name="Comma 46 2 3 2 2 3 2" xfId="32735"/>
    <cellStyle name="Comma 46 2 3 2 2 4" xfId="21806"/>
    <cellStyle name="Comma 46 2 3 2 2 4 2" xfId="36378"/>
    <cellStyle name="Comma 46 2 3 2 2 5" xfId="10067"/>
    <cellStyle name="Comma 46 2 3 2 2 6" xfId="24645"/>
    <cellStyle name="Comma 46 2 3 2 2 7" xfId="40024"/>
    <cellStyle name="Comma 46 2 3 2 3" xfId="5408"/>
    <cellStyle name="Comma 46 2 3 2 3 2" xfId="12704"/>
    <cellStyle name="Comma 46 2 3 2 3 3" xfId="27276"/>
    <cellStyle name="Comma 46 2 3 2 3 4" xfId="41851"/>
    <cellStyle name="Comma 46 2 3 2 4" xfId="16347"/>
    <cellStyle name="Comma 46 2 3 2 4 2" xfId="30919"/>
    <cellStyle name="Comma 46 2 3 2 5" xfId="19990"/>
    <cellStyle name="Comma 46 2 3 2 5 2" xfId="34562"/>
    <cellStyle name="Comma 46 2 3 2 6" xfId="10066"/>
    <cellStyle name="Comma 46 2 3 2 7" xfId="24644"/>
    <cellStyle name="Comma 46 2 3 2 8" xfId="38208"/>
    <cellStyle name="Comma 46 2 3 3" xfId="2636"/>
    <cellStyle name="Comma 46 2 3 3 2" xfId="6316"/>
    <cellStyle name="Comma 46 2 3 3 2 2" xfId="13612"/>
    <cellStyle name="Comma 46 2 3 3 2 3" xfId="28184"/>
    <cellStyle name="Comma 46 2 3 3 2 4" xfId="42759"/>
    <cellStyle name="Comma 46 2 3 3 3" xfId="17255"/>
    <cellStyle name="Comma 46 2 3 3 3 2" xfId="31827"/>
    <cellStyle name="Comma 46 2 3 3 4" xfId="20898"/>
    <cellStyle name="Comma 46 2 3 3 4 2" xfId="35470"/>
    <cellStyle name="Comma 46 2 3 3 5" xfId="10068"/>
    <cellStyle name="Comma 46 2 3 3 6" xfId="24646"/>
    <cellStyle name="Comma 46 2 3 3 7" xfId="39116"/>
    <cellStyle name="Comma 46 2 3 4" xfId="4500"/>
    <cellStyle name="Comma 46 2 3 4 2" xfId="11796"/>
    <cellStyle name="Comma 46 2 3 4 3" xfId="26368"/>
    <cellStyle name="Comma 46 2 3 4 4" xfId="40943"/>
    <cellStyle name="Comma 46 2 3 5" xfId="15439"/>
    <cellStyle name="Comma 46 2 3 5 2" xfId="30011"/>
    <cellStyle name="Comma 46 2 3 6" xfId="19082"/>
    <cellStyle name="Comma 46 2 3 6 2" xfId="33654"/>
    <cellStyle name="Comma 46 2 3 7" xfId="10065"/>
    <cellStyle name="Comma 46 2 3 8" xfId="24643"/>
    <cellStyle name="Comma 46 2 3 9" xfId="37300"/>
    <cellStyle name="Comma 46 2 4" xfId="1274"/>
    <cellStyle name="Comma 46 2 4 2" xfId="3090"/>
    <cellStyle name="Comma 46 2 4 2 2" xfId="6770"/>
    <cellStyle name="Comma 46 2 4 2 2 2" xfId="14066"/>
    <cellStyle name="Comma 46 2 4 2 2 3" xfId="28638"/>
    <cellStyle name="Comma 46 2 4 2 2 4" xfId="43213"/>
    <cellStyle name="Comma 46 2 4 2 3" xfId="17709"/>
    <cellStyle name="Comma 46 2 4 2 3 2" xfId="32281"/>
    <cellStyle name="Comma 46 2 4 2 4" xfId="21352"/>
    <cellStyle name="Comma 46 2 4 2 4 2" xfId="35924"/>
    <cellStyle name="Comma 46 2 4 2 5" xfId="10070"/>
    <cellStyle name="Comma 46 2 4 2 6" xfId="24648"/>
    <cellStyle name="Comma 46 2 4 2 7" xfId="39570"/>
    <cellStyle name="Comma 46 2 4 3" xfId="4954"/>
    <cellStyle name="Comma 46 2 4 3 2" xfId="12250"/>
    <cellStyle name="Comma 46 2 4 3 3" xfId="26822"/>
    <cellStyle name="Comma 46 2 4 3 4" xfId="41397"/>
    <cellStyle name="Comma 46 2 4 4" xfId="15893"/>
    <cellStyle name="Comma 46 2 4 4 2" xfId="30465"/>
    <cellStyle name="Comma 46 2 4 5" xfId="19536"/>
    <cellStyle name="Comma 46 2 4 5 2" xfId="34108"/>
    <cellStyle name="Comma 46 2 4 6" xfId="10069"/>
    <cellStyle name="Comma 46 2 4 7" xfId="24647"/>
    <cellStyle name="Comma 46 2 4 8" xfId="37754"/>
    <cellStyle name="Comma 46 2 5" xfId="2182"/>
    <cellStyle name="Comma 46 2 5 2" xfId="5862"/>
    <cellStyle name="Comma 46 2 5 2 2" xfId="13158"/>
    <cellStyle name="Comma 46 2 5 2 3" xfId="27730"/>
    <cellStyle name="Comma 46 2 5 2 4" xfId="42305"/>
    <cellStyle name="Comma 46 2 5 3" xfId="16801"/>
    <cellStyle name="Comma 46 2 5 3 2" xfId="31373"/>
    <cellStyle name="Comma 46 2 5 4" xfId="20444"/>
    <cellStyle name="Comma 46 2 5 4 2" xfId="35016"/>
    <cellStyle name="Comma 46 2 5 5" xfId="10071"/>
    <cellStyle name="Comma 46 2 5 6" xfId="24649"/>
    <cellStyle name="Comma 46 2 5 7" xfId="38662"/>
    <cellStyle name="Comma 46 2 6" xfId="4046"/>
    <cellStyle name="Comma 46 2 6 2" xfId="11342"/>
    <cellStyle name="Comma 46 2 6 3" xfId="25914"/>
    <cellStyle name="Comma 46 2 6 4" xfId="40489"/>
    <cellStyle name="Comma 46 2 7" xfId="14985"/>
    <cellStyle name="Comma 46 2 7 2" xfId="29557"/>
    <cellStyle name="Comma 46 2 8" xfId="18628"/>
    <cellStyle name="Comma 46 2 8 2" xfId="33200"/>
    <cellStyle name="Comma 46 2 9" xfId="10056"/>
    <cellStyle name="Comma 46 3" xfId="480"/>
    <cellStyle name="Comma 46 3 10" xfId="36960"/>
    <cellStyle name="Comma 46 3 2" xfId="934"/>
    <cellStyle name="Comma 46 3 2 2" xfId="1842"/>
    <cellStyle name="Comma 46 3 2 2 2" xfId="3658"/>
    <cellStyle name="Comma 46 3 2 2 2 2" xfId="7338"/>
    <cellStyle name="Comma 46 3 2 2 2 2 2" xfId="14634"/>
    <cellStyle name="Comma 46 3 2 2 2 2 3" xfId="29206"/>
    <cellStyle name="Comma 46 3 2 2 2 2 4" xfId="43781"/>
    <cellStyle name="Comma 46 3 2 2 2 3" xfId="18277"/>
    <cellStyle name="Comma 46 3 2 2 2 3 2" xfId="32849"/>
    <cellStyle name="Comma 46 3 2 2 2 4" xfId="21920"/>
    <cellStyle name="Comma 46 3 2 2 2 4 2" xfId="36492"/>
    <cellStyle name="Comma 46 3 2 2 2 5" xfId="10075"/>
    <cellStyle name="Comma 46 3 2 2 2 6" xfId="24653"/>
    <cellStyle name="Comma 46 3 2 2 2 7" xfId="40138"/>
    <cellStyle name="Comma 46 3 2 2 3" xfId="5522"/>
    <cellStyle name="Comma 46 3 2 2 3 2" xfId="12818"/>
    <cellStyle name="Comma 46 3 2 2 3 3" xfId="27390"/>
    <cellStyle name="Comma 46 3 2 2 3 4" xfId="41965"/>
    <cellStyle name="Comma 46 3 2 2 4" xfId="16461"/>
    <cellStyle name="Comma 46 3 2 2 4 2" xfId="31033"/>
    <cellStyle name="Comma 46 3 2 2 5" xfId="20104"/>
    <cellStyle name="Comma 46 3 2 2 5 2" xfId="34676"/>
    <cellStyle name="Comma 46 3 2 2 6" xfId="10074"/>
    <cellStyle name="Comma 46 3 2 2 7" xfId="24652"/>
    <cellStyle name="Comma 46 3 2 2 8" xfId="38322"/>
    <cellStyle name="Comma 46 3 2 3" xfId="2750"/>
    <cellStyle name="Comma 46 3 2 3 2" xfId="6430"/>
    <cellStyle name="Comma 46 3 2 3 2 2" xfId="13726"/>
    <cellStyle name="Comma 46 3 2 3 2 3" xfId="28298"/>
    <cellStyle name="Comma 46 3 2 3 2 4" xfId="42873"/>
    <cellStyle name="Comma 46 3 2 3 3" xfId="17369"/>
    <cellStyle name="Comma 46 3 2 3 3 2" xfId="31941"/>
    <cellStyle name="Comma 46 3 2 3 4" xfId="21012"/>
    <cellStyle name="Comma 46 3 2 3 4 2" xfId="35584"/>
    <cellStyle name="Comma 46 3 2 3 5" xfId="10076"/>
    <cellStyle name="Comma 46 3 2 3 6" xfId="24654"/>
    <cellStyle name="Comma 46 3 2 3 7" xfId="39230"/>
    <cellStyle name="Comma 46 3 2 4" xfId="4614"/>
    <cellStyle name="Comma 46 3 2 4 2" xfId="11910"/>
    <cellStyle name="Comma 46 3 2 4 3" xfId="26482"/>
    <cellStyle name="Comma 46 3 2 4 4" xfId="41057"/>
    <cellStyle name="Comma 46 3 2 5" xfId="15553"/>
    <cellStyle name="Comma 46 3 2 5 2" xfId="30125"/>
    <cellStyle name="Comma 46 3 2 6" xfId="19196"/>
    <cellStyle name="Comma 46 3 2 6 2" xfId="33768"/>
    <cellStyle name="Comma 46 3 2 7" xfId="10073"/>
    <cellStyle name="Comma 46 3 2 8" xfId="24651"/>
    <cellStyle name="Comma 46 3 2 9" xfId="37414"/>
    <cellStyle name="Comma 46 3 3" xfId="1388"/>
    <cellStyle name="Comma 46 3 3 2" xfId="3204"/>
    <cellStyle name="Comma 46 3 3 2 2" xfId="6884"/>
    <cellStyle name="Comma 46 3 3 2 2 2" xfId="14180"/>
    <cellStyle name="Comma 46 3 3 2 2 3" xfId="28752"/>
    <cellStyle name="Comma 46 3 3 2 2 4" xfId="43327"/>
    <cellStyle name="Comma 46 3 3 2 3" xfId="17823"/>
    <cellStyle name="Comma 46 3 3 2 3 2" xfId="32395"/>
    <cellStyle name="Comma 46 3 3 2 4" xfId="21466"/>
    <cellStyle name="Comma 46 3 3 2 4 2" xfId="36038"/>
    <cellStyle name="Comma 46 3 3 2 5" xfId="10078"/>
    <cellStyle name="Comma 46 3 3 2 6" xfId="24656"/>
    <cellStyle name="Comma 46 3 3 2 7" xfId="39684"/>
    <cellStyle name="Comma 46 3 3 3" xfId="5068"/>
    <cellStyle name="Comma 46 3 3 3 2" xfId="12364"/>
    <cellStyle name="Comma 46 3 3 3 3" xfId="26936"/>
    <cellStyle name="Comma 46 3 3 3 4" xfId="41511"/>
    <cellStyle name="Comma 46 3 3 4" xfId="16007"/>
    <cellStyle name="Comma 46 3 3 4 2" xfId="30579"/>
    <cellStyle name="Comma 46 3 3 5" xfId="19650"/>
    <cellStyle name="Comma 46 3 3 5 2" xfId="34222"/>
    <cellStyle name="Comma 46 3 3 6" xfId="10077"/>
    <cellStyle name="Comma 46 3 3 7" xfId="24655"/>
    <cellStyle name="Comma 46 3 3 8" xfId="37868"/>
    <cellStyle name="Comma 46 3 4" xfId="2296"/>
    <cellStyle name="Comma 46 3 4 2" xfId="5976"/>
    <cellStyle name="Comma 46 3 4 2 2" xfId="13272"/>
    <cellStyle name="Comma 46 3 4 2 3" xfId="27844"/>
    <cellStyle name="Comma 46 3 4 2 4" xfId="42419"/>
    <cellStyle name="Comma 46 3 4 3" xfId="16915"/>
    <cellStyle name="Comma 46 3 4 3 2" xfId="31487"/>
    <cellStyle name="Comma 46 3 4 4" xfId="20558"/>
    <cellStyle name="Comma 46 3 4 4 2" xfId="35130"/>
    <cellStyle name="Comma 46 3 4 5" xfId="10079"/>
    <cellStyle name="Comma 46 3 4 6" xfId="24657"/>
    <cellStyle name="Comma 46 3 4 7" xfId="38776"/>
    <cellStyle name="Comma 46 3 5" xfId="4160"/>
    <cellStyle name="Comma 46 3 5 2" xfId="11456"/>
    <cellStyle name="Comma 46 3 5 3" xfId="26028"/>
    <cellStyle name="Comma 46 3 5 4" xfId="40603"/>
    <cellStyle name="Comma 46 3 6" xfId="15099"/>
    <cellStyle name="Comma 46 3 6 2" xfId="29671"/>
    <cellStyle name="Comma 46 3 7" xfId="18742"/>
    <cellStyle name="Comma 46 3 7 2" xfId="33314"/>
    <cellStyle name="Comma 46 3 8" xfId="10072"/>
    <cellStyle name="Comma 46 3 9" xfId="24650"/>
    <cellStyle name="Comma 46 4" xfId="707"/>
    <cellStyle name="Comma 46 4 2" xfId="1615"/>
    <cellStyle name="Comma 46 4 2 2" xfId="3431"/>
    <cellStyle name="Comma 46 4 2 2 2" xfId="7111"/>
    <cellStyle name="Comma 46 4 2 2 2 2" xfId="14407"/>
    <cellStyle name="Comma 46 4 2 2 2 3" xfId="28979"/>
    <cellStyle name="Comma 46 4 2 2 2 4" xfId="43554"/>
    <cellStyle name="Comma 46 4 2 2 3" xfId="18050"/>
    <cellStyle name="Comma 46 4 2 2 3 2" xfId="32622"/>
    <cellStyle name="Comma 46 4 2 2 4" xfId="21693"/>
    <cellStyle name="Comma 46 4 2 2 4 2" xfId="36265"/>
    <cellStyle name="Comma 46 4 2 2 5" xfId="10082"/>
    <cellStyle name="Comma 46 4 2 2 6" xfId="24660"/>
    <cellStyle name="Comma 46 4 2 2 7" xfId="39911"/>
    <cellStyle name="Comma 46 4 2 3" xfId="5295"/>
    <cellStyle name="Comma 46 4 2 3 2" xfId="12591"/>
    <cellStyle name="Comma 46 4 2 3 3" xfId="27163"/>
    <cellStyle name="Comma 46 4 2 3 4" xfId="41738"/>
    <cellStyle name="Comma 46 4 2 4" xfId="16234"/>
    <cellStyle name="Comma 46 4 2 4 2" xfId="30806"/>
    <cellStyle name="Comma 46 4 2 5" xfId="19877"/>
    <cellStyle name="Comma 46 4 2 5 2" xfId="34449"/>
    <cellStyle name="Comma 46 4 2 6" xfId="10081"/>
    <cellStyle name="Comma 46 4 2 7" xfId="24659"/>
    <cellStyle name="Comma 46 4 2 8" xfId="38095"/>
    <cellStyle name="Comma 46 4 3" xfId="2523"/>
    <cellStyle name="Comma 46 4 3 2" xfId="6203"/>
    <cellStyle name="Comma 46 4 3 2 2" xfId="13499"/>
    <cellStyle name="Comma 46 4 3 2 3" xfId="28071"/>
    <cellStyle name="Comma 46 4 3 2 4" xfId="42646"/>
    <cellStyle name="Comma 46 4 3 3" xfId="17142"/>
    <cellStyle name="Comma 46 4 3 3 2" xfId="31714"/>
    <cellStyle name="Comma 46 4 3 4" xfId="20785"/>
    <cellStyle name="Comma 46 4 3 4 2" xfId="35357"/>
    <cellStyle name="Comma 46 4 3 5" xfId="10083"/>
    <cellStyle name="Comma 46 4 3 6" xfId="24661"/>
    <cellStyle name="Comma 46 4 3 7" xfId="39003"/>
    <cellStyle name="Comma 46 4 4" xfId="4387"/>
    <cellStyle name="Comma 46 4 4 2" xfId="11683"/>
    <cellStyle name="Comma 46 4 4 3" xfId="26255"/>
    <cellStyle name="Comma 46 4 4 4" xfId="40830"/>
    <cellStyle name="Comma 46 4 5" xfId="15326"/>
    <cellStyle name="Comma 46 4 5 2" xfId="29898"/>
    <cellStyle name="Comma 46 4 6" xfId="18969"/>
    <cellStyle name="Comma 46 4 6 2" xfId="33541"/>
    <cellStyle name="Comma 46 4 7" xfId="10080"/>
    <cellStyle name="Comma 46 4 8" xfId="24658"/>
    <cellStyle name="Comma 46 4 9" xfId="37187"/>
    <cellStyle name="Comma 46 5" xfId="1161"/>
    <cellStyle name="Comma 46 5 2" xfId="2977"/>
    <cellStyle name="Comma 46 5 2 2" xfId="6657"/>
    <cellStyle name="Comma 46 5 2 2 2" xfId="13953"/>
    <cellStyle name="Comma 46 5 2 2 3" xfId="28525"/>
    <cellStyle name="Comma 46 5 2 2 4" xfId="43100"/>
    <cellStyle name="Comma 46 5 2 3" xfId="17596"/>
    <cellStyle name="Comma 46 5 2 3 2" xfId="32168"/>
    <cellStyle name="Comma 46 5 2 4" xfId="21239"/>
    <cellStyle name="Comma 46 5 2 4 2" xfId="35811"/>
    <cellStyle name="Comma 46 5 2 5" xfId="10085"/>
    <cellStyle name="Comma 46 5 2 6" xfId="24663"/>
    <cellStyle name="Comma 46 5 2 7" xfId="39457"/>
    <cellStyle name="Comma 46 5 3" xfId="4841"/>
    <cellStyle name="Comma 46 5 3 2" xfId="12137"/>
    <cellStyle name="Comma 46 5 3 3" xfId="26709"/>
    <cellStyle name="Comma 46 5 3 4" xfId="41284"/>
    <cellStyle name="Comma 46 5 4" xfId="15780"/>
    <cellStyle name="Comma 46 5 4 2" xfId="30352"/>
    <cellStyle name="Comma 46 5 5" xfId="19423"/>
    <cellStyle name="Comma 46 5 5 2" xfId="33995"/>
    <cellStyle name="Comma 46 5 6" xfId="10084"/>
    <cellStyle name="Comma 46 5 7" xfId="24662"/>
    <cellStyle name="Comma 46 5 8" xfId="37641"/>
    <cellStyle name="Comma 46 6" xfId="2069"/>
    <cellStyle name="Comma 46 6 2" xfId="5749"/>
    <cellStyle name="Comma 46 6 2 2" xfId="13045"/>
    <cellStyle name="Comma 46 6 2 3" xfId="27617"/>
    <cellStyle name="Comma 46 6 2 4" xfId="42192"/>
    <cellStyle name="Comma 46 6 3" xfId="16688"/>
    <cellStyle name="Comma 46 6 3 2" xfId="31260"/>
    <cellStyle name="Comma 46 6 4" xfId="20331"/>
    <cellStyle name="Comma 46 6 4 2" xfId="34903"/>
    <cellStyle name="Comma 46 6 5" xfId="10086"/>
    <cellStyle name="Comma 46 6 6" xfId="24664"/>
    <cellStyle name="Comma 46 6 7" xfId="38549"/>
    <cellStyle name="Comma 46 7" xfId="3933"/>
    <cellStyle name="Comma 46 7 2" xfId="11229"/>
    <cellStyle name="Comma 46 7 3" xfId="25801"/>
    <cellStyle name="Comma 46 7 4" xfId="40376"/>
    <cellStyle name="Comma 46 8" xfId="14872"/>
    <cellStyle name="Comma 46 8 2" xfId="29444"/>
    <cellStyle name="Comma 46 9" xfId="18515"/>
    <cellStyle name="Comma 46 9 2" xfId="33087"/>
    <cellStyle name="Comma 47" xfId="240"/>
    <cellStyle name="Comma 47 10" xfId="10087"/>
    <cellStyle name="Comma 47 11" xfId="24665"/>
    <cellStyle name="Comma 47 12" xfId="36736"/>
    <cellStyle name="Comma 47 2" xfId="369"/>
    <cellStyle name="Comma 47 2 10" xfId="24666"/>
    <cellStyle name="Comma 47 2 11" xfId="36849"/>
    <cellStyle name="Comma 47 2 2" xfId="596"/>
    <cellStyle name="Comma 47 2 2 10" xfId="37076"/>
    <cellStyle name="Comma 47 2 2 2" xfId="1050"/>
    <cellStyle name="Comma 47 2 2 2 2" xfId="1958"/>
    <cellStyle name="Comma 47 2 2 2 2 2" xfId="3774"/>
    <cellStyle name="Comma 47 2 2 2 2 2 2" xfId="7454"/>
    <cellStyle name="Comma 47 2 2 2 2 2 2 2" xfId="14750"/>
    <cellStyle name="Comma 47 2 2 2 2 2 2 3" xfId="29322"/>
    <cellStyle name="Comma 47 2 2 2 2 2 2 4" xfId="43897"/>
    <cellStyle name="Comma 47 2 2 2 2 2 3" xfId="18393"/>
    <cellStyle name="Comma 47 2 2 2 2 2 3 2" xfId="32965"/>
    <cellStyle name="Comma 47 2 2 2 2 2 4" xfId="22036"/>
    <cellStyle name="Comma 47 2 2 2 2 2 4 2" xfId="36608"/>
    <cellStyle name="Comma 47 2 2 2 2 2 5" xfId="10092"/>
    <cellStyle name="Comma 47 2 2 2 2 2 6" xfId="24670"/>
    <cellStyle name="Comma 47 2 2 2 2 2 7" xfId="40254"/>
    <cellStyle name="Comma 47 2 2 2 2 3" xfId="5638"/>
    <cellStyle name="Comma 47 2 2 2 2 3 2" xfId="12934"/>
    <cellStyle name="Comma 47 2 2 2 2 3 3" xfId="27506"/>
    <cellStyle name="Comma 47 2 2 2 2 3 4" xfId="42081"/>
    <cellStyle name="Comma 47 2 2 2 2 4" xfId="16577"/>
    <cellStyle name="Comma 47 2 2 2 2 4 2" xfId="31149"/>
    <cellStyle name="Comma 47 2 2 2 2 5" xfId="20220"/>
    <cellStyle name="Comma 47 2 2 2 2 5 2" xfId="34792"/>
    <cellStyle name="Comma 47 2 2 2 2 6" xfId="10091"/>
    <cellStyle name="Comma 47 2 2 2 2 7" xfId="24669"/>
    <cellStyle name="Comma 47 2 2 2 2 8" xfId="38438"/>
    <cellStyle name="Comma 47 2 2 2 3" xfId="2866"/>
    <cellStyle name="Comma 47 2 2 2 3 2" xfId="6546"/>
    <cellStyle name="Comma 47 2 2 2 3 2 2" xfId="13842"/>
    <cellStyle name="Comma 47 2 2 2 3 2 3" xfId="28414"/>
    <cellStyle name="Comma 47 2 2 2 3 2 4" xfId="42989"/>
    <cellStyle name="Comma 47 2 2 2 3 3" xfId="17485"/>
    <cellStyle name="Comma 47 2 2 2 3 3 2" xfId="32057"/>
    <cellStyle name="Comma 47 2 2 2 3 4" xfId="21128"/>
    <cellStyle name="Comma 47 2 2 2 3 4 2" xfId="35700"/>
    <cellStyle name="Comma 47 2 2 2 3 5" xfId="10093"/>
    <cellStyle name="Comma 47 2 2 2 3 6" xfId="24671"/>
    <cellStyle name="Comma 47 2 2 2 3 7" xfId="39346"/>
    <cellStyle name="Comma 47 2 2 2 4" xfId="4730"/>
    <cellStyle name="Comma 47 2 2 2 4 2" xfId="12026"/>
    <cellStyle name="Comma 47 2 2 2 4 3" xfId="26598"/>
    <cellStyle name="Comma 47 2 2 2 4 4" xfId="41173"/>
    <cellStyle name="Comma 47 2 2 2 5" xfId="15669"/>
    <cellStyle name="Comma 47 2 2 2 5 2" xfId="30241"/>
    <cellStyle name="Comma 47 2 2 2 6" xfId="19312"/>
    <cellStyle name="Comma 47 2 2 2 6 2" xfId="33884"/>
    <cellStyle name="Comma 47 2 2 2 7" xfId="10090"/>
    <cellStyle name="Comma 47 2 2 2 8" xfId="24668"/>
    <cellStyle name="Comma 47 2 2 2 9" xfId="37530"/>
    <cellStyle name="Comma 47 2 2 3" xfId="1504"/>
    <cellStyle name="Comma 47 2 2 3 2" xfId="3320"/>
    <cellStyle name="Comma 47 2 2 3 2 2" xfId="7000"/>
    <cellStyle name="Comma 47 2 2 3 2 2 2" xfId="14296"/>
    <cellStyle name="Comma 47 2 2 3 2 2 3" xfId="28868"/>
    <cellStyle name="Comma 47 2 2 3 2 2 4" xfId="43443"/>
    <cellStyle name="Comma 47 2 2 3 2 3" xfId="17939"/>
    <cellStyle name="Comma 47 2 2 3 2 3 2" xfId="32511"/>
    <cellStyle name="Comma 47 2 2 3 2 4" xfId="21582"/>
    <cellStyle name="Comma 47 2 2 3 2 4 2" xfId="36154"/>
    <cellStyle name="Comma 47 2 2 3 2 5" xfId="10095"/>
    <cellStyle name="Comma 47 2 2 3 2 6" xfId="24673"/>
    <cellStyle name="Comma 47 2 2 3 2 7" xfId="39800"/>
    <cellStyle name="Comma 47 2 2 3 3" xfId="5184"/>
    <cellStyle name="Comma 47 2 2 3 3 2" xfId="12480"/>
    <cellStyle name="Comma 47 2 2 3 3 3" xfId="27052"/>
    <cellStyle name="Comma 47 2 2 3 3 4" xfId="41627"/>
    <cellStyle name="Comma 47 2 2 3 4" xfId="16123"/>
    <cellStyle name="Comma 47 2 2 3 4 2" xfId="30695"/>
    <cellStyle name="Comma 47 2 2 3 5" xfId="19766"/>
    <cellStyle name="Comma 47 2 2 3 5 2" xfId="34338"/>
    <cellStyle name="Comma 47 2 2 3 6" xfId="10094"/>
    <cellStyle name="Comma 47 2 2 3 7" xfId="24672"/>
    <cellStyle name="Comma 47 2 2 3 8" xfId="37984"/>
    <cellStyle name="Comma 47 2 2 4" xfId="2412"/>
    <cellStyle name="Comma 47 2 2 4 2" xfId="6092"/>
    <cellStyle name="Comma 47 2 2 4 2 2" xfId="13388"/>
    <cellStyle name="Comma 47 2 2 4 2 3" xfId="27960"/>
    <cellStyle name="Comma 47 2 2 4 2 4" xfId="42535"/>
    <cellStyle name="Comma 47 2 2 4 3" xfId="17031"/>
    <cellStyle name="Comma 47 2 2 4 3 2" xfId="31603"/>
    <cellStyle name="Comma 47 2 2 4 4" xfId="20674"/>
    <cellStyle name="Comma 47 2 2 4 4 2" xfId="35246"/>
    <cellStyle name="Comma 47 2 2 4 5" xfId="10096"/>
    <cellStyle name="Comma 47 2 2 4 6" xfId="24674"/>
    <cellStyle name="Comma 47 2 2 4 7" xfId="38892"/>
    <cellStyle name="Comma 47 2 2 5" xfId="4276"/>
    <cellStyle name="Comma 47 2 2 5 2" xfId="11572"/>
    <cellStyle name="Comma 47 2 2 5 3" xfId="26144"/>
    <cellStyle name="Comma 47 2 2 5 4" xfId="40719"/>
    <cellStyle name="Comma 47 2 2 6" xfId="15215"/>
    <cellStyle name="Comma 47 2 2 6 2" xfId="29787"/>
    <cellStyle name="Comma 47 2 2 7" xfId="18858"/>
    <cellStyle name="Comma 47 2 2 7 2" xfId="33430"/>
    <cellStyle name="Comma 47 2 2 8" xfId="10089"/>
    <cellStyle name="Comma 47 2 2 9" xfId="24667"/>
    <cellStyle name="Comma 47 2 3" xfId="823"/>
    <cellStyle name="Comma 47 2 3 2" xfId="1731"/>
    <cellStyle name="Comma 47 2 3 2 2" xfId="3547"/>
    <cellStyle name="Comma 47 2 3 2 2 2" xfId="7227"/>
    <cellStyle name="Comma 47 2 3 2 2 2 2" xfId="14523"/>
    <cellStyle name="Comma 47 2 3 2 2 2 3" xfId="29095"/>
    <cellStyle name="Comma 47 2 3 2 2 2 4" xfId="43670"/>
    <cellStyle name="Comma 47 2 3 2 2 3" xfId="18166"/>
    <cellStyle name="Comma 47 2 3 2 2 3 2" xfId="32738"/>
    <cellStyle name="Comma 47 2 3 2 2 4" xfId="21809"/>
    <cellStyle name="Comma 47 2 3 2 2 4 2" xfId="36381"/>
    <cellStyle name="Comma 47 2 3 2 2 5" xfId="10099"/>
    <cellStyle name="Comma 47 2 3 2 2 6" xfId="24677"/>
    <cellStyle name="Comma 47 2 3 2 2 7" xfId="40027"/>
    <cellStyle name="Comma 47 2 3 2 3" xfId="5411"/>
    <cellStyle name="Comma 47 2 3 2 3 2" xfId="12707"/>
    <cellStyle name="Comma 47 2 3 2 3 3" xfId="27279"/>
    <cellStyle name="Comma 47 2 3 2 3 4" xfId="41854"/>
    <cellStyle name="Comma 47 2 3 2 4" xfId="16350"/>
    <cellStyle name="Comma 47 2 3 2 4 2" xfId="30922"/>
    <cellStyle name="Comma 47 2 3 2 5" xfId="19993"/>
    <cellStyle name="Comma 47 2 3 2 5 2" xfId="34565"/>
    <cellStyle name="Comma 47 2 3 2 6" xfId="10098"/>
    <cellStyle name="Comma 47 2 3 2 7" xfId="24676"/>
    <cellStyle name="Comma 47 2 3 2 8" xfId="38211"/>
    <cellStyle name="Comma 47 2 3 3" xfId="2639"/>
    <cellStyle name="Comma 47 2 3 3 2" xfId="6319"/>
    <cellStyle name="Comma 47 2 3 3 2 2" xfId="13615"/>
    <cellStyle name="Comma 47 2 3 3 2 3" xfId="28187"/>
    <cellStyle name="Comma 47 2 3 3 2 4" xfId="42762"/>
    <cellStyle name="Comma 47 2 3 3 3" xfId="17258"/>
    <cellStyle name="Comma 47 2 3 3 3 2" xfId="31830"/>
    <cellStyle name="Comma 47 2 3 3 4" xfId="20901"/>
    <cellStyle name="Comma 47 2 3 3 4 2" xfId="35473"/>
    <cellStyle name="Comma 47 2 3 3 5" xfId="10100"/>
    <cellStyle name="Comma 47 2 3 3 6" xfId="24678"/>
    <cellStyle name="Comma 47 2 3 3 7" xfId="39119"/>
    <cellStyle name="Comma 47 2 3 4" xfId="4503"/>
    <cellStyle name="Comma 47 2 3 4 2" xfId="11799"/>
    <cellStyle name="Comma 47 2 3 4 3" xfId="26371"/>
    <cellStyle name="Comma 47 2 3 4 4" xfId="40946"/>
    <cellStyle name="Comma 47 2 3 5" xfId="15442"/>
    <cellStyle name="Comma 47 2 3 5 2" xfId="30014"/>
    <cellStyle name="Comma 47 2 3 6" xfId="19085"/>
    <cellStyle name="Comma 47 2 3 6 2" xfId="33657"/>
    <cellStyle name="Comma 47 2 3 7" xfId="10097"/>
    <cellStyle name="Comma 47 2 3 8" xfId="24675"/>
    <cellStyle name="Comma 47 2 3 9" xfId="37303"/>
    <cellStyle name="Comma 47 2 4" xfId="1277"/>
    <cellStyle name="Comma 47 2 4 2" xfId="3093"/>
    <cellStyle name="Comma 47 2 4 2 2" xfId="6773"/>
    <cellStyle name="Comma 47 2 4 2 2 2" xfId="14069"/>
    <cellStyle name="Comma 47 2 4 2 2 3" xfId="28641"/>
    <cellStyle name="Comma 47 2 4 2 2 4" xfId="43216"/>
    <cellStyle name="Comma 47 2 4 2 3" xfId="17712"/>
    <cellStyle name="Comma 47 2 4 2 3 2" xfId="32284"/>
    <cellStyle name="Comma 47 2 4 2 4" xfId="21355"/>
    <cellStyle name="Comma 47 2 4 2 4 2" xfId="35927"/>
    <cellStyle name="Comma 47 2 4 2 5" xfId="10102"/>
    <cellStyle name="Comma 47 2 4 2 6" xfId="24680"/>
    <cellStyle name="Comma 47 2 4 2 7" xfId="39573"/>
    <cellStyle name="Comma 47 2 4 3" xfId="4957"/>
    <cellStyle name="Comma 47 2 4 3 2" xfId="12253"/>
    <cellStyle name="Comma 47 2 4 3 3" xfId="26825"/>
    <cellStyle name="Comma 47 2 4 3 4" xfId="41400"/>
    <cellStyle name="Comma 47 2 4 4" xfId="15896"/>
    <cellStyle name="Comma 47 2 4 4 2" xfId="30468"/>
    <cellStyle name="Comma 47 2 4 5" xfId="19539"/>
    <cellStyle name="Comma 47 2 4 5 2" xfId="34111"/>
    <cellStyle name="Comma 47 2 4 6" xfId="10101"/>
    <cellStyle name="Comma 47 2 4 7" xfId="24679"/>
    <cellStyle name="Comma 47 2 4 8" xfId="37757"/>
    <cellStyle name="Comma 47 2 5" xfId="2185"/>
    <cellStyle name="Comma 47 2 5 2" xfId="5865"/>
    <cellStyle name="Comma 47 2 5 2 2" xfId="13161"/>
    <cellStyle name="Comma 47 2 5 2 3" xfId="27733"/>
    <cellStyle name="Comma 47 2 5 2 4" xfId="42308"/>
    <cellStyle name="Comma 47 2 5 3" xfId="16804"/>
    <cellStyle name="Comma 47 2 5 3 2" xfId="31376"/>
    <cellStyle name="Comma 47 2 5 4" xfId="20447"/>
    <cellStyle name="Comma 47 2 5 4 2" xfId="35019"/>
    <cellStyle name="Comma 47 2 5 5" xfId="10103"/>
    <cellStyle name="Comma 47 2 5 6" xfId="24681"/>
    <cellStyle name="Comma 47 2 5 7" xfId="38665"/>
    <cellStyle name="Comma 47 2 6" xfId="4049"/>
    <cellStyle name="Comma 47 2 6 2" xfId="11345"/>
    <cellStyle name="Comma 47 2 6 3" xfId="25917"/>
    <cellStyle name="Comma 47 2 6 4" xfId="40492"/>
    <cellStyle name="Comma 47 2 7" xfId="14988"/>
    <cellStyle name="Comma 47 2 7 2" xfId="29560"/>
    <cellStyle name="Comma 47 2 8" xfId="18631"/>
    <cellStyle name="Comma 47 2 8 2" xfId="33203"/>
    <cellStyle name="Comma 47 2 9" xfId="10088"/>
    <cellStyle name="Comma 47 3" xfId="483"/>
    <cellStyle name="Comma 47 3 10" xfId="36963"/>
    <cellStyle name="Comma 47 3 2" xfId="937"/>
    <cellStyle name="Comma 47 3 2 2" xfId="1845"/>
    <cellStyle name="Comma 47 3 2 2 2" xfId="3661"/>
    <cellStyle name="Comma 47 3 2 2 2 2" xfId="7341"/>
    <cellStyle name="Comma 47 3 2 2 2 2 2" xfId="14637"/>
    <cellStyle name="Comma 47 3 2 2 2 2 3" xfId="29209"/>
    <cellStyle name="Comma 47 3 2 2 2 2 4" xfId="43784"/>
    <cellStyle name="Comma 47 3 2 2 2 3" xfId="18280"/>
    <cellStyle name="Comma 47 3 2 2 2 3 2" xfId="32852"/>
    <cellStyle name="Comma 47 3 2 2 2 4" xfId="21923"/>
    <cellStyle name="Comma 47 3 2 2 2 4 2" xfId="36495"/>
    <cellStyle name="Comma 47 3 2 2 2 5" xfId="10107"/>
    <cellStyle name="Comma 47 3 2 2 2 6" xfId="24685"/>
    <cellStyle name="Comma 47 3 2 2 2 7" xfId="40141"/>
    <cellStyle name="Comma 47 3 2 2 3" xfId="5525"/>
    <cellStyle name="Comma 47 3 2 2 3 2" xfId="12821"/>
    <cellStyle name="Comma 47 3 2 2 3 3" xfId="27393"/>
    <cellStyle name="Comma 47 3 2 2 3 4" xfId="41968"/>
    <cellStyle name="Comma 47 3 2 2 4" xfId="16464"/>
    <cellStyle name="Comma 47 3 2 2 4 2" xfId="31036"/>
    <cellStyle name="Comma 47 3 2 2 5" xfId="20107"/>
    <cellStyle name="Comma 47 3 2 2 5 2" xfId="34679"/>
    <cellStyle name="Comma 47 3 2 2 6" xfId="10106"/>
    <cellStyle name="Comma 47 3 2 2 7" xfId="24684"/>
    <cellStyle name="Comma 47 3 2 2 8" xfId="38325"/>
    <cellStyle name="Comma 47 3 2 3" xfId="2753"/>
    <cellStyle name="Comma 47 3 2 3 2" xfId="6433"/>
    <cellStyle name="Comma 47 3 2 3 2 2" xfId="13729"/>
    <cellStyle name="Comma 47 3 2 3 2 3" xfId="28301"/>
    <cellStyle name="Comma 47 3 2 3 2 4" xfId="42876"/>
    <cellStyle name="Comma 47 3 2 3 3" xfId="17372"/>
    <cellStyle name="Comma 47 3 2 3 3 2" xfId="31944"/>
    <cellStyle name="Comma 47 3 2 3 4" xfId="21015"/>
    <cellStyle name="Comma 47 3 2 3 4 2" xfId="35587"/>
    <cellStyle name="Comma 47 3 2 3 5" xfId="10108"/>
    <cellStyle name="Comma 47 3 2 3 6" xfId="24686"/>
    <cellStyle name="Comma 47 3 2 3 7" xfId="39233"/>
    <cellStyle name="Comma 47 3 2 4" xfId="4617"/>
    <cellStyle name="Comma 47 3 2 4 2" xfId="11913"/>
    <cellStyle name="Comma 47 3 2 4 3" xfId="26485"/>
    <cellStyle name="Comma 47 3 2 4 4" xfId="41060"/>
    <cellStyle name="Comma 47 3 2 5" xfId="15556"/>
    <cellStyle name="Comma 47 3 2 5 2" xfId="30128"/>
    <cellStyle name="Comma 47 3 2 6" xfId="19199"/>
    <cellStyle name="Comma 47 3 2 6 2" xfId="33771"/>
    <cellStyle name="Comma 47 3 2 7" xfId="10105"/>
    <cellStyle name="Comma 47 3 2 8" xfId="24683"/>
    <cellStyle name="Comma 47 3 2 9" xfId="37417"/>
    <cellStyle name="Comma 47 3 3" xfId="1391"/>
    <cellStyle name="Comma 47 3 3 2" xfId="3207"/>
    <cellStyle name="Comma 47 3 3 2 2" xfId="6887"/>
    <cellStyle name="Comma 47 3 3 2 2 2" xfId="14183"/>
    <cellStyle name="Comma 47 3 3 2 2 3" xfId="28755"/>
    <cellStyle name="Comma 47 3 3 2 2 4" xfId="43330"/>
    <cellStyle name="Comma 47 3 3 2 3" xfId="17826"/>
    <cellStyle name="Comma 47 3 3 2 3 2" xfId="32398"/>
    <cellStyle name="Comma 47 3 3 2 4" xfId="21469"/>
    <cellStyle name="Comma 47 3 3 2 4 2" xfId="36041"/>
    <cellStyle name="Comma 47 3 3 2 5" xfId="10110"/>
    <cellStyle name="Comma 47 3 3 2 6" xfId="24688"/>
    <cellStyle name="Comma 47 3 3 2 7" xfId="39687"/>
    <cellStyle name="Comma 47 3 3 3" xfId="5071"/>
    <cellStyle name="Comma 47 3 3 3 2" xfId="12367"/>
    <cellStyle name="Comma 47 3 3 3 3" xfId="26939"/>
    <cellStyle name="Comma 47 3 3 3 4" xfId="41514"/>
    <cellStyle name="Comma 47 3 3 4" xfId="16010"/>
    <cellStyle name="Comma 47 3 3 4 2" xfId="30582"/>
    <cellStyle name="Comma 47 3 3 5" xfId="19653"/>
    <cellStyle name="Comma 47 3 3 5 2" xfId="34225"/>
    <cellStyle name="Comma 47 3 3 6" xfId="10109"/>
    <cellStyle name="Comma 47 3 3 7" xfId="24687"/>
    <cellStyle name="Comma 47 3 3 8" xfId="37871"/>
    <cellStyle name="Comma 47 3 4" xfId="2299"/>
    <cellStyle name="Comma 47 3 4 2" xfId="5979"/>
    <cellStyle name="Comma 47 3 4 2 2" xfId="13275"/>
    <cellStyle name="Comma 47 3 4 2 3" xfId="27847"/>
    <cellStyle name="Comma 47 3 4 2 4" xfId="42422"/>
    <cellStyle name="Comma 47 3 4 3" xfId="16918"/>
    <cellStyle name="Comma 47 3 4 3 2" xfId="31490"/>
    <cellStyle name="Comma 47 3 4 4" xfId="20561"/>
    <cellStyle name="Comma 47 3 4 4 2" xfId="35133"/>
    <cellStyle name="Comma 47 3 4 5" xfId="10111"/>
    <cellStyle name="Comma 47 3 4 6" xfId="24689"/>
    <cellStyle name="Comma 47 3 4 7" xfId="38779"/>
    <cellStyle name="Comma 47 3 5" xfId="4163"/>
    <cellStyle name="Comma 47 3 5 2" xfId="11459"/>
    <cellStyle name="Comma 47 3 5 3" xfId="26031"/>
    <cellStyle name="Comma 47 3 5 4" xfId="40606"/>
    <cellStyle name="Comma 47 3 6" xfId="15102"/>
    <cellStyle name="Comma 47 3 6 2" xfId="29674"/>
    <cellStyle name="Comma 47 3 7" xfId="18745"/>
    <cellStyle name="Comma 47 3 7 2" xfId="33317"/>
    <cellStyle name="Comma 47 3 8" xfId="10104"/>
    <cellStyle name="Comma 47 3 9" xfId="24682"/>
    <cellStyle name="Comma 47 4" xfId="710"/>
    <cellStyle name="Comma 47 4 2" xfId="1618"/>
    <cellStyle name="Comma 47 4 2 2" xfId="3434"/>
    <cellStyle name="Comma 47 4 2 2 2" xfId="7114"/>
    <cellStyle name="Comma 47 4 2 2 2 2" xfId="14410"/>
    <cellStyle name="Comma 47 4 2 2 2 3" xfId="28982"/>
    <cellStyle name="Comma 47 4 2 2 2 4" xfId="43557"/>
    <cellStyle name="Comma 47 4 2 2 3" xfId="18053"/>
    <cellStyle name="Comma 47 4 2 2 3 2" xfId="32625"/>
    <cellStyle name="Comma 47 4 2 2 4" xfId="21696"/>
    <cellStyle name="Comma 47 4 2 2 4 2" xfId="36268"/>
    <cellStyle name="Comma 47 4 2 2 5" xfId="10114"/>
    <cellStyle name="Comma 47 4 2 2 6" xfId="24692"/>
    <cellStyle name="Comma 47 4 2 2 7" xfId="39914"/>
    <cellStyle name="Comma 47 4 2 3" xfId="5298"/>
    <cellStyle name="Comma 47 4 2 3 2" xfId="12594"/>
    <cellStyle name="Comma 47 4 2 3 3" xfId="27166"/>
    <cellStyle name="Comma 47 4 2 3 4" xfId="41741"/>
    <cellStyle name="Comma 47 4 2 4" xfId="16237"/>
    <cellStyle name="Comma 47 4 2 4 2" xfId="30809"/>
    <cellStyle name="Comma 47 4 2 5" xfId="19880"/>
    <cellStyle name="Comma 47 4 2 5 2" xfId="34452"/>
    <cellStyle name="Comma 47 4 2 6" xfId="10113"/>
    <cellStyle name="Comma 47 4 2 7" xfId="24691"/>
    <cellStyle name="Comma 47 4 2 8" xfId="38098"/>
    <cellStyle name="Comma 47 4 3" xfId="2526"/>
    <cellStyle name="Comma 47 4 3 2" xfId="6206"/>
    <cellStyle name="Comma 47 4 3 2 2" xfId="13502"/>
    <cellStyle name="Comma 47 4 3 2 3" xfId="28074"/>
    <cellStyle name="Comma 47 4 3 2 4" xfId="42649"/>
    <cellStyle name="Comma 47 4 3 3" xfId="17145"/>
    <cellStyle name="Comma 47 4 3 3 2" xfId="31717"/>
    <cellStyle name="Comma 47 4 3 4" xfId="20788"/>
    <cellStyle name="Comma 47 4 3 4 2" xfId="35360"/>
    <cellStyle name="Comma 47 4 3 5" xfId="10115"/>
    <cellStyle name="Comma 47 4 3 6" xfId="24693"/>
    <cellStyle name="Comma 47 4 3 7" xfId="39006"/>
    <cellStyle name="Comma 47 4 4" xfId="4390"/>
    <cellStyle name="Comma 47 4 4 2" xfId="11686"/>
    <cellStyle name="Comma 47 4 4 3" xfId="26258"/>
    <cellStyle name="Comma 47 4 4 4" xfId="40833"/>
    <cellStyle name="Comma 47 4 5" xfId="15329"/>
    <cellStyle name="Comma 47 4 5 2" xfId="29901"/>
    <cellStyle name="Comma 47 4 6" xfId="18972"/>
    <cellStyle name="Comma 47 4 6 2" xfId="33544"/>
    <cellStyle name="Comma 47 4 7" xfId="10112"/>
    <cellStyle name="Comma 47 4 8" xfId="24690"/>
    <cellStyle name="Comma 47 4 9" xfId="37190"/>
    <cellStyle name="Comma 47 5" xfId="1164"/>
    <cellStyle name="Comma 47 5 2" xfId="2980"/>
    <cellStyle name="Comma 47 5 2 2" xfId="6660"/>
    <cellStyle name="Comma 47 5 2 2 2" xfId="13956"/>
    <cellStyle name="Comma 47 5 2 2 3" xfId="28528"/>
    <cellStyle name="Comma 47 5 2 2 4" xfId="43103"/>
    <cellStyle name="Comma 47 5 2 3" xfId="17599"/>
    <cellStyle name="Comma 47 5 2 3 2" xfId="32171"/>
    <cellStyle name="Comma 47 5 2 4" xfId="21242"/>
    <cellStyle name="Comma 47 5 2 4 2" xfId="35814"/>
    <cellStyle name="Comma 47 5 2 5" xfId="10117"/>
    <cellStyle name="Comma 47 5 2 6" xfId="24695"/>
    <cellStyle name="Comma 47 5 2 7" xfId="39460"/>
    <cellStyle name="Comma 47 5 3" xfId="4844"/>
    <cellStyle name="Comma 47 5 3 2" xfId="12140"/>
    <cellStyle name="Comma 47 5 3 3" xfId="26712"/>
    <cellStyle name="Comma 47 5 3 4" xfId="41287"/>
    <cellStyle name="Comma 47 5 4" xfId="15783"/>
    <cellStyle name="Comma 47 5 4 2" xfId="30355"/>
    <cellStyle name="Comma 47 5 5" xfId="19426"/>
    <cellStyle name="Comma 47 5 5 2" xfId="33998"/>
    <cellStyle name="Comma 47 5 6" xfId="10116"/>
    <cellStyle name="Comma 47 5 7" xfId="24694"/>
    <cellStyle name="Comma 47 5 8" xfId="37644"/>
    <cellStyle name="Comma 47 6" xfId="2072"/>
    <cellStyle name="Comma 47 6 2" xfId="5752"/>
    <cellStyle name="Comma 47 6 2 2" xfId="13048"/>
    <cellStyle name="Comma 47 6 2 3" xfId="27620"/>
    <cellStyle name="Comma 47 6 2 4" xfId="42195"/>
    <cellStyle name="Comma 47 6 3" xfId="16691"/>
    <cellStyle name="Comma 47 6 3 2" xfId="31263"/>
    <cellStyle name="Comma 47 6 4" xfId="20334"/>
    <cellStyle name="Comma 47 6 4 2" xfId="34906"/>
    <cellStyle name="Comma 47 6 5" xfId="10118"/>
    <cellStyle name="Comma 47 6 6" xfId="24696"/>
    <cellStyle name="Comma 47 6 7" xfId="38552"/>
    <cellStyle name="Comma 47 7" xfId="3936"/>
    <cellStyle name="Comma 47 7 2" xfId="11232"/>
    <cellStyle name="Comma 47 7 3" xfId="25804"/>
    <cellStyle name="Comma 47 7 4" xfId="40379"/>
    <cellStyle name="Comma 47 8" xfId="14875"/>
    <cellStyle name="Comma 47 8 2" xfId="29447"/>
    <cellStyle name="Comma 47 9" xfId="18518"/>
    <cellStyle name="Comma 47 9 2" xfId="33090"/>
    <cellStyle name="Comma 48" xfId="241"/>
    <cellStyle name="Comma 48 10" xfId="10119"/>
    <cellStyle name="Comma 48 11" xfId="24697"/>
    <cellStyle name="Comma 48 12" xfId="36737"/>
    <cellStyle name="Comma 48 2" xfId="370"/>
    <cellStyle name="Comma 48 2 10" xfId="24698"/>
    <cellStyle name="Comma 48 2 11" xfId="36850"/>
    <cellStyle name="Comma 48 2 2" xfId="597"/>
    <cellStyle name="Comma 48 2 2 10" xfId="37077"/>
    <cellStyle name="Comma 48 2 2 2" xfId="1051"/>
    <cellStyle name="Comma 48 2 2 2 2" xfId="1959"/>
    <cellStyle name="Comma 48 2 2 2 2 2" xfId="3775"/>
    <cellStyle name="Comma 48 2 2 2 2 2 2" xfId="7455"/>
    <cellStyle name="Comma 48 2 2 2 2 2 2 2" xfId="14751"/>
    <cellStyle name="Comma 48 2 2 2 2 2 2 3" xfId="29323"/>
    <cellStyle name="Comma 48 2 2 2 2 2 2 4" xfId="43898"/>
    <cellStyle name="Comma 48 2 2 2 2 2 3" xfId="18394"/>
    <cellStyle name="Comma 48 2 2 2 2 2 3 2" xfId="32966"/>
    <cellStyle name="Comma 48 2 2 2 2 2 4" xfId="22037"/>
    <cellStyle name="Comma 48 2 2 2 2 2 4 2" xfId="36609"/>
    <cellStyle name="Comma 48 2 2 2 2 2 5" xfId="10124"/>
    <cellStyle name="Comma 48 2 2 2 2 2 6" xfId="24702"/>
    <cellStyle name="Comma 48 2 2 2 2 2 7" xfId="40255"/>
    <cellStyle name="Comma 48 2 2 2 2 3" xfId="5639"/>
    <cellStyle name="Comma 48 2 2 2 2 3 2" xfId="12935"/>
    <cellStyle name="Comma 48 2 2 2 2 3 3" xfId="27507"/>
    <cellStyle name="Comma 48 2 2 2 2 3 4" xfId="42082"/>
    <cellStyle name="Comma 48 2 2 2 2 4" xfId="16578"/>
    <cellStyle name="Comma 48 2 2 2 2 4 2" xfId="31150"/>
    <cellStyle name="Comma 48 2 2 2 2 5" xfId="20221"/>
    <cellStyle name="Comma 48 2 2 2 2 5 2" xfId="34793"/>
    <cellStyle name="Comma 48 2 2 2 2 6" xfId="10123"/>
    <cellStyle name="Comma 48 2 2 2 2 7" xfId="24701"/>
    <cellStyle name="Comma 48 2 2 2 2 8" xfId="38439"/>
    <cellStyle name="Comma 48 2 2 2 3" xfId="2867"/>
    <cellStyle name="Comma 48 2 2 2 3 2" xfId="6547"/>
    <cellStyle name="Comma 48 2 2 2 3 2 2" xfId="13843"/>
    <cellStyle name="Comma 48 2 2 2 3 2 3" xfId="28415"/>
    <cellStyle name="Comma 48 2 2 2 3 2 4" xfId="42990"/>
    <cellStyle name="Comma 48 2 2 2 3 3" xfId="17486"/>
    <cellStyle name="Comma 48 2 2 2 3 3 2" xfId="32058"/>
    <cellStyle name="Comma 48 2 2 2 3 4" xfId="21129"/>
    <cellStyle name="Comma 48 2 2 2 3 4 2" xfId="35701"/>
    <cellStyle name="Comma 48 2 2 2 3 5" xfId="10125"/>
    <cellStyle name="Comma 48 2 2 2 3 6" xfId="24703"/>
    <cellStyle name="Comma 48 2 2 2 3 7" xfId="39347"/>
    <cellStyle name="Comma 48 2 2 2 4" xfId="4731"/>
    <cellStyle name="Comma 48 2 2 2 4 2" xfId="12027"/>
    <cellStyle name="Comma 48 2 2 2 4 3" xfId="26599"/>
    <cellStyle name="Comma 48 2 2 2 4 4" xfId="41174"/>
    <cellStyle name="Comma 48 2 2 2 5" xfId="15670"/>
    <cellStyle name="Comma 48 2 2 2 5 2" xfId="30242"/>
    <cellStyle name="Comma 48 2 2 2 6" xfId="19313"/>
    <cellStyle name="Comma 48 2 2 2 6 2" xfId="33885"/>
    <cellStyle name="Comma 48 2 2 2 7" xfId="10122"/>
    <cellStyle name="Comma 48 2 2 2 8" xfId="24700"/>
    <cellStyle name="Comma 48 2 2 2 9" xfId="37531"/>
    <cellStyle name="Comma 48 2 2 3" xfId="1505"/>
    <cellStyle name="Comma 48 2 2 3 2" xfId="3321"/>
    <cellStyle name="Comma 48 2 2 3 2 2" xfId="7001"/>
    <cellStyle name="Comma 48 2 2 3 2 2 2" xfId="14297"/>
    <cellStyle name="Comma 48 2 2 3 2 2 3" xfId="28869"/>
    <cellStyle name="Comma 48 2 2 3 2 2 4" xfId="43444"/>
    <cellStyle name="Comma 48 2 2 3 2 3" xfId="17940"/>
    <cellStyle name="Comma 48 2 2 3 2 3 2" xfId="32512"/>
    <cellStyle name="Comma 48 2 2 3 2 4" xfId="21583"/>
    <cellStyle name="Comma 48 2 2 3 2 4 2" xfId="36155"/>
    <cellStyle name="Comma 48 2 2 3 2 5" xfId="10127"/>
    <cellStyle name="Comma 48 2 2 3 2 6" xfId="24705"/>
    <cellStyle name="Comma 48 2 2 3 2 7" xfId="39801"/>
    <cellStyle name="Comma 48 2 2 3 3" xfId="5185"/>
    <cellStyle name="Comma 48 2 2 3 3 2" xfId="12481"/>
    <cellStyle name="Comma 48 2 2 3 3 3" xfId="27053"/>
    <cellStyle name="Comma 48 2 2 3 3 4" xfId="41628"/>
    <cellStyle name="Comma 48 2 2 3 4" xfId="16124"/>
    <cellStyle name="Comma 48 2 2 3 4 2" xfId="30696"/>
    <cellStyle name="Comma 48 2 2 3 5" xfId="19767"/>
    <cellStyle name="Comma 48 2 2 3 5 2" xfId="34339"/>
    <cellStyle name="Comma 48 2 2 3 6" xfId="10126"/>
    <cellStyle name="Comma 48 2 2 3 7" xfId="24704"/>
    <cellStyle name="Comma 48 2 2 3 8" xfId="37985"/>
    <cellStyle name="Comma 48 2 2 4" xfId="2413"/>
    <cellStyle name="Comma 48 2 2 4 2" xfId="6093"/>
    <cellStyle name="Comma 48 2 2 4 2 2" xfId="13389"/>
    <cellStyle name="Comma 48 2 2 4 2 3" xfId="27961"/>
    <cellStyle name="Comma 48 2 2 4 2 4" xfId="42536"/>
    <cellStyle name="Comma 48 2 2 4 3" xfId="17032"/>
    <cellStyle name="Comma 48 2 2 4 3 2" xfId="31604"/>
    <cellStyle name="Comma 48 2 2 4 4" xfId="20675"/>
    <cellStyle name="Comma 48 2 2 4 4 2" xfId="35247"/>
    <cellStyle name="Comma 48 2 2 4 5" xfId="10128"/>
    <cellStyle name="Comma 48 2 2 4 6" xfId="24706"/>
    <cellStyle name="Comma 48 2 2 4 7" xfId="38893"/>
    <cellStyle name="Comma 48 2 2 5" xfId="4277"/>
    <cellStyle name="Comma 48 2 2 5 2" xfId="11573"/>
    <cellStyle name="Comma 48 2 2 5 3" xfId="26145"/>
    <cellStyle name="Comma 48 2 2 5 4" xfId="40720"/>
    <cellStyle name="Comma 48 2 2 6" xfId="15216"/>
    <cellStyle name="Comma 48 2 2 6 2" xfId="29788"/>
    <cellStyle name="Comma 48 2 2 7" xfId="18859"/>
    <cellStyle name="Comma 48 2 2 7 2" xfId="33431"/>
    <cellStyle name="Comma 48 2 2 8" xfId="10121"/>
    <cellStyle name="Comma 48 2 2 9" xfId="24699"/>
    <cellStyle name="Comma 48 2 3" xfId="824"/>
    <cellStyle name="Comma 48 2 3 2" xfId="1732"/>
    <cellStyle name="Comma 48 2 3 2 2" xfId="3548"/>
    <cellStyle name="Comma 48 2 3 2 2 2" xfId="7228"/>
    <cellStyle name="Comma 48 2 3 2 2 2 2" xfId="14524"/>
    <cellStyle name="Comma 48 2 3 2 2 2 3" xfId="29096"/>
    <cellStyle name="Comma 48 2 3 2 2 2 4" xfId="43671"/>
    <cellStyle name="Comma 48 2 3 2 2 3" xfId="18167"/>
    <cellStyle name="Comma 48 2 3 2 2 3 2" xfId="32739"/>
    <cellStyle name="Comma 48 2 3 2 2 4" xfId="21810"/>
    <cellStyle name="Comma 48 2 3 2 2 4 2" xfId="36382"/>
    <cellStyle name="Comma 48 2 3 2 2 5" xfId="10131"/>
    <cellStyle name="Comma 48 2 3 2 2 6" xfId="24709"/>
    <cellStyle name="Comma 48 2 3 2 2 7" xfId="40028"/>
    <cellStyle name="Comma 48 2 3 2 3" xfId="5412"/>
    <cellStyle name="Comma 48 2 3 2 3 2" xfId="12708"/>
    <cellStyle name="Comma 48 2 3 2 3 3" xfId="27280"/>
    <cellStyle name="Comma 48 2 3 2 3 4" xfId="41855"/>
    <cellStyle name="Comma 48 2 3 2 4" xfId="16351"/>
    <cellStyle name="Comma 48 2 3 2 4 2" xfId="30923"/>
    <cellStyle name="Comma 48 2 3 2 5" xfId="19994"/>
    <cellStyle name="Comma 48 2 3 2 5 2" xfId="34566"/>
    <cellStyle name="Comma 48 2 3 2 6" xfId="10130"/>
    <cellStyle name="Comma 48 2 3 2 7" xfId="24708"/>
    <cellStyle name="Comma 48 2 3 2 8" xfId="38212"/>
    <cellStyle name="Comma 48 2 3 3" xfId="2640"/>
    <cellStyle name="Comma 48 2 3 3 2" xfId="6320"/>
    <cellStyle name="Comma 48 2 3 3 2 2" xfId="13616"/>
    <cellStyle name="Comma 48 2 3 3 2 3" xfId="28188"/>
    <cellStyle name="Comma 48 2 3 3 2 4" xfId="42763"/>
    <cellStyle name="Comma 48 2 3 3 3" xfId="17259"/>
    <cellStyle name="Comma 48 2 3 3 3 2" xfId="31831"/>
    <cellStyle name="Comma 48 2 3 3 4" xfId="20902"/>
    <cellStyle name="Comma 48 2 3 3 4 2" xfId="35474"/>
    <cellStyle name="Comma 48 2 3 3 5" xfId="10132"/>
    <cellStyle name="Comma 48 2 3 3 6" xfId="24710"/>
    <cellStyle name="Comma 48 2 3 3 7" xfId="39120"/>
    <cellStyle name="Comma 48 2 3 4" xfId="4504"/>
    <cellStyle name="Comma 48 2 3 4 2" xfId="11800"/>
    <cellStyle name="Comma 48 2 3 4 3" xfId="26372"/>
    <cellStyle name="Comma 48 2 3 4 4" xfId="40947"/>
    <cellStyle name="Comma 48 2 3 5" xfId="15443"/>
    <cellStyle name="Comma 48 2 3 5 2" xfId="30015"/>
    <cellStyle name="Comma 48 2 3 6" xfId="19086"/>
    <cellStyle name="Comma 48 2 3 6 2" xfId="33658"/>
    <cellStyle name="Comma 48 2 3 7" xfId="10129"/>
    <cellStyle name="Comma 48 2 3 8" xfId="24707"/>
    <cellStyle name="Comma 48 2 3 9" xfId="37304"/>
    <cellStyle name="Comma 48 2 4" xfId="1278"/>
    <cellStyle name="Comma 48 2 4 2" xfId="3094"/>
    <cellStyle name="Comma 48 2 4 2 2" xfId="6774"/>
    <cellStyle name="Comma 48 2 4 2 2 2" xfId="14070"/>
    <cellStyle name="Comma 48 2 4 2 2 3" xfId="28642"/>
    <cellStyle name="Comma 48 2 4 2 2 4" xfId="43217"/>
    <cellStyle name="Comma 48 2 4 2 3" xfId="17713"/>
    <cellStyle name="Comma 48 2 4 2 3 2" xfId="32285"/>
    <cellStyle name="Comma 48 2 4 2 4" xfId="21356"/>
    <cellStyle name="Comma 48 2 4 2 4 2" xfId="35928"/>
    <cellStyle name="Comma 48 2 4 2 5" xfId="10134"/>
    <cellStyle name="Comma 48 2 4 2 6" xfId="24712"/>
    <cellStyle name="Comma 48 2 4 2 7" xfId="39574"/>
    <cellStyle name="Comma 48 2 4 3" xfId="4958"/>
    <cellStyle name="Comma 48 2 4 3 2" xfId="12254"/>
    <cellStyle name="Comma 48 2 4 3 3" xfId="26826"/>
    <cellStyle name="Comma 48 2 4 3 4" xfId="41401"/>
    <cellStyle name="Comma 48 2 4 4" xfId="15897"/>
    <cellStyle name="Comma 48 2 4 4 2" xfId="30469"/>
    <cellStyle name="Comma 48 2 4 5" xfId="19540"/>
    <cellStyle name="Comma 48 2 4 5 2" xfId="34112"/>
    <cellStyle name="Comma 48 2 4 6" xfId="10133"/>
    <cellStyle name="Comma 48 2 4 7" xfId="24711"/>
    <cellStyle name="Comma 48 2 4 8" xfId="37758"/>
    <cellStyle name="Comma 48 2 5" xfId="2186"/>
    <cellStyle name="Comma 48 2 5 2" xfId="5866"/>
    <cellStyle name="Comma 48 2 5 2 2" xfId="13162"/>
    <cellStyle name="Comma 48 2 5 2 3" xfId="27734"/>
    <cellStyle name="Comma 48 2 5 2 4" xfId="42309"/>
    <cellStyle name="Comma 48 2 5 3" xfId="16805"/>
    <cellStyle name="Comma 48 2 5 3 2" xfId="31377"/>
    <cellStyle name="Comma 48 2 5 4" xfId="20448"/>
    <cellStyle name="Comma 48 2 5 4 2" xfId="35020"/>
    <cellStyle name="Comma 48 2 5 5" xfId="10135"/>
    <cellStyle name="Comma 48 2 5 6" xfId="24713"/>
    <cellStyle name="Comma 48 2 5 7" xfId="38666"/>
    <cellStyle name="Comma 48 2 6" xfId="4050"/>
    <cellStyle name="Comma 48 2 6 2" xfId="11346"/>
    <cellStyle name="Comma 48 2 6 3" xfId="25918"/>
    <cellStyle name="Comma 48 2 6 4" xfId="40493"/>
    <cellStyle name="Comma 48 2 7" xfId="14989"/>
    <cellStyle name="Comma 48 2 7 2" xfId="29561"/>
    <cellStyle name="Comma 48 2 8" xfId="18632"/>
    <cellStyle name="Comma 48 2 8 2" xfId="33204"/>
    <cellStyle name="Comma 48 2 9" xfId="10120"/>
    <cellStyle name="Comma 48 3" xfId="484"/>
    <cellStyle name="Comma 48 3 10" xfId="36964"/>
    <cellStyle name="Comma 48 3 2" xfId="938"/>
    <cellStyle name="Comma 48 3 2 2" xfId="1846"/>
    <cellStyle name="Comma 48 3 2 2 2" xfId="3662"/>
    <cellStyle name="Comma 48 3 2 2 2 2" xfId="7342"/>
    <cellStyle name="Comma 48 3 2 2 2 2 2" xfId="14638"/>
    <cellStyle name="Comma 48 3 2 2 2 2 3" xfId="29210"/>
    <cellStyle name="Comma 48 3 2 2 2 2 4" xfId="43785"/>
    <cellStyle name="Comma 48 3 2 2 2 3" xfId="18281"/>
    <cellStyle name="Comma 48 3 2 2 2 3 2" xfId="32853"/>
    <cellStyle name="Comma 48 3 2 2 2 4" xfId="21924"/>
    <cellStyle name="Comma 48 3 2 2 2 4 2" xfId="36496"/>
    <cellStyle name="Comma 48 3 2 2 2 5" xfId="10139"/>
    <cellStyle name="Comma 48 3 2 2 2 6" xfId="24717"/>
    <cellStyle name="Comma 48 3 2 2 2 7" xfId="40142"/>
    <cellStyle name="Comma 48 3 2 2 3" xfId="5526"/>
    <cellStyle name="Comma 48 3 2 2 3 2" xfId="12822"/>
    <cellStyle name="Comma 48 3 2 2 3 3" xfId="27394"/>
    <cellStyle name="Comma 48 3 2 2 3 4" xfId="41969"/>
    <cellStyle name="Comma 48 3 2 2 4" xfId="16465"/>
    <cellStyle name="Comma 48 3 2 2 4 2" xfId="31037"/>
    <cellStyle name="Comma 48 3 2 2 5" xfId="20108"/>
    <cellStyle name="Comma 48 3 2 2 5 2" xfId="34680"/>
    <cellStyle name="Comma 48 3 2 2 6" xfId="10138"/>
    <cellStyle name="Comma 48 3 2 2 7" xfId="24716"/>
    <cellStyle name="Comma 48 3 2 2 8" xfId="38326"/>
    <cellStyle name="Comma 48 3 2 3" xfId="2754"/>
    <cellStyle name="Comma 48 3 2 3 2" xfId="6434"/>
    <cellStyle name="Comma 48 3 2 3 2 2" xfId="13730"/>
    <cellStyle name="Comma 48 3 2 3 2 3" xfId="28302"/>
    <cellStyle name="Comma 48 3 2 3 2 4" xfId="42877"/>
    <cellStyle name="Comma 48 3 2 3 3" xfId="17373"/>
    <cellStyle name="Comma 48 3 2 3 3 2" xfId="31945"/>
    <cellStyle name="Comma 48 3 2 3 4" xfId="21016"/>
    <cellStyle name="Comma 48 3 2 3 4 2" xfId="35588"/>
    <cellStyle name="Comma 48 3 2 3 5" xfId="10140"/>
    <cellStyle name="Comma 48 3 2 3 6" xfId="24718"/>
    <cellStyle name="Comma 48 3 2 3 7" xfId="39234"/>
    <cellStyle name="Comma 48 3 2 4" xfId="4618"/>
    <cellStyle name="Comma 48 3 2 4 2" xfId="11914"/>
    <cellStyle name="Comma 48 3 2 4 3" xfId="26486"/>
    <cellStyle name="Comma 48 3 2 4 4" xfId="41061"/>
    <cellStyle name="Comma 48 3 2 5" xfId="15557"/>
    <cellStyle name="Comma 48 3 2 5 2" xfId="30129"/>
    <cellStyle name="Comma 48 3 2 6" xfId="19200"/>
    <cellStyle name="Comma 48 3 2 6 2" xfId="33772"/>
    <cellStyle name="Comma 48 3 2 7" xfId="10137"/>
    <cellStyle name="Comma 48 3 2 8" xfId="24715"/>
    <cellStyle name="Comma 48 3 2 9" xfId="37418"/>
    <cellStyle name="Comma 48 3 3" xfId="1392"/>
    <cellStyle name="Comma 48 3 3 2" xfId="3208"/>
    <cellStyle name="Comma 48 3 3 2 2" xfId="6888"/>
    <cellStyle name="Comma 48 3 3 2 2 2" xfId="14184"/>
    <cellStyle name="Comma 48 3 3 2 2 3" xfId="28756"/>
    <cellStyle name="Comma 48 3 3 2 2 4" xfId="43331"/>
    <cellStyle name="Comma 48 3 3 2 3" xfId="17827"/>
    <cellStyle name="Comma 48 3 3 2 3 2" xfId="32399"/>
    <cellStyle name="Comma 48 3 3 2 4" xfId="21470"/>
    <cellStyle name="Comma 48 3 3 2 4 2" xfId="36042"/>
    <cellStyle name="Comma 48 3 3 2 5" xfId="10142"/>
    <cellStyle name="Comma 48 3 3 2 6" xfId="24720"/>
    <cellStyle name="Comma 48 3 3 2 7" xfId="39688"/>
    <cellStyle name="Comma 48 3 3 3" xfId="5072"/>
    <cellStyle name="Comma 48 3 3 3 2" xfId="12368"/>
    <cellStyle name="Comma 48 3 3 3 3" xfId="26940"/>
    <cellStyle name="Comma 48 3 3 3 4" xfId="41515"/>
    <cellStyle name="Comma 48 3 3 4" xfId="16011"/>
    <cellStyle name="Comma 48 3 3 4 2" xfId="30583"/>
    <cellStyle name="Comma 48 3 3 5" xfId="19654"/>
    <cellStyle name="Comma 48 3 3 5 2" xfId="34226"/>
    <cellStyle name="Comma 48 3 3 6" xfId="10141"/>
    <cellStyle name="Comma 48 3 3 7" xfId="24719"/>
    <cellStyle name="Comma 48 3 3 8" xfId="37872"/>
    <cellStyle name="Comma 48 3 4" xfId="2300"/>
    <cellStyle name="Comma 48 3 4 2" xfId="5980"/>
    <cellStyle name="Comma 48 3 4 2 2" xfId="13276"/>
    <cellStyle name="Comma 48 3 4 2 3" xfId="27848"/>
    <cellStyle name="Comma 48 3 4 2 4" xfId="42423"/>
    <cellStyle name="Comma 48 3 4 3" xfId="16919"/>
    <cellStyle name="Comma 48 3 4 3 2" xfId="31491"/>
    <cellStyle name="Comma 48 3 4 4" xfId="20562"/>
    <cellStyle name="Comma 48 3 4 4 2" xfId="35134"/>
    <cellStyle name="Comma 48 3 4 5" xfId="10143"/>
    <cellStyle name="Comma 48 3 4 6" xfId="24721"/>
    <cellStyle name="Comma 48 3 4 7" xfId="38780"/>
    <cellStyle name="Comma 48 3 5" xfId="4164"/>
    <cellStyle name="Comma 48 3 5 2" xfId="11460"/>
    <cellStyle name="Comma 48 3 5 3" xfId="26032"/>
    <cellStyle name="Comma 48 3 5 4" xfId="40607"/>
    <cellStyle name="Comma 48 3 6" xfId="15103"/>
    <cellStyle name="Comma 48 3 6 2" xfId="29675"/>
    <cellStyle name="Comma 48 3 7" xfId="18746"/>
    <cellStyle name="Comma 48 3 7 2" xfId="33318"/>
    <cellStyle name="Comma 48 3 8" xfId="10136"/>
    <cellStyle name="Comma 48 3 9" xfId="24714"/>
    <cellStyle name="Comma 48 4" xfId="711"/>
    <cellStyle name="Comma 48 4 2" xfId="1619"/>
    <cellStyle name="Comma 48 4 2 2" xfId="3435"/>
    <cellStyle name="Comma 48 4 2 2 2" xfId="7115"/>
    <cellStyle name="Comma 48 4 2 2 2 2" xfId="14411"/>
    <cellStyle name="Comma 48 4 2 2 2 3" xfId="28983"/>
    <cellStyle name="Comma 48 4 2 2 2 4" xfId="43558"/>
    <cellStyle name="Comma 48 4 2 2 3" xfId="18054"/>
    <cellStyle name="Comma 48 4 2 2 3 2" xfId="32626"/>
    <cellStyle name="Comma 48 4 2 2 4" xfId="21697"/>
    <cellStyle name="Comma 48 4 2 2 4 2" xfId="36269"/>
    <cellStyle name="Comma 48 4 2 2 5" xfId="10146"/>
    <cellStyle name="Comma 48 4 2 2 6" xfId="24724"/>
    <cellStyle name="Comma 48 4 2 2 7" xfId="39915"/>
    <cellStyle name="Comma 48 4 2 3" xfId="5299"/>
    <cellStyle name="Comma 48 4 2 3 2" xfId="12595"/>
    <cellStyle name="Comma 48 4 2 3 3" xfId="27167"/>
    <cellStyle name="Comma 48 4 2 3 4" xfId="41742"/>
    <cellStyle name="Comma 48 4 2 4" xfId="16238"/>
    <cellStyle name="Comma 48 4 2 4 2" xfId="30810"/>
    <cellStyle name="Comma 48 4 2 5" xfId="19881"/>
    <cellStyle name="Comma 48 4 2 5 2" xfId="34453"/>
    <cellStyle name="Comma 48 4 2 6" xfId="10145"/>
    <cellStyle name="Comma 48 4 2 7" xfId="24723"/>
    <cellStyle name="Comma 48 4 2 8" xfId="38099"/>
    <cellStyle name="Comma 48 4 3" xfId="2527"/>
    <cellStyle name="Comma 48 4 3 2" xfId="6207"/>
    <cellStyle name="Comma 48 4 3 2 2" xfId="13503"/>
    <cellStyle name="Comma 48 4 3 2 3" xfId="28075"/>
    <cellStyle name="Comma 48 4 3 2 4" xfId="42650"/>
    <cellStyle name="Comma 48 4 3 3" xfId="17146"/>
    <cellStyle name="Comma 48 4 3 3 2" xfId="31718"/>
    <cellStyle name="Comma 48 4 3 4" xfId="20789"/>
    <cellStyle name="Comma 48 4 3 4 2" xfId="35361"/>
    <cellStyle name="Comma 48 4 3 5" xfId="10147"/>
    <cellStyle name="Comma 48 4 3 6" xfId="24725"/>
    <cellStyle name="Comma 48 4 3 7" xfId="39007"/>
    <cellStyle name="Comma 48 4 4" xfId="4391"/>
    <cellStyle name="Comma 48 4 4 2" xfId="11687"/>
    <cellStyle name="Comma 48 4 4 3" xfId="26259"/>
    <cellStyle name="Comma 48 4 4 4" xfId="40834"/>
    <cellStyle name="Comma 48 4 5" xfId="15330"/>
    <cellStyle name="Comma 48 4 5 2" xfId="29902"/>
    <cellStyle name="Comma 48 4 6" xfId="18973"/>
    <cellStyle name="Comma 48 4 6 2" xfId="33545"/>
    <cellStyle name="Comma 48 4 7" xfId="10144"/>
    <cellStyle name="Comma 48 4 8" xfId="24722"/>
    <cellStyle name="Comma 48 4 9" xfId="37191"/>
    <cellStyle name="Comma 48 5" xfId="1165"/>
    <cellStyle name="Comma 48 5 2" xfId="2981"/>
    <cellStyle name="Comma 48 5 2 2" xfId="6661"/>
    <cellStyle name="Comma 48 5 2 2 2" xfId="13957"/>
    <cellStyle name="Comma 48 5 2 2 3" xfId="28529"/>
    <cellStyle name="Comma 48 5 2 2 4" xfId="43104"/>
    <cellStyle name="Comma 48 5 2 3" xfId="17600"/>
    <cellStyle name="Comma 48 5 2 3 2" xfId="32172"/>
    <cellStyle name="Comma 48 5 2 4" xfId="21243"/>
    <cellStyle name="Comma 48 5 2 4 2" xfId="35815"/>
    <cellStyle name="Comma 48 5 2 5" xfId="10149"/>
    <cellStyle name="Comma 48 5 2 6" xfId="24727"/>
    <cellStyle name="Comma 48 5 2 7" xfId="39461"/>
    <cellStyle name="Comma 48 5 3" xfId="4845"/>
    <cellStyle name="Comma 48 5 3 2" xfId="12141"/>
    <cellStyle name="Comma 48 5 3 3" xfId="26713"/>
    <cellStyle name="Comma 48 5 3 4" xfId="41288"/>
    <cellStyle name="Comma 48 5 4" xfId="15784"/>
    <cellStyle name="Comma 48 5 4 2" xfId="30356"/>
    <cellStyle name="Comma 48 5 5" xfId="19427"/>
    <cellStyle name="Comma 48 5 5 2" xfId="33999"/>
    <cellStyle name="Comma 48 5 6" xfId="10148"/>
    <cellStyle name="Comma 48 5 7" xfId="24726"/>
    <cellStyle name="Comma 48 5 8" xfId="37645"/>
    <cellStyle name="Comma 48 6" xfId="2073"/>
    <cellStyle name="Comma 48 6 2" xfId="5753"/>
    <cellStyle name="Comma 48 6 2 2" xfId="13049"/>
    <cellStyle name="Comma 48 6 2 3" xfId="27621"/>
    <cellStyle name="Comma 48 6 2 4" xfId="42196"/>
    <cellStyle name="Comma 48 6 3" xfId="16692"/>
    <cellStyle name="Comma 48 6 3 2" xfId="31264"/>
    <cellStyle name="Comma 48 6 4" xfId="20335"/>
    <cellStyle name="Comma 48 6 4 2" xfId="34907"/>
    <cellStyle name="Comma 48 6 5" xfId="10150"/>
    <cellStyle name="Comma 48 6 6" xfId="24728"/>
    <cellStyle name="Comma 48 6 7" xfId="38553"/>
    <cellStyle name="Comma 48 7" xfId="3937"/>
    <cellStyle name="Comma 48 7 2" xfId="11233"/>
    <cellStyle name="Comma 48 7 3" xfId="25805"/>
    <cellStyle name="Comma 48 7 4" xfId="40380"/>
    <cellStyle name="Comma 48 8" xfId="14876"/>
    <cellStyle name="Comma 48 8 2" xfId="29448"/>
    <cellStyle name="Comma 48 9" xfId="18519"/>
    <cellStyle name="Comma 48 9 2" xfId="33091"/>
    <cellStyle name="Comma 49" xfId="242"/>
    <cellStyle name="Comma 49 10" xfId="10151"/>
    <cellStyle name="Comma 49 11" xfId="24729"/>
    <cellStyle name="Comma 49 12" xfId="36738"/>
    <cellStyle name="Comma 49 2" xfId="371"/>
    <cellStyle name="Comma 49 2 10" xfId="24730"/>
    <cellStyle name="Comma 49 2 11" xfId="36851"/>
    <cellStyle name="Comma 49 2 2" xfId="598"/>
    <cellStyle name="Comma 49 2 2 10" xfId="37078"/>
    <cellStyle name="Comma 49 2 2 2" xfId="1052"/>
    <cellStyle name="Comma 49 2 2 2 2" xfId="1960"/>
    <cellStyle name="Comma 49 2 2 2 2 2" xfId="3776"/>
    <cellStyle name="Comma 49 2 2 2 2 2 2" xfId="7456"/>
    <cellStyle name="Comma 49 2 2 2 2 2 2 2" xfId="14752"/>
    <cellStyle name="Comma 49 2 2 2 2 2 2 3" xfId="29324"/>
    <cellStyle name="Comma 49 2 2 2 2 2 2 4" xfId="43899"/>
    <cellStyle name="Comma 49 2 2 2 2 2 3" xfId="18395"/>
    <cellStyle name="Comma 49 2 2 2 2 2 3 2" xfId="32967"/>
    <cellStyle name="Comma 49 2 2 2 2 2 4" xfId="22038"/>
    <cellStyle name="Comma 49 2 2 2 2 2 4 2" xfId="36610"/>
    <cellStyle name="Comma 49 2 2 2 2 2 5" xfId="10156"/>
    <cellStyle name="Comma 49 2 2 2 2 2 6" xfId="24734"/>
    <cellStyle name="Comma 49 2 2 2 2 2 7" xfId="40256"/>
    <cellStyle name="Comma 49 2 2 2 2 3" xfId="5640"/>
    <cellStyle name="Comma 49 2 2 2 2 3 2" xfId="12936"/>
    <cellStyle name="Comma 49 2 2 2 2 3 3" xfId="27508"/>
    <cellStyle name="Comma 49 2 2 2 2 3 4" xfId="42083"/>
    <cellStyle name="Comma 49 2 2 2 2 4" xfId="16579"/>
    <cellStyle name="Comma 49 2 2 2 2 4 2" xfId="31151"/>
    <cellStyle name="Comma 49 2 2 2 2 5" xfId="20222"/>
    <cellStyle name="Comma 49 2 2 2 2 5 2" xfId="34794"/>
    <cellStyle name="Comma 49 2 2 2 2 6" xfId="10155"/>
    <cellStyle name="Comma 49 2 2 2 2 7" xfId="24733"/>
    <cellStyle name="Comma 49 2 2 2 2 8" xfId="38440"/>
    <cellStyle name="Comma 49 2 2 2 3" xfId="2868"/>
    <cellStyle name="Comma 49 2 2 2 3 2" xfId="6548"/>
    <cellStyle name="Comma 49 2 2 2 3 2 2" xfId="13844"/>
    <cellStyle name="Comma 49 2 2 2 3 2 3" xfId="28416"/>
    <cellStyle name="Comma 49 2 2 2 3 2 4" xfId="42991"/>
    <cellStyle name="Comma 49 2 2 2 3 3" xfId="17487"/>
    <cellStyle name="Comma 49 2 2 2 3 3 2" xfId="32059"/>
    <cellStyle name="Comma 49 2 2 2 3 4" xfId="21130"/>
    <cellStyle name="Comma 49 2 2 2 3 4 2" xfId="35702"/>
    <cellStyle name="Comma 49 2 2 2 3 5" xfId="10157"/>
    <cellStyle name="Comma 49 2 2 2 3 6" xfId="24735"/>
    <cellStyle name="Comma 49 2 2 2 3 7" xfId="39348"/>
    <cellStyle name="Comma 49 2 2 2 4" xfId="4732"/>
    <cellStyle name="Comma 49 2 2 2 4 2" xfId="12028"/>
    <cellStyle name="Comma 49 2 2 2 4 3" xfId="26600"/>
    <cellStyle name="Comma 49 2 2 2 4 4" xfId="41175"/>
    <cellStyle name="Comma 49 2 2 2 5" xfId="15671"/>
    <cellStyle name="Comma 49 2 2 2 5 2" xfId="30243"/>
    <cellStyle name="Comma 49 2 2 2 6" xfId="19314"/>
    <cellStyle name="Comma 49 2 2 2 6 2" xfId="33886"/>
    <cellStyle name="Comma 49 2 2 2 7" xfId="10154"/>
    <cellStyle name="Comma 49 2 2 2 8" xfId="24732"/>
    <cellStyle name="Comma 49 2 2 2 9" xfId="37532"/>
    <cellStyle name="Comma 49 2 2 3" xfId="1506"/>
    <cellStyle name="Comma 49 2 2 3 2" xfId="3322"/>
    <cellStyle name="Comma 49 2 2 3 2 2" xfId="7002"/>
    <cellStyle name="Comma 49 2 2 3 2 2 2" xfId="14298"/>
    <cellStyle name="Comma 49 2 2 3 2 2 3" xfId="28870"/>
    <cellStyle name="Comma 49 2 2 3 2 2 4" xfId="43445"/>
    <cellStyle name="Comma 49 2 2 3 2 3" xfId="17941"/>
    <cellStyle name="Comma 49 2 2 3 2 3 2" xfId="32513"/>
    <cellStyle name="Comma 49 2 2 3 2 4" xfId="21584"/>
    <cellStyle name="Comma 49 2 2 3 2 4 2" xfId="36156"/>
    <cellStyle name="Comma 49 2 2 3 2 5" xfId="10159"/>
    <cellStyle name="Comma 49 2 2 3 2 6" xfId="24737"/>
    <cellStyle name="Comma 49 2 2 3 2 7" xfId="39802"/>
    <cellStyle name="Comma 49 2 2 3 3" xfId="5186"/>
    <cellStyle name="Comma 49 2 2 3 3 2" xfId="12482"/>
    <cellStyle name="Comma 49 2 2 3 3 3" xfId="27054"/>
    <cellStyle name="Comma 49 2 2 3 3 4" xfId="41629"/>
    <cellStyle name="Comma 49 2 2 3 4" xfId="16125"/>
    <cellStyle name="Comma 49 2 2 3 4 2" xfId="30697"/>
    <cellStyle name="Comma 49 2 2 3 5" xfId="19768"/>
    <cellStyle name="Comma 49 2 2 3 5 2" xfId="34340"/>
    <cellStyle name="Comma 49 2 2 3 6" xfId="10158"/>
    <cellStyle name="Comma 49 2 2 3 7" xfId="24736"/>
    <cellStyle name="Comma 49 2 2 3 8" xfId="37986"/>
    <cellStyle name="Comma 49 2 2 4" xfId="2414"/>
    <cellStyle name="Comma 49 2 2 4 2" xfId="6094"/>
    <cellStyle name="Comma 49 2 2 4 2 2" xfId="13390"/>
    <cellStyle name="Comma 49 2 2 4 2 3" xfId="27962"/>
    <cellStyle name="Comma 49 2 2 4 2 4" xfId="42537"/>
    <cellStyle name="Comma 49 2 2 4 3" xfId="17033"/>
    <cellStyle name="Comma 49 2 2 4 3 2" xfId="31605"/>
    <cellStyle name="Comma 49 2 2 4 4" xfId="20676"/>
    <cellStyle name="Comma 49 2 2 4 4 2" xfId="35248"/>
    <cellStyle name="Comma 49 2 2 4 5" xfId="10160"/>
    <cellStyle name="Comma 49 2 2 4 6" xfId="24738"/>
    <cellStyle name="Comma 49 2 2 4 7" xfId="38894"/>
    <cellStyle name="Comma 49 2 2 5" xfId="4278"/>
    <cellStyle name="Comma 49 2 2 5 2" xfId="11574"/>
    <cellStyle name="Comma 49 2 2 5 3" xfId="26146"/>
    <cellStyle name="Comma 49 2 2 5 4" xfId="40721"/>
    <cellStyle name="Comma 49 2 2 6" xfId="15217"/>
    <cellStyle name="Comma 49 2 2 6 2" xfId="29789"/>
    <cellStyle name="Comma 49 2 2 7" xfId="18860"/>
    <cellStyle name="Comma 49 2 2 7 2" xfId="33432"/>
    <cellStyle name="Comma 49 2 2 8" xfId="10153"/>
    <cellStyle name="Comma 49 2 2 9" xfId="24731"/>
    <cellStyle name="Comma 49 2 3" xfId="825"/>
    <cellStyle name="Comma 49 2 3 2" xfId="1733"/>
    <cellStyle name="Comma 49 2 3 2 2" xfId="3549"/>
    <cellStyle name="Comma 49 2 3 2 2 2" xfId="7229"/>
    <cellStyle name="Comma 49 2 3 2 2 2 2" xfId="14525"/>
    <cellStyle name="Comma 49 2 3 2 2 2 3" xfId="29097"/>
    <cellStyle name="Comma 49 2 3 2 2 2 4" xfId="43672"/>
    <cellStyle name="Comma 49 2 3 2 2 3" xfId="18168"/>
    <cellStyle name="Comma 49 2 3 2 2 3 2" xfId="32740"/>
    <cellStyle name="Comma 49 2 3 2 2 4" xfId="21811"/>
    <cellStyle name="Comma 49 2 3 2 2 4 2" xfId="36383"/>
    <cellStyle name="Comma 49 2 3 2 2 5" xfId="10163"/>
    <cellStyle name="Comma 49 2 3 2 2 6" xfId="24741"/>
    <cellStyle name="Comma 49 2 3 2 2 7" xfId="40029"/>
    <cellStyle name="Comma 49 2 3 2 3" xfId="5413"/>
    <cellStyle name="Comma 49 2 3 2 3 2" xfId="12709"/>
    <cellStyle name="Comma 49 2 3 2 3 3" xfId="27281"/>
    <cellStyle name="Comma 49 2 3 2 3 4" xfId="41856"/>
    <cellStyle name="Comma 49 2 3 2 4" xfId="16352"/>
    <cellStyle name="Comma 49 2 3 2 4 2" xfId="30924"/>
    <cellStyle name="Comma 49 2 3 2 5" xfId="19995"/>
    <cellStyle name="Comma 49 2 3 2 5 2" xfId="34567"/>
    <cellStyle name="Comma 49 2 3 2 6" xfId="10162"/>
    <cellStyle name="Comma 49 2 3 2 7" xfId="24740"/>
    <cellStyle name="Comma 49 2 3 2 8" xfId="38213"/>
    <cellStyle name="Comma 49 2 3 3" xfId="2641"/>
    <cellStyle name="Comma 49 2 3 3 2" xfId="6321"/>
    <cellStyle name="Comma 49 2 3 3 2 2" xfId="13617"/>
    <cellStyle name="Comma 49 2 3 3 2 3" xfId="28189"/>
    <cellStyle name="Comma 49 2 3 3 2 4" xfId="42764"/>
    <cellStyle name="Comma 49 2 3 3 3" xfId="17260"/>
    <cellStyle name="Comma 49 2 3 3 3 2" xfId="31832"/>
    <cellStyle name="Comma 49 2 3 3 4" xfId="20903"/>
    <cellStyle name="Comma 49 2 3 3 4 2" xfId="35475"/>
    <cellStyle name="Comma 49 2 3 3 5" xfId="10164"/>
    <cellStyle name="Comma 49 2 3 3 6" xfId="24742"/>
    <cellStyle name="Comma 49 2 3 3 7" xfId="39121"/>
    <cellStyle name="Comma 49 2 3 4" xfId="4505"/>
    <cellStyle name="Comma 49 2 3 4 2" xfId="11801"/>
    <cellStyle name="Comma 49 2 3 4 3" xfId="26373"/>
    <cellStyle name="Comma 49 2 3 4 4" xfId="40948"/>
    <cellStyle name="Comma 49 2 3 5" xfId="15444"/>
    <cellStyle name="Comma 49 2 3 5 2" xfId="30016"/>
    <cellStyle name="Comma 49 2 3 6" xfId="19087"/>
    <cellStyle name="Comma 49 2 3 6 2" xfId="33659"/>
    <cellStyle name="Comma 49 2 3 7" xfId="10161"/>
    <cellStyle name="Comma 49 2 3 8" xfId="24739"/>
    <cellStyle name="Comma 49 2 3 9" xfId="37305"/>
    <cellStyle name="Comma 49 2 4" xfId="1279"/>
    <cellStyle name="Comma 49 2 4 2" xfId="3095"/>
    <cellStyle name="Comma 49 2 4 2 2" xfId="6775"/>
    <cellStyle name="Comma 49 2 4 2 2 2" xfId="14071"/>
    <cellStyle name="Comma 49 2 4 2 2 3" xfId="28643"/>
    <cellStyle name="Comma 49 2 4 2 2 4" xfId="43218"/>
    <cellStyle name="Comma 49 2 4 2 3" xfId="17714"/>
    <cellStyle name="Comma 49 2 4 2 3 2" xfId="32286"/>
    <cellStyle name="Comma 49 2 4 2 4" xfId="21357"/>
    <cellStyle name="Comma 49 2 4 2 4 2" xfId="35929"/>
    <cellStyle name="Comma 49 2 4 2 5" xfId="10166"/>
    <cellStyle name="Comma 49 2 4 2 6" xfId="24744"/>
    <cellStyle name="Comma 49 2 4 2 7" xfId="39575"/>
    <cellStyle name="Comma 49 2 4 3" xfId="4959"/>
    <cellStyle name="Comma 49 2 4 3 2" xfId="12255"/>
    <cellStyle name="Comma 49 2 4 3 3" xfId="26827"/>
    <cellStyle name="Comma 49 2 4 3 4" xfId="41402"/>
    <cellStyle name="Comma 49 2 4 4" xfId="15898"/>
    <cellStyle name="Comma 49 2 4 4 2" xfId="30470"/>
    <cellStyle name="Comma 49 2 4 5" xfId="19541"/>
    <cellStyle name="Comma 49 2 4 5 2" xfId="34113"/>
    <cellStyle name="Comma 49 2 4 6" xfId="10165"/>
    <cellStyle name="Comma 49 2 4 7" xfId="24743"/>
    <cellStyle name="Comma 49 2 4 8" xfId="37759"/>
    <cellStyle name="Comma 49 2 5" xfId="2187"/>
    <cellStyle name="Comma 49 2 5 2" xfId="5867"/>
    <cellStyle name="Comma 49 2 5 2 2" xfId="13163"/>
    <cellStyle name="Comma 49 2 5 2 3" xfId="27735"/>
    <cellStyle name="Comma 49 2 5 2 4" xfId="42310"/>
    <cellStyle name="Comma 49 2 5 3" xfId="16806"/>
    <cellStyle name="Comma 49 2 5 3 2" xfId="31378"/>
    <cellStyle name="Comma 49 2 5 4" xfId="20449"/>
    <cellStyle name="Comma 49 2 5 4 2" xfId="35021"/>
    <cellStyle name="Comma 49 2 5 5" xfId="10167"/>
    <cellStyle name="Comma 49 2 5 6" xfId="24745"/>
    <cellStyle name="Comma 49 2 5 7" xfId="38667"/>
    <cellStyle name="Comma 49 2 6" xfId="4051"/>
    <cellStyle name="Comma 49 2 6 2" xfId="11347"/>
    <cellStyle name="Comma 49 2 6 3" xfId="25919"/>
    <cellStyle name="Comma 49 2 6 4" xfId="40494"/>
    <cellStyle name="Comma 49 2 7" xfId="14990"/>
    <cellStyle name="Comma 49 2 7 2" xfId="29562"/>
    <cellStyle name="Comma 49 2 8" xfId="18633"/>
    <cellStyle name="Comma 49 2 8 2" xfId="33205"/>
    <cellStyle name="Comma 49 2 9" xfId="10152"/>
    <cellStyle name="Comma 49 3" xfId="485"/>
    <cellStyle name="Comma 49 3 10" xfId="36965"/>
    <cellStyle name="Comma 49 3 2" xfId="939"/>
    <cellStyle name="Comma 49 3 2 2" xfId="1847"/>
    <cellStyle name="Comma 49 3 2 2 2" xfId="3663"/>
    <cellStyle name="Comma 49 3 2 2 2 2" xfId="7343"/>
    <cellStyle name="Comma 49 3 2 2 2 2 2" xfId="14639"/>
    <cellStyle name="Comma 49 3 2 2 2 2 3" xfId="29211"/>
    <cellStyle name="Comma 49 3 2 2 2 2 4" xfId="43786"/>
    <cellStyle name="Comma 49 3 2 2 2 3" xfId="18282"/>
    <cellStyle name="Comma 49 3 2 2 2 3 2" xfId="32854"/>
    <cellStyle name="Comma 49 3 2 2 2 4" xfId="21925"/>
    <cellStyle name="Comma 49 3 2 2 2 4 2" xfId="36497"/>
    <cellStyle name="Comma 49 3 2 2 2 5" xfId="10171"/>
    <cellStyle name="Comma 49 3 2 2 2 6" xfId="24749"/>
    <cellStyle name="Comma 49 3 2 2 2 7" xfId="40143"/>
    <cellStyle name="Comma 49 3 2 2 3" xfId="5527"/>
    <cellStyle name="Comma 49 3 2 2 3 2" xfId="12823"/>
    <cellStyle name="Comma 49 3 2 2 3 3" xfId="27395"/>
    <cellStyle name="Comma 49 3 2 2 3 4" xfId="41970"/>
    <cellStyle name="Comma 49 3 2 2 4" xfId="16466"/>
    <cellStyle name="Comma 49 3 2 2 4 2" xfId="31038"/>
    <cellStyle name="Comma 49 3 2 2 5" xfId="20109"/>
    <cellStyle name="Comma 49 3 2 2 5 2" xfId="34681"/>
    <cellStyle name="Comma 49 3 2 2 6" xfId="10170"/>
    <cellStyle name="Comma 49 3 2 2 7" xfId="24748"/>
    <cellStyle name="Comma 49 3 2 2 8" xfId="38327"/>
    <cellStyle name="Comma 49 3 2 3" xfId="2755"/>
    <cellStyle name="Comma 49 3 2 3 2" xfId="6435"/>
    <cellStyle name="Comma 49 3 2 3 2 2" xfId="13731"/>
    <cellStyle name="Comma 49 3 2 3 2 3" xfId="28303"/>
    <cellStyle name="Comma 49 3 2 3 2 4" xfId="42878"/>
    <cellStyle name="Comma 49 3 2 3 3" xfId="17374"/>
    <cellStyle name="Comma 49 3 2 3 3 2" xfId="31946"/>
    <cellStyle name="Comma 49 3 2 3 4" xfId="21017"/>
    <cellStyle name="Comma 49 3 2 3 4 2" xfId="35589"/>
    <cellStyle name="Comma 49 3 2 3 5" xfId="10172"/>
    <cellStyle name="Comma 49 3 2 3 6" xfId="24750"/>
    <cellStyle name="Comma 49 3 2 3 7" xfId="39235"/>
    <cellStyle name="Comma 49 3 2 4" xfId="4619"/>
    <cellStyle name="Comma 49 3 2 4 2" xfId="11915"/>
    <cellStyle name="Comma 49 3 2 4 3" xfId="26487"/>
    <cellStyle name="Comma 49 3 2 4 4" xfId="41062"/>
    <cellStyle name="Comma 49 3 2 5" xfId="15558"/>
    <cellStyle name="Comma 49 3 2 5 2" xfId="30130"/>
    <cellStyle name="Comma 49 3 2 6" xfId="19201"/>
    <cellStyle name="Comma 49 3 2 6 2" xfId="33773"/>
    <cellStyle name="Comma 49 3 2 7" xfId="10169"/>
    <cellStyle name="Comma 49 3 2 8" xfId="24747"/>
    <cellStyle name="Comma 49 3 2 9" xfId="37419"/>
    <cellStyle name="Comma 49 3 3" xfId="1393"/>
    <cellStyle name="Comma 49 3 3 2" xfId="3209"/>
    <cellStyle name="Comma 49 3 3 2 2" xfId="6889"/>
    <cellStyle name="Comma 49 3 3 2 2 2" xfId="14185"/>
    <cellStyle name="Comma 49 3 3 2 2 3" xfId="28757"/>
    <cellStyle name="Comma 49 3 3 2 2 4" xfId="43332"/>
    <cellStyle name="Comma 49 3 3 2 3" xfId="17828"/>
    <cellStyle name="Comma 49 3 3 2 3 2" xfId="32400"/>
    <cellStyle name="Comma 49 3 3 2 4" xfId="21471"/>
    <cellStyle name="Comma 49 3 3 2 4 2" xfId="36043"/>
    <cellStyle name="Comma 49 3 3 2 5" xfId="10174"/>
    <cellStyle name="Comma 49 3 3 2 6" xfId="24752"/>
    <cellStyle name="Comma 49 3 3 2 7" xfId="39689"/>
    <cellStyle name="Comma 49 3 3 3" xfId="5073"/>
    <cellStyle name="Comma 49 3 3 3 2" xfId="12369"/>
    <cellStyle name="Comma 49 3 3 3 3" xfId="26941"/>
    <cellStyle name="Comma 49 3 3 3 4" xfId="41516"/>
    <cellStyle name="Comma 49 3 3 4" xfId="16012"/>
    <cellStyle name="Comma 49 3 3 4 2" xfId="30584"/>
    <cellStyle name="Comma 49 3 3 5" xfId="19655"/>
    <cellStyle name="Comma 49 3 3 5 2" xfId="34227"/>
    <cellStyle name="Comma 49 3 3 6" xfId="10173"/>
    <cellStyle name="Comma 49 3 3 7" xfId="24751"/>
    <cellStyle name="Comma 49 3 3 8" xfId="37873"/>
    <cellStyle name="Comma 49 3 4" xfId="2301"/>
    <cellStyle name="Comma 49 3 4 2" xfId="5981"/>
    <cellStyle name="Comma 49 3 4 2 2" xfId="13277"/>
    <cellStyle name="Comma 49 3 4 2 3" xfId="27849"/>
    <cellStyle name="Comma 49 3 4 2 4" xfId="42424"/>
    <cellStyle name="Comma 49 3 4 3" xfId="16920"/>
    <cellStyle name="Comma 49 3 4 3 2" xfId="31492"/>
    <cellStyle name="Comma 49 3 4 4" xfId="20563"/>
    <cellStyle name="Comma 49 3 4 4 2" xfId="35135"/>
    <cellStyle name="Comma 49 3 4 5" xfId="10175"/>
    <cellStyle name="Comma 49 3 4 6" xfId="24753"/>
    <cellStyle name="Comma 49 3 4 7" xfId="38781"/>
    <cellStyle name="Comma 49 3 5" xfId="4165"/>
    <cellStyle name="Comma 49 3 5 2" xfId="11461"/>
    <cellStyle name="Comma 49 3 5 3" xfId="26033"/>
    <cellStyle name="Comma 49 3 5 4" xfId="40608"/>
    <cellStyle name="Comma 49 3 6" xfId="15104"/>
    <cellStyle name="Comma 49 3 6 2" xfId="29676"/>
    <cellStyle name="Comma 49 3 7" xfId="18747"/>
    <cellStyle name="Comma 49 3 7 2" xfId="33319"/>
    <cellStyle name="Comma 49 3 8" xfId="10168"/>
    <cellStyle name="Comma 49 3 9" xfId="24746"/>
    <cellStyle name="Comma 49 4" xfId="712"/>
    <cellStyle name="Comma 49 4 2" xfId="1620"/>
    <cellStyle name="Comma 49 4 2 2" xfId="3436"/>
    <cellStyle name="Comma 49 4 2 2 2" xfId="7116"/>
    <cellStyle name="Comma 49 4 2 2 2 2" xfId="14412"/>
    <cellStyle name="Comma 49 4 2 2 2 3" xfId="28984"/>
    <cellStyle name="Comma 49 4 2 2 2 4" xfId="43559"/>
    <cellStyle name="Comma 49 4 2 2 3" xfId="18055"/>
    <cellStyle name="Comma 49 4 2 2 3 2" xfId="32627"/>
    <cellStyle name="Comma 49 4 2 2 4" xfId="21698"/>
    <cellStyle name="Comma 49 4 2 2 4 2" xfId="36270"/>
    <cellStyle name="Comma 49 4 2 2 5" xfId="10178"/>
    <cellStyle name="Comma 49 4 2 2 6" xfId="24756"/>
    <cellStyle name="Comma 49 4 2 2 7" xfId="39916"/>
    <cellStyle name="Comma 49 4 2 3" xfId="5300"/>
    <cellStyle name="Comma 49 4 2 3 2" xfId="12596"/>
    <cellStyle name="Comma 49 4 2 3 3" xfId="27168"/>
    <cellStyle name="Comma 49 4 2 3 4" xfId="41743"/>
    <cellStyle name="Comma 49 4 2 4" xfId="16239"/>
    <cellStyle name="Comma 49 4 2 4 2" xfId="30811"/>
    <cellStyle name="Comma 49 4 2 5" xfId="19882"/>
    <cellStyle name="Comma 49 4 2 5 2" xfId="34454"/>
    <cellStyle name="Comma 49 4 2 6" xfId="10177"/>
    <cellStyle name="Comma 49 4 2 7" xfId="24755"/>
    <cellStyle name="Comma 49 4 2 8" xfId="38100"/>
    <cellStyle name="Comma 49 4 3" xfId="2528"/>
    <cellStyle name="Comma 49 4 3 2" xfId="6208"/>
    <cellStyle name="Comma 49 4 3 2 2" xfId="13504"/>
    <cellStyle name="Comma 49 4 3 2 3" xfId="28076"/>
    <cellStyle name="Comma 49 4 3 2 4" xfId="42651"/>
    <cellStyle name="Comma 49 4 3 3" xfId="17147"/>
    <cellStyle name="Comma 49 4 3 3 2" xfId="31719"/>
    <cellStyle name="Comma 49 4 3 4" xfId="20790"/>
    <cellStyle name="Comma 49 4 3 4 2" xfId="35362"/>
    <cellStyle name="Comma 49 4 3 5" xfId="10179"/>
    <cellStyle name="Comma 49 4 3 6" xfId="24757"/>
    <cellStyle name="Comma 49 4 3 7" xfId="39008"/>
    <cellStyle name="Comma 49 4 4" xfId="4392"/>
    <cellStyle name="Comma 49 4 4 2" xfId="11688"/>
    <cellStyle name="Comma 49 4 4 3" xfId="26260"/>
    <cellStyle name="Comma 49 4 4 4" xfId="40835"/>
    <cellStyle name="Comma 49 4 5" xfId="15331"/>
    <cellStyle name="Comma 49 4 5 2" xfId="29903"/>
    <cellStyle name="Comma 49 4 6" xfId="18974"/>
    <cellStyle name="Comma 49 4 6 2" xfId="33546"/>
    <cellStyle name="Comma 49 4 7" xfId="10176"/>
    <cellStyle name="Comma 49 4 8" xfId="24754"/>
    <cellStyle name="Comma 49 4 9" xfId="37192"/>
    <cellStyle name="Comma 49 5" xfId="1166"/>
    <cellStyle name="Comma 49 5 2" xfId="2982"/>
    <cellStyle name="Comma 49 5 2 2" xfId="6662"/>
    <cellStyle name="Comma 49 5 2 2 2" xfId="13958"/>
    <cellStyle name="Comma 49 5 2 2 3" xfId="28530"/>
    <cellStyle name="Comma 49 5 2 2 4" xfId="43105"/>
    <cellStyle name="Comma 49 5 2 3" xfId="17601"/>
    <cellStyle name="Comma 49 5 2 3 2" xfId="32173"/>
    <cellStyle name="Comma 49 5 2 4" xfId="21244"/>
    <cellStyle name="Comma 49 5 2 4 2" xfId="35816"/>
    <cellStyle name="Comma 49 5 2 5" xfId="10181"/>
    <cellStyle name="Comma 49 5 2 6" xfId="24759"/>
    <cellStyle name="Comma 49 5 2 7" xfId="39462"/>
    <cellStyle name="Comma 49 5 3" xfId="4846"/>
    <cellStyle name="Comma 49 5 3 2" xfId="12142"/>
    <cellStyle name="Comma 49 5 3 3" xfId="26714"/>
    <cellStyle name="Comma 49 5 3 4" xfId="41289"/>
    <cellStyle name="Comma 49 5 4" xfId="15785"/>
    <cellStyle name="Comma 49 5 4 2" xfId="30357"/>
    <cellStyle name="Comma 49 5 5" xfId="19428"/>
    <cellStyle name="Comma 49 5 5 2" xfId="34000"/>
    <cellStyle name="Comma 49 5 6" xfId="10180"/>
    <cellStyle name="Comma 49 5 7" xfId="24758"/>
    <cellStyle name="Comma 49 5 8" xfId="37646"/>
    <cellStyle name="Comma 49 6" xfId="2074"/>
    <cellStyle name="Comma 49 6 2" xfId="5754"/>
    <cellStyle name="Comma 49 6 2 2" xfId="13050"/>
    <cellStyle name="Comma 49 6 2 3" xfId="27622"/>
    <cellStyle name="Comma 49 6 2 4" xfId="42197"/>
    <cellStyle name="Comma 49 6 3" xfId="16693"/>
    <cellStyle name="Comma 49 6 3 2" xfId="31265"/>
    <cellStyle name="Comma 49 6 4" xfId="20336"/>
    <cellStyle name="Comma 49 6 4 2" xfId="34908"/>
    <cellStyle name="Comma 49 6 5" xfId="10182"/>
    <cellStyle name="Comma 49 6 6" xfId="24760"/>
    <cellStyle name="Comma 49 6 7" xfId="38554"/>
    <cellStyle name="Comma 49 7" xfId="3938"/>
    <cellStyle name="Comma 49 7 2" xfId="11234"/>
    <cellStyle name="Comma 49 7 3" xfId="25806"/>
    <cellStyle name="Comma 49 7 4" xfId="40381"/>
    <cellStyle name="Comma 49 8" xfId="14877"/>
    <cellStyle name="Comma 49 8 2" xfId="29449"/>
    <cellStyle name="Comma 49 9" xfId="18520"/>
    <cellStyle name="Comma 49 9 2" xfId="33092"/>
    <cellStyle name="Comma 5" xfId="157"/>
    <cellStyle name="Comma 5 2" xfId="199"/>
    <cellStyle name="Comma 5 2 10" xfId="18477"/>
    <cellStyle name="Comma 5 2 10 2" xfId="33049"/>
    <cellStyle name="Comma 5 2 11" xfId="10184"/>
    <cellStyle name="Comma 5 2 12" xfId="24762"/>
    <cellStyle name="Comma 5 2 13" xfId="36695"/>
    <cellStyle name="Comma 5 2 2" xfId="314"/>
    <cellStyle name="Comma 5 2 2 10" xfId="10185"/>
    <cellStyle name="Comma 5 2 2 11" xfId="24763"/>
    <cellStyle name="Comma 5 2 2 12" xfId="36794"/>
    <cellStyle name="Comma 5 2 2 2" xfId="427"/>
    <cellStyle name="Comma 5 2 2 2 10" xfId="24764"/>
    <cellStyle name="Comma 5 2 2 2 11" xfId="36907"/>
    <cellStyle name="Comma 5 2 2 2 2" xfId="654"/>
    <cellStyle name="Comma 5 2 2 2 2 10" xfId="37134"/>
    <cellStyle name="Comma 5 2 2 2 2 2" xfId="1108"/>
    <cellStyle name="Comma 5 2 2 2 2 2 2" xfId="2016"/>
    <cellStyle name="Comma 5 2 2 2 2 2 2 2" xfId="3832"/>
    <cellStyle name="Comma 5 2 2 2 2 2 2 2 2" xfId="7512"/>
    <cellStyle name="Comma 5 2 2 2 2 2 2 2 2 2" xfId="14808"/>
    <cellStyle name="Comma 5 2 2 2 2 2 2 2 2 3" xfId="29380"/>
    <cellStyle name="Comma 5 2 2 2 2 2 2 2 2 4" xfId="43955"/>
    <cellStyle name="Comma 5 2 2 2 2 2 2 2 3" xfId="18451"/>
    <cellStyle name="Comma 5 2 2 2 2 2 2 2 3 2" xfId="33023"/>
    <cellStyle name="Comma 5 2 2 2 2 2 2 2 4" xfId="22094"/>
    <cellStyle name="Comma 5 2 2 2 2 2 2 2 4 2" xfId="36666"/>
    <cellStyle name="Comma 5 2 2 2 2 2 2 2 5" xfId="10190"/>
    <cellStyle name="Comma 5 2 2 2 2 2 2 2 6" xfId="24768"/>
    <cellStyle name="Comma 5 2 2 2 2 2 2 2 7" xfId="40312"/>
    <cellStyle name="Comma 5 2 2 2 2 2 2 3" xfId="5696"/>
    <cellStyle name="Comma 5 2 2 2 2 2 2 3 2" xfId="12992"/>
    <cellStyle name="Comma 5 2 2 2 2 2 2 3 3" xfId="27564"/>
    <cellStyle name="Comma 5 2 2 2 2 2 2 3 4" xfId="42139"/>
    <cellStyle name="Comma 5 2 2 2 2 2 2 4" xfId="16635"/>
    <cellStyle name="Comma 5 2 2 2 2 2 2 4 2" xfId="31207"/>
    <cellStyle name="Comma 5 2 2 2 2 2 2 5" xfId="20278"/>
    <cellStyle name="Comma 5 2 2 2 2 2 2 5 2" xfId="34850"/>
    <cellStyle name="Comma 5 2 2 2 2 2 2 6" xfId="10189"/>
    <cellStyle name="Comma 5 2 2 2 2 2 2 7" xfId="24767"/>
    <cellStyle name="Comma 5 2 2 2 2 2 2 8" xfId="38496"/>
    <cellStyle name="Comma 5 2 2 2 2 2 3" xfId="2924"/>
    <cellStyle name="Comma 5 2 2 2 2 2 3 2" xfId="6604"/>
    <cellStyle name="Comma 5 2 2 2 2 2 3 2 2" xfId="13900"/>
    <cellStyle name="Comma 5 2 2 2 2 2 3 2 3" xfId="28472"/>
    <cellStyle name="Comma 5 2 2 2 2 2 3 2 4" xfId="43047"/>
    <cellStyle name="Comma 5 2 2 2 2 2 3 3" xfId="17543"/>
    <cellStyle name="Comma 5 2 2 2 2 2 3 3 2" xfId="32115"/>
    <cellStyle name="Comma 5 2 2 2 2 2 3 4" xfId="21186"/>
    <cellStyle name="Comma 5 2 2 2 2 2 3 4 2" xfId="35758"/>
    <cellStyle name="Comma 5 2 2 2 2 2 3 5" xfId="10191"/>
    <cellStyle name="Comma 5 2 2 2 2 2 3 6" xfId="24769"/>
    <cellStyle name="Comma 5 2 2 2 2 2 3 7" xfId="39404"/>
    <cellStyle name="Comma 5 2 2 2 2 2 4" xfId="4788"/>
    <cellStyle name="Comma 5 2 2 2 2 2 4 2" xfId="12084"/>
    <cellStyle name="Comma 5 2 2 2 2 2 4 3" xfId="26656"/>
    <cellStyle name="Comma 5 2 2 2 2 2 4 4" xfId="41231"/>
    <cellStyle name="Comma 5 2 2 2 2 2 5" xfId="15727"/>
    <cellStyle name="Comma 5 2 2 2 2 2 5 2" xfId="30299"/>
    <cellStyle name="Comma 5 2 2 2 2 2 6" xfId="19370"/>
    <cellStyle name="Comma 5 2 2 2 2 2 6 2" xfId="33942"/>
    <cellStyle name="Comma 5 2 2 2 2 2 7" xfId="10188"/>
    <cellStyle name="Comma 5 2 2 2 2 2 8" xfId="24766"/>
    <cellStyle name="Comma 5 2 2 2 2 2 9" xfId="37588"/>
    <cellStyle name="Comma 5 2 2 2 2 3" xfId="1562"/>
    <cellStyle name="Comma 5 2 2 2 2 3 2" xfId="3378"/>
    <cellStyle name="Comma 5 2 2 2 2 3 2 2" xfId="7058"/>
    <cellStyle name="Comma 5 2 2 2 2 3 2 2 2" xfId="14354"/>
    <cellStyle name="Comma 5 2 2 2 2 3 2 2 3" xfId="28926"/>
    <cellStyle name="Comma 5 2 2 2 2 3 2 2 4" xfId="43501"/>
    <cellStyle name="Comma 5 2 2 2 2 3 2 3" xfId="17997"/>
    <cellStyle name="Comma 5 2 2 2 2 3 2 3 2" xfId="32569"/>
    <cellStyle name="Comma 5 2 2 2 2 3 2 4" xfId="21640"/>
    <cellStyle name="Comma 5 2 2 2 2 3 2 4 2" xfId="36212"/>
    <cellStyle name="Comma 5 2 2 2 2 3 2 5" xfId="10193"/>
    <cellStyle name="Comma 5 2 2 2 2 3 2 6" xfId="24771"/>
    <cellStyle name="Comma 5 2 2 2 2 3 2 7" xfId="39858"/>
    <cellStyle name="Comma 5 2 2 2 2 3 3" xfId="5242"/>
    <cellStyle name="Comma 5 2 2 2 2 3 3 2" xfId="12538"/>
    <cellStyle name="Comma 5 2 2 2 2 3 3 3" xfId="27110"/>
    <cellStyle name="Comma 5 2 2 2 2 3 3 4" xfId="41685"/>
    <cellStyle name="Comma 5 2 2 2 2 3 4" xfId="16181"/>
    <cellStyle name="Comma 5 2 2 2 2 3 4 2" xfId="30753"/>
    <cellStyle name="Comma 5 2 2 2 2 3 5" xfId="19824"/>
    <cellStyle name="Comma 5 2 2 2 2 3 5 2" xfId="34396"/>
    <cellStyle name="Comma 5 2 2 2 2 3 6" xfId="10192"/>
    <cellStyle name="Comma 5 2 2 2 2 3 7" xfId="24770"/>
    <cellStyle name="Comma 5 2 2 2 2 3 8" xfId="38042"/>
    <cellStyle name="Comma 5 2 2 2 2 4" xfId="2470"/>
    <cellStyle name="Comma 5 2 2 2 2 4 2" xfId="6150"/>
    <cellStyle name="Comma 5 2 2 2 2 4 2 2" xfId="13446"/>
    <cellStyle name="Comma 5 2 2 2 2 4 2 3" xfId="28018"/>
    <cellStyle name="Comma 5 2 2 2 2 4 2 4" xfId="42593"/>
    <cellStyle name="Comma 5 2 2 2 2 4 3" xfId="17089"/>
    <cellStyle name="Comma 5 2 2 2 2 4 3 2" xfId="31661"/>
    <cellStyle name="Comma 5 2 2 2 2 4 4" xfId="20732"/>
    <cellStyle name="Comma 5 2 2 2 2 4 4 2" xfId="35304"/>
    <cellStyle name="Comma 5 2 2 2 2 4 5" xfId="10194"/>
    <cellStyle name="Comma 5 2 2 2 2 4 6" xfId="24772"/>
    <cellStyle name="Comma 5 2 2 2 2 4 7" xfId="38950"/>
    <cellStyle name="Comma 5 2 2 2 2 5" xfId="4334"/>
    <cellStyle name="Comma 5 2 2 2 2 5 2" xfId="11630"/>
    <cellStyle name="Comma 5 2 2 2 2 5 3" xfId="26202"/>
    <cellStyle name="Comma 5 2 2 2 2 5 4" xfId="40777"/>
    <cellStyle name="Comma 5 2 2 2 2 6" xfId="15273"/>
    <cellStyle name="Comma 5 2 2 2 2 6 2" xfId="29845"/>
    <cellStyle name="Comma 5 2 2 2 2 7" xfId="18916"/>
    <cellStyle name="Comma 5 2 2 2 2 7 2" xfId="33488"/>
    <cellStyle name="Comma 5 2 2 2 2 8" xfId="10187"/>
    <cellStyle name="Comma 5 2 2 2 2 9" xfId="24765"/>
    <cellStyle name="Comma 5 2 2 2 3" xfId="881"/>
    <cellStyle name="Comma 5 2 2 2 3 2" xfId="1789"/>
    <cellStyle name="Comma 5 2 2 2 3 2 2" xfId="3605"/>
    <cellStyle name="Comma 5 2 2 2 3 2 2 2" xfId="7285"/>
    <cellStyle name="Comma 5 2 2 2 3 2 2 2 2" xfId="14581"/>
    <cellStyle name="Comma 5 2 2 2 3 2 2 2 3" xfId="29153"/>
    <cellStyle name="Comma 5 2 2 2 3 2 2 2 4" xfId="43728"/>
    <cellStyle name="Comma 5 2 2 2 3 2 2 3" xfId="18224"/>
    <cellStyle name="Comma 5 2 2 2 3 2 2 3 2" xfId="32796"/>
    <cellStyle name="Comma 5 2 2 2 3 2 2 4" xfId="21867"/>
    <cellStyle name="Comma 5 2 2 2 3 2 2 4 2" xfId="36439"/>
    <cellStyle name="Comma 5 2 2 2 3 2 2 5" xfId="10197"/>
    <cellStyle name="Comma 5 2 2 2 3 2 2 6" xfId="24775"/>
    <cellStyle name="Comma 5 2 2 2 3 2 2 7" xfId="40085"/>
    <cellStyle name="Comma 5 2 2 2 3 2 3" xfId="5469"/>
    <cellStyle name="Comma 5 2 2 2 3 2 3 2" xfId="12765"/>
    <cellStyle name="Comma 5 2 2 2 3 2 3 3" xfId="27337"/>
    <cellStyle name="Comma 5 2 2 2 3 2 3 4" xfId="41912"/>
    <cellStyle name="Comma 5 2 2 2 3 2 4" xfId="16408"/>
    <cellStyle name="Comma 5 2 2 2 3 2 4 2" xfId="30980"/>
    <cellStyle name="Comma 5 2 2 2 3 2 5" xfId="20051"/>
    <cellStyle name="Comma 5 2 2 2 3 2 5 2" xfId="34623"/>
    <cellStyle name="Comma 5 2 2 2 3 2 6" xfId="10196"/>
    <cellStyle name="Comma 5 2 2 2 3 2 7" xfId="24774"/>
    <cellStyle name="Comma 5 2 2 2 3 2 8" xfId="38269"/>
    <cellStyle name="Comma 5 2 2 2 3 3" xfId="2697"/>
    <cellStyle name="Comma 5 2 2 2 3 3 2" xfId="6377"/>
    <cellStyle name="Comma 5 2 2 2 3 3 2 2" xfId="13673"/>
    <cellStyle name="Comma 5 2 2 2 3 3 2 3" xfId="28245"/>
    <cellStyle name="Comma 5 2 2 2 3 3 2 4" xfId="42820"/>
    <cellStyle name="Comma 5 2 2 2 3 3 3" xfId="17316"/>
    <cellStyle name="Comma 5 2 2 2 3 3 3 2" xfId="31888"/>
    <cellStyle name="Comma 5 2 2 2 3 3 4" xfId="20959"/>
    <cellStyle name="Comma 5 2 2 2 3 3 4 2" xfId="35531"/>
    <cellStyle name="Comma 5 2 2 2 3 3 5" xfId="10198"/>
    <cellStyle name="Comma 5 2 2 2 3 3 6" xfId="24776"/>
    <cellStyle name="Comma 5 2 2 2 3 3 7" xfId="39177"/>
    <cellStyle name="Comma 5 2 2 2 3 4" xfId="4561"/>
    <cellStyle name="Comma 5 2 2 2 3 4 2" xfId="11857"/>
    <cellStyle name="Comma 5 2 2 2 3 4 3" xfId="26429"/>
    <cellStyle name="Comma 5 2 2 2 3 4 4" xfId="41004"/>
    <cellStyle name="Comma 5 2 2 2 3 5" xfId="15500"/>
    <cellStyle name="Comma 5 2 2 2 3 5 2" xfId="30072"/>
    <cellStyle name="Comma 5 2 2 2 3 6" xfId="19143"/>
    <cellStyle name="Comma 5 2 2 2 3 6 2" xfId="33715"/>
    <cellStyle name="Comma 5 2 2 2 3 7" xfId="10195"/>
    <cellStyle name="Comma 5 2 2 2 3 8" xfId="24773"/>
    <cellStyle name="Comma 5 2 2 2 3 9" xfId="37361"/>
    <cellStyle name="Comma 5 2 2 2 4" xfId="1335"/>
    <cellStyle name="Comma 5 2 2 2 4 2" xfId="3151"/>
    <cellStyle name="Comma 5 2 2 2 4 2 2" xfId="6831"/>
    <cellStyle name="Comma 5 2 2 2 4 2 2 2" xfId="14127"/>
    <cellStyle name="Comma 5 2 2 2 4 2 2 3" xfId="28699"/>
    <cellStyle name="Comma 5 2 2 2 4 2 2 4" xfId="43274"/>
    <cellStyle name="Comma 5 2 2 2 4 2 3" xfId="17770"/>
    <cellStyle name="Comma 5 2 2 2 4 2 3 2" xfId="32342"/>
    <cellStyle name="Comma 5 2 2 2 4 2 4" xfId="21413"/>
    <cellStyle name="Comma 5 2 2 2 4 2 4 2" xfId="35985"/>
    <cellStyle name="Comma 5 2 2 2 4 2 5" xfId="10200"/>
    <cellStyle name="Comma 5 2 2 2 4 2 6" xfId="24778"/>
    <cellStyle name="Comma 5 2 2 2 4 2 7" xfId="39631"/>
    <cellStyle name="Comma 5 2 2 2 4 3" xfId="5015"/>
    <cellStyle name="Comma 5 2 2 2 4 3 2" xfId="12311"/>
    <cellStyle name="Comma 5 2 2 2 4 3 3" xfId="26883"/>
    <cellStyle name="Comma 5 2 2 2 4 3 4" xfId="41458"/>
    <cellStyle name="Comma 5 2 2 2 4 4" xfId="15954"/>
    <cellStyle name="Comma 5 2 2 2 4 4 2" xfId="30526"/>
    <cellStyle name="Comma 5 2 2 2 4 5" xfId="19597"/>
    <cellStyle name="Comma 5 2 2 2 4 5 2" xfId="34169"/>
    <cellStyle name="Comma 5 2 2 2 4 6" xfId="10199"/>
    <cellStyle name="Comma 5 2 2 2 4 7" xfId="24777"/>
    <cellStyle name="Comma 5 2 2 2 4 8" xfId="37815"/>
    <cellStyle name="Comma 5 2 2 2 5" xfId="2243"/>
    <cellStyle name="Comma 5 2 2 2 5 2" xfId="5923"/>
    <cellStyle name="Comma 5 2 2 2 5 2 2" xfId="13219"/>
    <cellStyle name="Comma 5 2 2 2 5 2 3" xfId="27791"/>
    <cellStyle name="Comma 5 2 2 2 5 2 4" xfId="42366"/>
    <cellStyle name="Comma 5 2 2 2 5 3" xfId="16862"/>
    <cellStyle name="Comma 5 2 2 2 5 3 2" xfId="31434"/>
    <cellStyle name="Comma 5 2 2 2 5 4" xfId="20505"/>
    <cellStyle name="Comma 5 2 2 2 5 4 2" xfId="35077"/>
    <cellStyle name="Comma 5 2 2 2 5 5" xfId="10201"/>
    <cellStyle name="Comma 5 2 2 2 5 6" xfId="24779"/>
    <cellStyle name="Comma 5 2 2 2 5 7" xfId="38723"/>
    <cellStyle name="Comma 5 2 2 2 6" xfId="4107"/>
    <cellStyle name="Comma 5 2 2 2 6 2" xfId="11403"/>
    <cellStyle name="Comma 5 2 2 2 6 3" xfId="25975"/>
    <cellStyle name="Comma 5 2 2 2 6 4" xfId="40550"/>
    <cellStyle name="Comma 5 2 2 2 7" xfId="15046"/>
    <cellStyle name="Comma 5 2 2 2 7 2" xfId="29618"/>
    <cellStyle name="Comma 5 2 2 2 8" xfId="18689"/>
    <cellStyle name="Comma 5 2 2 2 8 2" xfId="33261"/>
    <cellStyle name="Comma 5 2 2 2 9" xfId="10186"/>
    <cellStyle name="Comma 5 2 2 3" xfId="541"/>
    <cellStyle name="Comma 5 2 2 3 10" xfId="37021"/>
    <cellStyle name="Comma 5 2 2 3 2" xfId="995"/>
    <cellStyle name="Comma 5 2 2 3 2 2" xfId="1903"/>
    <cellStyle name="Comma 5 2 2 3 2 2 2" xfId="3719"/>
    <cellStyle name="Comma 5 2 2 3 2 2 2 2" xfId="7399"/>
    <cellStyle name="Comma 5 2 2 3 2 2 2 2 2" xfId="14695"/>
    <cellStyle name="Comma 5 2 2 3 2 2 2 2 3" xfId="29267"/>
    <cellStyle name="Comma 5 2 2 3 2 2 2 2 4" xfId="43842"/>
    <cellStyle name="Comma 5 2 2 3 2 2 2 3" xfId="18338"/>
    <cellStyle name="Comma 5 2 2 3 2 2 2 3 2" xfId="32910"/>
    <cellStyle name="Comma 5 2 2 3 2 2 2 4" xfId="21981"/>
    <cellStyle name="Comma 5 2 2 3 2 2 2 4 2" xfId="36553"/>
    <cellStyle name="Comma 5 2 2 3 2 2 2 5" xfId="10205"/>
    <cellStyle name="Comma 5 2 2 3 2 2 2 6" xfId="24783"/>
    <cellStyle name="Comma 5 2 2 3 2 2 2 7" xfId="40199"/>
    <cellStyle name="Comma 5 2 2 3 2 2 3" xfId="5583"/>
    <cellStyle name="Comma 5 2 2 3 2 2 3 2" xfId="12879"/>
    <cellStyle name="Comma 5 2 2 3 2 2 3 3" xfId="27451"/>
    <cellStyle name="Comma 5 2 2 3 2 2 3 4" xfId="42026"/>
    <cellStyle name="Comma 5 2 2 3 2 2 4" xfId="16522"/>
    <cellStyle name="Comma 5 2 2 3 2 2 4 2" xfId="31094"/>
    <cellStyle name="Comma 5 2 2 3 2 2 5" xfId="20165"/>
    <cellStyle name="Comma 5 2 2 3 2 2 5 2" xfId="34737"/>
    <cellStyle name="Comma 5 2 2 3 2 2 6" xfId="10204"/>
    <cellStyle name="Comma 5 2 2 3 2 2 7" xfId="24782"/>
    <cellStyle name="Comma 5 2 2 3 2 2 8" xfId="38383"/>
    <cellStyle name="Comma 5 2 2 3 2 3" xfId="2811"/>
    <cellStyle name="Comma 5 2 2 3 2 3 2" xfId="6491"/>
    <cellStyle name="Comma 5 2 2 3 2 3 2 2" xfId="13787"/>
    <cellStyle name="Comma 5 2 2 3 2 3 2 3" xfId="28359"/>
    <cellStyle name="Comma 5 2 2 3 2 3 2 4" xfId="42934"/>
    <cellStyle name="Comma 5 2 2 3 2 3 3" xfId="17430"/>
    <cellStyle name="Comma 5 2 2 3 2 3 3 2" xfId="32002"/>
    <cellStyle name="Comma 5 2 2 3 2 3 4" xfId="21073"/>
    <cellStyle name="Comma 5 2 2 3 2 3 4 2" xfId="35645"/>
    <cellStyle name="Comma 5 2 2 3 2 3 5" xfId="10206"/>
    <cellStyle name="Comma 5 2 2 3 2 3 6" xfId="24784"/>
    <cellStyle name="Comma 5 2 2 3 2 3 7" xfId="39291"/>
    <cellStyle name="Comma 5 2 2 3 2 4" xfId="4675"/>
    <cellStyle name="Comma 5 2 2 3 2 4 2" xfId="11971"/>
    <cellStyle name="Comma 5 2 2 3 2 4 3" xfId="26543"/>
    <cellStyle name="Comma 5 2 2 3 2 4 4" xfId="41118"/>
    <cellStyle name="Comma 5 2 2 3 2 5" xfId="15614"/>
    <cellStyle name="Comma 5 2 2 3 2 5 2" xfId="30186"/>
    <cellStyle name="Comma 5 2 2 3 2 6" xfId="19257"/>
    <cellStyle name="Comma 5 2 2 3 2 6 2" xfId="33829"/>
    <cellStyle name="Comma 5 2 2 3 2 7" xfId="10203"/>
    <cellStyle name="Comma 5 2 2 3 2 8" xfId="24781"/>
    <cellStyle name="Comma 5 2 2 3 2 9" xfId="37475"/>
    <cellStyle name="Comma 5 2 2 3 3" xfId="1449"/>
    <cellStyle name="Comma 5 2 2 3 3 2" xfId="3265"/>
    <cellStyle name="Comma 5 2 2 3 3 2 2" xfId="6945"/>
    <cellStyle name="Comma 5 2 2 3 3 2 2 2" xfId="14241"/>
    <cellStyle name="Comma 5 2 2 3 3 2 2 3" xfId="28813"/>
    <cellStyle name="Comma 5 2 2 3 3 2 2 4" xfId="43388"/>
    <cellStyle name="Comma 5 2 2 3 3 2 3" xfId="17884"/>
    <cellStyle name="Comma 5 2 2 3 3 2 3 2" xfId="32456"/>
    <cellStyle name="Comma 5 2 2 3 3 2 4" xfId="21527"/>
    <cellStyle name="Comma 5 2 2 3 3 2 4 2" xfId="36099"/>
    <cellStyle name="Comma 5 2 2 3 3 2 5" xfId="10208"/>
    <cellStyle name="Comma 5 2 2 3 3 2 6" xfId="24786"/>
    <cellStyle name="Comma 5 2 2 3 3 2 7" xfId="39745"/>
    <cellStyle name="Comma 5 2 2 3 3 3" xfId="5129"/>
    <cellStyle name="Comma 5 2 2 3 3 3 2" xfId="12425"/>
    <cellStyle name="Comma 5 2 2 3 3 3 3" xfId="26997"/>
    <cellStyle name="Comma 5 2 2 3 3 3 4" xfId="41572"/>
    <cellStyle name="Comma 5 2 2 3 3 4" xfId="16068"/>
    <cellStyle name="Comma 5 2 2 3 3 4 2" xfId="30640"/>
    <cellStyle name="Comma 5 2 2 3 3 5" xfId="19711"/>
    <cellStyle name="Comma 5 2 2 3 3 5 2" xfId="34283"/>
    <cellStyle name="Comma 5 2 2 3 3 6" xfId="10207"/>
    <cellStyle name="Comma 5 2 2 3 3 7" xfId="24785"/>
    <cellStyle name="Comma 5 2 2 3 3 8" xfId="37929"/>
    <cellStyle name="Comma 5 2 2 3 4" xfId="2357"/>
    <cellStyle name="Comma 5 2 2 3 4 2" xfId="6037"/>
    <cellStyle name="Comma 5 2 2 3 4 2 2" xfId="13333"/>
    <cellStyle name="Comma 5 2 2 3 4 2 3" xfId="27905"/>
    <cellStyle name="Comma 5 2 2 3 4 2 4" xfId="42480"/>
    <cellStyle name="Comma 5 2 2 3 4 3" xfId="16976"/>
    <cellStyle name="Comma 5 2 2 3 4 3 2" xfId="31548"/>
    <cellStyle name="Comma 5 2 2 3 4 4" xfId="20619"/>
    <cellStyle name="Comma 5 2 2 3 4 4 2" xfId="35191"/>
    <cellStyle name="Comma 5 2 2 3 4 5" xfId="10209"/>
    <cellStyle name="Comma 5 2 2 3 4 6" xfId="24787"/>
    <cellStyle name="Comma 5 2 2 3 4 7" xfId="38837"/>
    <cellStyle name="Comma 5 2 2 3 5" xfId="4221"/>
    <cellStyle name="Comma 5 2 2 3 5 2" xfId="11517"/>
    <cellStyle name="Comma 5 2 2 3 5 3" xfId="26089"/>
    <cellStyle name="Comma 5 2 2 3 5 4" xfId="40664"/>
    <cellStyle name="Comma 5 2 2 3 6" xfId="15160"/>
    <cellStyle name="Comma 5 2 2 3 6 2" xfId="29732"/>
    <cellStyle name="Comma 5 2 2 3 7" xfId="18803"/>
    <cellStyle name="Comma 5 2 2 3 7 2" xfId="33375"/>
    <cellStyle name="Comma 5 2 2 3 8" xfId="10202"/>
    <cellStyle name="Comma 5 2 2 3 9" xfId="24780"/>
    <cellStyle name="Comma 5 2 2 4" xfId="768"/>
    <cellStyle name="Comma 5 2 2 4 2" xfId="1676"/>
    <cellStyle name="Comma 5 2 2 4 2 2" xfId="3492"/>
    <cellStyle name="Comma 5 2 2 4 2 2 2" xfId="7172"/>
    <cellStyle name="Comma 5 2 2 4 2 2 2 2" xfId="14468"/>
    <cellStyle name="Comma 5 2 2 4 2 2 2 3" xfId="29040"/>
    <cellStyle name="Comma 5 2 2 4 2 2 2 4" xfId="43615"/>
    <cellStyle name="Comma 5 2 2 4 2 2 3" xfId="18111"/>
    <cellStyle name="Comma 5 2 2 4 2 2 3 2" xfId="32683"/>
    <cellStyle name="Comma 5 2 2 4 2 2 4" xfId="21754"/>
    <cellStyle name="Comma 5 2 2 4 2 2 4 2" xfId="36326"/>
    <cellStyle name="Comma 5 2 2 4 2 2 5" xfId="10212"/>
    <cellStyle name="Comma 5 2 2 4 2 2 6" xfId="24790"/>
    <cellStyle name="Comma 5 2 2 4 2 2 7" xfId="39972"/>
    <cellStyle name="Comma 5 2 2 4 2 3" xfId="5356"/>
    <cellStyle name="Comma 5 2 2 4 2 3 2" xfId="12652"/>
    <cellStyle name="Comma 5 2 2 4 2 3 3" xfId="27224"/>
    <cellStyle name="Comma 5 2 2 4 2 3 4" xfId="41799"/>
    <cellStyle name="Comma 5 2 2 4 2 4" xfId="16295"/>
    <cellStyle name="Comma 5 2 2 4 2 4 2" xfId="30867"/>
    <cellStyle name="Comma 5 2 2 4 2 5" xfId="19938"/>
    <cellStyle name="Comma 5 2 2 4 2 5 2" xfId="34510"/>
    <cellStyle name="Comma 5 2 2 4 2 6" xfId="10211"/>
    <cellStyle name="Comma 5 2 2 4 2 7" xfId="24789"/>
    <cellStyle name="Comma 5 2 2 4 2 8" xfId="38156"/>
    <cellStyle name="Comma 5 2 2 4 3" xfId="2584"/>
    <cellStyle name="Comma 5 2 2 4 3 2" xfId="6264"/>
    <cellStyle name="Comma 5 2 2 4 3 2 2" xfId="13560"/>
    <cellStyle name="Comma 5 2 2 4 3 2 3" xfId="28132"/>
    <cellStyle name="Comma 5 2 2 4 3 2 4" xfId="42707"/>
    <cellStyle name="Comma 5 2 2 4 3 3" xfId="17203"/>
    <cellStyle name="Comma 5 2 2 4 3 3 2" xfId="31775"/>
    <cellStyle name="Comma 5 2 2 4 3 4" xfId="20846"/>
    <cellStyle name="Comma 5 2 2 4 3 4 2" xfId="35418"/>
    <cellStyle name="Comma 5 2 2 4 3 5" xfId="10213"/>
    <cellStyle name="Comma 5 2 2 4 3 6" xfId="24791"/>
    <cellStyle name="Comma 5 2 2 4 3 7" xfId="39064"/>
    <cellStyle name="Comma 5 2 2 4 4" xfId="4448"/>
    <cellStyle name="Comma 5 2 2 4 4 2" xfId="11744"/>
    <cellStyle name="Comma 5 2 2 4 4 3" xfId="26316"/>
    <cellStyle name="Comma 5 2 2 4 4 4" xfId="40891"/>
    <cellStyle name="Comma 5 2 2 4 5" xfId="15387"/>
    <cellStyle name="Comma 5 2 2 4 5 2" xfId="29959"/>
    <cellStyle name="Comma 5 2 2 4 6" xfId="19030"/>
    <cellStyle name="Comma 5 2 2 4 6 2" xfId="33602"/>
    <cellStyle name="Comma 5 2 2 4 7" xfId="10210"/>
    <cellStyle name="Comma 5 2 2 4 8" xfId="24788"/>
    <cellStyle name="Comma 5 2 2 4 9" xfId="37248"/>
    <cellStyle name="Comma 5 2 2 5" xfId="1222"/>
    <cellStyle name="Comma 5 2 2 5 2" xfId="3038"/>
    <cellStyle name="Comma 5 2 2 5 2 2" xfId="6718"/>
    <cellStyle name="Comma 5 2 2 5 2 2 2" xfId="14014"/>
    <cellStyle name="Comma 5 2 2 5 2 2 3" xfId="28586"/>
    <cellStyle name="Comma 5 2 2 5 2 2 4" xfId="43161"/>
    <cellStyle name="Comma 5 2 2 5 2 3" xfId="17657"/>
    <cellStyle name="Comma 5 2 2 5 2 3 2" xfId="32229"/>
    <cellStyle name="Comma 5 2 2 5 2 4" xfId="21300"/>
    <cellStyle name="Comma 5 2 2 5 2 4 2" xfId="35872"/>
    <cellStyle name="Comma 5 2 2 5 2 5" xfId="10215"/>
    <cellStyle name="Comma 5 2 2 5 2 6" xfId="24793"/>
    <cellStyle name="Comma 5 2 2 5 2 7" xfId="39518"/>
    <cellStyle name="Comma 5 2 2 5 3" xfId="4902"/>
    <cellStyle name="Comma 5 2 2 5 3 2" xfId="12198"/>
    <cellStyle name="Comma 5 2 2 5 3 3" xfId="26770"/>
    <cellStyle name="Comma 5 2 2 5 3 4" xfId="41345"/>
    <cellStyle name="Comma 5 2 2 5 4" xfId="15841"/>
    <cellStyle name="Comma 5 2 2 5 4 2" xfId="30413"/>
    <cellStyle name="Comma 5 2 2 5 5" xfId="19484"/>
    <cellStyle name="Comma 5 2 2 5 5 2" xfId="34056"/>
    <cellStyle name="Comma 5 2 2 5 6" xfId="10214"/>
    <cellStyle name="Comma 5 2 2 5 7" xfId="24792"/>
    <cellStyle name="Comma 5 2 2 5 8" xfId="37702"/>
    <cellStyle name="Comma 5 2 2 6" xfId="2130"/>
    <cellStyle name="Comma 5 2 2 6 2" xfId="5810"/>
    <cellStyle name="Comma 5 2 2 6 2 2" xfId="13106"/>
    <cellStyle name="Comma 5 2 2 6 2 3" xfId="27678"/>
    <cellStyle name="Comma 5 2 2 6 2 4" xfId="42253"/>
    <cellStyle name="Comma 5 2 2 6 3" xfId="16749"/>
    <cellStyle name="Comma 5 2 2 6 3 2" xfId="31321"/>
    <cellStyle name="Comma 5 2 2 6 4" xfId="20392"/>
    <cellStyle name="Comma 5 2 2 6 4 2" xfId="34964"/>
    <cellStyle name="Comma 5 2 2 6 5" xfId="10216"/>
    <cellStyle name="Comma 5 2 2 6 6" xfId="24794"/>
    <cellStyle name="Comma 5 2 2 6 7" xfId="38610"/>
    <cellStyle name="Comma 5 2 2 7" xfId="3994"/>
    <cellStyle name="Comma 5 2 2 7 2" xfId="11290"/>
    <cellStyle name="Comma 5 2 2 7 3" xfId="25862"/>
    <cellStyle name="Comma 5 2 2 7 4" xfId="40437"/>
    <cellStyle name="Comma 5 2 2 8" xfId="14933"/>
    <cellStyle name="Comma 5 2 2 8 2" xfId="29505"/>
    <cellStyle name="Comma 5 2 2 9" xfId="18576"/>
    <cellStyle name="Comma 5 2 2 9 2" xfId="33148"/>
    <cellStyle name="Comma 5 2 3" xfId="328"/>
    <cellStyle name="Comma 5 2 3 10" xfId="24795"/>
    <cellStyle name="Comma 5 2 3 11" xfId="36808"/>
    <cellStyle name="Comma 5 2 3 2" xfId="555"/>
    <cellStyle name="Comma 5 2 3 2 10" xfId="37035"/>
    <cellStyle name="Comma 5 2 3 2 2" xfId="1009"/>
    <cellStyle name="Comma 5 2 3 2 2 2" xfId="1917"/>
    <cellStyle name="Comma 5 2 3 2 2 2 2" xfId="3733"/>
    <cellStyle name="Comma 5 2 3 2 2 2 2 2" xfId="7413"/>
    <cellStyle name="Comma 5 2 3 2 2 2 2 2 2" xfId="14709"/>
    <cellStyle name="Comma 5 2 3 2 2 2 2 2 3" xfId="29281"/>
    <cellStyle name="Comma 5 2 3 2 2 2 2 2 4" xfId="43856"/>
    <cellStyle name="Comma 5 2 3 2 2 2 2 3" xfId="18352"/>
    <cellStyle name="Comma 5 2 3 2 2 2 2 3 2" xfId="32924"/>
    <cellStyle name="Comma 5 2 3 2 2 2 2 4" xfId="21995"/>
    <cellStyle name="Comma 5 2 3 2 2 2 2 4 2" xfId="36567"/>
    <cellStyle name="Comma 5 2 3 2 2 2 2 5" xfId="10221"/>
    <cellStyle name="Comma 5 2 3 2 2 2 2 6" xfId="24799"/>
    <cellStyle name="Comma 5 2 3 2 2 2 2 7" xfId="40213"/>
    <cellStyle name="Comma 5 2 3 2 2 2 3" xfId="5597"/>
    <cellStyle name="Comma 5 2 3 2 2 2 3 2" xfId="12893"/>
    <cellStyle name="Comma 5 2 3 2 2 2 3 3" xfId="27465"/>
    <cellStyle name="Comma 5 2 3 2 2 2 3 4" xfId="42040"/>
    <cellStyle name="Comma 5 2 3 2 2 2 4" xfId="16536"/>
    <cellStyle name="Comma 5 2 3 2 2 2 4 2" xfId="31108"/>
    <cellStyle name="Comma 5 2 3 2 2 2 5" xfId="20179"/>
    <cellStyle name="Comma 5 2 3 2 2 2 5 2" xfId="34751"/>
    <cellStyle name="Comma 5 2 3 2 2 2 6" xfId="10220"/>
    <cellStyle name="Comma 5 2 3 2 2 2 7" xfId="24798"/>
    <cellStyle name="Comma 5 2 3 2 2 2 8" xfId="38397"/>
    <cellStyle name="Comma 5 2 3 2 2 3" xfId="2825"/>
    <cellStyle name="Comma 5 2 3 2 2 3 2" xfId="6505"/>
    <cellStyle name="Comma 5 2 3 2 2 3 2 2" xfId="13801"/>
    <cellStyle name="Comma 5 2 3 2 2 3 2 3" xfId="28373"/>
    <cellStyle name="Comma 5 2 3 2 2 3 2 4" xfId="42948"/>
    <cellStyle name="Comma 5 2 3 2 2 3 3" xfId="17444"/>
    <cellStyle name="Comma 5 2 3 2 2 3 3 2" xfId="32016"/>
    <cellStyle name="Comma 5 2 3 2 2 3 4" xfId="21087"/>
    <cellStyle name="Comma 5 2 3 2 2 3 4 2" xfId="35659"/>
    <cellStyle name="Comma 5 2 3 2 2 3 5" xfId="10222"/>
    <cellStyle name="Comma 5 2 3 2 2 3 6" xfId="24800"/>
    <cellStyle name="Comma 5 2 3 2 2 3 7" xfId="39305"/>
    <cellStyle name="Comma 5 2 3 2 2 4" xfId="4689"/>
    <cellStyle name="Comma 5 2 3 2 2 4 2" xfId="11985"/>
    <cellStyle name="Comma 5 2 3 2 2 4 3" xfId="26557"/>
    <cellStyle name="Comma 5 2 3 2 2 4 4" xfId="41132"/>
    <cellStyle name="Comma 5 2 3 2 2 5" xfId="15628"/>
    <cellStyle name="Comma 5 2 3 2 2 5 2" xfId="30200"/>
    <cellStyle name="Comma 5 2 3 2 2 6" xfId="19271"/>
    <cellStyle name="Comma 5 2 3 2 2 6 2" xfId="33843"/>
    <cellStyle name="Comma 5 2 3 2 2 7" xfId="10219"/>
    <cellStyle name="Comma 5 2 3 2 2 8" xfId="24797"/>
    <cellStyle name="Comma 5 2 3 2 2 9" xfId="37489"/>
    <cellStyle name="Comma 5 2 3 2 3" xfId="1463"/>
    <cellStyle name="Comma 5 2 3 2 3 2" xfId="3279"/>
    <cellStyle name="Comma 5 2 3 2 3 2 2" xfId="6959"/>
    <cellStyle name="Comma 5 2 3 2 3 2 2 2" xfId="14255"/>
    <cellStyle name="Comma 5 2 3 2 3 2 2 3" xfId="28827"/>
    <cellStyle name="Comma 5 2 3 2 3 2 2 4" xfId="43402"/>
    <cellStyle name="Comma 5 2 3 2 3 2 3" xfId="17898"/>
    <cellStyle name="Comma 5 2 3 2 3 2 3 2" xfId="32470"/>
    <cellStyle name="Comma 5 2 3 2 3 2 4" xfId="21541"/>
    <cellStyle name="Comma 5 2 3 2 3 2 4 2" xfId="36113"/>
    <cellStyle name="Comma 5 2 3 2 3 2 5" xfId="10224"/>
    <cellStyle name="Comma 5 2 3 2 3 2 6" xfId="24802"/>
    <cellStyle name="Comma 5 2 3 2 3 2 7" xfId="39759"/>
    <cellStyle name="Comma 5 2 3 2 3 3" xfId="5143"/>
    <cellStyle name="Comma 5 2 3 2 3 3 2" xfId="12439"/>
    <cellStyle name="Comma 5 2 3 2 3 3 3" xfId="27011"/>
    <cellStyle name="Comma 5 2 3 2 3 3 4" xfId="41586"/>
    <cellStyle name="Comma 5 2 3 2 3 4" xfId="16082"/>
    <cellStyle name="Comma 5 2 3 2 3 4 2" xfId="30654"/>
    <cellStyle name="Comma 5 2 3 2 3 5" xfId="19725"/>
    <cellStyle name="Comma 5 2 3 2 3 5 2" xfId="34297"/>
    <cellStyle name="Comma 5 2 3 2 3 6" xfId="10223"/>
    <cellStyle name="Comma 5 2 3 2 3 7" xfId="24801"/>
    <cellStyle name="Comma 5 2 3 2 3 8" xfId="37943"/>
    <cellStyle name="Comma 5 2 3 2 4" xfId="2371"/>
    <cellStyle name="Comma 5 2 3 2 4 2" xfId="6051"/>
    <cellStyle name="Comma 5 2 3 2 4 2 2" xfId="13347"/>
    <cellStyle name="Comma 5 2 3 2 4 2 3" xfId="27919"/>
    <cellStyle name="Comma 5 2 3 2 4 2 4" xfId="42494"/>
    <cellStyle name="Comma 5 2 3 2 4 3" xfId="16990"/>
    <cellStyle name="Comma 5 2 3 2 4 3 2" xfId="31562"/>
    <cellStyle name="Comma 5 2 3 2 4 4" xfId="20633"/>
    <cellStyle name="Comma 5 2 3 2 4 4 2" xfId="35205"/>
    <cellStyle name="Comma 5 2 3 2 4 5" xfId="10225"/>
    <cellStyle name="Comma 5 2 3 2 4 6" xfId="24803"/>
    <cellStyle name="Comma 5 2 3 2 4 7" xfId="38851"/>
    <cellStyle name="Comma 5 2 3 2 5" xfId="4235"/>
    <cellStyle name="Comma 5 2 3 2 5 2" xfId="11531"/>
    <cellStyle name="Comma 5 2 3 2 5 3" xfId="26103"/>
    <cellStyle name="Comma 5 2 3 2 5 4" xfId="40678"/>
    <cellStyle name="Comma 5 2 3 2 6" xfId="15174"/>
    <cellStyle name="Comma 5 2 3 2 6 2" xfId="29746"/>
    <cellStyle name="Comma 5 2 3 2 7" xfId="18817"/>
    <cellStyle name="Comma 5 2 3 2 7 2" xfId="33389"/>
    <cellStyle name="Comma 5 2 3 2 8" xfId="10218"/>
    <cellStyle name="Comma 5 2 3 2 9" xfId="24796"/>
    <cellStyle name="Comma 5 2 3 3" xfId="782"/>
    <cellStyle name="Comma 5 2 3 3 2" xfId="1690"/>
    <cellStyle name="Comma 5 2 3 3 2 2" xfId="3506"/>
    <cellStyle name="Comma 5 2 3 3 2 2 2" xfId="7186"/>
    <cellStyle name="Comma 5 2 3 3 2 2 2 2" xfId="14482"/>
    <cellStyle name="Comma 5 2 3 3 2 2 2 3" xfId="29054"/>
    <cellStyle name="Comma 5 2 3 3 2 2 2 4" xfId="43629"/>
    <cellStyle name="Comma 5 2 3 3 2 2 3" xfId="18125"/>
    <cellStyle name="Comma 5 2 3 3 2 2 3 2" xfId="32697"/>
    <cellStyle name="Comma 5 2 3 3 2 2 4" xfId="21768"/>
    <cellStyle name="Comma 5 2 3 3 2 2 4 2" xfId="36340"/>
    <cellStyle name="Comma 5 2 3 3 2 2 5" xfId="10228"/>
    <cellStyle name="Comma 5 2 3 3 2 2 6" xfId="24806"/>
    <cellStyle name="Comma 5 2 3 3 2 2 7" xfId="39986"/>
    <cellStyle name="Comma 5 2 3 3 2 3" xfId="5370"/>
    <cellStyle name="Comma 5 2 3 3 2 3 2" xfId="12666"/>
    <cellStyle name="Comma 5 2 3 3 2 3 3" xfId="27238"/>
    <cellStyle name="Comma 5 2 3 3 2 3 4" xfId="41813"/>
    <cellStyle name="Comma 5 2 3 3 2 4" xfId="16309"/>
    <cellStyle name="Comma 5 2 3 3 2 4 2" xfId="30881"/>
    <cellStyle name="Comma 5 2 3 3 2 5" xfId="19952"/>
    <cellStyle name="Comma 5 2 3 3 2 5 2" xfId="34524"/>
    <cellStyle name="Comma 5 2 3 3 2 6" xfId="10227"/>
    <cellStyle name="Comma 5 2 3 3 2 7" xfId="24805"/>
    <cellStyle name="Comma 5 2 3 3 2 8" xfId="38170"/>
    <cellStyle name="Comma 5 2 3 3 3" xfId="2598"/>
    <cellStyle name="Comma 5 2 3 3 3 2" xfId="6278"/>
    <cellStyle name="Comma 5 2 3 3 3 2 2" xfId="13574"/>
    <cellStyle name="Comma 5 2 3 3 3 2 3" xfId="28146"/>
    <cellStyle name="Comma 5 2 3 3 3 2 4" xfId="42721"/>
    <cellStyle name="Comma 5 2 3 3 3 3" xfId="17217"/>
    <cellStyle name="Comma 5 2 3 3 3 3 2" xfId="31789"/>
    <cellStyle name="Comma 5 2 3 3 3 4" xfId="20860"/>
    <cellStyle name="Comma 5 2 3 3 3 4 2" xfId="35432"/>
    <cellStyle name="Comma 5 2 3 3 3 5" xfId="10229"/>
    <cellStyle name="Comma 5 2 3 3 3 6" xfId="24807"/>
    <cellStyle name="Comma 5 2 3 3 3 7" xfId="39078"/>
    <cellStyle name="Comma 5 2 3 3 4" xfId="4462"/>
    <cellStyle name="Comma 5 2 3 3 4 2" xfId="11758"/>
    <cellStyle name="Comma 5 2 3 3 4 3" xfId="26330"/>
    <cellStyle name="Comma 5 2 3 3 4 4" xfId="40905"/>
    <cellStyle name="Comma 5 2 3 3 5" xfId="15401"/>
    <cellStyle name="Comma 5 2 3 3 5 2" xfId="29973"/>
    <cellStyle name="Comma 5 2 3 3 6" xfId="19044"/>
    <cellStyle name="Comma 5 2 3 3 6 2" xfId="33616"/>
    <cellStyle name="Comma 5 2 3 3 7" xfId="10226"/>
    <cellStyle name="Comma 5 2 3 3 8" xfId="24804"/>
    <cellStyle name="Comma 5 2 3 3 9" xfId="37262"/>
    <cellStyle name="Comma 5 2 3 4" xfId="1236"/>
    <cellStyle name="Comma 5 2 3 4 2" xfId="3052"/>
    <cellStyle name="Comma 5 2 3 4 2 2" xfId="6732"/>
    <cellStyle name="Comma 5 2 3 4 2 2 2" xfId="14028"/>
    <cellStyle name="Comma 5 2 3 4 2 2 3" xfId="28600"/>
    <cellStyle name="Comma 5 2 3 4 2 2 4" xfId="43175"/>
    <cellStyle name="Comma 5 2 3 4 2 3" xfId="17671"/>
    <cellStyle name="Comma 5 2 3 4 2 3 2" xfId="32243"/>
    <cellStyle name="Comma 5 2 3 4 2 4" xfId="21314"/>
    <cellStyle name="Comma 5 2 3 4 2 4 2" xfId="35886"/>
    <cellStyle name="Comma 5 2 3 4 2 5" xfId="10231"/>
    <cellStyle name="Comma 5 2 3 4 2 6" xfId="24809"/>
    <cellStyle name="Comma 5 2 3 4 2 7" xfId="39532"/>
    <cellStyle name="Comma 5 2 3 4 3" xfId="4916"/>
    <cellStyle name="Comma 5 2 3 4 3 2" xfId="12212"/>
    <cellStyle name="Comma 5 2 3 4 3 3" xfId="26784"/>
    <cellStyle name="Comma 5 2 3 4 3 4" xfId="41359"/>
    <cellStyle name="Comma 5 2 3 4 4" xfId="15855"/>
    <cellStyle name="Comma 5 2 3 4 4 2" xfId="30427"/>
    <cellStyle name="Comma 5 2 3 4 5" xfId="19498"/>
    <cellStyle name="Comma 5 2 3 4 5 2" xfId="34070"/>
    <cellStyle name="Comma 5 2 3 4 6" xfId="10230"/>
    <cellStyle name="Comma 5 2 3 4 7" xfId="24808"/>
    <cellStyle name="Comma 5 2 3 4 8" xfId="37716"/>
    <cellStyle name="Comma 5 2 3 5" xfId="2144"/>
    <cellStyle name="Comma 5 2 3 5 2" xfId="5824"/>
    <cellStyle name="Comma 5 2 3 5 2 2" xfId="13120"/>
    <cellStyle name="Comma 5 2 3 5 2 3" xfId="27692"/>
    <cellStyle name="Comma 5 2 3 5 2 4" xfId="42267"/>
    <cellStyle name="Comma 5 2 3 5 3" xfId="16763"/>
    <cellStyle name="Comma 5 2 3 5 3 2" xfId="31335"/>
    <cellStyle name="Comma 5 2 3 5 4" xfId="20406"/>
    <cellStyle name="Comma 5 2 3 5 4 2" xfId="34978"/>
    <cellStyle name="Comma 5 2 3 5 5" xfId="10232"/>
    <cellStyle name="Comma 5 2 3 5 6" xfId="24810"/>
    <cellStyle name="Comma 5 2 3 5 7" xfId="38624"/>
    <cellStyle name="Comma 5 2 3 6" xfId="4008"/>
    <cellStyle name="Comma 5 2 3 6 2" xfId="11304"/>
    <cellStyle name="Comma 5 2 3 6 3" xfId="25876"/>
    <cellStyle name="Comma 5 2 3 6 4" xfId="40451"/>
    <cellStyle name="Comma 5 2 3 7" xfId="14947"/>
    <cellStyle name="Comma 5 2 3 7 2" xfId="29519"/>
    <cellStyle name="Comma 5 2 3 8" xfId="18590"/>
    <cellStyle name="Comma 5 2 3 8 2" xfId="33162"/>
    <cellStyle name="Comma 5 2 3 9" xfId="10217"/>
    <cellStyle name="Comma 5 2 4" xfId="442"/>
    <cellStyle name="Comma 5 2 4 10" xfId="36922"/>
    <cellStyle name="Comma 5 2 4 2" xfId="896"/>
    <cellStyle name="Comma 5 2 4 2 2" xfId="1804"/>
    <cellStyle name="Comma 5 2 4 2 2 2" xfId="3620"/>
    <cellStyle name="Comma 5 2 4 2 2 2 2" xfId="7300"/>
    <cellStyle name="Comma 5 2 4 2 2 2 2 2" xfId="14596"/>
    <cellStyle name="Comma 5 2 4 2 2 2 2 3" xfId="29168"/>
    <cellStyle name="Comma 5 2 4 2 2 2 2 4" xfId="43743"/>
    <cellStyle name="Comma 5 2 4 2 2 2 3" xfId="18239"/>
    <cellStyle name="Comma 5 2 4 2 2 2 3 2" xfId="32811"/>
    <cellStyle name="Comma 5 2 4 2 2 2 4" xfId="21882"/>
    <cellStyle name="Comma 5 2 4 2 2 2 4 2" xfId="36454"/>
    <cellStyle name="Comma 5 2 4 2 2 2 5" xfId="10236"/>
    <cellStyle name="Comma 5 2 4 2 2 2 6" xfId="24814"/>
    <cellStyle name="Comma 5 2 4 2 2 2 7" xfId="40100"/>
    <cellStyle name="Comma 5 2 4 2 2 3" xfId="5484"/>
    <cellStyle name="Comma 5 2 4 2 2 3 2" xfId="12780"/>
    <cellStyle name="Comma 5 2 4 2 2 3 3" xfId="27352"/>
    <cellStyle name="Comma 5 2 4 2 2 3 4" xfId="41927"/>
    <cellStyle name="Comma 5 2 4 2 2 4" xfId="16423"/>
    <cellStyle name="Comma 5 2 4 2 2 4 2" xfId="30995"/>
    <cellStyle name="Comma 5 2 4 2 2 5" xfId="20066"/>
    <cellStyle name="Comma 5 2 4 2 2 5 2" xfId="34638"/>
    <cellStyle name="Comma 5 2 4 2 2 6" xfId="10235"/>
    <cellStyle name="Comma 5 2 4 2 2 7" xfId="24813"/>
    <cellStyle name="Comma 5 2 4 2 2 8" xfId="38284"/>
    <cellStyle name="Comma 5 2 4 2 3" xfId="2712"/>
    <cellStyle name="Comma 5 2 4 2 3 2" xfId="6392"/>
    <cellStyle name="Comma 5 2 4 2 3 2 2" xfId="13688"/>
    <cellStyle name="Comma 5 2 4 2 3 2 3" xfId="28260"/>
    <cellStyle name="Comma 5 2 4 2 3 2 4" xfId="42835"/>
    <cellStyle name="Comma 5 2 4 2 3 3" xfId="17331"/>
    <cellStyle name="Comma 5 2 4 2 3 3 2" xfId="31903"/>
    <cellStyle name="Comma 5 2 4 2 3 4" xfId="20974"/>
    <cellStyle name="Comma 5 2 4 2 3 4 2" xfId="35546"/>
    <cellStyle name="Comma 5 2 4 2 3 5" xfId="10237"/>
    <cellStyle name="Comma 5 2 4 2 3 6" xfId="24815"/>
    <cellStyle name="Comma 5 2 4 2 3 7" xfId="39192"/>
    <cellStyle name="Comma 5 2 4 2 4" xfId="4576"/>
    <cellStyle name="Comma 5 2 4 2 4 2" xfId="11872"/>
    <cellStyle name="Comma 5 2 4 2 4 3" xfId="26444"/>
    <cellStyle name="Comma 5 2 4 2 4 4" xfId="41019"/>
    <cellStyle name="Comma 5 2 4 2 5" xfId="15515"/>
    <cellStyle name="Comma 5 2 4 2 5 2" xfId="30087"/>
    <cellStyle name="Comma 5 2 4 2 6" xfId="19158"/>
    <cellStyle name="Comma 5 2 4 2 6 2" xfId="33730"/>
    <cellStyle name="Comma 5 2 4 2 7" xfId="10234"/>
    <cellStyle name="Comma 5 2 4 2 8" xfId="24812"/>
    <cellStyle name="Comma 5 2 4 2 9" xfId="37376"/>
    <cellStyle name="Comma 5 2 4 3" xfId="1350"/>
    <cellStyle name="Comma 5 2 4 3 2" xfId="3166"/>
    <cellStyle name="Comma 5 2 4 3 2 2" xfId="6846"/>
    <cellStyle name="Comma 5 2 4 3 2 2 2" xfId="14142"/>
    <cellStyle name="Comma 5 2 4 3 2 2 3" xfId="28714"/>
    <cellStyle name="Comma 5 2 4 3 2 2 4" xfId="43289"/>
    <cellStyle name="Comma 5 2 4 3 2 3" xfId="17785"/>
    <cellStyle name="Comma 5 2 4 3 2 3 2" xfId="32357"/>
    <cellStyle name="Comma 5 2 4 3 2 4" xfId="21428"/>
    <cellStyle name="Comma 5 2 4 3 2 4 2" xfId="36000"/>
    <cellStyle name="Comma 5 2 4 3 2 5" xfId="10239"/>
    <cellStyle name="Comma 5 2 4 3 2 6" xfId="24817"/>
    <cellStyle name="Comma 5 2 4 3 2 7" xfId="39646"/>
    <cellStyle name="Comma 5 2 4 3 3" xfId="5030"/>
    <cellStyle name="Comma 5 2 4 3 3 2" xfId="12326"/>
    <cellStyle name="Comma 5 2 4 3 3 3" xfId="26898"/>
    <cellStyle name="Comma 5 2 4 3 3 4" xfId="41473"/>
    <cellStyle name="Comma 5 2 4 3 4" xfId="15969"/>
    <cellStyle name="Comma 5 2 4 3 4 2" xfId="30541"/>
    <cellStyle name="Comma 5 2 4 3 5" xfId="19612"/>
    <cellStyle name="Comma 5 2 4 3 5 2" xfId="34184"/>
    <cellStyle name="Comma 5 2 4 3 6" xfId="10238"/>
    <cellStyle name="Comma 5 2 4 3 7" xfId="24816"/>
    <cellStyle name="Comma 5 2 4 3 8" xfId="37830"/>
    <cellStyle name="Comma 5 2 4 4" xfId="2258"/>
    <cellStyle name="Comma 5 2 4 4 2" xfId="5938"/>
    <cellStyle name="Comma 5 2 4 4 2 2" xfId="13234"/>
    <cellStyle name="Comma 5 2 4 4 2 3" xfId="27806"/>
    <cellStyle name="Comma 5 2 4 4 2 4" xfId="42381"/>
    <cellStyle name="Comma 5 2 4 4 3" xfId="16877"/>
    <cellStyle name="Comma 5 2 4 4 3 2" xfId="31449"/>
    <cellStyle name="Comma 5 2 4 4 4" xfId="20520"/>
    <cellStyle name="Comma 5 2 4 4 4 2" xfId="35092"/>
    <cellStyle name="Comma 5 2 4 4 5" xfId="10240"/>
    <cellStyle name="Comma 5 2 4 4 6" xfId="24818"/>
    <cellStyle name="Comma 5 2 4 4 7" xfId="38738"/>
    <cellStyle name="Comma 5 2 4 5" xfId="4122"/>
    <cellStyle name="Comma 5 2 4 5 2" xfId="11418"/>
    <cellStyle name="Comma 5 2 4 5 3" xfId="25990"/>
    <cellStyle name="Comma 5 2 4 5 4" xfId="40565"/>
    <cellStyle name="Comma 5 2 4 6" xfId="15061"/>
    <cellStyle name="Comma 5 2 4 6 2" xfId="29633"/>
    <cellStyle name="Comma 5 2 4 7" xfId="18704"/>
    <cellStyle name="Comma 5 2 4 7 2" xfId="33276"/>
    <cellStyle name="Comma 5 2 4 8" xfId="10233"/>
    <cellStyle name="Comma 5 2 4 9" xfId="24811"/>
    <cellStyle name="Comma 5 2 5" xfId="669"/>
    <cellStyle name="Comma 5 2 5 2" xfId="1577"/>
    <cellStyle name="Comma 5 2 5 2 2" xfId="3393"/>
    <cellStyle name="Comma 5 2 5 2 2 2" xfId="7073"/>
    <cellStyle name="Comma 5 2 5 2 2 2 2" xfId="14369"/>
    <cellStyle name="Comma 5 2 5 2 2 2 3" xfId="28941"/>
    <cellStyle name="Comma 5 2 5 2 2 2 4" xfId="43516"/>
    <cellStyle name="Comma 5 2 5 2 2 3" xfId="18012"/>
    <cellStyle name="Comma 5 2 5 2 2 3 2" xfId="32584"/>
    <cellStyle name="Comma 5 2 5 2 2 4" xfId="21655"/>
    <cellStyle name="Comma 5 2 5 2 2 4 2" xfId="36227"/>
    <cellStyle name="Comma 5 2 5 2 2 5" xfId="10243"/>
    <cellStyle name="Comma 5 2 5 2 2 6" xfId="24821"/>
    <cellStyle name="Comma 5 2 5 2 2 7" xfId="39873"/>
    <cellStyle name="Comma 5 2 5 2 3" xfId="5257"/>
    <cellStyle name="Comma 5 2 5 2 3 2" xfId="12553"/>
    <cellStyle name="Comma 5 2 5 2 3 3" xfId="27125"/>
    <cellStyle name="Comma 5 2 5 2 3 4" xfId="41700"/>
    <cellStyle name="Comma 5 2 5 2 4" xfId="16196"/>
    <cellStyle name="Comma 5 2 5 2 4 2" xfId="30768"/>
    <cellStyle name="Comma 5 2 5 2 5" xfId="19839"/>
    <cellStyle name="Comma 5 2 5 2 5 2" xfId="34411"/>
    <cellStyle name="Comma 5 2 5 2 6" xfId="10242"/>
    <cellStyle name="Comma 5 2 5 2 7" xfId="24820"/>
    <cellStyle name="Comma 5 2 5 2 8" xfId="38057"/>
    <cellStyle name="Comma 5 2 5 3" xfId="2485"/>
    <cellStyle name="Comma 5 2 5 3 2" xfId="6165"/>
    <cellStyle name="Comma 5 2 5 3 2 2" xfId="13461"/>
    <cellStyle name="Comma 5 2 5 3 2 3" xfId="28033"/>
    <cellStyle name="Comma 5 2 5 3 2 4" xfId="42608"/>
    <cellStyle name="Comma 5 2 5 3 3" xfId="17104"/>
    <cellStyle name="Comma 5 2 5 3 3 2" xfId="31676"/>
    <cellStyle name="Comma 5 2 5 3 4" xfId="20747"/>
    <cellStyle name="Comma 5 2 5 3 4 2" xfId="35319"/>
    <cellStyle name="Comma 5 2 5 3 5" xfId="10244"/>
    <cellStyle name="Comma 5 2 5 3 6" xfId="24822"/>
    <cellStyle name="Comma 5 2 5 3 7" xfId="38965"/>
    <cellStyle name="Comma 5 2 5 4" xfId="4349"/>
    <cellStyle name="Comma 5 2 5 4 2" xfId="11645"/>
    <cellStyle name="Comma 5 2 5 4 3" xfId="26217"/>
    <cellStyle name="Comma 5 2 5 4 4" xfId="40792"/>
    <cellStyle name="Comma 5 2 5 5" xfId="15288"/>
    <cellStyle name="Comma 5 2 5 5 2" xfId="29860"/>
    <cellStyle name="Comma 5 2 5 6" xfId="18931"/>
    <cellStyle name="Comma 5 2 5 6 2" xfId="33503"/>
    <cellStyle name="Comma 5 2 5 7" xfId="10241"/>
    <cellStyle name="Comma 5 2 5 8" xfId="24819"/>
    <cellStyle name="Comma 5 2 5 9" xfId="37149"/>
    <cellStyle name="Comma 5 2 6" xfId="1123"/>
    <cellStyle name="Comma 5 2 6 2" xfId="2939"/>
    <cellStyle name="Comma 5 2 6 2 2" xfId="6619"/>
    <cellStyle name="Comma 5 2 6 2 2 2" xfId="13915"/>
    <cellStyle name="Comma 5 2 6 2 2 3" xfId="28487"/>
    <cellStyle name="Comma 5 2 6 2 2 4" xfId="43062"/>
    <cellStyle name="Comma 5 2 6 2 3" xfId="17558"/>
    <cellStyle name="Comma 5 2 6 2 3 2" xfId="32130"/>
    <cellStyle name="Comma 5 2 6 2 4" xfId="21201"/>
    <cellStyle name="Comma 5 2 6 2 4 2" xfId="35773"/>
    <cellStyle name="Comma 5 2 6 2 5" xfId="10246"/>
    <cellStyle name="Comma 5 2 6 2 6" xfId="24824"/>
    <cellStyle name="Comma 5 2 6 2 7" xfId="39419"/>
    <cellStyle name="Comma 5 2 6 3" xfId="4803"/>
    <cellStyle name="Comma 5 2 6 3 2" xfId="12099"/>
    <cellStyle name="Comma 5 2 6 3 3" xfId="26671"/>
    <cellStyle name="Comma 5 2 6 3 4" xfId="41246"/>
    <cellStyle name="Comma 5 2 6 4" xfId="15742"/>
    <cellStyle name="Comma 5 2 6 4 2" xfId="30314"/>
    <cellStyle name="Comma 5 2 6 5" xfId="19385"/>
    <cellStyle name="Comma 5 2 6 5 2" xfId="33957"/>
    <cellStyle name="Comma 5 2 6 6" xfId="10245"/>
    <cellStyle name="Comma 5 2 6 7" xfId="24823"/>
    <cellStyle name="Comma 5 2 6 8" xfId="37603"/>
    <cellStyle name="Comma 5 2 7" xfId="2031"/>
    <cellStyle name="Comma 5 2 7 2" xfId="5711"/>
    <cellStyle name="Comma 5 2 7 2 2" xfId="13007"/>
    <cellStyle name="Comma 5 2 7 2 3" xfId="27579"/>
    <cellStyle name="Comma 5 2 7 2 4" xfId="42154"/>
    <cellStyle name="Comma 5 2 7 3" xfId="16650"/>
    <cellStyle name="Comma 5 2 7 3 2" xfId="31222"/>
    <cellStyle name="Comma 5 2 7 4" xfId="20293"/>
    <cellStyle name="Comma 5 2 7 4 2" xfId="34865"/>
    <cellStyle name="Comma 5 2 7 5" xfId="10247"/>
    <cellStyle name="Comma 5 2 7 6" xfId="24825"/>
    <cellStyle name="Comma 5 2 7 7" xfId="38511"/>
    <cellStyle name="Comma 5 2 8" xfId="3895"/>
    <cellStyle name="Comma 5 2 8 2" xfId="11191"/>
    <cellStyle name="Comma 5 2 8 3" xfId="25763"/>
    <cellStyle name="Comma 5 2 8 4" xfId="40338"/>
    <cellStyle name="Comma 5 2 9" xfId="14834"/>
    <cellStyle name="Comma 5 2 9 2" xfId="29406"/>
    <cellStyle name="Comma 5 3" xfId="296"/>
    <cellStyle name="Comma 5 3 10" xfId="10248"/>
    <cellStyle name="Comma 5 3 11" xfId="24826"/>
    <cellStyle name="Comma 5 3 12" xfId="36776"/>
    <cellStyle name="Comma 5 3 2" xfId="409"/>
    <cellStyle name="Comma 5 3 2 10" xfId="24827"/>
    <cellStyle name="Comma 5 3 2 11" xfId="36889"/>
    <cellStyle name="Comma 5 3 2 2" xfId="636"/>
    <cellStyle name="Comma 5 3 2 2 10" xfId="37116"/>
    <cellStyle name="Comma 5 3 2 2 2" xfId="1090"/>
    <cellStyle name="Comma 5 3 2 2 2 2" xfId="1998"/>
    <cellStyle name="Comma 5 3 2 2 2 2 2" xfId="3814"/>
    <cellStyle name="Comma 5 3 2 2 2 2 2 2" xfId="7494"/>
    <cellStyle name="Comma 5 3 2 2 2 2 2 2 2" xfId="14790"/>
    <cellStyle name="Comma 5 3 2 2 2 2 2 2 3" xfId="29362"/>
    <cellStyle name="Comma 5 3 2 2 2 2 2 2 4" xfId="43937"/>
    <cellStyle name="Comma 5 3 2 2 2 2 2 3" xfId="18433"/>
    <cellStyle name="Comma 5 3 2 2 2 2 2 3 2" xfId="33005"/>
    <cellStyle name="Comma 5 3 2 2 2 2 2 4" xfId="22076"/>
    <cellStyle name="Comma 5 3 2 2 2 2 2 4 2" xfId="36648"/>
    <cellStyle name="Comma 5 3 2 2 2 2 2 5" xfId="10253"/>
    <cellStyle name="Comma 5 3 2 2 2 2 2 6" xfId="24831"/>
    <cellStyle name="Comma 5 3 2 2 2 2 2 7" xfId="40294"/>
    <cellStyle name="Comma 5 3 2 2 2 2 3" xfId="5678"/>
    <cellStyle name="Comma 5 3 2 2 2 2 3 2" xfId="12974"/>
    <cellStyle name="Comma 5 3 2 2 2 2 3 3" xfId="27546"/>
    <cellStyle name="Comma 5 3 2 2 2 2 3 4" xfId="42121"/>
    <cellStyle name="Comma 5 3 2 2 2 2 4" xfId="16617"/>
    <cellStyle name="Comma 5 3 2 2 2 2 4 2" xfId="31189"/>
    <cellStyle name="Comma 5 3 2 2 2 2 5" xfId="20260"/>
    <cellStyle name="Comma 5 3 2 2 2 2 5 2" xfId="34832"/>
    <cellStyle name="Comma 5 3 2 2 2 2 6" xfId="10252"/>
    <cellStyle name="Comma 5 3 2 2 2 2 7" xfId="24830"/>
    <cellStyle name="Comma 5 3 2 2 2 2 8" xfId="38478"/>
    <cellStyle name="Comma 5 3 2 2 2 3" xfId="2906"/>
    <cellStyle name="Comma 5 3 2 2 2 3 2" xfId="6586"/>
    <cellStyle name="Comma 5 3 2 2 2 3 2 2" xfId="13882"/>
    <cellStyle name="Comma 5 3 2 2 2 3 2 3" xfId="28454"/>
    <cellStyle name="Comma 5 3 2 2 2 3 2 4" xfId="43029"/>
    <cellStyle name="Comma 5 3 2 2 2 3 3" xfId="17525"/>
    <cellStyle name="Comma 5 3 2 2 2 3 3 2" xfId="32097"/>
    <cellStyle name="Comma 5 3 2 2 2 3 4" xfId="21168"/>
    <cellStyle name="Comma 5 3 2 2 2 3 4 2" xfId="35740"/>
    <cellStyle name="Comma 5 3 2 2 2 3 5" xfId="10254"/>
    <cellStyle name="Comma 5 3 2 2 2 3 6" xfId="24832"/>
    <cellStyle name="Comma 5 3 2 2 2 3 7" xfId="39386"/>
    <cellStyle name="Comma 5 3 2 2 2 4" xfId="4770"/>
    <cellStyle name="Comma 5 3 2 2 2 4 2" xfId="12066"/>
    <cellStyle name="Comma 5 3 2 2 2 4 3" xfId="26638"/>
    <cellStyle name="Comma 5 3 2 2 2 4 4" xfId="41213"/>
    <cellStyle name="Comma 5 3 2 2 2 5" xfId="15709"/>
    <cellStyle name="Comma 5 3 2 2 2 5 2" xfId="30281"/>
    <cellStyle name="Comma 5 3 2 2 2 6" xfId="19352"/>
    <cellStyle name="Comma 5 3 2 2 2 6 2" xfId="33924"/>
    <cellStyle name="Comma 5 3 2 2 2 7" xfId="10251"/>
    <cellStyle name="Comma 5 3 2 2 2 8" xfId="24829"/>
    <cellStyle name="Comma 5 3 2 2 2 9" xfId="37570"/>
    <cellStyle name="Comma 5 3 2 2 3" xfId="1544"/>
    <cellStyle name="Comma 5 3 2 2 3 2" xfId="3360"/>
    <cellStyle name="Comma 5 3 2 2 3 2 2" xfId="7040"/>
    <cellStyle name="Comma 5 3 2 2 3 2 2 2" xfId="14336"/>
    <cellStyle name="Comma 5 3 2 2 3 2 2 3" xfId="28908"/>
    <cellStyle name="Comma 5 3 2 2 3 2 2 4" xfId="43483"/>
    <cellStyle name="Comma 5 3 2 2 3 2 3" xfId="17979"/>
    <cellStyle name="Comma 5 3 2 2 3 2 3 2" xfId="32551"/>
    <cellStyle name="Comma 5 3 2 2 3 2 4" xfId="21622"/>
    <cellStyle name="Comma 5 3 2 2 3 2 4 2" xfId="36194"/>
    <cellStyle name="Comma 5 3 2 2 3 2 5" xfId="10256"/>
    <cellStyle name="Comma 5 3 2 2 3 2 6" xfId="24834"/>
    <cellStyle name="Comma 5 3 2 2 3 2 7" xfId="39840"/>
    <cellStyle name="Comma 5 3 2 2 3 3" xfId="5224"/>
    <cellStyle name="Comma 5 3 2 2 3 3 2" xfId="12520"/>
    <cellStyle name="Comma 5 3 2 2 3 3 3" xfId="27092"/>
    <cellStyle name="Comma 5 3 2 2 3 3 4" xfId="41667"/>
    <cellStyle name="Comma 5 3 2 2 3 4" xfId="16163"/>
    <cellStyle name="Comma 5 3 2 2 3 4 2" xfId="30735"/>
    <cellStyle name="Comma 5 3 2 2 3 5" xfId="19806"/>
    <cellStyle name="Comma 5 3 2 2 3 5 2" xfId="34378"/>
    <cellStyle name="Comma 5 3 2 2 3 6" xfId="10255"/>
    <cellStyle name="Comma 5 3 2 2 3 7" xfId="24833"/>
    <cellStyle name="Comma 5 3 2 2 3 8" xfId="38024"/>
    <cellStyle name="Comma 5 3 2 2 4" xfId="2452"/>
    <cellStyle name="Comma 5 3 2 2 4 2" xfId="6132"/>
    <cellStyle name="Comma 5 3 2 2 4 2 2" xfId="13428"/>
    <cellStyle name="Comma 5 3 2 2 4 2 3" xfId="28000"/>
    <cellStyle name="Comma 5 3 2 2 4 2 4" xfId="42575"/>
    <cellStyle name="Comma 5 3 2 2 4 3" xfId="17071"/>
    <cellStyle name="Comma 5 3 2 2 4 3 2" xfId="31643"/>
    <cellStyle name="Comma 5 3 2 2 4 4" xfId="20714"/>
    <cellStyle name="Comma 5 3 2 2 4 4 2" xfId="35286"/>
    <cellStyle name="Comma 5 3 2 2 4 5" xfId="10257"/>
    <cellStyle name="Comma 5 3 2 2 4 6" xfId="24835"/>
    <cellStyle name="Comma 5 3 2 2 4 7" xfId="38932"/>
    <cellStyle name="Comma 5 3 2 2 5" xfId="4316"/>
    <cellStyle name="Comma 5 3 2 2 5 2" xfId="11612"/>
    <cellStyle name="Comma 5 3 2 2 5 3" xfId="26184"/>
    <cellStyle name="Comma 5 3 2 2 5 4" xfId="40759"/>
    <cellStyle name="Comma 5 3 2 2 6" xfId="15255"/>
    <cellStyle name="Comma 5 3 2 2 6 2" xfId="29827"/>
    <cellStyle name="Comma 5 3 2 2 7" xfId="18898"/>
    <cellStyle name="Comma 5 3 2 2 7 2" xfId="33470"/>
    <cellStyle name="Comma 5 3 2 2 8" xfId="10250"/>
    <cellStyle name="Comma 5 3 2 2 9" xfId="24828"/>
    <cellStyle name="Comma 5 3 2 3" xfId="863"/>
    <cellStyle name="Comma 5 3 2 3 2" xfId="1771"/>
    <cellStyle name="Comma 5 3 2 3 2 2" xfId="3587"/>
    <cellStyle name="Comma 5 3 2 3 2 2 2" xfId="7267"/>
    <cellStyle name="Comma 5 3 2 3 2 2 2 2" xfId="14563"/>
    <cellStyle name="Comma 5 3 2 3 2 2 2 3" xfId="29135"/>
    <cellStyle name="Comma 5 3 2 3 2 2 2 4" xfId="43710"/>
    <cellStyle name="Comma 5 3 2 3 2 2 3" xfId="18206"/>
    <cellStyle name="Comma 5 3 2 3 2 2 3 2" xfId="32778"/>
    <cellStyle name="Comma 5 3 2 3 2 2 4" xfId="21849"/>
    <cellStyle name="Comma 5 3 2 3 2 2 4 2" xfId="36421"/>
    <cellStyle name="Comma 5 3 2 3 2 2 5" xfId="10260"/>
    <cellStyle name="Comma 5 3 2 3 2 2 6" xfId="24838"/>
    <cellStyle name="Comma 5 3 2 3 2 2 7" xfId="40067"/>
    <cellStyle name="Comma 5 3 2 3 2 3" xfId="5451"/>
    <cellStyle name="Comma 5 3 2 3 2 3 2" xfId="12747"/>
    <cellStyle name="Comma 5 3 2 3 2 3 3" xfId="27319"/>
    <cellStyle name="Comma 5 3 2 3 2 3 4" xfId="41894"/>
    <cellStyle name="Comma 5 3 2 3 2 4" xfId="16390"/>
    <cellStyle name="Comma 5 3 2 3 2 4 2" xfId="30962"/>
    <cellStyle name="Comma 5 3 2 3 2 5" xfId="20033"/>
    <cellStyle name="Comma 5 3 2 3 2 5 2" xfId="34605"/>
    <cellStyle name="Comma 5 3 2 3 2 6" xfId="10259"/>
    <cellStyle name="Comma 5 3 2 3 2 7" xfId="24837"/>
    <cellStyle name="Comma 5 3 2 3 2 8" xfId="38251"/>
    <cellStyle name="Comma 5 3 2 3 3" xfId="2679"/>
    <cellStyle name="Comma 5 3 2 3 3 2" xfId="6359"/>
    <cellStyle name="Comma 5 3 2 3 3 2 2" xfId="13655"/>
    <cellStyle name="Comma 5 3 2 3 3 2 3" xfId="28227"/>
    <cellStyle name="Comma 5 3 2 3 3 2 4" xfId="42802"/>
    <cellStyle name="Comma 5 3 2 3 3 3" xfId="17298"/>
    <cellStyle name="Comma 5 3 2 3 3 3 2" xfId="31870"/>
    <cellStyle name="Comma 5 3 2 3 3 4" xfId="20941"/>
    <cellStyle name="Comma 5 3 2 3 3 4 2" xfId="35513"/>
    <cellStyle name="Comma 5 3 2 3 3 5" xfId="10261"/>
    <cellStyle name="Comma 5 3 2 3 3 6" xfId="24839"/>
    <cellStyle name="Comma 5 3 2 3 3 7" xfId="39159"/>
    <cellStyle name="Comma 5 3 2 3 4" xfId="4543"/>
    <cellStyle name="Comma 5 3 2 3 4 2" xfId="11839"/>
    <cellStyle name="Comma 5 3 2 3 4 3" xfId="26411"/>
    <cellStyle name="Comma 5 3 2 3 4 4" xfId="40986"/>
    <cellStyle name="Comma 5 3 2 3 5" xfId="15482"/>
    <cellStyle name="Comma 5 3 2 3 5 2" xfId="30054"/>
    <cellStyle name="Comma 5 3 2 3 6" xfId="19125"/>
    <cellStyle name="Comma 5 3 2 3 6 2" xfId="33697"/>
    <cellStyle name="Comma 5 3 2 3 7" xfId="10258"/>
    <cellStyle name="Comma 5 3 2 3 8" xfId="24836"/>
    <cellStyle name="Comma 5 3 2 3 9" xfId="37343"/>
    <cellStyle name="Comma 5 3 2 4" xfId="1317"/>
    <cellStyle name="Comma 5 3 2 4 2" xfId="3133"/>
    <cellStyle name="Comma 5 3 2 4 2 2" xfId="6813"/>
    <cellStyle name="Comma 5 3 2 4 2 2 2" xfId="14109"/>
    <cellStyle name="Comma 5 3 2 4 2 2 3" xfId="28681"/>
    <cellStyle name="Comma 5 3 2 4 2 2 4" xfId="43256"/>
    <cellStyle name="Comma 5 3 2 4 2 3" xfId="17752"/>
    <cellStyle name="Comma 5 3 2 4 2 3 2" xfId="32324"/>
    <cellStyle name="Comma 5 3 2 4 2 4" xfId="21395"/>
    <cellStyle name="Comma 5 3 2 4 2 4 2" xfId="35967"/>
    <cellStyle name="Comma 5 3 2 4 2 5" xfId="10263"/>
    <cellStyle name="Comma 5 3 2 4 2 6" xfId="24841"/>
    <cellStyle name="Comma 5 3 2 4 2 7" xfId="39613"/>
    <cellStyle name="Comma 5 3 2 4 3" xfId="4997"/>
    <cellStyle name="Comma 5 3 2 4 3 2" xfId="12293"/>
    <cellStyle name="Comma 5 3 2 4 3 3" xfId="26865"/>
    <cellStyle name="Comma 5 3 2 4 3 4" xfId="41440"/>
    <cellStyle name="Comma 5 3 2 4 4" xfId="15936"/>
    <cellStyle name="Comma 5 3 2 4 4 2" xfId="30508"/>
    <cellStyle name="Comma 5 3 2 4 5" xfId="19579"/>
    <cellStyle name="Comma 5 3 2 4 5 2" xfId="34151"/>
    <cellStyle name="Comma 5 3 2 4 6" xfId="10262"/>
    <cellStyle name="Comma 5 3 2 4 7" xfId="24840"/>
    <cellStyle name="Comma 5 3 2 4 8" xfId="37797"/>
    <cellStyle name="Comma 5 3 2 5" xfId="2225"/>
    <cellStyle name="Comma 5 3 2 5 2" xfId="5905"/>
    <cellStyle name="Comma 5 3 2 5 2 2" xfId="13201"/>
    <cellStyle name="Comma 5 3 2 5 2 3" xfId="27773"/>
    <cellStyle name="Comma 5 3 2 5 2 4" xfId="42348"/>
    <cellStyle name="Comma 5 3 2 5 3" xfId="16844"/>
    <cellStyle name="Comma 5 3 2 5 3 2" xfId="31416"/>
    <cellStyle name="Comma 5 3 2 5 4" xfId="20487"/>
    <cellStyle name="Comma 5 3 2 5 4 2" xfId="35059"/>
    <cellStyle name="Comma 5 3 2 5 5" xfId="10264"/>
    <cellStyle name="Comma 5 3 2 5 6" xfId="24842"/>
    <cellStyle name="Comma 5 3 2 5 7" xfId="38705"/>
    <cellStyle name="Comma 5 3 2 6" xfId="4089"/>
    <cellStyle name="Comma 5 3 2 6 2" xfId="11385"/>
    <cellStyle name="Comma 5 3 2 6 3" xfId="25957"/>
    <cellStyle name="Comma 5 3 2 6 4" xfId="40532"/>
    <cellStyle name="Comma 5 3 2 7" xfId="15028"/>
    <cellStyle name="Comma 5 3 2 7 2" xfId="29600"/>
    <cellStyle name="Comma 5 3 2 8" xfId="18671"/>
    <cellStyle name="Comma 5 3 2 8 2" xfId="33243"/>
    <cellStyle name="Comma 5 3 2 9" xfId="10249"/>
    <cellStyle name="Comma 5 3 3" xfId="523"/>
    <cellStyle name="Comma 5 3 3 10" xfId="37003"/>
    <cellStyle name="Comma 5 3 3 2" xfId="977"/>
    <cellStyle name="Comma 5 3 3 2 2" xfId="1885"/>
    <cellStyle name="Comma 5 3 3 2 2 2" xfId="3701"/>
    <cellStyle name="Comma 5 3 3 2 2 2 2" xfId="7381"/>
    <cellStyle name="Comma 5 3 3 2 2 2 2 2" xfId="14677"/>
    <cellStyle name="Comma 5 3 3 2 2 2 2 3" xfId="29249"/>
    <cellStyle name="Comma 5 3 3 2 2 2 2 4" xfId="43824"/>
    <cellStyle name="Comma 5 3 3 2 2 2 3" xfId="18320"/>
    <cellStyle name="Comma 5 3 3 2 2 2 3 2" xfId="32892"/>
    <cellStyle name="Comma 5 3 3 2 2 2 4" xfId="21963"/>
    <cellStyle name="Comma 5 3 3 2 2 2 4 2" xfId="36535"/>
    <cellStyle name="Comma 5 3 3 2 2 2 5" xfId="10268"/>
    <cellStyle name="Comma 5 3 3 2 2 2 6" xfId="24846"/>
    <cellStyle name="Comma 5 3 3 2 2 2 7" xfId="40181"/>
    <cellStyle name="Comma 5 3 3 2 2 3" xfId="5565"/>
    <cellStyle name="Comma 5 3 3 2 2 3 2" xfId="12861"/>
    <cellStyle name="Comma 5 3 3 2 2 3 3" xfId="27433"/>
    <cellStyle name="Comma 5 3 3 2 2 3 4" xfId="42008"/>
    <cellStyle name="Comma 5 3 3 2 2 4" xfId="16504"/>
    <cellStyle name="Comma 5 3 3 2 2 4 2" xfId="31076"/>
    <cellStyle name="Comma 5 3 3 2 2 5" xfId="20147"/>
    <cellStyle name="Comma 5 3 3 2 2 5 2" xfId="34719"/>
    <cellStyle name="Comma 5 3 3 2 2 6" xfId="10267"/>
    <cellStyle name="Comma 5 3 3 2 2 7" xfId="24845"/>
    <cellStyle name="Comma 5 3 3 2 2 8" xfId="38365"/>
    <cellStyle name="Comma 5 3 3 2 3" xfId="2793"/>
    <cellStyle name="Comma 5 3 3 2 3 2" xfId="6473"/>
    <cellStyle name="Comma 5 3 3 2 3 2 2" xfId="13769"/>
    <cellStyle name="Comma 5 3 3 2 3 2 3" xfId="28341"/>
    <cellStyle name="Comma 5 3 3 2 3 2 4" xfId="42916"/>
    <cellStyle name="Comma 5 3 3 2 3 3" xfId="17412"/>
    <cellStyle name="Comma 5 3 3 2 3 3 2" xfId="31984"/>
    <cellStyle name="Comma 5 3 3 2 3 4" xfId="21055"/>
    <cellStyle name="Comma 5 3 3 2 3 4 2" xfId="35627"/>
    <cellStyle name="Comma 5 3 3 2 3 5" xfId="10269"/>
    <cellStyle name="Comma 5 3 3 2 3 6" xfId="24847"/>
    <cellStyle name="Comma 5 3 3 2 3 7" xfId="39273"/>
    <cellStyle name="Comma 5 3 3 2 4" xfId="4657"/>
    <cellStyle name="Comma 5 3 3 2 4 2" xfId="11953"/>
    <cellStyle name="Comma 5 3 3 2 4 3" xfId="26525"/>
    <cellStyle name="Comma 5 3 3 2 4 4" xfId="41100"/>
    <cellStyle name="Comma 5 3 3 2 5" xfId="15596"/>
    <cellStyle name="Comma 5 3 3 2 5 2" xfId="30168"/>
    <cellStyle name="Comma 5 3 3 2 6" xfId="19239"/>
    <cellStyle name="Comma 5 3 3 2 6 2" xfId="33811"/>
    <cellStyle name="Comma 5 3 3 2 7" xfId="10266"/>
    <cellStyle name="Comma 5 3 3 2 8" xfId="24844"/>
    <cellStyle name="Comma 5 3 3 2 9" xfId="37457"/>
    <cellStyle name="Comma 5 3 3 3" xfId="1431"/>
    <cellStyle name="Comma 5 3 3 3 2" xfId="3247"/>
    <cellStyle name="Comma 5 3 3 3 2 2" xfId="6927"/>
    <cellStyle name="Comma 5 3 3 3 2 2 2" xfId="14223"/>
    <cellStyle name="Comma 5 3 3 3 2 2 3" xfId="28795"/>
    <cellStyle name="Comma 5 3 3 3 2 2 4" xfId="43370"/>
    <cellStyle name="Comma 5 3 3 3 2 3" xfId="17866"/>
    <cellStyle name="Comma 5 3 3 3 2 3 2" xfId="32438"/>
    <cellStyle name="Comma 5 3 3 3 2 4" xfId="21509"/>
    <cellStyle name="Comma 5 3 3 3 2 4 2" xfId="36081"/>
    <cellStyle name="Comma 5 3 3 3 2 5" xfId="10271"/>
    <cellStyle name="Comma 5 3 3 3 2 6" xfId="24849"/>
    <cellStyle name="Comma 5 3 3 3 2 7" xfId="39727"/>
    <cellStyle name="Comma 5 3 3 3 3" xfId="5111"/>
    <cellStyle name="Comma 5 3 3 3 3 2" xfId="12407"/>
    <cellStyle name="Comma 5 3 3 3 3 3" xfId="26979"/>
    <cellStyle name="Comma 5 3 3 3 3 4" xfId="41554"/>
    <cellStyle name="Comma 5 3 3 3 4" xfId="16050"/>
    <cellStyle name="Comma 5 3 3 3 4 2" xfId="30622"/>
    <cellStyle name="Comma 5 3 3 3 5" xfId="19693"/>
    <cellStyle name="Comma 5 3 3 3 5 2" xfId="34265"/>
    <cellStyle name="Comma 5 3 3 3 6" xfId="10270"/>
    <cellStyle name="Comma 5 3 3 3 7" xfId="24848"/>
    <cellStyle name="Comma 5 3 3 3 8" xfId="37911"/>
    <cellStyle name="Comma 5 3 3 4" xfId="2339"/>
    <cellStyle name="Comma 5 3 3 4 2" xfId="6019"/>
    <cellStyle name="Comma 5 3 3 4 2 2" xfId="13315"/>
    <cellStyle name="Comma 5 3 3 4 2 3" xfId="27887"/>
    <cellStyle name="Comma 5 3 3 4 2 4" xfId="42462"/>
    <cellStyle name="Comma 5 3 3 4 3" xfId="16958"/>
    <cellStyle name="Comma 5 3 3 4 3 2" xfId="31530"/>
    <cellStyle name="Comma 5 3 3 4 4" xfId="20601"/>
    <cellStyle name="Comma 5 3 3 4 4 2" xfId="35173"/>
    <cellStyle name="Comma 5 3 3 4 5" xfId="10272"/>
    <cellStyle name="Comma 5 3 3 4 6" xfId="24850"/>
    <cellStyle name="Comma 5 3 3 4 7" xfId="38819"/>
    <cellStyle name="Comma 5 3 3 5" xfId="4203"/>
    <cellStyle name="Comma 5 3 3 5 2" xfId="11499"/>
    <cellStyle name="Comma 5 3 3 5 3" xfId="26071"/>
    <cellStyle name="Comma 5 3 3 5 4" xfId="40646"/>
    <cellStyle name="Comma 5 3 3 6" xfId="15142"/>
    <cellStyle name="Comma 5 3 3 6 2" xfId="29714"/>
    <cellStyle name="Comma 5 3 3 7" xfId="18785"/>
    <cellStyle name="Comma 5 3 3 7 2" xfId="33357"/>
    <cellStyle name="Comma 5 3 3 8" xfId="10265"/>
    <cellStyle name="Comma 5 3 3 9" xfId="24843"/>
    <cellStyle name="Comma 5 3 4" xfId="750"/>
    <cellStyle name="Comma 5 3 4 2" xfId="1658"/>
    <cellStyle name="Comma 5 3 4 2 2" xfId="3474"/>
    <cellStyle name="Comma 5 3 4 2 2 2" xfId="7154"/>
    <cellStyle name="Comma 5 3 4 2 2 2 2" xfId="14450"/>
    <cellStyle name="Comma 5 3 4 2 2 2 3" xfId="29022"/>
    <cellStyle name="Comma 5 3 4 2 2 2 4" xfId="43597"/>
    <cellStyle name="Comma 5 3 4 2 2 3" xfId="18093"/>
    <cellStyle name="Comma 5 3 4 2 2 3 2" xfId="32665"/>
    <cellStyle name="Comma 5 3 4 2 2 4" xfId="21736"/>
    <cellStyle name="Comma 5 3 4 2 2 4 2" xfId="36308"/>
    <cellStyle name="Comma 5 3 4 2 2 5" xfId="10275"/>
    <cellStyle name="Comma 5 3 4 2 2 6" xfId="24853"/>
    <cellStyle name="Comma 5 3 4 2 2 7" xfId="39954"/>
    <cellStyle name="Comma 5 3 4 2 3" xfId="5338"/>
    <cellStyle name="Comma 5 3 4 2 3 2" xfId="12634"/>
    <cellStyle name="Comma 5 3 4 2 3 3" xfId="27206"/>
    <cellStyle name="Comma 5 3 4 2 3 4" xfId="41781"/>
    <cellStyle name="Comma 5 3 4 2 4" xfId="16277"/>
    <cellStyle name="Comma 5 3 4 2 4 2" xfId="30849"/>
    <cellStyle name="Comma 5 3 4 2 5" xfId="19920"/>
    <cellStyle name="Comma 5 3 4 2 5 2" xfId="34492"/>
    <cellStyle name="Comma 5 3 4 2 6" xfId="10274"/>
    <cellStyle name="Comma 5 3 4 2 7" xfId="24852"/>
    <cellStyle name="Comma 5 3 4 2 8" xfId="38138"/>
    <cellStyle name="Comma 5 3 4 3" xfId="2566"/>
    <cellStyle name="Comma 5 3 4 3 2" xfId="6246"/>
    <cellStyle name="Comma 5 3 4 3 2 2" xfId="13542"/>
    <cellStyle name="Comma 5 3 4 3 2 3" xfId="28114"/>
    <cellStyle name="Comma 5 3 4 3 2 4" xfId="42689"/>
    <cellStyle name="Comma 5 3 4 3 3" xfId="17185"/>
    <cellStyle name="Comma 5 3 4 3 3 2" xfId="31757"/>
    <cellStyle name="Comma 5 3 4 3 4" xfId="20828"/>
    <cellStyle name="Comma 5 3 4 3 4 2" xfId="35400"/>
    <cellStyle name="Comma 5 3 4 3 5" xfId="10276"/>
    <cellStyle name="Comma 5 3 4 3 6" xfId="24854"/>
    <cellStyle name="Comma 5 3 4 3 7" xfId="39046"/>
    <cellStyle name="Comma 5 3 4 4" xfId="4430"/>
    <cellStyle name="Comma 5 3 4 4 2" xfId="11726"/>
    <cellStyle name="Comma 5 3 4 4 3" xfId="26298"/>
    <cellStyle name="Comma 5 3 4 4 4" xfId="40873"/>
    <cellStyle name="Comma 5 3 4 5" xfId="15369"/>
    <cellStyle name="Comma 5 3 4 5 2" xfId="29941"/>
    <cellStyle name="Comma 5 3 4 6" xfId="19012"/>
    <cellStyle name="Comma 5 3 4 6 2" xfId="33584"/>
    <cellStyle name="Comma 5 3 4 7" xfId="10273"/>
    <cellStyle name="Comma 5 3 4 8" xfId="24851"/>
    <cellStyle name="Comma 5 3 4 9" xfId="37230"/>
    <cellStyle name="Comma 5 3 5" xfId="1204"/>
    <cellStyle name="Comma 5 3 5 2" xfId="3020"/>
    <cellStyle name="Comma 5 3 5 2 2" xfId="6700"/>
    <cellStyle name="Comma 5 3 5 2 2 2" xfId="13996"/>
    <cellStyle name="Comma 5 3 5 2 2 3" xfId="28568"/>
    <cellStyle name="Comma 5 3 5 2 2 4" xfId="43143"/>
    <cellStyle name="Comma 5 3 5 2 3" xfId="17639"/>
    <cellStyle name="Comma 5 3 5 2 3 2" xfId="32211"/>
    <cellStyle name="Comma 5 3 5 2 4" xfId="21282"/>
    <cellStyle name="Comma 5 3 5 2 4 2" xfId="35854"/>
    <cellStyle name="Comma 5 3 5 2 5" xfId="10278"/>
    <cellStyle name="Comma 5 3 5 2 6" xfId="24856"/>
    <cellStyle name="Comma 5 3 5 2 7" xfId="39500"/>
    <cellStyle name="Comma 5 3 5 3" xfId="4884"/>
    <cellStyle name="Comma 5 3 5 3 2" xfId="12180"/>
    <cellStyle name="Comma 5 3 5 3 3" xfId="26752"/>
    <cellStyle name="Comma 5 3 5 3 4" xfId="41327"/>
    <cellStyle name="Comma 5 3 5 4" xfId="15823"/>
    <cellStyle name="Comma 5 3 5 4 2" xfId="30395"/>
    <cellStyle name="Comma 5 3 5 5" xfId="19466"/>
    <cellStyle name="Comma 5 3 5 5 2" xfId="34038"/>
    <cellStyle name="Comma 5 3 5 6" xfId="10277"/>
    <cellStyle name="Comma 5 3 5 7" xfId="24855"/>
    <cellStyle name="Comma 5 3 5 8" xfId="37684"/>
    <cellStyle name="Comma 5 3 6" xfId="2112"/>
    <cellStyle name="Comma 5 3 6 2" xfId="5792"/>
    <cellStyle name="Comma 5 3 6 2 2" xfId="13088"/>
    <cellStyle name="Comma 5 3 6 2 3" xfId="27660"/>
    <cellStyle name="Comma 5 3 6 2 4" xfId="42235"/>
    <cellStyle name="Comma 5 3 6 3" xfId="16731"/>
    <cellStyle name="Comma 5 3 6 3 2" xfId="31303"/>
    <cellStyle name="Comma 5 3 6 4" xfId="20374"/>
    <cellStyle name="Comma 5 3 6 4 2" xfId="34946"/>
    <cellStyle name="Comma 5 3 6 5" xfId="10279"/>
    <cellStyle name="Comma 5 3 6 6" xfId="24857"/>
    <cellStyle name="Comma 5 3 6 7" xfId="38592"/>
    <cellStyle name="Comma 5 3 7" xfId="3976"/>
    <cellStyle name="Comma 5 3 7 2" xfId="11272"/>
    <cellStyle name="Comma 5 3 7 3" xfId="25844"/>
    <cellStyle name="Comma 5 3 7 4" xfId="40419"/>
    <cellStyle name="Comma 5 3 8" xfId="14915"/>
    <cellStyle name="Comma 5 3 8 2" xfId="29487"/>
    <cellStyle name="Comma 5 3 9" xfId="18558"/>
    <cellStyle name="Comma 5 3 9 2" xfId="33130"/>
    <cellStyle name="Comma 5 4" xfId="3888"/>
    <cellStyle name="Comma 5 4 2" xfId="11184"/>
    <cellStyle name="Comma 5 4 3" xfId="25756"/>
    <cellStyle name="Comma 5 4 4" xfId="40331"/>
    <cellStyle name="Comma 5 5" xfId="14827"/>
    <cellStyle name="Comma 5 5 2" xfId="29399"/>
    <cellStyle name="Comma 5 6" xfId="18470"/>
    <cellStyle name="Comma 5 6 2" xfId="33042"/>
    <cellStyle name="Comma 5 7" xfId="10183"/>
    <cellStyle name="Comma 5 8" xfId="24761"/>
    <cellStyle name="Comma 5 9" xfId="36688"/>
    <cellStyle name="Comma 50" xfId="243"/>
    <cellStyle name="Comma 50 10" xfId="10280"/>
    <cellStyle name="Comma 50 11" xfId="24858"/>
    <cellStyle name="Comma 50 12" xfId="36739"/>
    <cellStyle name="Comma 50 2" xfId="372"/>
    <cellStyle name="Comma 50 2 10" xfId="24859"/>
    <cellStyle name="Comma 50 2 11" xfId="36852"/>
    <cellStyle name="Comma 50 2 2" xfId="599"/>
    <cellStyle name="Comma 50 2 2 10" xfId="37079"/>
    <cellStyle name="Comma 50 2 2 2" xfId="1053"/>
    <cellStyle name="Comma 50 2 2 2 2" xfId="1961"/>
    <cellStyle name="Comma 50 2 2 2 2 2" xfId="3777"/>
    <cellStyle name="Comma 50 2 2 2 2 2 2" xfId="7457"/>
    <cellStyle name="Comma 50 2 2 2 2 2 2 2" xfId="14753"/>
    <cellStyle name="Comma 50 2 2 2 2 2 2 3" xfId="29325"/>
    <cellStyle name="Comma 50 2 2 2 2 2 2 4" xfId="43900"/>
    <cellStyle name="Comma 50 2 2 2 2 2 3" xfId="18396"/>
    <cellStyle name="Comma 50 2 2 2 2 2 3 2" xfId="32968"/>
    <cellStyle name="Comma 50 2 2 2 2 2 4" xfId="22039"/>
    <cellStyle name="Comma 50 2 2 2 2 2 4 2" xfId="36611"/>
    <cellStyle name="Comma 50 2 2 2 2 2 5" xfId="10285"/>
    <cellStyle name="Comma 50 2 2 2 2 2 6" xfId="24863"/>
    <cellStyle name="Comma 50 2 2 2 2 2 7" xfId="40257"/>
    <cellStyle name="Comma 50 2 2 2 2 3" xfId="5641"/>
    <cellStyle name="Comma 50 2 2 2 2 3 2" xfId="12937"/>
    <cellStyle name="Comma 50 2 2 2 2 3 3" xfId="27509"/>
    <cellStyle name="Comma 50 2 2 2 2 3 4" xfId="42084"/>
    <cellStyle name="Comma 50 2 2 2 2 4" xfId="16580"/>
    <cellStyle name="Comma 50 2 2 2 2 4 2" xfId="31152"/>
    <cellStyle name="Comma 50 2 2 2 2 5" xfId="20223"/>
    <cellStyle name="Comma 50 2 2 2 2 5 2" xfId="34795"/>
    <cellStyle name="Comma 50 2 2 2 2 6" xfId="10284"/>
    <cellStyle name="Comma 50 2 2 2 2 7" xfId="24862"/>
    <cellStyle name="Comma 50 2 2 2 2 8" xfId="38441"/>
    <cellStyle name="Comma 50 2 2 2 3" xfId="2869"/>
    <cellStyle name="Comma 50 2 2 2 3 2" xfId="6549"/>
    <cellStyle name="Comma 50 2 2 2 3 2 2" xfId="13845"/>
    <cellStyle name="Comma 50 2 2 2 3 2 3" xfId="28417"/>
    <cellStyle name="Comma 50 2 2 2 3 2 4" xfId="42992"/>
    <cellStyle name="Comma 50 2 2 2 3 3" xfId="17488"/>
    <cellStyle name="Comma 50 2 2 2 3 3 2" xfId="32060"/>
    <cellStyle name="Comma 50 2 2 2 3 4" xfId="21131"/>
    <cellStyle name="Comma 50 2 2 2 3 4 2" xfId="35703"/>
    <cellStyle name="Comma 50 2 2 2 3 5" xfId="10286"/>
    <cellStyle name="Comma 50 2 2 2 3 6" xfId="24864"/>
    <cellStyle name="Comma 50 2 2 2 3 7" xfId="39349"/>
    <cellStyle name="Comma 50 2 2 2 4" xfId="4733"/>
    <cellStyle name="Comma 50 2 2 2 4 2" xfId="12029"/>
    <cellStyle name="Comma 50 2 2 2 4 3" xfId="26601"/>
    <cellStyle name="Comma 50 2 2 2 4 4" xfId="41176"/>
    <cellStyle name="Comma 50 2 2 2 5" xfId="15672"/>
    <cellStyle name="Comma 50 2 2 2 5 2" xfId="30244"/>
    <cellStyle name="Comma 50 2 2 2 6" xfId="19315"/>
    <cellStyle name="Comma 50 2 2 2 6 2" xfId="33887"/>
    <cellStyle name="Comma 50 2 2 2 7" xfId="10283"/>
    <cellStyle name="Comma 50 2 2 2 8" xfId="24861"/>
    <cellStyle name="Comma 50 2 2 2 9" xfId="37533"/>
    <cellStyle name="Comma 50 2 2 3" xfId="1507"/>
    <cellStyle name="Comma 50 2 2 3 2" xfId="3323"/>
    <cellStyle name="Comma 50 2 2 3 2 2" xfId="7003"/>
    <cellStyle name="Comma 50 2 2 3 2 2 2" xfId="14299"/>
    <cellStyle name="Comma 50 2 2 3 2 2 3" xfId="28871"/>
    <cellStyle name="Comma 50 2 2 3 2 2 4" xfId="43446"/>
    <cellStyle name="Comma 50 2 2 3 2 3" xfId="17942"/>
    <cellStyle name="Comma 50 2 2 3 2 3 2" xfId="32514"/>
    <cellStyle name="Comma 50 2 2 3 2 4" xfId="21585"/>
    <cellStyle name="Comma 50 2 2 3 2 4 2" xfId="36157"/>
    <cellStyle name="Comma 50 2 2 3 2 5" xfId="10288"/>
    <cellStyle name="Comma 50 2 2 3 2 6" xfId="24866"/>
    <cellStyle name="Comma 50 2 2 3 2 7" xfId="39803"/>
    <cellStyle name="Comma 50 2 2 3 3" xfId="5187"/>
    <cellStyle name="Comma 50 2 2 3 3 2" xfId="12483"/>
    <cellStyle name="Comma 50 2 2 3 3 3" xfId="27055"/>
    <cellStyle name="Comma 50 2 2 3 3 4" xfId="41630"/>
    <cellStyle name="Comma 50 2 2 3 4" xfId="16126"/>
    <cellStyle name="Comma 50 2 2 3 4 2" xfId="30698"/>
    <cellStyle name="Comma 50 2 2 3 5" xfId="19769"/>
    <cellStyle name="Comma 50 2 2 3 5 2" xfId="34341"/>
    <cellStyle name="Comma 50 2 2 3 6" xfId="10287"/>
    <cellStyle name="Comma 50 2 2 3 7" xfId="24865"/>
    <cellStyle name="Comma 50 2 2 3 8" xfId="37987"/>
    <cellStyle name="Comma 50 2 2 4" xfId="2415"/>
    <cellStyle name="Comma 50 2 2 4 2" xfId="6095"/>
    <cellStyle name="Comma 50 2 2 4 2 2" xfId="13391"/>
    <cellStyle name="Comma 50 2 2 4 2 3" xfId="27963"/>
    <cellStyle name="Comma 50 2 2 4 2 4" xfId="42538"/>
    <cellStyle name="Comma 50 2 2 4 3" xfId="17034"/>
    <cellStyle name="Comma 50 2 2 4 3 2" xfId="31606"/>
    <cellStyle name="Comma 50 2 2 4 4" xfId="20677"/>
    <cellStyle name="Comma 50 2 2 4 4 2" xfId="35249"/>
    <cellStyle name="Comma 50 2 2 4 5" xfId="10289"/>
    <cellStyle name="Comma 50 2 2 4 6" xfId="24867"/>
    <cellStyle name="Comma 50 2 2 4 7" xfId="38895"/>
    <cellStyle name="Comma 50 2 2 5" xfId="4279"/>
    <cellStyle name="Comma 50 2 2 5 2" xfId="11575"/>
    <cellStyle name="Comma 50 2 2 5 3" xfId="26147"/>
    <cellStyle name="Comma 50 2 2 5 4" xfId="40722"/>
    <cellStyle name="Comma 50 2 2 6" xfId="15218"/>
    <cellStyle name="Comma 50 2 2 6 2" xfId="29790"/>
    <cellStyle name="Comma 50 2 2 7" xfId="18861"/>
    <cellStyle name="Comma 50 2 2 7 2" xfId="33433"/>
    <cellStyle name="Comma 50 2 2 8" xfId="10282"/>
    <cellStyle name="Comma 50 2 2 9" xfId="24860"/>
    <cellStyle name="Comma 50 2 3" xfId="826"/>
    <cellStyle name="Comma 50 2 3 2" xfId="1734"/>
    <cellStyle name="Comma 50 2 3 2 2" xfId="3550"/>
    <cellStyle name="Comma 50 2 3 2 2 2" xfId="7230"/>
    <cellStyle name="Comma 50 2 3 2 2 2 2" xfId="14526"/>
    <cellStyle name="Comma 50 2 3 2 2 2 3" xfId="29098"/>
    <cellStyle name="Comma 50 2 3 2 2 2 4" xfId="43673"/>
    <cellStyle name="Comma 50 2 3 2 2 3" xfId="18169"/>
    <cellStyle name="Comma 50 2 3 2 2 3 2" xfId="32741"/>
    <cellStyle name="Comma 50 2 3 2 2 4" xfId="21812"/>
    <cellStyle name="Comma 50 2 3 2 2 4 2" xfId="36384"/>
    <cellStyle name="Comma 50 2 3 2 2 5" xfId="10292"/>
    <cellStyle name="Comma 50 2 3 2 2 6" xfId="24870"/>
    <cellStyle name="Comma 50 2 3 2 2 7" xfId="40030"/>
    <cellStyle name="Comma 50 2 3 2 3" xfId="5414"/>
    <cellStyle name="Comma 50 2 3 2 3 2" xfId="12710"/>
    <cellStyle name="Comma 50 2 3 2 3 3" xfId="27282"/>
    <cellStyle name="Comma 50 2 3 2 3 4" xfId="41857"/>
    <cellStyle name="Comma 50 2 3 2 4" xfId="16353"/>
    <cellStyle name="Comma 50 2 3 2 4 2" xfId="30925"/>
    <cellStyle name="Comma 50 2 3 2 5" xfId="19996"/>
    <cellStyle name="Comma 50 2 3 2 5 2" xfId="34568"/>
    <cellStyle name="Comma 50 2 3 2 6" xfId="10291"/>
    <cellStyle name="Comma 50 2 3 2 7" xfId="24869"/>
    <cellStyle name="Comma 50 2 3 2 8" xfId="38214"/>
    <cellStyle name="Comma 50 2 3 3" xfId="2642"/>
    <cellStyle name="Comma 50 2 3 3 2" xfId="6322"/>
    <cellStyle name="Comma 50 2 3 3 2 2" xfId="13618"/>
    <cellStyle name="Comma 50 2 3 3 2 3" xfId="28190"/>
    <cellStyle name="Comma 50 2 3 3 2 4" xfId="42765"/>
    <cellStyle name="Comma 50 2 3 3 3" xfId="17261"/>
    <cellStyle name="Comma 50 2 3 3 3 2" xfId="31833"/>
    <cellStyle name="Comma 50 2 3 3 4" xfId="20904"/>
    <cellStyle name="Comma 50 2 3 3 4 2" xfId="35476"/>
    <cellStyle name="Comma 50 2 3 3 5" xfId="10293"/>
    <cellStyle name="Comma 50 2 3 3 6" xfId="24871"/>
    <cellStyle name="Comma 50 2 3 3 7" xfId="39122"/>
    <cellStyle name="Comma 50 2 3 4" xfId="4506"/>
    <cellStyle name="Comma 50 2 3 4 2" xfId="11802"/>
    <cellStyle name="Comma 50 2 3 4 3" xfId="26374"/>
    <cellStyle name="Comma 50 2 3 4 4" xfId="40949"/>
    <cellStyle name="Comma 50 2 3 5" xfId="15445"/>
    <cellStyle name="Comma 50 2 3 5 2" xfId="30017"/>
    <cellStyle name="Comma 50 2 3 6" xfId="19088"/>
    <cellStyle name="Comma 50 2 3 6 2" xfId="33660"/>
    <cellStyle name="Comma 50 2 3 7" xfId="10290"/>
    <cellStyle name="Comma 50 2 3 8" xfId="24868"/>
    <cellStyle name="Comma 50 2 3 9" xfId="37306"/>
    <cellStyle name="Comma 50 2 4" xfId="1280"/>
    <cellStyle name="Comma 50 2 4 2" xfId="3096"/>
    <cellStyle name="Comma 50 2 4 2 2" xfId="6776"/>
    <cellStyle name="Comma 50 2 4 2 2 2" xfId="14072"/>
    <cellStyle name="Comma 50 2 4 2 2 3" xfId="28644"/>
    <cellStyle name="Comma 50 2 4 2 2 4" xfId="43219"/>
    <cellStyle name="Comma 50 2 4 2 3" xfId="17715"/>
    <cellStyle name="Comma 50 2 4 2 3 2" xfId="32287"/>
    <cellStyle name="Comma 50 2 4 2 4" xfId="21358"/>
    <cellStyle name="Comma 50 2 4 2 4 2" xfId="35930"/>
    <cellStyle name="Comma 50 2 4 2 5" xfId="10295"/>
    <cellStyle name="Comma 50 2 4 2 6" xfId="24873"/>
    <cellStyle name="Comma 50 2 4 2 7" xfId="39576"/>
    <cellStyle name="Comma 50 2 4 3" xfId="4960"/>
    <cellStyle name="Comma 50 2 4 3 2" xfId="12256"/>
    <cellStyle name="Comma 50 2 4 3 3" xfId="26828"/>
    <cellStyle name="Comma 50 2 4 3 4" xfId="41403"/>
    <cellStyle name="Comma 50 2 4 4" xfId="15899"/>
    <cellStyle name="Comma 50 2 4 4 2" xfId="30471"/>
    <cellStyle name="Comma 50 2 4 5" xfId="19542"/>
    <cellStyle name="Comma 50 2 4 5 2" xfId="34114"/>
    <cellStyle name="Comma 50 2 4 6" xfId="10294"/>
    <cellStyle name="Comma 50 2 4 7" xfId="24872"/>
    <cellStyle name="Comma 50 2 4 8" xfId="37760"/>
    <cellStyle name="Comma 50 2 5" xfId="2188"/>
    <cellStyle name="Comma 50 2 5 2" xfId="5868"/>
    <cellStyle name="Comma 50 2 5 2 2" xfId="13164"/>
    <cellStyle name="Comma 50 2 5 2 3" xfId="27736"/>
    <cellStyle name="Comma 50 2 5 2 4" xfId="42311"/>
    <cellStyle name="Comma 50 2 5 3" xfId="16807"/>
    <cellStyle name="Comma 50 2 5 3 2" xfId="31379"/>
    <cellStyle name="Comma 50 2 5 4" xfId="20450"/>
    <cellStyle name="Comma 50 2 5 4 2" xfId="35022"/>
    <cellStyle name="Comma 50 2 5 5" xfId="10296"/>
    <cellStyle name="Comma 50 2 5 6" xfId="24874"/>
    <cellStyle name="Comma 50 2 5 7" xfId="38668"/>
    <cellStyle name="Comma 50 2 6" xfId="4052"/>
    <cellStyle name="Comma 50 2 6 2" xfId="11348"/>
    <cellStyle name="Comma 50 2 6 3" xfId="25920"/>
    <cellStyle name="Comma 50 2 6 4" xfId="40495"/>
    <cellStyle name="Comma 50 2 7" xfId="14991"/>
    <cellStyle name="Comma 50 2 7 2" xfId="29563"/>
    <cellStyle name="Comma 50 2 8" xfId="18634"/>
    <cellStyle name="Comma 50 2 8 2" xfId="33206"/>
    <cellStyle name="Comma 50 2 9" xfId="10281"/>
    <cellStyle name="Comma 50 3" xfId="486"/>
    <cellStyle name="Comma 50 3 10" xfId="36966"/>
    <cellStyle name="Comma 50 3 2" xfId="940"/>
    <cellStyle name="Comma 50 3 2 2" xfId="1848"/>
    <cellStyle name="Comma 50 3 2 2 2" xfId="3664"/>
    <cellStyle name="Comma 50 3 2 2 2 2" xfId="7344"/>
    <cellStyle name="Comma 50 3 2 2 2 2 2" xfId="14640"/>
    <cellStyle name="Comma 50 3 2 2 2 2 3" xfId="29212"/>
    <cellStyle name="Comma 50 3 2 2 2 2 4" xfId="43787"/>
    <cellStyle name="Comma 50 3 2 2 2 3" xfId="18283"/>
    <cellStyle name="Comma 50 3 2 2 2 3 2" xfId="32855"/>
    <cellStyle name="Comma 50 3 2 2 2 4" xfId="21926"/>
    <cellStyle name="Comma 50 3 2 2 2 4 2" xfId="36498"/>
    <cellStyle name="Comma 50 3 2 2 2 5" xfId="10300"/>
    <cellStyle name="Comma 50 3 2 2 2 6" xfId="24878"/>
    <cellStyle name="Comma 50 3 2 2 2 7" xfId="40144"/>
    <cellStyle name="Comma 50 3 2 2 3" xfId="5528"/>
    <cellStyle name="Comma 50 3 2 2 3 2" xfId="12824"/>
    <cellStyle name="Comma 50 3 2 2 3 3" xfId="27396"/>
    <cellStyle name="Comma 50 3 2 2 3 4" xfId="41971"/>
    <cellStyle name="Comma 50 3 2 2 4" xfId="16467"/>
    <cellStyle name="Comma 50 3 2 2 4 2" xfId="31039"/>
    <cellStyle name="Comma 50 3 2 2 5" xfId="20110"/>
    <cellStyle name="Comma 50 3 2 2 5 2" xfId="34682"/>
    <cellStyle name="Comma 50 3 2 2 6" xfId="10299"/>
    <cellStyle name="Comma 50 3 2 2 7" xfId="24877"/>
    <cellStyle name="Comma 50 3 2 2 8" xfId="38328"/>
    <cellStyle name="Comma 50 3 2 3" xfId="2756"/>
    <cellStyle name="Comma 50 3 2 3 2" xfId="6436"/>
    <cellStyle name="Comma 50 3 2 3 2 2" xfId="13732"/>
    <cellStyle name="Comma 50 3 2 3 2 3" xfId="28304"/>
    <cellStyle name="Comma 50 3 2 3 2 4" xfId="42879"/>
    <cellStyle name="Comma 50 3 2 3 3" xfId="17375"/>
    <cellStyle name="Comma 50 3 2 3 3 2" xfId="31947"/>
    <cellStyle name="Comma 50 3 2 3 4" xfId="21018"/>
    <cellStyle name="Comma 50 3 2 3 4 2" xfId="35590"/>
    <cellStyle name="Comma 50 3 2 3 5" xfId="10301"/>
    <cellStyle name="Comma 50 3 2 3 6" xfId="24879"/>
    <cellStyle name="Comma 50 3 2 3 7" xfId="39236"/>
    <cellStyle name="Comma 50 3 2 4" xfId="4620"/>
    <cellStyle name="Comma 50 3 2 4 2" xfId="11916"/>
    <cellStyle name="Comma 50 3 2 4 3" xfId="26488"/>
    <cellStyle name="Comma 50 3 2 4 4" xfId="41063"/>
    <cellStyle name="Comma 50 3 2 5" xfId="15559"/>
    <cellStyle name="Comma 50 3 2 5 2" xfId="30131"/>
    <cellStyle name="Comma 50 3 2 6" xfId="19202"/>
    <cellStyle name="Comma 50 3 2 6 2" xfId="33774"/>
    <cellStyle name="Comma 50 3 2 7" xfId="10298"/>
    <cellStyle name="Comma 50 3 2 8" xfId="24876"/>
    <cellStyle name="Comma 50 3 2 9" xfId="37420"/>
    <cellStyle name="Comma 50 3 3" xfId="1394"/>
    <cellStyle name="Comma 50 3 3 2" xfId="3210"/>
    <cellStyle name="Comma 50 3 3 2 2" xfId="6890"/>
    <cellStyle name="Comma 50 3 3 2 2 2" xfId="14186"/>
    <cellStyle name="Comma 50 3 3 2 2 3" xfId="28758"/>
    <cellStyle name="Comma 50 3 3 2 2 4" xfId="43333"/>
    <cellStyle name="Comma 50 3 3 2 3" xfId="17829"/>
    <cellStyle name="Comma 50 3 3 2 3 2" xfId="32401"/>
    <cellStyle name="Comma 50 3 3 2 4" xfId="21472"/>
    <cellStyle name="Comma 50 3 3 2 4 2" xfId="36044"/>
    <cellStyle name="Comma 50 3 3 2 5" xfId="10303"/>
    <cellStyle name="Comma 50 3 3 2 6" xfId="24881"/>
    <cellStyle name="Comma 50 3 3 2 7" xfId="39690"/>
    <cellStyle name="Comma 50 3 3 3" xfId="5074"/>
    <cellStyle name="Comma 50 3 3 3 2" xfId="12370"/>
    <cellStyle name="Comma 50 3 3 3 3" xfId="26942"/>
    <cellStyle name="Comma 50 3 3 3 4" xfId="41517"/>
    <cellStyle name="Comma 50 3 3 4" xfId="16013"/>
    <cellStyle name="Comma 50 3 3 4 2" xfId="30585"/>
    <cellStyle name="Comma 50 3 3 5" xfId="19656"/>
    <cellStyle name="Comma 50 3 3 5 2" xfId="34228"/>
    <cellStyle name="Comma 50 3 3 6" xfId="10302"/>
    <cellStyle name="Comma 50 3 3 7" xfId="24880"/>
    <cellStyle name="Comma 50 3 3 8" xfId="37874"/>
    <cellStyle name="Comma 50 3 4" xfId="2302"/>
    <cellStyle name="Comma 50 3 4 2" xfId="5982"/>
    <cellStyle name="Comma 50 3 4 2 2" xfId="13278"/>
    <cellStyle name="Comma 50 3 4 2 3" xfId="27850"/>
    <cellStyle name="Comma 50 3 4 2 4" xfId="42425"/>
    <cellStyle name="Comma 50 3 4 3" xfId="16921"/>
    <cellStyle name="Comma 50 3 4 3 2" xfId="31493"/>
    <cellStyle name="Comma 50 3 4 4" xfId="20564"/>
    <cellStyle name="Comma 50 3 4 4 2" xfId="35136"/>
    <cellStyle name="Comma 50 3 4 5" xfId="10304"/>
    <cellStyle name="Comma 50 3 4 6" xfId="24882"/>
    <cellStyle name="Comma 50 3 4 7" xfId="38782"/>
    <cellStyle name="Comma 50 3 5" xfId="4166"/>
    <cellStyle name="Comma 50 3 5 2" xfId="11462"/>
    <cellStyle name="Comma 50 3 5 3" xfId="26034"/>
    <cellStyle name="Comma 50 3 5 4" xfId="40609"/>
    <cellStyle name="Comma 50 3 6" xfId="15105"/>
    <cellStyle name="Comma 50 3 6 2" xfId="29677"/>
    <cellStyle name="Comma 50 3 7" xfId="18748"/>
    <cellStyle name="Comma 50 3 7 2" xfId="33320"/>
    <cellStyle name="Comma 50 3 8" xfId="10297"/>
    <cellStyle name="Comma 50 3 9" xfId="24875"/>
    <cellStyle name="Comma 50 4" xfId="713"/>
    <cellStyle name="Comma 50 4 2" xfId="1621"/>
    <cellStyle name="Comma 50 4 2 2" xfId="3437"/>
    <cellStyle name="Comma 50 4 2 2 2" xfId="7117"/>
    <cellStyle name="Comma 50 4 2 2 2 2" xfId="14413"/>
    <cellStyle name="Comma 50 4 2 2 2 3" xfId="28985"/>
    <cellStyle name="Comma 50 4 2 2 2 4" xfId="43560"/>
    <cellStyle name="Comma 50 4 2 2 3" xfId="18056"/>
    <cellStyle name="Comma 50 4 2 2 3 2" xfId="32628"/>
    <cellStyle name="Comma 50 4 2 2 4" xfId="21699"/>
    <cellStyle name="Comma 50 4 2 2 4 2" xfId="36271"/>
    <cellStyle name="Comma 50 4 2 2 5" xfId="10307"/>
    <cellStyle name="Comma 50 4 2 2 6" xfId="24885"/>
    <cellStyle name="Comma 50 4 2 2 7" xfId="39917"/>
    <cellStyle name="Comma 50 4 2 3" xfId="5301"/>
    <cellStyle name="Comma 50 4 2 3 2" xfId="12597"/>
    <cellStyle name="Comma 50 4 2 3 3" xfId="27169"/>
    <cellStyle name="Comma 50 4 2 3 4" xfId="41744"/>
    <cellStyle name="Comma 50 4 2 4" xfId="16240"/>
    <cellStyle name="Comma 50 4 2 4 2" xfId="30812"/>
    <cellStyle name="Comma 50 4 2 5" xfId="19883"/>
    <cellStyle name="Comma 50 4 2 5 2" xfId="34455"/>
    <cellStyle name="Comma 50 4 2 6" xfId="10306"/>
    <cellStyle name="Comma 50 4 2 7" xfId="24884"/>
    <cellStyle name="Comma 50 4 2 8" xfId="38101"/>
    <cellStyle name="Comma 50 4 3" xfId="2529"/>
    <cellStyle name="Comma 50 4 3 2" xfId="6209"/>
    <cellStyle name="Comma 50 4 3 2 2" xfId="13505"/>
    <cellStyle name="Comma 50 4 3 2 3" xfId="28077"/>
    <cellStyle name="Comma 50 4 3 2 4" xfId="42652"/>
    <cellStyle name="Comma 50 4 3 3" xfId="17148"/>
    <cellStyle name="Comma 50 4 3 3 2" xfId="31720"/>
    <cellStyle name="Comma 50 4 3 4" xfId="20791"/>
    <cellStyle name="Comma 50 4 3 4 2" xfId="35363"/>
    <cellStyle name="Comma 50 4 3 5" xfId="10308"/>
    <cellStyle name="Comma 50 4 3 6" xfId="24886"/>
    <cellStyle name="Comma 50 4 3 7" xfId="39009"/>
    <cellStyle name="Comma 50 4 4" xfId="4393"/>
    <cellStyle name="Comma 50 4 4 2" xfId="11689"/>
    <cellStyle name="Comma 50 4 4 3" xfId="26261"/>
    <cellStyle name="Comma 50 4 4 4" xfId="40836"/>
    <cellStyle name="Comma 50 4 5" xfId="15332"/>
    <cellStyle name="Comma 50 4 5 2" xfId="29904"/>
    <cellStyle name="Comma 50 4 6" xfId="18975"/>
    <cellStyle name="Comma 50 4 6 2" xfId="33547"/>
    <cellStyle name="Comma 50 4 7" xfId="10305"/>
    <cellStyle name="Comma 50 4 8" xfId="24883"/>
    <cellStyle name="Comma 50 4 9" xfId="37193"/>
    <cellStyle name="Comma 50 5" xfId="1167"/>
    <cellStyle name="Comma 50 5 2" xfId="2983"/>
    <cellStyle name="Comma 50 5 2 2" xfId="6663"/>
    <cellStyle name="Comma 50 5 2 2 2" xfId="13959"/>
    <cellStyle name="Comma 50 5 2 2 3" xfId="28531"/>
    <cellStyle name="Comma 50 5 2 2 4" xfId="43106"/>
    <cellStyle name="Comma 50 5 2 3" xfId="17602"/>
    <cellStyle name="Comma 50 5 2 3 2" xfId="32174"/>
    <cellStyle name="Comma 50 5 2 4" xfId="21245"/>
    <cellStyle name="Comma 50 5 2 4 2" xfId="35817"/>
    <cellStyle name="Comma 50 5 2 5" xfId="10310"/>
    <cellStyle name="Comma 50 5 2 6" xfId="24888"/>
    <cellStyle name="Comma 50 5 2 7" xfId="39463"/>
    <cellStyle name="Comma 50 5 3" xfId="4847"/>
    <cellStyle name="Comma 50 5 3 2" xfId="12143"/>
    <cellStyle name="Comma 50 5 3 3" xfId="26715"/>
    <cellStyle name="Comma 50 5 3 4" xfId="41290"/>
    <cellStyle name="Comma 50 5 4" xfId="15786"/>
    <cellStyle name="Comma 50 5 4 2" xfId="30358"/>
    <cellStyle name="Comma 50 5 5" xfId="19429"/>
    <cellStyle name="Comma 50 5 5 2" xfId="34001"/>
    <cellStyle name="Comma 50 5 6" xfId="10309"/>
    <cellStyle name="Comma 50 5 7" xfId="24887"/>
    <cellStyle name="Comma 50 5 8" xfId="37647"/>
    <cellStyle name="Comma 50 6" xfId="2075"/>
    <cellStyle name="Comma 50 6 2" xfId="5755"/>
    <cellStyle name="Comma 50 6 2 2" xfId="13051"/>
    <cellStyle name="Comma 50 6 2 3" xfId="27623"/>
    <cellStyle name="Comma 50 6 2 4" xfId="42198"/>
    <cellStyle name="Comma 50 6 3" xfId="16694"/>
    <cellStyle name="Comma 50 6 3 2" xfId="31266"/>
    <cellStyle name="Comma 50 6 4" xfId="20337"/>
    <cellStyle name="Comma 50 6 4 2" xfId="34909"/>
    <cellStyle name="Comma 50 6 5" xfId="10311"/>
    <cellStyle name="Comma 50 6 6" xfId="24889"/>
    <cellStyle name="Comma 50 6 7" xfId="38555"/>
    <cellStyle name="Comma 50 7" xfId="3939"/>
    <cellStyle name="Comma 50 7 2" xfId="11235"/>
    <cellStyle name="Comma 50 7 3" xfId="25807"/>
    <cellStyle name="Comma 50 7 4" xfId="40382"/>
    <cellStyle name="Comma 50 8" xfId="14878"/>
    <cellStyle name="Comma 50 8 2" xfId="29450"/>
    <cellStyle name="Comma 50 9" xfId="18521"/>
    <cellStyle name="Comma 50 9 2" xfId="33093"/>
    <cellStyle name="Comma 51" xfId="244"/>
    <cellStyle name="Comma 51 10" xfId="10312"/>
    <cellStyle name="Comma 51 11" xfId="24890"/>
    <cellStyle name="Comma 51 12" xfId="36740"/>
    <cellStyle name="Comma 51 2" xfId="373"/>
    <cellStyle name="Comma 51 2 10" xfId="24891"/>
    <cellStyle name="Comma 51 2 11" xfId="36853"/>
    <cellStyle name="Comma 51 2 2" xfId="600"/>
    <cellStyle name="Comma 51 2 2 10" xfId="37080"/>
    <cellStyle name="Comma 51 2 2 2" xfId="1054"/>
    <cellStyle name="Comma 51 2 2 2 2" xfId="1962"/>
    <cellStyle name="Comma 51 2 2 2 2 2" xfId="3778"/>
    <cellStyle name="Comma 51 2 2 2 2 2 2" xfId="7458"/>
    <cellStyle name="Comma 51 2 2 2 2 2 2 2" xfId="14754"/>
    <cellStyle name="Comma 51 2 2 2 2 2 2 3" xfId="29326"/>
    <cellStyle name="Comma 51 2 2 2 2 2 2 4" xfId="43901"/>
    <cellStyle name="Comma 51 2 2 2 2 2 3" xfId="18397"/>
    <cellStyle name="Comma 51 2 2 2 2 2 3 2" xfId="32969"/>
    <cellStyle name="Comma 51 2 2 2 2 2 4" xfId="22040"/>
    <cellStyle name="Comma 51 2 2 2 2 2 4 2" xfId="36612"/>
    <cellStyle name="Comma 51 2 2 2 2 2 5" xfId="10317"/>
    <cellStyle name="Comma 51 2 2 2 2 2 6" xfId="24895"/>
    <cellStyle name="Comma 51 2 2 2 2 2 7" xfId="40258"/>
    <cellStyle name="Comma 51 2 2 2 2 3" xfId="5642"/>
    <cellStyle name="Comma 51 2 2 2 2 3 2" xfId="12938"/>
    <cellStyle name="Comma 51 2 2 2 2 3 3" xfId="27510"/>
    <cellStyle name="Comma 51 2 2 2 2 3 4" xfId="42085"/>
    <cellStyle name="Comma 51 2 2 2 2 4" xfId="16581"/>
    <cellStyle name="Comma 51 2 2 2 2 4 2" xfId="31153"/>
    <cellStyle name="Comma 51 2 2 2 2 5" xfId="20224"/>
    <cellStyle name="Comma 51 2 2 2 2 5 2" xfId="34796"/>
    <cellStyle name="Comma 51 2 2 2 2 6" xfId="10316"/>
    <cellStyle name="Comma 51 2 2 2 2 7" xfId="24894"/>
    <cellStyle name="Comma 51 2 2 2 2 8" xfId="38442"/>
    <cellStyle name="Comma 51 2 2 2 3" xfId="2870"/>
    <cellStyle name="Comma 51 2 2 2 3 2" xfId="6550"/>
    <cellStyle name="Comma 51 2 2 2 3 2 2" xfId="13846"/>
    <cellStyle name="Comma 51 2 2 2 3 2 3" xfId="28418"/>
    <cellStyle name="Comma 51 2 2 2 3 2 4" xfId="42993"/>
    <cellStyle name="Comma 51 2 2 2 3 3" xfId="17489"/>
    <cellStyle name="Comma 51 2 2 2 3 3 2" xfId="32061"/>
    <cellStyle name="Comma 51 2 2 2 3 4" xfId="21132"/>
    <cellStyle name="Comma 51 2 2 2 3 4 2" xfId="35704"/>
    <cellStyle name="Comma 51 2 2 2 3 5" xfId="10318"/>
    <cellStyle name="Comma 51 2 2 2 3 6" xfId="24896"/>
    <cellStyle name="Comma 51 2 2 2 3 7" xfId="39350"/>
    <cellStyle name="Comma 51 2 2 2 4" xfId="4734"/>
    <cellStyle name="Comma 51 2 2 2 4 2" xfId="12030"/>
    <cellStyle name="Comma 51 2 2 2 4 3" xfId="26602"/>
    <cellStyle name="Comma 51 2 2 2 4 4" xfId="41177"/>
    <cellStyle name="Comma 51 2 2 2 5" xfId="15673"/>
    <cellStyle name="Comma 51 2 2 2 5 2" xfId="30245"/>
    <cellStyle name="Comma 51 2 2 2 6" xfId="19316"/>
    <cellStyle name="Comma 51 2 2 2 6 2" xfId="33888"/>
    <cellStyle name="Comma 51 2 2 2 7" xfId="10315"/>
    <cellStyle name="Comma 51 2 2 2 8" xfId="24893"/>
    <cellStyle name="Comma 51 2 2 2 9" xfId="37534"/>
    <cellStyle name="Comma 51 2 2 3" xfId="1508"/>
    <cellStyle name="Comma 51 2 2 3 2" xfId="3324"/>
    <cellStyle name="Comma 51 2 2 3 2 2" xfId="7004"/>
    <cellStyle name="Comma 51 2 2 3 2 2 2" xfId="14300"/>
    <cellStyle name="Comma 51 2 2 3 2 2 3" xfId="28872"/>
    <cellStyle name="Comma 51 2 2 3 2 2 4" xfId="43447"/>
    <cellStyle name="Comma 51 2 2 3 2 3" xfId="17943"/>
    <cellStyle name="Comma 51 2 2 3 2 3 2" xfId="32515"/>
    <cellStyle name="Comma 51 2 2 3 2 4" xfId="21586"/>
    <cellStyle name="Comma 51 2 2 3 2 4 2" xfId="36158"/>
    <cellStyle name="Comma 51 2 2 3 2 5" xfId="10320"/>
    <cellStyle name="Comma 51 2 2 3 2 6" xfId="24898"/>
    <cellStyle name="Comma 51 2 2 3 2 7" xfId="39804"/>
    <cellStyle name="Comma 51 2 2 3 3" xfId="5188"/>
    <cellStyle name="Comma 51 2 2 3 3 2" xfId="12484"/>
    <cellStyle name="Comma 51 2 2 3 3 3" xfId="27056"/>
    <cellStyle name="Comma 51 2 2 3 3 4" xfId="41631"/>
    <cellStyle name="Comma 51 2 2 3 4" xfId="16127"/>
    <cellStyle name="Comma 51 2 2 3 4 2" xfId="30699"/>
    <cellStyle name="Comma 51 2 2 3 5" xfId="19770"/>
    <cellStyle name="Comma 51 2 2 3 5 2" xfId="34342"/>
    <cellStyle name="Comma 51 2 2 3 6" xfId="10319"/>
    <cellStyle name="Comma 51 2 2 3 7" xfId="24897"/>
    <cellStyle name="Comma 51 2 2 3 8" xfId="37988"/>
    <cellStyle name="Comma 51 2 2 4" xfId="2416"/>
    <cellStyle name="Comma 51 2 2 4 2" xfId="6096"/>
    <cellStyle name="Comma 51 2 2 4 2 2" xfId="13392"/>
    <cellStyle name="Comma 51 2 2 4 2 3" xfId="27964"/>
    <cellStyle name="Comma 51 2 2 4 2 4" xfId="42539"/>
    <cellStyle name="Comma 51 2 2 4 3" xfId="17035"/>
    <cellStyle name="Comma 51 2 2 4 3 2" xfId="31607"/>
    <cellStyle name="Comma 51 2 2 4 4" xfId="20678"/>
    <cellStyle name="Comma 51 2 2 4 4 2" xfId="35250"/>
    <cellStyle name="Comma 51 2 2 4 5" xfId="10321"/>
    <cellStyle name="Comma 51 2 2 4 6" xfId="24899"/>
    <cellStyle name="Comma 51 2 2 4 7" xfId="38896"/>
    <cellStyle name="Comma 51 2 2 5" xfId="4280"/>
    <cellStyle name="Comma 51 2 2 5 2" xfId="11576"/>
    <cellStyle name="Comma 51 2 2 5 3" xfId="26148"/>
    <cellStyle name="Comma 51 2 2 5 4" xfId="40723"/>
    <cellStyle name="Comma 51 2 2 6" xfId="15219"/>
    <cellStyle name="Comma 51 2 2 6 2" xfId="29791"/>
    <cellStyle name="Comma 51 2 2 7" xfId="18862"/>
    <cellStyle name="Comma 51 2 2 7 2" xfId="33434"/>
    <cellStyle name="Comma 51 2 2 8" xfId="10314"/>
    <cellStyle name="Comma 51 2 2 9" xfId="24892"/>
    <cellStyle name="Comma 51 2 3" xfId="827"/>
    <cellStyle name="Comma 51 2 3 2" xfId="1735"/>
    <cellStyle name="Comma 51 2 3 2 2" xfId="3551"/>
    <cellStyle name="Comma 51 2 3 2 2 2" xfId="7231"/>
    <cellStyle name="Comma 51 2 3 2 2 2 2" xfId="14527"/>
    <cellStyle name="Comma 51 2 3 2 2 2 3" xfId="29099"/>
    <cellStyle name="Comma 51 2 3 2 2 2 4" xfId="43674"/>
    <cellStyle name="Comma 51 2 3 2 2 3" xfId="18170"/>
    <cellStyle name="Comma 51 2 3 2 2 3 2" xfId="32742"/>
    <cellStyle name="Comma 51 2 3 2 2 4" xfId="21813"/>
    <cellStyle name="Comma 51 2 3 2 2 4 2" xfId="36385"/>
    <cellStyle name="Comma 51 2 3 2 2 5" xfId="10324"/>
    <cellStyle name="Comma 51 2 3 2 2 6" xfId="24902"/>
    <cellStyle name="Comma 51 2 3 2 2 7" xfId="40031"/>
    <cellStyle name="Comma 51 2 3 2 3" xfId="5415"/>
    <cellStyle name="Comma 51 2 3 2 3 2" xfId="12711"/>
    <cellStyle name="Comma 51 2 3 2 3 3" xfId="27283"/>
    <cellStyle name="Comma 51 2 3 2 3 4" xfId="41858"/>
    <cellStyle name="Comma 51 2 3 2 4" xfId="16354"/>
    <cellStyle name="Comma 51 2 3 2 4 2" xfId="30926"/>
    <cellStyle name="Comma 51 2 3 2 5" xfId="19997"/>
    <cellStyle name="Comma 51 2 3 2 5 2" xfId="34569"/>
    <cellStyle name="Comma 51 2 3 2 6" xfId="10323"/>
    <cellStyle name="Comma 51 2 3 2 7" xfId="24901"/>
    <cellStyle name="Comma 51 2 3 2 8" xfId="38215"/>
    <cellStyle name="Comma 51 2 3 3" xfId="2643"/>
    <cellStyle name="Comma 51 2 3 3 2" xfId="6323"/>
    <cellStyle name="Comma 51 2 3 3 2 2" xfId="13619"/>
    <cellStyle name="Comma 51 2 3 3 2 3" xfId="28191"/>
    <cellStyle name="Comma 51 2 3 3 2 4" xfId="42766"/>
    <cellStyle name="Comma 51 2 3 3 3" xfId="17262"/>
    <cellStyle name="Comma 51 2 3 3 3 2" xfId="31834"/>
    <cellStyle name="Comma 51 2 3 3 4" xfId="20905"/>
    <cellStyle name="Comma 51 2 3 3 4 2" xfId="35477"/>
    <cellStyle name="Comma 51 2 3 3 5" xfId="10325"/>
    <cellStyle name="Comma 51 2 3 3 6" xfId="24903"/>
    <cellStyle name="Comma 51 2 3 3 7" xfId="39123"/>
    <cellStyle name="Comma 51 2 3 4" xfId="4507"/>
    <cellStyle name="Comma 51 2 3 4 2" xfId="11803"/>
    <cellStyle name="Comma 51 2 3 4 3" xfId="26375"/>
    <cellStyle name="Comma 51 2 3 4 4" xfId="40950"/>
    <cellStyle name="Comma 51 2 3 5" xfId="15446"/>
    <cellStyle name="Comma 51 2 3 5 2" xfId="30018"/>
    <cellStyle name="Comma 51 2 3 6" xfId="19089"/>
    <cellStyle name="Comma 51 2 3 6 2" xfId="33661"/>
    <cellStyle name="Comma 51 2 3 7" xfId="10322"/>
    <cellStyle name="Comma 51 2 3 8" xfId="24900"/>
    <cellStyle name="Comma 51 2 3 9" xfId="37307"/>
    <cellStyle name="Comma 51 2 4" xfId="1281"/>
    <cellStyle name="Comma 51 2 4 2" xfId="3097"/>
    <cellStyle name="Comma 51 2 4 2 2" xfId="6777"/>
    <cellStyle name="Comma 51 2 4 2 2 2" xfId="14073"/>
    <cellStyle name="Comma 51 2 4 2 2 3" xfId="28645"/>
    <cellStyle name="Comma 51 2 4 2 2 4" xfId="43220"/>
    <cellStyle name="Comma 51 2 4 2 3" xfId="17716"/>
    <cellStyle name="Comma 51 2 4 2 3 2" xfId="32288"/>
    <cellStyle name="Comma 51 2 4 2 4" xfId="21359"/>
    <cellStyle name="Comma 51 2 4 2 4 2" xfId="35931"/>
    <cellStyle name="Comma 51 2 4 2 5" xfId="10327"/>
    <cellStyle name="Comma 51 2 4 2 6" xfId="24905"/>
    <cellStyle name="Comma 51 2 4 2 7" xfId="39577"/>
    <cellStyle name="Comma 51 2 4 3" xfId="4961"/>
    <cellStyle name="Comma 51 2 4 3 2" xfId="12257"/>
    <cellStyle name="Comma 51 2 4 3 3" xfId="26829"/>
    <cellStyle name="Comma 51 2 4 3 4" xfId="41404"/>
    <cellStyle name="Comma 51 2 4 4" xfId="15900"/>
    <cellStyle name="Comma 51 2 4 4 2" xfId="30472"/>
    <cellStyle name="Comma 51 2 4 5" xfId="19543"/>
    <cellStyle name="Comma 51 2 4 5 2" xfId="34115"/>
    <cellStyle name="Comma 51 2 4 6" xfId="10326"/>
    <cellStyle name="Comma 51 2 4 7" xfId="24904"/>
    <cellStyle name="Comma 51 2 4 8" xfId="37761"/>
    <cellStyle name="Comma 51 2 5" xfId="2189"/>
    <cellStyle name="Comma 51 2 5 2" xfId="5869"/>
    <cellStyle name="Comma 51 2 5 2 2" xfId="13165"/>
    <cellStyle name="Comma 51 2 5 2 3" xfId="27737"/>
    <cellStyle name="Comma 51 2 5 2 4" xfId="42312"/>
    <cellStyle name="Comma 51 2 5 3" xfId="16808"/>
    <cellStyle name="Comma 51 2 5 3 2" xfId="31380"/>
    <cellStyle name="Comma 51 2 5 4" xfId="20451"/>
    <cellStyle name="Comma 51 2 5 4 2" xfId="35023"/>
    <cellStyle name="Comma 51 2 5 5" xfId="10328"/>
    <cellStyle name="Comma 51 2 5 6" xfId="24906"/>
    <cellStyle name="Comma 51 2 5 7" xfId="38669"/>
    <cellStyle name="Comma 51 2 6" xfId="4053"/>
    <cellStyle name="Comma 51 2 6 2" xfId="11349"/>
    <cellStyle name="Comma 51 2 6 3" xfId="25921"/>
    <cellStyle name="Comma 51 2 6 4" xfId="40496"/>
    <cellStyle name="Comma 51 2 7" xfId="14992"/>
    <cellStyle name="Comma 51 2 7 2" xfId="29564"/>
    <cellStyle name="Comma 51 2 8" xfId="18635"/>
    <cellStyle name="Comma 51 2 8 2" xfId="33207"/>
    <cellStyle name="Comma 51 2 9" xfId="10313"/>
    <cellStyle name="Comma 51 3" xfId="487"/>
    <cellStyle name="Comma 51 3 10" xfId="36967"/>
    <cellStyle name="Comma 51 3 2" xfId="941"/>
    <cellStyle name="Comma 51 3 2 2" xfId="1849"/>
    <cellStyle name="Comma 51 3 2 2 2" xfId="3665"/>
    <cellStyle name="Comma 51 3 2 2 2 2" xfId="7345"/>
    <cellStyle name="Comma 51 3 2 2 2 2 2" xfId="14641"/>
    <cellStyle name="Comma 51 3 2 2 2 2 3" xfId="29213"/>
    <cellStyle name="Comma 51 3 2 2 2 2 4" xfId="43788"/>
    <cellStyle name="Comma 51 3 2 2 2 3" xfId="18284"/>
    <cellStyle name="Comma 51 3 2 2 2 3 2" xfId="32856"/>
    <cellStyle name="Comma 51 3 2 2 2 4" xfId="21927"/>
    <cellStyle name="Comma 51 3 2 2 2 4 2" xfId="36499"/>
    <cellStyle name="Comma 51 3 2 2 2 5" xfId="10332"/>
    <cellStyle name="Comma 51 3 2 2 2 6" xfId="24910"/>
    <cellStyle name="Comma 51 3 2 2 2 7" xfId="40145"/>
    <cellStyle name="Comma 51 3 2 2 3" xfId="5529"/>
    <cellStyle name="Comma 51 3 2 2 3 2" xfId="12825"/>
    <cellStyle name="Comma 51 3 2 2 3 3" xfId="27397"/>
    <cellStyle name="Comma 51 3 2 2 3 4" xfId="41972"/>
    <cellStyle name="Comma 51 3 2 2 4" xfId="16468"/>
    <cellStyle name="Comma 51 3 2 2 4 2" xfId="31040"/>
    <cellStyle name="Comma 51 3 2 2 5" xfId="20111"/>
    <cellStyle name="Comma 51 3 2 2 5 2" xfId="34683"/>
    <cellStyle name="Comma 51 3 2 2 6" xfId="10331"/>
    <cellStyle name="Comma 51 3 2 2 7" xfId="24909"/>
    <cellStyle name="Comma 51 3 2 2 8" xfId="38329"/>
    <cellStyle name="Comma 51 3 2 3" xfId="2757"/>
    <cellStyle name="Comma 51 3 2 3 2" xfId="6437"/>
    <cellStyle name="Comma 51 3 2 3 2 2" xfId="13733"/>
    <cellStyle name="Comma 51 3 2 3 2 3" xfId="28305"/>
    <cellStyle name="Comma 51 3 2 3 2 4" xfId="42880"/>
    <cellStyle name="Comma 51 3 2 3 3" xfId="17376"/>
    <cellStyle name="Comma 51 3 2 3 3 2" xfId="31948"/>
    <cellStyle name="Comma 51 3 2 3 4" xfId="21019"/>
    <cellStyle name="Comma 51 3 2 3 4 2" xfId="35591"/>
    <cellStyle name="Comma 51 3 2 3 5" xfId="10333"/>
    <cellStyle name="Comma 51 3 2 3 6" xfId="24911"/>
    <cellStyle name="Comma 51 3 2 3 7" xfId="39237"/>
    <cellStyle name="Comma 51 3 2 4" xfId="4621"/>
    <cellStyle name="Comma 51 3 2 4 2" xfId="11917"/>
    <cellStyle name="Comma 51 3 2 4 3" xfId="26489"/>
    <cellStyle name="Comma 51 3 2 4 4" xfId="41064"/>
    <cellStyle name="Comma 51 3 2 5" xfId="15560"/>
    <cellStyle name="Comma 51 3 2 5 2" xfId="30132"/>
    <cellStyle name="Comma 51 3 2 6" xfId="19203"/>
    <cellStyle name="Comma 51 3 2 6 2" xfId="33775"/>
    <cellStyle name="Comma 51 3 2 7" xfId="10330"/>
    <cellStyle name="Comma 51 3 2 8" xfId="24908"/>
    <cellStyle name="Comma 51 3 2 9" xfId="37421"/>
    <cellStyle name="Comma 51 3 3" xfId="1395"/>
    <cellStyle name="Comma 51 3 3 2" xfId="3211"/>
    <cellStyle name="Comma 51 3 3 2 2" xfId="6891"/>
    <cellStyle name="Comma 51 3 3 2 2 2" xfId="14187"/>
    <cellStyle name="Comma 51 3 3 2 2 3" xfId="28759"/>
    <cellStyle name="Comma 51 3 3 2 2 4" xfId="43334"/>
    <cellStyle name="Comma 51 3 3 2 3" xfId="17830"/>
    <cellStyle name="Comma 51 3 3 2 3 2" xfId="32402"/>
    <cellStyle name="Comma 51 3 3 2 4" xfId="21473"/>
    <cellStyle name="Comma 51 3 3 2 4 2" xfId="36045"/>
    <cellStyle name="Comma 51 3 3 2 5" xfId="10335"/>
    <cellStyle name="Comma 51 3 3 2 6" xfId="24913"/>
    <cellStyle name="Comma 51 3 3 2 7" xfId="39691"/>
    <cellStyle name="Comma 51 3 3 3" xfId="5075"/>
    <cellStyle name="Comma 51 3 3 3 2" xfId="12371"/>
    <cellStyle name="Comma 51 3 3 3 3" xfId="26943"/>
    <cellStyle name="Comma 51 3 3 3 4" xfId="41518"/>
    <cellStyle name="Comma 51 3 3 4" xfId="16014"/>
    <cellStyle name="Comma 51 3 3 4 2" xfId="30586"/>
    <cellStyle name="Comma 51 3 3 5" xfId="19657"/>
    <cellStyle name="Comma 51 3 3 5 2" xfId="34229"/>
    <cellStyle name="Comma 51 3 3 6" xfId="10334"/>
    <cellStyle name="Comma 51 3 3 7" xfId="24912"/>
    <cellStyle name="Comma 51 3 3 8" xfId="37875"/>
    <cellStyle name="Comma 51 3 4" xfId="2303"/>
    <cellStyle name="Comma 51 3 4 2" xfId="5983"/>
    <cellStyle name="Comma 51 3 4 2 2" xfId="13279"/>
    <cellStyle name="Comma 51 3 4 2 3" xfId="27851"/>
    <cellStyle name="Comma 51 3 4 2 4" xfId="42426"/>
    <cellStyle name="Comma 51 3 4 3" xfId="16922"/>
    <cellStyle name="Comma 51 3 4 3 2" xfId="31494"/>
    <cellStyle name="Comma 51 3 4 4" xfId="20565"/>
    <cellStyle name="Comma 51 3 4 4 2" xfId="35137"/>
    <cellStyle name="Comma 51 3 4 5" xfId="10336"/>
    <cellStyle name="Comma 51 3 4 6" xfId="24914"/>
    <cellStyle name="Comma 51 3 4 7" xfId="38783"/>
    <cellStyle name="Comma 51 3 5" xfId="4167"/>
    <cellStyle name="Comma 51 3 5 2" xfId="11463"/>
    <cellStyle name="Comma 51 3 5 3" xfId="26035"/>
    <cellStyle name="Comma 51 3 5 4" xfId="40610"/>
    <cellStyle name="Comma 51 3 6" xfId="15106"/>
    <cellStyle name="Comma 51 3 6 2" xfId="29678"/>
    <cellStyle name="Comma 51 3 7" xfId="18749"/>
    <cellStyle name="Comma 51 3 7 2" xfId="33321"/>
    <cellStyle name="Comma 51 3 8" xfId="10329"/>
    <cellStyle name="Comma 51 3 9" xfId="24907"/>
    <cellStyle name="Comma 51 4" xfId="714"/>
    <cellStyle name="Comma 51 4 2" xfId="1622"/>
    <cellStyle name="Comma 51 4 2 2" xfId="3438"/>
    <cellStyle name="Comma 51 4 2 2 2" xfId="7118"/>
    <cellStyle name="Comma 51 4 2 2 2 2" xfId="14414"/>
    <cellStyle name="Comma 51 4 2 2 2 3" xfId="28986"/>
    <cellStyle name="Comma 51 4 2 2 2 4" xfId="43561"/>
    <cellStyle name="Comma 51 4 2 2 3" xfId="18057"/>
    <cellStyle name="Comma 51 4 2 2 3 2" xfId="32629"/>
    <cellStyle name="Comma 51 4 2 2 4" xfId="21700"/>
    <cellStyle name="Comma 51 4 2 2 4 2" xfId="36272"/>
    <cellStyle name="Comma 51 4 2 2 5" xfId="10339"/>
    <cellStyle name="Comma 51 4 2 2 6" xfId="24917"/>
    <cellStyle name="Comma 51 4 2 2 7" xfId="39918"/>
    <cellStyle name="Comma 51 4 2 3" xfId="5302"/>
    <cellStyle name="Comma 51 4 2 3 2" xfId="12598"/>
    <cellStyle name="Comma 51 4 2 3 3" xfId="27170"/>
    <cellStyle name="Comma 51 4 2 3 4" xfId="41745"/>
    <cellStyle name="Comma 51 4 2 4" xfId="16241"/>
    <cellStyle name="Comma 51 4 2 4 2" xfId="30813"/>
    <cellStyle name="Comma 51 4 2 5" xfId="19884"/>
    <cellStyle name="Comma 51 4 2 5 2" xfId="34456"/>
    <cellStyle name="Comma 51 4 2 6" xfId="10338"/>
    <cellStyle name="Comma 51 4 2 7" xfId="24916"/>
    <cellStyle name="Comma 51 4 2 8" xfId="38102"/>
    <cellStyle name="Comma 51 4 3" xfId="2530"/>
    <cellStyle name="Comma 51 4 3 2" xfId="6210"/>
    <cellStyle name="Comma 51 4 3 2 2" xfId="13506"/>
    <cellStyle name="Comma 51 4 3 2 3" xfId="28078"/>
    <cellStyle name="Comma 51 4 3 2 4" xfId="42653"/>
    <cellStyle name="Comma 51 4 3 3" xfId="17149"/>
    <cellStyle name="Comma 51 4 3 3 2" xfId="31721"/>
    <cellStyle name="Comma 51 4 3 4" xfId="20792"/>
    <cellStyle name="Comma 51 4 3 4 2" xfId="35364"/>
    <cellStyle name="Comma 51 4 3 5" xfId="10340"/>
    <cellStyle name="Comma 51 4 3 6" xfId="24918"/>
    <cellStyle name="Comma 51 4 3 7" xfId="39010"/>
    <cellStyle name="Comma 51 4 4" xfId="4394"/>
    <cellStyle name="Comma 51 4 4 2" xfId="11690"/>
    <cellStyle name="Comma 51 4 4 3" xfId="26262"/>
    <cellStyle name="Comma 51 4 4 4" xfId="40837"/>
    <cellStyle name="Comma 51 4 5" xfId="15333"/>
    <cellStyle name="Comma 51 4 5 2" xfId="29905"/>
    <cellStyle name="Comma 51 4 6" xfId="18976"/>
    <cellStyle name="Comma 51 4 6 2" xfId="33548"/>
    <cellStyle name="Comma 51 4 7" xfId="10337"/>
    <cellStyle name="Comma 51 4 8" xfId="24915"/>
    <cellStyle name="Comma 51 4 9" xfId="37194"/>
    <cellStyle name="Comma 51 5" xfId="1168"/>
    <cellStyle name="Comma 51 5 2" xfId="2984"/>
    <cellStyle name="Comma 51 5 2 2" xfId="6664"/>
    <cellStyle name="Comma 51 5 2 2 2" xfId="13960"/>
    <cellStyle name="Comma 51 5 2 2 3" xfId="28532"/>
    <cellStyle name="Comma 51 5 2 2 4" xfId="43107"/>
    <cellStyle name="Comma 51 5 2 3" xfId="17603"/>
    <cellStyle name="Comma 51 5 2 3 2" xfId="32175"/>
    <cellStyle name="Comma 51 5 2 4" xfId="21246"/>
    <cellStyle name="Comma 51 5 2 4 2" xfId="35818"/>
    <cellStyle name="Comma 51 5 2 5" xfId="10342"/>
    <cellStyle name="Comma 51 5 2 6" xfId="24920"/>
    <cellStyle name="Comma 51 5 2 7" xfId="39464"/>
    <cellStyle name="Comma 51 5 3" xfId="4848"/>
    <cellStyle name="Comma 51 5 3 2" xfId="12144"/>
    <cellStyle name="Comma 51 5 3 3" xfId="26716"/>
    <cellStyle name="Comma 51 5 3 4" xfId="41291"/>
    <cellStyle name="Comma 51 5 4" xfId="15787"/>
    <cellStyle name="Comma 51 5 4 2" xfId="30359"/>
    <cellStyle name="Comma 51 5 5" xfId="19430"/>
    <cellStyle name="Comma 51 5 5 2" xfId="34002"/>
    <cellStyle name="Comma 51 5 6" xfId="10341"/>
    <cellStyle name="Comma 51 5 7" xfId="24919"/>
    <cellStyle name="Comma 51 5 8" xfId="37648"/>
    <cellStyle name="Comma 51 6" xfId="2076"/>
    <cellStyle name="Comma 51 6 2" xfId="5756"/>
    <cellStyle name="Comma 51 6 2 2" xfId="13052"/>
    <cellStyle name="Comma 51 6 2 3" xfId="27624"/>
    <cellStyle name="Comma 51 6 2 4" xfId="42199"/>
    <cellStyle name="Comma 51 6 3" xfId="16695"/>
    <cellStyle name="Comma 51 6 3 2" xfId="31267"/>
    <cellStyle name="Comma 51 6 4" xfId="20338"/>
    <cellStyle name="Comma 51 6 4 2" xfId="34910"/>
    <cellStyle name="Comma 51 6 5" xfId="10343"/>
    <cellStyle name="Comma 51 6 6" xfId="24921"/>
    <cellStyle name="Comma 51 6 7" xfId="38556"/>
    <cellStyle name="Comma 51 7" xfId="3940"/>
    <cellStyle name="Comma 51 7 2" xfId="11236"/>
    <cellStyle name="Comma 51 7 3" xfId="25808"/>
    <cellStyle name="Comma 51 7 4" xfId="40383"/>
    <cellStyle name="Comma 51 8" xfId="14879"/>
    <cellStyle name="Comma 51 8 2" xfId="29451"/>
    <cellStyle name="Comma 51 9" xfId="18522"/>
    <cellStyle name="Comma 51 9 2" xfId="33094"/>
    <cellStyle name="Comma 52" xfId="245"/>
    <cellStyle name="Comma 52 10" xfId="10344"/>
    <cellStyle name="Comma 52 11" xfId="24922"/>
    <cellStyle name="Comma 52 12" xfId="36741"/>
    <cellStyle name="Comma 52 2" xfId="374"/>
    <cellStyle name="Comma 52 2 10" xfId="24923"/>
    <cellStyle name="Comma 52 2 11" xfId="36854"/>
    <cellStyle name="Comma 52 2 2" xfId="601"/>
    <cellStyle name="Comma 52 2 2 10" xfId="37081"/>
    <cellStyle name="Comma 52 2 2 2" xfId="1055"/>
    <cellStyle name="Comma 52 2 2 2 2" xfId="1963"/>
    <cellStyle name="Comma 52 2 2 2 2 2" xfId="3779"/>
    <cellStyle name="Comma 52 2 2 2 2 2 2" xfId="7459"/>
    <cellStyle name="Comma 52 2 2 2 2 2 2 2" xfId="14755"/>
    <cellStyle name="Comma 52 2 2 2 2 2 2 3" xfId="29327"/>
    <cellStyle name="Comma 52 2 2 2 2 2 2 4" xfId="43902"/>
    <cellStyle name="Comma 52 2 2 2 2 2 3" xfId="18398"/>
    <cellStyle name="Comma 52 2 2 2 2 2 3 2" xfId="32970"/>
    <cellStyle name="Comma 52 2 2 2 2 2 4" xfId="22041"/>
    <cellStyle name="Comma 52 2 2 2 2 2 4 2" xfId="36613"/>
    <cellStyle name="Comma 52 2 2 2 2 2 5" xfId="10349"/>
    <cellStyle name="Comma 52 2 2 2 2 2 6" xfId="24927"/>
    <cellStyle name="Comma 52 2 2 2 2 2 7" xfId="40259"/>
    <cellStyle name="Comma 52 2 2 2 2 3" xfId="5643"/>
    <cellStyle name="Comma 52 2 2 2 2 3 2" xfId="12939"/>
    <cellStyle name="Comma 52 2 2 2 2 3 3" xfId="27511"/>
    <cellStyle name="Comma 52 2 2 2 2 3 4" xfId="42086"/>
    <cellStyle name="Comma 52 2 2 2 2 4" xfId="16582"/>
    <cellStyle name="Comma 52 2 2 2 2 4 2" xfId="31154"/>
    <cellStyle name="Comma 52 2 2 2 2 5" xfId="20225"/>
    <cellStyle name="Comma 52 2 2 2 2 5 2" xfId="34797"/>
    <cellStyle name="Comma 52 2 2 2 2 6" xfId="10348"/>
    <cellStyle name="Comma 52 2 2 2 2 7" xfId="24926"/>
    <cellStyle name="Comma 52 2 2 2 2 8" xfId="38443"/>
    <cellStyle name="Comma 52 2 2 2 3" xfId="2871"/>
    <cellStyle name="Comma 52 2 2 2 3 2" xfId="6551"/>
    <cellStyle name="Comma 52 2 2 2 3 2 2" xfId="13847"/>
    <cellStyle name="Comma 52 2 2 2 3 2 3" xfId="28419"/>
    <cellStyle name="Comma 52 2 2 2 3 2 4" xfId="42994"/>
    <cellStyle name="Comma 52 2 2 2 3 3" xfId="17490"/>
    <cellStyle name="Comma 52 2 2 2 3 3 2" xfId="32062"/>
    <cellStyle name="Comma 52 2 2 2 3 4" xfId="21133"/>
    <cellStyle name="Comma 52 2 2 2 3 4 2" xfId="35705"/>
    <cellStyle name="Comma 52 2 2 2 3 5" xfId="10350"/>
    <cellStyle name="Comma 52 2 2 2 3 6" xfId="24928"/>
    <cellStyle name="Comma 52 2 2 2 3 7" xfId="39351"/>
    <cellStyle name="Comma 52 2 2 2 4" xfId="4735"/>
    <cellStyle name="Comma 52 2 2 2 4 2" xfId="12031"/>
    <cellStyle name="Comma 52 2 2 2 4 3" xfId="26603"/>
    <cellStyle name="Comma 52 2 2 2 4 4" xfId="41178"/>
    <cellStyle name="Comma 52 2 2 2 5" xfId="15674"/>
    <cellStyle name="Comma 52 2 2 2 5 2" xfId="30246"/>
    <cellStyle name="Comma 52 2 2 2 6" xfId="19317"/>
    <cellStyle name="Comma 52 2 2 2 6 2" xfId="33889"/>
    <cellStyle name="Comma 52 2 2 2 7" xfId="10347"/>
    <cellStyle name="Comma 52 2 2 2 8" xfId="24925"/>
    <cellStyle name="Comma 52 2 2 2 9" xfId="37535"/>
    <cellStyle name="Comma 52 2 2 3" xfId="1509"/>
    <cellStyle name="Comma 52 2 2 3 2" xfId="3325"/>
    <cellStyle name="Comma 52 2 2 3 2 2" xfId="7005"/>
    <cellStyle name="Comma 52 2 2 3 2 2 2" xfId="14301"/>
    <cellStyle name="Comma 52 2 2 3 2 2 3" xfId="28873"/>
    <cellStyle name="Comma 52 2 2 3 2 2 4" xfId="43448"/>
    <cellStyle name="Comma 52 2 2 3 2 3" xfId="17944"/>
    <cellStyle name="Comma 52 2 2 3 2 3 2" xfId="32516"/>
    <cellStyle name="Comma 52 2 2 3 2 4" xfId="21587"/>
    <cellStyle name="Comma 52 2 2 3 2 4 2" xfId="36159"/>
    <cellStyle name="Comma 52 2 2 3 2 5" xfId="10352"/>
    <cellStyle name="Comma 52 2 2 3 2 6" xfId="24930"/>
    <cellStyle name="Comma 52 2 2 3 2 7" xfId="39805"/>
    <cellStyle name="Comma 52 2 2 3 3" xfId="5189"/>
    <cellStyle name="Comma 52 2 2 3 3 2" xfId="12485"/>
    <cellStyle name="Comma 52 2 2 3 3 3" xfId="27057"/>
    <cellStyle name="Comma 52 2 2 3 3 4" xfId="41632"/>
    <cellStyle name="Comma 52 2 2 3 4" xfId="16128"/>
    <cellStyle name="Comma 52 2 2 3 4 2" xfId="30700"/>
    <cellStyle name="Comma 52 2 2 3 5" xfId="19771"/>
    <cellStyle name="Comma 52 2 2 3 5 2" xfId="34343"/>
    <cellStyle name="Comma 52 2 2 3 6" xfId="10351"/>
    <cellStyle name="Comma 52 2 2 3 7" xfId="24929"/>
    <cellStyle name="Comma 52 2 2 3 8" xfId="37989"/>
    <cellStyle name="Comma 52 2 2 4" xfId="2417"/>
    <cellStyle name="Comma 52 2 2 4 2" xfId="6097"/>
    <cellStyle name="Comma 52 2 2 4 2 2" xfId="13393"/>
    <cellStyle name="Comma 52 2 2 4 2 3" xfId="27965"/>
    <cellStyle name="Comma 52 2 2 4 2 4" xfId="42540"/>
    <cellStyle name="Comma 52 2 2 4 3" xfId="17036"/>
    <cellStyle name="Comma 52 2 2 4 3 2" xfId="31608"/>
    <cellStyle name="Comma 52 2 2 4 4" xfId="20679"/>
    <cellStyle name="Comma 52 2 2 4 4 2" xfId="35251"/>
    <cellStyle name="Comma 52 2 2 4 5" xfId="10353"/>
    <cellStyle name="Comma 52 2 2 4 6" xfId="24931"/>
    <cellStyle name="Comma 52 2 2 4 7" xfId="38897"/>
    <cellStyle name="Comma 52 2 2 5" xfId="4281"/>
    <cellStyle name="Comma 52 2 2 5 2" xfId="11577"/>
    <cellStyle name="Comma 52 2 2 5 3" xfId="26149"/>
    <cellStyle name="Comma 52 2 2 5 4" xfId="40724"/>
    <cellStyle name="Comma 52 2 2 6" xfId="15220"/>
    <cellStyle name="Comma 52 2 2 6 2" xfId="29792"/>
    <cellStyle name="Comma 52 2 2 7" xfId="18863"/>
    <cellStyle name="Comma 52 2 2 7 2" xfId="33435"/>
    <cellStyle name="Comma 52 2 2 8" xfId="10346"/>
    <cellStyle name="Comma 52 2 2 9" xfId="24924"/>
    <cellStyle name="Comma 52 2 3" xfId="828"/>
    <cellStyle name="Comma 52 2 3 2" xfId="1736"/>
    <cellStyle name="Comma 52 2 3 2 2" xfId="3552"/>
    <cellStyle name="Comma 52 2 3 2 2 2" xfId="7232"/>
    <cellStyle name="Comma 52 2 3 2 2 2 2" xfId="14528"/>
    <cellStyle name="Comma 52 2 3 2 2 2 3" xfId="29100"/>
    <cellStyle name="Comma 52 2 3 2 2 2 4" xfId="43675"/>
    <cellStyle name="Comma 52 2 3 2 2 3" xfId="18171"/>
    <cellStyle name="Comma 52 2 3 2 2 3 2" xfId="32743"/>
    <cellStyle name="Comma 52 2 3 2 2 4" xfId="21814"/>
    <cellStyle name="Comma 52 2 3 2 2 4 2" xfId="36386"/>
    <cellStyle name="Comma 52 2 3 2 2 5" xfId="10356"/>
    <cellStyle name="Comma 52 2 3 2 2 6" xfId="24934"/>
    <cellStyle name="Comma 52 2 3 2 2 7" xfId="40032"/>
    <cellStyle name="Comma 52 2 3 2 3" xfId="5416"/>
    <cellStyle name="Comma 52 2 3 2 3 2" xfId="12712"/>
    <cellStyle name="Comma 52 2 3 2 3 3" xfId="27284"/>
    <cellStyle name="Comma 52 2 3 2 3 4" xfId="41859"/>
    <cellStyle name="Comma 52 2 3 2 4" xfId="16355"/>
    <cellStyle name="Comma 52 2 3 2 4 2" xfId="30927"/>
    <cellStyle name="Comma 52 2 3 2 5" xfId="19998"/>
    <cellStyle name="Comma 52 2 3 2 5 2" xfId="34570"/>
    <cellStyle name="Comma 52 2 3 2 6" xfId="10355"/>
    <cellStyle name="Comma 52 2 3 2 7" xfId="24933"/>
    <cellStyle name="Comma 52 2 3 2 8" xfId="38216"/>
    <cellStyle name="Comma 52 2 3 3" xfId="2644"/>
    <cellStyle name="Comma 52 2 3 3 2" xfId="6324"/>
    <cellStyle name="Comma 52 2 3 3 2 2" xfId="13620"/>
    <cellStyle name="Comma 52 2 3 3 2 3" xfId="28192"/>
    <cellStyle name="Comma 52 2 3 3 2 4" xfId="42767"/>
    <cellStyle name="Comma 52 2 3 3 3" xfId="17263"/>
    <cellStyle name="Comma 52 2 3 3 3 2" xfId="31835"/>
    <cellStyle name="Comma 52 2 3 3 4" xfId="20906"/>
    <cellStyle name="Comma 52 2 3 3 4 2" xfId="35478"/>
    <cellStyle name="Comma 52 2 3 3 5" xfId="10357"/>
    <cellStyle name="Comma 52 2 3 3 6" xfId="24935"/>
    <cellStyle name="Comma 52 2 3 3 7" xfId="39124"/>
    <cellStyle name="Comma 52 2 3 4" xfId="4508"/>
    <cellStyle name="Comma 52 2 3 4 2" xfId="11804"/>
    <cellStyle name="Comma 52 2 3 4 3" xfId="26376"/>
    <cellStyle name="Comma 52 2 3 4 4" xfId="40951"/>
    <cellStyle name="Comma 52 2 3 5" xfId="15447"/>
    <cellStyle name="Comma 52 2 3 5 2" xfId="30019"/>
    <cellStyle name="Comma 52 2 3 6" xfId="19090"/>
    <cellStyle name="Comma 52 2 3 6 2" xfId="33662"/>
    <cellStyle name="Comma 52 2 3 7" xfId="10354"/>
    <cellStyle name="Comma 52 2 3 8" xfId="24932"/>
    <cellStyle name="Comma 52 2 3 9" xfId="37308"/>
    <cellStyle name="Comma 52 2 4" xfId="1282"/>
    <cellStyle name="Comma 52 2 4 2" xfId="3098"/>
    <cellStyle name="Comma 52 2 4 2 2" xfId="6778"/>
    <cellStyle name="Comma 52 2 4 2 2 2" xfId="14074"/>
    <cellStyle name="Comma 52 2 4 2 2 3" xfId="28646"/>
    <cellStyle name="Comma 52 2 4 2 2 4" xfId="43221"/>
    <cellStyle name="Comma 52 2 4 2 3" xfId="17717"/>
    <cellStyle name="Comma 52 2 4 2 3 2" xfId="32289"/>
    <cellStyle name="Comma 52 2 4 2 4" xfId="21360"/>
    <cellStyle name="Comma 52 2 4 2 4 2" xfId="35932"/>
    <cellStyle name="Comma 52 2 4 2 5" xfId="10359"/>
    <cellStyle name="Comma 52 2 4 2 6" xfId="24937"/>
    <cellStyle name="Comma 52 2 4 2 7" xfId="39578"/>
    <cellStyle name="Comma 52 2 4 3" xfId="4962"/>
    <cellStyle name="Comma 52 2 4 3 2" xfId="12258"/>
    <cellStyle name="Comma 52 2 4 3 3" xfId="26830"/>
    <cellStyle name="Comma 52 2 4 3 4" xfId="41405"/>
    <cellStyle name="Comma 52 2 4 4" xfId="15901"/>
    <cellStyle name="Comma 52 2 4 4 2" xfId="30473"/>
    <cellStyle name="Comma 52 2 4 5" xfId="19544"/>
    <cellStyle name="Comma 52 2 4 5 2" xfId="34116"/>
    <cellStyle name="Comma 52 2 4 6" xfId="10358"/>
    <cellStyle name="Comma 52 2 4 7" xfId="24936"/>
    <cellStyle name="Comma 52 2 4 8" xfId="37762"/>
    <cellStyle name="Comma 52 2 5" xfId="2190"/>
    <cellStyle name="Comma 52 2 5 2" xfId="5870"/>
    <cellStyle name="Comma 52 2 5 2 2" xfId="13166"/>
    <cellStyle name="Comma 52 2 5 2 3" xfId="27738"/>
    <cellStyle name="Comma 52 2 5 2 4" xfId="42313"/>
    <cellStyle name="Comma 52 2 5 3" xfId="16809"/>
    <cellStyle name="Comma 52 2 5 3 2" xfId="31381"/>
    <cellStyle name="Comma 52 2 5 4" xfId="20452"/>
    <cellStyle name="Comma 52 2 5 4 2" xfId="35024"/>
    <cellStyle name="Comma 52 2 5 5" xfId="10360"/>
    <cellStyle name="Comma 52 2 5 6" xfId="24938"/>
    <cellStyle name="Comma 52 2 5 7" xfId="38670"/>
    <cellStyle name="Comma 52 2 6" xfId="4054"/>
    <cellStyle name="Comma 52 2 6 2" xfId="11350"/>
    <cellStyle name="Comma 52 2 6 3" xfId="25922"/>
    <cellStyle name="Comma 52 2 6 4" xfId="40497"/>
    <cellStyle name="Comma 52 2 7" xfId="14993"/>
    <cellStyle name="Comma 52 2 7 2" xfId="29565"/>
    <cellStyle name="Comma 52 2 8" xfId="18636"/>
    <cellStyle name="Comma 52 2 8 2" xfId="33208"/>
    <cellStyle name="Comma 52 2 9" xfId="10345"/>
    <cellStyle name="Comma 52 3" xfId="488"/>
    <cellStyle name="Comma 52 3 10" xfId="36968"/>
    <cellStyle name="Comma 52 3 2" xfId="942"/>
    <cellStyle name="Comma 52 3 2 2" xfId="1850"/>
    <cellStyle name="Comma 52 3 2 2 2" xfId="3666"/>
    <cellStyle name="Comma 52 3 2 2 2 2" xfId="7346"/>
    <cellStyle name="Comma 52 3 2 2 2 2 2" xfId="14642"/>
    <cellStyle name="Comma 52 3 2 2 2 2 3" xfId="29214"/>
    <cellStyle name="Comma 52 3 2 2 2 2 4" xfId="43789"/>
    <cellStyle name="Comma 52 3 2 2 2 3" xfId="18285"/>
    <cellStyle name="Comma 52 3 2 2 2 3 2" xfId="32857"/>
    <cellStyle name="Comma 52 3 2 2 2 4" xfId="21928"/>
    <cellStyle name="Comma 52 3 2 2 2 4 2" xfId="36500"/>
    <cellStyle name="Comma 52 3 2 2 2 5" xfId="10364"/>
    <cellStyle name="Comma 52 3 2 2 2 6" xfId="24942"/>
    <cellStyle name="Comma 52 3 2 2 2 7" xfId="40146"/>
    <cellStyle name="Comma 52 3 2 2 3" xfId="5530"/>
    <cellStyle name="Comma 52 3 2 2 3 2" xfId="12826"/>
    <cellStyle name="Comma 52 3 2 2 3 3" xfId="27398"/>
    <cellStyle name="Comma 52 3 2 2 3 4" xfId="41973"/>
    <cellStyle name="Comma 52 3 2 2 4" xfId="16469"/>
    <cellStyle name="Comma 52 3 2 2 4 2" xfId="31041"/>
    <cellStyle name="Comma 52 3 2 2 5" xfId="20112"/>
    <cellStyle name="Comma 52 3 2 2 5 2" xfId="34684"/>
    <cellStyle name="Comma 52 3 2 2 6" xfId="10363"/>
    <cellStyle name="Comma 52 3 2 2 7" xfId="24941"/>
    <cellStyle name="Comma 52 3 2 2 8" xfId="38330"/>
    <cellStyle name="Comma 52 3 2 3" xfId="2758"/>
    <cellStyle name="Comma 52 3 2 3 2" xfId="6438"/>
    <cellStyle name="Comma 52 3 2 3 2 2" xfId="13734"/>
    <cellStyle name="Comma 52 3 2 3 2 3" xfId="28306"/>
    <cellStyle name="Comma 52 3 2 3 2 4" xfId="42881"/>
    <cellStyle name="Comma 52 3 2 3 3" xfId="17377"/>
    <cellStyle name="Comma 52 3 2 3 3 2" xfId="31949"/>
    <cellStyle name="Comma 52 3 2 3 4" xfId="21020"/>
    <cellStyle name="Comma 52 3 2 3 4 2" xfId="35592"/>
    <cellStyle name="Comma 52 3 2 3 5" xfId="10365"/>
    <cellStyle name="Comma 52 3 2 3 6" xfId="24943"/>
    <cellStyle name="Comma 52 3 2 3 7" xfId="39238"/>
    <cellStyle name="Comma 52 3 2 4" xfId="4622"/>
    <cellStyle name="Comma 52 3 2 4 2" xfId="11918"/>
    <cellStyle name="Comma 52 3 2 4 3" xfId="26490"/>
    <cellStyle name="Comma 52 3 2 4 4" xfId="41065"/>
    <cellStyle name="Comma 52 3 2 5" xfId="15561"/>
    <cellStyle name="Comma 52 3 2 5 2" xfId="30133"/>
    <cellStyle name="Comma 52 3 2 6" xfId="19204"/>
    <cellStyle name="Comma 52 3 2 6 2" xfId="33776"/>
    <cellStyle name="Comma 52 3 2 7" xfId="10362"/>
    <cellStyle name="Comma 52 3 2 8" xfId="24940"/>
    <cellStyle name="Comma 52 3 2 9" xfId="37422"/>
    <cellStyle name="Comma 52 3 3" xfId="1396"/>
    <cellStyle name="Comma 52 3 3 2" xfId="3212"/>
    <cellStyle name="Comma 52 3 3 2 2" xfId="6892"/>
    <cellStyle name="Comma 52 3 3 2 2 2" xfId="14188"/>
    <cellStyle name="Comma 52 3 3 2 2 3" xfId="28760"/>
    <cellStyle name="Comma 52 3 3 2 2 4" xfId="43335"/>
    <cellStyle name="Comma 52 3 3 2 3" xfId="17831"/>
    <cellStyle name="Comma 52 3 3 2 3 2" xfId="32403"/>
    <cellStyle name="Comma 52 3 3 2 4" xfId="21474"/>
    <cellStyle name="Comma 52 3 3 2 4 2" xfId="36046"/>
    <cellStyle name="Comma 52 3 3 2 5" xfId="10367"/>
    <cellStyle name="Comma 52 3 3 2 6" xfId="24945"/>
    <cellStyle name="Comma 52 3 3 2 7" xfId="39692"/>
    <cellStyle name="Comma 52 3 3 3" xfId="5076"/>
    <cellStyle name="Comma 52 3 3 3 2" xfId="12372"/>
    <cellStyle name="Comma 52 3 3 3 3" xfId="26944"/>
    <cellStyle name="Comma 52 3 3 3 4" xfId="41519"/>
    <cellStyle name="Comma 52 3 3 4" xfId="16015"/>
    <cellStyle name="Comma 52 3 3 4 2" xfId="30587"/>
    <cellStyle name="Comma 52 3 3 5" xfId="19658"/>
    <cellStyle name="Comma 52 3 3 5 2" xfId="34230"/>
    <cellStyle name="Comma 52 3 3 6" xfId="10366"/>
    <cellStyle name="Comma 52 3 3 7" xfId="24944"/>
    <cellStyle name="Comma 52 3 3 8" xfId="37876"/>
    <cellStyle name="Comma 52 3 4" xfId="2304"/>
    <cellStyle name="Comma 52 3 4 2" xfId="5984"/>
    <cellStyle name="Comma 52 3 4 2 2" xfId="13280"/>
    <cellStyle name="Comma 52 3 4 2 3" xfId="27852"/>
    <cellStyle name="Comma 52 3 4 2 4" xfId="42427"/>
    <cellStyle name="Comma 52 3 4 3" xfId="16923"/>
    <cellStyle name="Comma 52 3 4 3 2" xfId="31495"/>
    <cellStyle name="Comma 52 3 4 4" xfId="20566"/>
    <cellStyle name="Comma 52 3 4 4 2" xfId="35138"/>
    <cellStyle name="Comma 52 3 4 5" xfId="10368"/>
    <cellStyle name="Comma 52 3 4 6" xfId="24946"/>
    <cellStyle name="Comma 52 3 4 7" xfId="38784"/>
    <cellStyle name="Comma 52 3 5" xfId="4168"/>
    <cellStyle name="Comma 52 3 5 2" xfId="11464"/>
    <cellStyle name="Comma 52 3 5 3" xfId="26036"/>
    <cellStyle name="Comma 52 3 5 4" xfId="40611"/>
    <cellStyle name="Comma 52 3 6" xfId="15107"/>
    <cellStyle name="Comma 52 3 6 2" xfId="29679"/>
    <cellStyle name="Comma 52 3 7" xfId="18750"/>
    <cellStyle name="Comma 52 3 7 2" xfId="33322"/>
    <cellStyle name="Comma 52 3 8" xfId="10361"/>
    <cellStyle name="Comma 52 3 9" xfId="24939"/>
    <cellStyle name="Comma 52 4" xfId="715"/>
    <cellStyle name="Comma 52 4 2" xfId="1623"/>
    <cellStyle name="Comma 52 4 2 2" xfId="3439"/>
    <cellStyle name="Comma 52 4 2 2 2" xfId="7119"/>
    <cellStyle name="Comma 52 4 2 2 2 2" xfId="14415"/>
    <cellStyle name="Comma 52 4 2 2 2 3" xfId="28987"/>
    <cellStyle name="Comma 52 4 2 2 2 4" xfId="43562"/>
    <cellStyle name="Comma 52 4 2 2 3" xfId="18058"/>
    <cellStyle name="Comma 52 4 2 2 3 2" xfId="32630"/>
    <cellStyle name="Comma 52 4 2 2 4" xfId="21701"/>
    <cellStyle name="Comma 52 4 2 2 4 2" xfId="36273"/>
    <cellStyle name="Comma 52 4 2 2 5" xfId="10371"/>
    <cellStyle name="Comma 52 4 2 2 6" xfId="24949"/>
    <cellStyle name="Comma 52 4 2 2 7" xfId="39919"/>
    <cellStyle name="Comma 52 4 2 3" xfId="5303"/>
    <cellStyle name="Comma 52 4 2 3 2" xfId="12599"/>
    <cellStyle name="Comma 52 4 2 3 3" xfId="27171"/>
    <cellStyle name="Comma 52 4 2 3 4" xfId="41746"/>
    <cellStyle name="Comma 52 4 2 4" xfId="16242"/>
    <cellStyle name="Comma 52 4 2 4 2" xfId="30814"/>
    <cellStyle name="Comma 52 4 2 5" xfId="19885"/>
    <cellStyle name="Comma 52 4 2 5 2" xfId="34457"/>
    <cellStyle name="Comma 52 4 2 6" xfId="10370"/>
    <cellStyle name="Comma 52 4 2 7" xfId="24948"/>
    <cellStyle name="Comma 52 4 2 8" xfId="38103"/>
    <cellStyle name="Comma 52 4 3" xfId="2531"/>
    <cellStyle name="Comma 52 4 3 2" xfId="6211"/>
    <cellStyle name="Comma 52 4 3 2 2" xfId="13507"/>
    <cellStyle name="Comma 52 4 3 2 3" xfId="28079"/>
    <cellStyle name="Comma 52 4 3 2 4" xfId="42654"/>
    <cellStyle name="Comma 52 4 3 3" xfId="17150"/>
    <cellStyle name="Comma 52 4 3 3 2" xfId="31722"/>
    <cellStyle name="Comma 52 4 3 4" xfId="20793"/>
    <cellStyle name="Comma 52 4 3 4 2" xfId="35365"/>
    <cellStyle name="Comma 52 4 3 5" xfId="10372"/>
    <cellStyle name="Comma 52 4 3 6" xfId="24950"/>
    <cellStyle name="Comma 52 4 3 7" xfId="39011"/>
    <cellStyle name="Comma 52 4 4" xfId="4395"/>
    <cellStyle name="Comma 52 4 4 2" xfId="11691"/>
    <cellStyle name="Comma 52 4 4 3" xfId="26263"/>
    <cellStyle name="Comma 52 4 4 4" xfId="40838"/>
    <cellStyle name="Comma 52 4 5" xfId="15334"/>
    <cellStyle name="Comma 52 4 5 2" xfId="29906"/>
    <cellStyle name="Comma 52 4 6" xfId="18977"/>
    <cellStyle name="Comma 52 4 6 2" xfId="33549"/>
    <cellStyle name="Comma 52 4 7" xfId="10369"/>
    <cellStyle name="Comma 52 4 8" xfId="24947"/>
    <cellStyle name="Comma 52 4 9" xfId="37195"/>
    <cellStyle name="Comma 52 5" xfId="1169"/>
    <cellStyle name="Comma 52 5 2" xfId="2985"/>
    <cellStyle name="Comma 52 5 2 2" xfId="6665"/>
    <cellStyle name="Comma 52 5 2 2 2" xfId="13961"/>
    <cellStyle name="Comma 52 5 2 2 3" xfId="28533"/>
    <cellStyle name="Comma 52 5 2 2 4" xfId="43108"/>
    <cellStyle name="Comma 52 5 2 3" xfId="17604"/>
    <cellStyle name="Comma 52 5 2 3 2" xfId="32176"/>
    <cellStyle name="Comma 52 5 2 4" xfId="21247"/>
    <cellStyle name="Comma 52 5 2 4 2" xfId="35819"/>
    <cellStyle name="Comma 52 5 2 5" xfId="10374"/>
    <cellStyle name="Comma 52 5 2 6" xfId="24952"/>
    <cellStyle name="Comma 52 5 2 7" xfId="39465"/>
    <cellStyle name="Comma 52 5 3" xfId="4849"/>
    <cellStyle name="Comma 52 5 3 2" xfId="12145"/>
    <cellStyle name="Comma 52 5 3 3" xfId="26717"/>
    <cellStyle name="Comma 52 5 3 4" xfId="41292"/>
    <cellStyle name="Comma 52 5 4" xfId="15788"/>
    <cellStyle name="Comma 52 5 4 2" xfId="30360"/>
    <cellStyle name="Comma 52 5 5" xfId="19431"/>
    <cellStyle name="Comma 52 5 5 2" xfId="34003"/>
    <cellStyle name="Comma 52 5 6" xfId="10373"/>
    <cellStyle name="Comma 52 5 7" xfId="24951"/>
    <cellStyle name="Comma 52 5 8" xfId="37649"/>
    <cellStyle name="Comma 52 6" xfId="2077"/>
    <cellStyle name="Comma 52 6 2" xfId="5757"/>
    <cellStyle name="Comma 52 6 2 2" xfId="13053"/>
    <cellStyle name="Comma 52 6 2 3" xfId="27625"/>
    <cellStyle name="Comma 52 6 2 4" xfId="42200"/>
    <cellStyle name="Comma 52 6 3" xfId="16696"/>
    <cellStyle name="Comma 52 6 3 2" xfId="31268"/>
    <cellStyle name="Comma 52 6 4" xfId="20339"/>
    <cellStyle name="Comma 52 6 4 2" xfId="34911"/>
    <cellStyle name="Comma 52 6 5" xfId="10375"/>
    <cellStyle name="Comma 52 6 6" xfId="24953"/>
    <cellStyle name="Comma 52 6 7" xfId="38557"/>
    <cellStyle name="Comma 52 7" xfId="3941"/>
    <cellStyle name="Comma 52 7 2" xfId="11237"/>
    <cellStyle name="Comma 52 7 3" xfId="25809"/>
    <cellStyle name="Comma 52 7 4" xfId="40384"/>
    <cellStyle name="Comma 52 8" xfId="14880"/>
    <cellStyle name="Comma 52 8 2" xfId="29452"/>
    <cellStyle name="Comma 52 9" xfId="18523"/>
    <cellStyle name="Comma 52 9 2" xfId="33095"/>
    <cellStyle name="Comma 53" xfId="246"/>
    <cellStyle name="Comma 53 10" xfId="10376"/>
    <cellStyle name="Comma 53 11" xfId="24954"/>
    <cellStyle name="Comma 53 12" xfId="36742"/>
    <cellStyle name="Comma 53 2" xfId="375"/>
    <cellStyle name="Comma 53 2 10" xfId="24955"/>
    <cellStyle name="Comma 53 2 11" xfId="36855"/>
    <cellStyle name="Comma 53 2 2" xfId="602"/>
    <cellStyle name="Comma 53 2 2 10" xfId="37082"/>
    <cellStyle name="Comma 53 2 2 2" xfId="1056"/>
    <cellStyle name="Comma 53 2 2 2 2" xfId="1964"/>
    <cellStyle name="Comma 53 2 2 2 2 2" xfId="3780"/>
    <cellStyle name="Comma 53 2 2 2 2 2 2" xfId="7460"/>
    <cellStyle name="Comma 53 2 2 2 2 2 2 2" xfId="14756"/>
    <cellStyle name="Comma 53 2 2 2 2 2 2 3" xfId="29328"/>
    <cellStyle name="Comma 53 2 2 2 2 2 2 4" xfId="43903"/>
    <cellStyle name="Comma 53 2 2 2 2 2 3" xfId="18399"/>
    <cellStyle name="Comma 53 2 2 2 2 2 3 2" xfId="32971"/>
    <cellStyle name="Comma 53 2 2 2 2 2 4" xfId="22042"/>
    <cellStyle name="Comma 53 2 2 2 2 2 4 2" xfId="36614"/>
    <cellStyle name="Comma 53 2 2 2 2 2 5" xfId="10381"/>
    <cellStyle name="Comma 53 2 2 2 2 2 6" xfId="24959"/>
    <cellStyle name="Comma 53 2 2 2 2 2 7" xfId="40260"/>
    <cellStyle name="Comma 53 2 2 2 2 3" xfId="5644"/>
    <cellStyle name="Comma 53 2 2 2 2 3 2" xfId="12940"/>
    <cellStyle name="Comma 53 2 2 2 2 3 3" xfId="27512"/>
    <cellStyle name="Comma 53 2 2 2 2 3 4" xfId="42087"/>
    <cellStyle name="Comma 53 2 2 2 2 4" xfId="16583"/>
    <cellStyle name="Comma 53 2 2 2 2 4 2" xfId="31155"/>
    <cellStyle name="Comma 53 2 2 2 2 5" xfId="20226"/>
    <cellStyle name="Comma 53 2 2 2 2 5 2" xfId="34798"/>
    <cellStyle name="Comma 53 2 2 2 2 6" xfId="10380"/>
    <cellStyle name="Comma 53 2 2 2 2 7" xfId="24958"/>
    <cellStyle name="Comma 53 2 2 2 2 8" xfId="38444"/>
    <cellStyle name="Comma 53 2 2 2 3" xfId="2872"/>
    <cellStyle name="Comma 53 2 2 2 3 2" xfId="6552"/>
    <cellStyle name="Comma 53 2 2 2 3 2 2" xfId="13848"/>
    <cellStyle name="Comma 53 2 2 2 3 2 3" xfId="28420"/>
    <cellStyle name="Comma 53 2 2 2 3 2 4" xfId="42995"/>
    <cellStyle name="Comma 53 2 2 2 3 3" xfId="17491"/>
    <cellStyle name="Comma 53 2 2 2 3 3 2" xfId="32063"/>
    <cellStyle name="Comma 53 2 2 2 3 4" xfId="21134"/>
    <cellStyle name="Comma 53 2 2 2 3 4 2" xfId="35706"/>
    <cellStyle name="Comma 53 2 2 2 3 5" xfId="10382"/>
    <cellStyle name="Comma 53 2 2 2 3 6" xfId="24960"/>
    <cellStyle name="Comma 53 2 2 2 3 7" xfId="39352"/>
    <cellStyle name="Comma 53 2 2 2 4" xfId="4736"/>
    <cellStyle name="Comma 53 2 2 2 4 2" xfId="12032"/>
    <cellStyle name="Comma 53 2 2 2 4 3" xfId="26604"/>
    <cellStyle name="Comma 53 2 2 2 4 4" xfId="41179"/>
    <cellStyle name="Comma 53 2 2 2 5" xfId="15675"/>
    <cellStyle name="Comma 53 2 2 2 5 2" xfId="30247"/>
    <cellStyle name="Comma 53 2 2 2 6" xfId="19318"/>
    <cellStyle name="Comma 53 2 2 2 6 2" xfId="33890"/>
    <cellStyle name="Comma 53 2 2 2 7" xfId="10379"/>
    <cellStyle name="Comma 53 2 2 2 8" xfId="24957"/>
    <cellStyle name="Comma 53 2 2 2 9" xfId="37536"/>
    <cellStyle name="Comma 53 2 2 3" xfId="1510"/>
    <cellStyle name="Comma 53 2 2 3 2" xfId="3326"/>
    <cellStyle name="Comma 53 2 2 3 2 2" xfId="7006"/>
    <cellStyle name="Comma 53 2 2 3 2 2 2" xfId="14302"/>
    <cellStyle name="Comma 53 2 2 3 2 2 3" xfId="28874"/>
    <cellStyle name="Comma 53 2 2 3 2 2 4" xfId="43449"/>
    <cellStyle name="Comma 53 2 2 3 2 3" xfId="17945"/>
    <cellStyle name="Comma 53 2 2 3 2 3 2" xfId="32517"/>
    <cellStyle name="Comma 53 2 2 3 2 4" xfId="21588"/>
    <cellStyle name="Comma 53 2 2 3 2 4 2" xfId="36160"/>
    <cellStyle name="Comma 53 2 2 3 2 5" xfId="10384"/>
    <cellStyle name="Comma 53 2 2 3 2 6" xfId="24962"/>
    <cellStyle name="Comma 53 2 2 3 2 7" xfId="39806"/>
    <cellStyle name="Comma 53 2 2 3 3" xfId="5190"/>
    <cellStyle name="Comma 53 2 2 3 3 2" xfId="12486"/>
    <cellStyle name="Comma 53 2 2 3 3 3" xfId="27058"/>
    <cellStyle name="Comma 53 2 2 3 3 4" xfId="41633"/>
    <cellStyle name="Comma 53 2 2 3 4" xfId="16129"/>
    <cellStyle name="Comma 53 2 2 3 4 2" xfId="30701"/>
    <cellStyle name="Comma 53 2 2 3 5" xfId="19772"/>
    <cellStyle name="Comma 53 2 2 3 5 2" xfId="34344"/>
    <cellStyle name="Comma 53 2 2 3 6" xfId="10383"/>
    <cellStyle name="Comma 53 2 2 3 7" xfId="24961"/>
    <cellStyle name="Comma 53 2 2 3 8" xfId="37990"/>
    <cellStyle name="Comma 53 2 2 4" xfId="2418"/>
    <cellStyle name="Comma 53 2 2 4 2" xfId="6098"/>
    <cellStyle name="Comma 53 2 2 4 2 2" xfId="13394"/>
    <cellStyle name="Comma 53 2 2 4 2 3" xfId="27966"/>
    <cellStyle name="Comma 53 2 2 4 2 4" xfId="42541"/>
    <cellStyle name="Comma 53 2 2 4 3" xfId="17037"/>
    <cellStyle name="Comma 53 2 2 4 3 2" xfId="31609"/>
    <cellStyle name="Comma 53 2 2 4 4" xfId="20680"/>
    <cellStyle name="Comma 53 2 2 4 4 2" xfId="35252"/>
    <cellStyle name="Comma 53 2 2 4 5" xfId="10385"/>
    <cellStyle name="Comma 53 2 2 4 6" xfId="24963"/>
    <cellStyle name="Comma 53 2 2 4 7" xfId="38898"/>
    <cellStyle name="Comma 53 2 2 5" xfId="4282"/>
    <cellStyle name="Comma 53 2 2 5 2" xfId="11578"/>
    <cellStyle name="Comma 53 2 2 5 3" xfId="26150"/>
    <cellStyle name="Comma 53 2 2 5 4" xfId="40725"/>
    <cellStyle name="Comma 53 2 2 6" xfId="15221"/>
    <cellStyle name="Comma 53 2 2 6 2" xfId="29793"/>
    <cellStyle name="Comma 53 2 2 7" xfId="18864"/>
    <cellStyle name="Comma 53 2 2 7 2" xfId="33436"/>
    <cellStyle name="Comma 53 2 2 8" xfId="10378"/>
    <cellStyle name="Comma 53 2 2 9" xfId="24956"/>
    <cellStyle name="Comma 53 2 3" xfId="829"/>
    <cellStyle name="Comma 53 2 3 2" xfId="1737"/>
    <cellStyle name="Comma 53 2 3 2 2" xfId="3553"/>
    <cellStyle name="Comma 53 2 3 2 2 2" xfId="7233"/>
    <cellStyle name="Comma 53 2 3 2 2 2 2" xfId="14529"/>
    <cellStyle name="Comma 53 2 3 2 2 2 3" xfId="29101"/>
    <cellStyle name="Comma 53 2 3 2 2 2 4" xfId="43676"/>
    <cellStyle name="Comma 53 2 3 2 2 3" xfId="18172"/>
    <cellStyle name="Comma 53 2 3 2 2 3 2" xfId="32744"/>
    <cellStyle name="Comma 53 2 3 2 2 4" xfId="21815"/>
    <cellStyle name="Comma 53 2 3 2 2 4 2" xfId="36387"/>
    <cellStyle name="Comma 53 2 3 2 2 5" xfId="10388"/>
    <cellStyle name="Comma 53 2 3 2 2 6" xfId="24966"/>
    <cellStyle name="Comma 53 2 3 2 2 7" xfId="40033"/>
    <cellStyle name="Comma 53 2 3 2 3" xfId="5417"/>
    <cellStyle name="Comma 53 2 3 2 3 2" xfId="12713"/>
    <cellStyle name="Comma 53 2 3 2 3 3" xfId="27285"/>
    <cellStyle name="Comma 53 2 3 2 3 4" xfId="41860"/>
    <cellStyle name="Comma 53 2 3 2 4" xfId="16356"/>
    <cellStyle name="Comma 53 2 3 2 4 2" xfId="30928"/>
    <cellStyle name="Comma 53 2 3 2 5" xfId="19999"/>
    <cellStyle name="Comma 53 2 3 2 5 2" xfId="34571"/>
    <cellStyle name="Comma 53 2 3 2 6" xfId="10387"/>
    <cellStyle name="Comma 53 2 3 2 7" xfId="24965"/>
    <cellStyle name="Comma 53 2 3 2 8" xfId="38217"/>
    <cellStyle name="Comma 53 2 3 3" xfId="2645"/>
    <cellStyle name="Comma 53 2 3 3 2" xfId="6325"/>
    <cellStyle name="Comma 53 2 3 3 2 2" xfId="13621"/>
    <cellStyle name="Comma 53 2 3 3 2 3" xfId="28193"/>
    <cellStyle name="Comma 53 2 3 3 2 4" xfId="42768"/>
    <cellStyle name="Comma 53 2 3 3 3" xfId="17264"/>
    <cellStyle name="Comma 53 2 3 3 3 2" xfId="31836"/>
    <cellStyle name="Comma 53 2 3 3 4" xfId="20907"/>
    <cellStyle name="Comma 53 2 3 3 4 2" xfId="35479"/>
    <cellStyle name="Comma 53 2 3 3 5" xfId="10389"/>
    <cellStyle name="Comma 53 2 3 3 6" xfId="24967"/>
    <cellStyle name="Comma 53 2 3 3 7" xfId="39125"/>
    <cellStyle name="Comma 53 2 3 4" xfId="4509"/>
    <cellStyle name="Comma 53 2 3 4 2" xfId="11805"/>
    <cellStyle name="Comma 53 2 3 4 3" xfId="26377"/>
    <cellStyle name="Comma 53 2 3 4 4" xfId="40952"/>
    <cellStyle name="Comma 53 2 3 5" xfId="15448"/>
    <cellStyle name="Comma 53 2 3 5 2" xfId="30020"/>
    <cellStyle name="Comma 53 2 3 6" xfId="19091"/>
    <cellStyle name="Comma 53 2 3 6 2" xfId="33663"/>
    <cellStyle name="Comma 53 2 3 7" xfId="10386"/>
    <cellStyle name="Comma 53 2 3 8" xfId="24964"/>
    <cellStyle name="Comma 53 2 3 9" xfId="37309"/>
    <cellStyle name="Comma 53 2 4" xfId="1283"/>
    <cellStyle name="Comma 53 2 4 2" xfId="3099"/>
    <cellStyle name="Comma 53 2 4 2 2" xfId="6779"/>
    <cellStyle name="Comma 53 2 4 2 2 2" xfId="14075"/>
    <cellStyle name="Comma 53 2 4 2 2 3" xfId="28647"/>
    <cellStyle name="Comma 53 2 4 2 2 4" xfId="43222"/>
    <cellStyle name="Comma 53 2 4 2 3" xfId="17718"/>
    <cellStyle name="Comma 53 2 4 2 3 2" xfId="32290"/>
    <cellStyle name="Comma 53 2 4 2 4" xfId="21361"/>
    <cellStyle name="Comma 53 2 4 2 4 2" xfId="35933"/>
    <cellStyle name="Comma 53 2 4 2 5" xfId="10391"/>
    <cellStyle name="Comma 53 2 4 2 6" xfId="24969"/>
    <cellStyle name="Comma 53 2 4 2 7" xfId="39579"/>
    <cellStyle name="Comma 53 2 4 3" xfId="4963"/>
    <cellStyle name="Comma 53 2 4 3 2" xfId="12259"/>
    <cellStyle name="Comma 53 2 4 3 3" xfId="26831"/>
    <cellStyle name="Comma 53 2 4 3 4" xfId="41406"/>
    <cellStyle name="Comma 53 2 4 4" xfId="15902"/>
    <cellStyle name="Comma 53 2 4 4 2" xfId="30474"/>
    <cellStyle name="Comma 53 2 4 5" xfId="19545"/>
    <cellStyle name="Comma 53 2 4 5 2" xfId="34117"/>
    <cellStyle name="Comma 53 2 4 6" xfId="10390"/>
    <cellStyle name="Comma 53 2 4 7" xfId="24968"/>
    <cellStyle name="Comma 53 2 4 8" xfId="37763"/>
    <cellStyle name="Comma 53 2 5" xfId="2191"/>
    <cellStyle name="Comma 53 2 5 2" xfId="5871"/>
    <cellStyle name="Comma 53 2 5 2 2" xfId="13167"/>
    <cellStyle name="Comma 53 2 5 2 3" xfId="27739"/>
    <cellStyle name="Comma 53 2 5 2 4" xfId="42314"/>
    <cellStyle name="Comma 53 2 5 3" xfId="16810"/>
    <cellStyle name="Comma 53 2 5 3 2" xfId="31382"/>
    <cellStyle name="Comma 53 2 5 4" xfId="20453"/>
    <cellStyle name="Comma 53 2 5 4 2" xfId="35025"/>
    <cellStyle name="Comma 53 2 5 5" xfId="10392"/>
    <cellStyle name="Comma 53 2 5 6" xfId="24970"/>
    <cellStyle name="Comma 53 2 5 7" xfId="38671"/>
    <cellStyle name="Comma 53 2 6" xfId="4055"/>
    <cellStyle name="Comma 53 2 6 2" xfId="11351"/>
    <cellStyle name="Comma 53 2 6 3" xfId="25923"/>
    <cellStyle name="Comma 53 2 6 4" xfId="40498"/>
    <cellStyle name="Comma 53 2 7" xfId="14994"/>
    <cellStyle name="Comma 53 2 7 2" xfId="29566"/>
    <cellStyle name="Comma 53 2 8" xfId="18637"/>
    <cellStyle name="Comma 53 2 8 2" xfId="33209"/>
    <cellStyle name="Comma 53 2 9" xfId="10377"/>
    <cellStyle name="Comma 53 3" xfId="489"/>
    <cellStyle name="Comma 53 3 10" xfId="36969"/>
    <cellStyle name="Comma 53 3 2" xfId="943"/>
    <cellStyle name="Comma 53 3 2 2" xfId="1851"/>
    <cellStyle name="Comma 53 3 2 2 2" xfId="3667"/>
    <cellStyle name="Comma 53 3 2 2 2 2" xfId="7347"/>
    <cellStyle name="Comma 53 3 2 2 2 2 2" xfId="14643"/>
    <cellStyle name="Comma 53 3 2 2 2 2 3" xfId="29215"/>
    <cellStyle name="Comma 53 3 2 2 2 2 4" xfId="43790"/>
    <cellStyle name="Comma 53 3 2 2 2 3" xfId="18286"/>
    <cellStyle name="Comma 53 3 2 2 2 3 2" xfId="32858"/>
    <cellStyle name="Comma 53 3 2 2 2 4" xfId="21929"/>
    <cellStyle name="Comma 53 3 2 2 2 4 2" xfId="36501"/>
    <cellStyle name="Comma 53 3 2 2 2 5" xfId="10396"/>
    <cellStyle name="Comma 53 3 2 2 2 6" xfId="24974"/>
    <cellStyle name="Comma 53 3 2 2 2 7" xfId="40147"/>
    <cellStyle name="Comma 53 3 2 2 3" xfId="5531"/>
    <cellStyle name="Comma 53 3 2 2 3 2" xfId="12827"/>
    <cellStyle name="Comma 53 3 2 2 3 3" xfId="27399"/>
    <cellStyle name="Comma 53 3 2 2 3 4" xfId="41974"/>
    <cellStyle name="Comma 53 3 2 2 4" xfId="16470"/>
    <cellStyle name="Comma 53 3 2 2 4 2" xfId="31042"/>
    <cellStyle name="Comma 53 3 2 2 5" xfId="20113"/>
    <cellStyle name="Comma 53 3 2 2 5 2" xfId="34685"/>
    <cellStyle name="Comma 53 3 2 2 6" xfId="10395"/>
    <cellStyle name="Comma 53 3 2 2 7" xfId="24973"/>
    <cellStyle name="Comma 53 3 2 2 8" xfId="38331"/>
    <cellStyle name="Comma 53 3 2 3" xfId="2759"/>
    <cellStyle name="Comma 53 3 2 3 2" xfId="6439"/>
    <cellStyle name="Comma 53 3 2 3 2 2" xfId="13735"/>
    <cellStyle name="Comma 53 3 2 3 2 3" xfId="28307"/>
    <cellStyle name="Comma 53 3 2 3 2 4" xfId="42882"/>
    <cellStyle name="Comma 53 3 2 3 3" xfId="17378"/>
    <cellStyle name="Comma 53 3 2 3 3 2" xfId="31950"/>
    <cellStyle name="Comma 53 3 2 3 4" xfId="21021"/>
    <cellStyle name="Comma 53 3 2 3 4 2" xfId="35593"/>
    <cellStyle name="Comma 53 3 2 3 5" xfId="10397"/>
    <cellStyle name="Comma 53 3 2 3 6" xfId="24975"/>
    <cellStyle name="Comma 53 3 2 3 7" xfId="39239"/>
    <cellStyle name="Comma 53 3 2 4" xfId="4623"/>
    <cellStyle name="Comma 53 3 2 4 2" xfId="11919"/>
    <cellStyle name="Comma 53 3 2 4 3" xfId="26491"/>
    <cellStyle name="Comma 53 3 2 4 4" xfId="41066"/>
    <cellStyle name="Comma 53 3 2 5" xfId="15562"/>
    <cellStyle name="Comma 53 3 2 5 2" xfId="30134"/>
    <cellStyle name="Comma 53 3 2 6" xfId="19205"/>
    <cellStyle name="Comma 53 3 2 6 2" xfId="33777"/>
    <cellStyle name="Comma 53 3 2 7" xfId="10394"/>
    <cellStyle name="Comma 53 3 2 8" xfId="24972"/>
    <cellStyle name="Comma 53 3 2 9" xfId="37423"/>
    <cellStyle name="Comma 53 3 3" xfId="1397"/>
    <cellStyle name="Comma 53 3 3 2" xfId="3213"/>
    <cellStyle name="Comma 53 3 3 2 2" xfId="6893"/>
    <cellStyle name="Comma 53 3 3 2 2 2" xfId="14189"/>
    <cellStyle name="Comma 53 3 3 2 2 3" xfId="28761"/>
    <cellStyle name="Comma 53 3 3 2 2 4" xfId="43336"/>
    <cellStyle name="Comma 53 3 3 2 3" xfId="17832"/>
    <cellStyle name="Comma 53 3 3 2 3 2" xfId="32404"/>
    <cellStyle name="Comma 53 3 3 2 4" xfId="21475"/>
    <cellStyle name="Comma 53 3 3 2 4 2" xfId="36047"/>
    <cellStyle name="Comma 53 3 3 2 5" xfId="10399"/>
    <cellStyle name="Comma 53 3 3 2 6" xfId="24977"/>
    <cellStyle name="Comma 53 3 3 2 7" xfId="39693"/>
    <cellStyle name="Comma 53 3 3 3" xfId="5077"/>
    <cellStyle name="Comma 53 3 3 3 2" xfId="12373"/>
    <cellStyle name="Comma 53 3 3 3 3" xfId="26945"/>
    <cellStyle name="Comma 53 3 3 3 4" xfId="41520"/>
    <cellStyle name="Comma 53 3 3 4" xfId="16016"/>
    <cellStyle name="Comma 53 3 3 4 2" xfId="30588"/>
    <cellStyle name="Comma 53 3 3 5" xfId="19659"/>
    <cellStyle name="Comma 53 3 3 5 2" xfId="34231"/>
    <cellStyle name="Comma 53 3 3 6" xfId="10398"/>
    <cellStyle name="Comma 53 3 3 7" xfId="24976"/>
    <cellStyle name="Comma 53 3 3 8" xfId="37877"/>
    <cellStyle name="Comma 53 3 4" xfId="2305"/>
    <cellStyle name="Comma 53 3 4 2" xfId="5985"/>
    <cellStyle name="Comma 53 3 4 2 2" xfId="13281"/>
    <cellStyle name="Comma 53 3 4 2 3" xfId="27853"/>
    <cellStyle name="Comma 53 3 4 2 4" xfId="42428"/>
    <cellStyle name="Comma 53 3 4 3" xfId="16924"/>
    <cellStyle name="Comma 53 3 4 3 2" xfId="31496"/>
    <cellStyle name="Comma 53 3 4 4" xfId="20567"/>
    <cellStyle name="Comma 53 3 4 4 2" xfId="35139"/>
    <cellStyle name="Comma 53 3 4 5" xfId="10400"/>
    <cellStyle name="Comma 53 3 4 6" xfId="24978"/>
    <cellStyle name="Comma 53 3 4 7" xfId="38785"/>
    <cellStyle name="Comma 53 3 5" xfId="4169"/>
    <cellStyle name="Comma 53 3 5 2" xfId="11465"/>
    <cellStyle name="Comma 53 3 5 3" xfId="26037"/>
    <cellStyle name="Comma 53 3 5 4" xfId="40612"/>
    <cellStyle name="Comma 53 3 6" xfId="15108"/>
    <cellStyle name="Comma 53 3 6 2" xfId="29680"/>
    <cellStyle name="Comma 53 3 7" xfId="18751"/>
    <cellStyle name="Comma 53 3 7 2" xfId="33323"/>
    <cellStyle name="Comma 53 3 8" xfId="10393"/>
    <cellStyle name="Comma 53 3 9" xfId="24971"/>
    <cellStyle name="Comma 53 4" xfId="716"/>
    <cellStyle name="Comma 53 4 2" xfId="1624"/>
    <cellStyle name="Comma 53 4 2 2" xfId="3440"/>
    <cellStyle name="Comma 53 4 2 2 2" xfId="7120"/>
    <cellStyle name="Comma 53 4 2 2 2 2" xfId="14416"/>
    <cellStyle name="Comma 53 4 2 2 2 3" xfId="28988"/>
    <cellStyle name="Comma 53 4 2 2 2 4" xfId="43563"/>
    <cellStyle name="Comma 53 4 2 2 3" xfId="18059"/>
    <cellStyle name="Comma 53 4 2 2 3 2" xfId="32631"/>
    <cellStyle name="Comma 53 4 2 2 4" xfId="21702"/>
    <cellStyle name="Comma 53 4 2 2 4 2" xfId="36274"/>
    <cellStyle name="Comma 53 4 2 2 5" xfId="10403"/>
    <cellStyle name="Comma 53 4 2 2 6" xfId="24981"/>
    <cellStyle name="Comma 53 4 2 2 7" xfId="39920"/>
    <cellStyle name="Comma 53 4 2 3" xfId="5304"/>
    <cellStyle name="Comma 53 4 2 3 2" xfId="12600"/>
    <cellStyle name="Comma 53 4 2 3 3" xfId="27172"/>
    <cellStyle name="Comma 53 4 2 3 4" xfId="41747"/>
    <cellStyle name="Comma 53 4 2 4" xfId="16243"/>
    <cellStyle name="Comma 53 4 2 4 2" xfId="30815"/>
    <cellStyle name="Comma 53 4 2 5" xfId="19886"/>
    <cellStyle name="Comma 53 4 2 5 2" xfId="34458"/>
    <cellStyle name="Comma 53 4 2 6" xfId="10402"/>
    <cellStyle name="Comma 53 4 2 7" xfId="24980"/>
    <cellStyle name="Comma 53 4 2 8" xfId="38104"/>
    <cellStyle name="Comma 53 4 3" xfId="2532"/>
    <cellStyle name="Comma 53 4 3 2" xfId="6212"/>
    <cellStyle name="Comma 53 4 3 2 2" xfId="13508"/>
    <cellStyle name="Comma 53 4 3 2 3" xfId="28080"/>
    <cellStyle name="Comma 53 4 3 2 4" xfId="42655"/>
    <cellStyle name="Comma 53 4 3 3" xfId="17151"/>
    <cellStyle name="Comma 53 4 3 3 2" xfId="31723"/>
    <cellStyle name="Comma 53 4 3 4" xfId="20794"/>
    <cellStyle name="Comma 53 4 3 4 2" xfId="35366"/>
    <cellStyle name="Comma 53 4 3 5" xfId="10404"/>
    <cellStyle name="Comma 53 4 3 6" xfId="24982"/>
    <cellStyle name="Comma 53 4 3 7" xfId="39012"/>
    <cellStyle name="Comma 53 4 4" xfId="4396"/>
    <cellStyle name="Comma 53 4 4 2" xfId="11692"/>
    <cellStyle name="Comma 53 4 4 3" xfId="26264"/>
    <cellStyle name="Comma 53 4 4 4" xfId="40839"/>
    <cellStyle name="Comma 53 4 5" xfId="15335"/>
    <cellStyle name="Comma 53 4 5 2" xfId="29907"/>
    <cellStyle name="Comma 53 4 6" xfId="18978"/>
    <cellStyle name="Comma 53 4 6 2" xfId="33550"/>
    <cellStyle name="Comma 53 4 7" xfId="10401"/>
    <cellStyle name="Comma 53 4 8" xfId="24979"/>
    <cellStyle name="Comma 53 4 9" xfId="37196"/>
    <cellStyle name="Comma 53 5" xfId="1170"/>
    <cellStyle name="Comma 53 5 2" xfId="2986"/>
    <cellStyle name="Comma 53 5 2 2" xfId="6666"/>
    <cellStyle name="Comma 53 5 2 2 2" xfId="13962"/>
    <cellStyle name="Comma 53 5 2 2 3" xfId="28534"/>
    <cellStyle name="Comma 53 5 2 2 4" xfId="43109"/>
    <cellStyle name="Comma 53 5 2 3" xfId="17605"/>
    <cellStyle name="Comma 53 5 2 3 2" xfId="32177"/>
    <cellStyle name="Comma 53 5 2 4" xfId="21248"/>
    <cellStyle name="Comma 53 5 2 4 2" xfId="35820"/>
    <cellStyle name="Comma 53 5 2 5" xfId="10406"/>
    <cellStyle name="Comma 53 5 2 6" xfId="24984"/>
    <cellStyle name="Comma 53 5 2 7" xfId="39466"/>
    <cellStyle name="Comma 53 5 3" xfId="4850"/>
    <cellStyle name="Comma 53 5 3 2" xfId="12146"/>
    <cellStyle name="Comma 53 5 3 3" xfId="26718"/>
    <cellStyle name="Comma 53 5 3 4" xfId="41293"/>
    <cellStyle name="Comma 53 5 4" xfId="15789"/>
    <cellStyle name="Comma 53 5 4 2" xfId="30361"/>
    <cellStyle name="Comma 53 5 5" xfId="19432"/>
    <cellStyle name="Comma 53 5 5 2" xfId="34004"/>
    <cellStyle name="Comma 53 5 6" xfId="10405"/>
    <cellStyle name="Comma 53 5 7" xfId="24983"/>
    <cellStyle name="Comma 53 5 8" xfId="37650"/>
    <cellStyle name="Comma 53 6" xfId="2078"/>
    <cellStyle name="Comma 53 6 2" xfId="5758"/>
    <cellStyle name="Comma 53 6 2 2" xfId="13054"/>
    <cellStyle name="Comma 53 6 2 3" xfId="27626"/>
    <cellStyle name="Comma 53 6 2 4" xfId="42201"/>
    <cellStyle name="Comma 53 6 3" xfId="16697"/>
    <cellStyle name="Comma 53 6 3 2" xfId="31269"/>
    <cellStyle name="Comma 53 6 4" xfId="20340"/>
    <cellStyle name="Comma 53 6 4 2" xfId="34912"/>
    <cellStyle name="Comma 53 6 5" xfId="10407"/>
    <cellStyle name="Comma 53 6 6" xfId="24985"/>
    <cellStyle name="Comma 53 6 7" xfId="38558"/>
    <cellStyle name="Comma 53 7" xfId="3942"/>
    <cellStyle name="Comma 53 7 2" xfId="11238"/>
    <cellStyle name="Comma 53 7 3" xfId="25810"/>
    <cellStyle name="Comma 53 7 4" xfId="40385"/>
    <cellStyle name="Comma 53 8" xfId="14881"/>
    <cellStyle name="Comma 53 8 2" xfId="29453"/>
    <cellStyle name="Comma 53 9" xfId="18524"/>
    <cellStyle name="Comma 53 9 2" xfId="33096"/>
    <cellStyle name="Comma 54" xfId="247"/>
    <cellStyle name="Comma 54 10" xfId="10408"/>
    <cellStyle name="Comma 54 11" xfId="24986"/>
    <cellStyle name="Comma 54 12" xfId="36743"/>
    <cellStyle name="Comma 54 2" xfId="376"/>
    <cellStyle name="Comma 54 2 10" xfId="24987"/>
    <cellStyle name="Comma 54 2 11" xfId="36856"/>
    <cellStyle name="Comma 54 2 2" xfId="603"/>
    <cellStyle name="Comma 54 2 2 10" xfId="37083"/>
    <cellStyle name="Comma 54 2 2 2" xfId="1057"/>
    <cellStyle name="Comma 54 2 2 2 2" xfId="1965"/>
    <cellStyle name="Comma 54 2 2 2 2 2" xfId="3781"/>
    <cellStyle name="Comma 54 2 2 2 2 2 2" xfId="7461"/>
    <cellStyle name="Comma 54 2 2 2 2 2 2 2" xfId="14757"/>
    <cellStyle name="Comma 54 2 2 2 2 2 2 3" xfId="29329"/>
    <cellStyle name="Comma 54 2 2 2 2 2 2 4" xfId="43904"/>
    <cellStyle name="Comma 54 2 2 2 2 2 3" xfId="18400"/>
    <cellStyle name="Comma 54 2 2 2 2 2 3 2" xfId="32972"/>
    <cellStyle name="Comma 54 2 2 2 2 2 4" xfId="22043"/>
    <cellStyle name="Comma 54 2 2 2 2 2 4 2" xfId="36615"/>
    <cellStyle name="Comma 54 2 2 2 2 2 5" xfId="10413"/>
    <cellStyle name="Comma 54 2 2 2 2 2 6" xfId="24991"/>
    <cellStyle name="Comma 54 2 2 2 2 2 7" xfId="40261"/>
    <cellStyle name="Comma 54 2 2 2 2 3" xfId="5645"/>
    <cellStyle name="Comma 54 2 2 2 2 3 2" xfId="12941"/>
    <cellStyle name="Comma 54 2 2 2 2 3 3" xfId="27513"/>
    <cellStyle name="Comma 54 2 2 2 2 3 4" xfId="42088"/>
    <cellStyle name="Comma 54 2 2 2 2 4" xfId="16584"/>
    <cellStyle name="Comma 54 2 2 2 2 4 2" xfId="31156"/>
    <cellStyle name="Comma 54 2 2 2 2 5" xfId="20227"/>
    <cellStyle name="Comma 54 2 2 2 2 5 2" xfId="34799"/>
    <cellStyle name="Comma 54 2 2 2 2 6" xfId="10412"/>
    <cellStyle name="Comma 54 2 2 2 2 7" xfId="24990"/>
    <cellStyle name="Comma 54 2 2 2 2 8" xfId="38445"/>
    <cellStyle name="Comma 54 2 2 2 3" xfId="2873"/>
    <cellStyle name="Comma 54 2 2 2 3 2" xfId="6553"/>
    <cellStyle name="Comma 54 2 2 2 3 2 2" xfId="13849"/>
    <cellStyle name="Comma 54 2 2 2 3 2 3" xfId="28421"/>
    <cellStyle name="Comma 54 2 2 2 3 2 4" xfId="42996"/>
    <cellStyle name="Comma 54 2 2 2 3 3" xfId="17492"/>
    <cellStyle name="Comma 54 2 2 2 3 3 2" xfId="32064"/>
    <cellStyle name="Comma 54 2 2 2 3 4" xfId="21135"/>
    <cellStyle name="Comma 54 2 2 2 3 4 2" xfId="35707"/>
    <cellStyle name="Comma 54 2 2 2 3 5" xfId="10414"/>
    <cellStyle name="Comma 54 2 2 2 3 6" xfId="24992"/>
    <cellStyle name="Comma 54 2 2 2 3 7" xfId="39353"/>
    <cellStyle name="Comma 54 2 2 2 4" xfId="4737"/>
    <cellStyle name="Comma 54 2 2 2 4 2" xfId="12033"/>
    <cellStyle name="Comma 54 2 2 2 4 3" xfId="26605"/>
    <cellStyle name="Comma 54 2 2 2 4 4" xfId="41180"/>
    <cellStyle name="Comma 54 2 2 2 5" xfId="15676"/>
    <cellStyle name="Comma 54 2 2 2 5 2" xfId="30248"/>
    <cellStyle name="Comma 54 2 2 2 6" xfId="19319"/>
    <cellStyle name="Comma 54 2 2 2 6 2" xfId="33891"/>
    <cellStyle name="Comma 54 2 2 2 7" xfId="10411"/>
    <cellStyle name="Comma 54 2 2 2 8" xfId="24989"/>
    <cellStyle name="Comma 54 2 2 2 9" xfId="37537"/>
    <cellStyle name="Comma 54 2 2 3" xfId="1511"/>
    <cellStyle name="Comma 54 2 2 3 2" xfId="3327"/>
    <cellStyle name="Comma 54 2 2 3 2 2" xfId="7007"/>
    <cellStyle name="Comma 54 2 2 3 2 2 2" xfId="14303"/>
    <cellStyle name="Comma 54 2 2 3 2 2 3" xfId="28875"/>
    <cellStyle name="Comma 54 2 2 3 2 2 4" xfId="43450"/>
    <cellStyle name="Comma 54 2 2 3 2 3" xfId="17946"/>
    <cellStyle name="Comma 54 2 2 3 2 3 2" xfId="32518"/>
    <cellStyle name="Comma 54 2 2 3 2 4" xfId="21589"/>
    <cellStyle name="Comma 54 2 2 3 2 4 2" xfId="36161"/>
    <cellStyle name="Comma 54 2 2 3 2 5" xfId="10416"/>
    <cellStyle name="Comma 54 2 2 3 2 6" xfId="24994"/>
    <cellStyle name="Comma 54 2 2 3 2 7" xfId="39807"/>
    <cellStyle name="Comma 54 2 2 3 3" xfId="5191"/>
    <cellStyle name="Comma 54 2 2 3 3 2" xfId="12487"/>
    <cellStyle name="Comma 54 2 2 3 3 3" xfId="27059"/>
    <cellStyle name="Comma 54 2 2 3 3 4" xfId="41634"/>
    <cellStyle name="Comma 54 2 2 3 4" xfId="16130"/>
    <cellStyle name="Comma 54 2 2 3 4 2" xfId="30702"/>
    <cellStyle name="Comma 54 2 2 3 5" xfId="19773"/>
    <cellStyle name="Comma 54 2 2 3 5 2" xfId="34345"/>
    <cellStyle name="Comma 54 2 2 3 6" xfId="10415"/>
    <cellStyle name="Comma 54 2 2 3 7" xfId="24993"/>
    <cellStyle name="Comma 54 2 2 3 8" xfId="37991"/>
    <cellStyle name="Comma 54 2 2 4" xfId="2419"/>
    <cellStyle name="Comma 54 2 2 4 2" xfId="6099"/>
    <cellStyle name="Comma 54 2 2 4 2 2" xfId="13395"/>
    <cellStyle name="Comma 54 2 2 4 2 3" xfId="27967"/>
    <cellStyle name="Comma 54 2 2 4 2 4" xfId="42542"/>
    <cellStyle name="Comma 54 2 2 4 3" xfId="17038"/>
    <cellStyle name="Comma 54 2 2 4 3 2" xfId="31610"/>
    <cellStyle name="Comma 54 2 2 4 4" xfId="20681"/>
    <cellStyle name="Comma 54 2 2 4 4 2" xfId="35253"/>
    <cellStyle name="Comma 54 2 2 4 5" xfId="10417"/>
    <cellStyle name="Comma 54 2 2 4 6" xfId="24995"/>
    <cellStyle name="Comma 54 2 2 4 7" xfId="38899"/>
    <cellStyle name="Comma 54 2 2 5" xfId="4283"/>
    <cellStyle name="Comma 54 2 2 5 2" xfId="11579"/>
    <cellStyle name="Comma 54 2 2 5 3" xfId="26151"/>
    <cellStyle name="Comma 54 2 2 5 4" xfId="40726"/>
    <cellStyle name="Comma 54 2 2 6" xfId="15222"/>
    <cellStyle name="Comma 54 2 2 6 2" xfId="29794"/>
    <cellStyle name="Comma 54 2 2 7" xfId="18865"/>
    <cellStyle name="Comma 54 2 2 7 2" xfId="33437"/>
    <cellStyle name="Comma 54 2 2 8" xfId="10410"/>
    <cellStyle name="Comma 54 2 2 9" xfId="24988"/>
    <cellStyle name="Comma 54 2 3" xfId="830"/>
    <cellStyle name="Comma 54 2 3 2" xfId="1738"/>
    <cellStyle name="Comma 54 2 3 2 2" xfId="3554"/>
    <cellStyle name="Comma 54 2 3 2 2 2" xfId="7234"/>
    <cellStyle name="Comma 54 2 3 2 2 2 2" xfId="14530"/>
    <cellStyle name="Comma 54 2 3 2 2 2 3" xfId="29102"/>
    <cellStyle name="Comma 54 2 3 2 2 2 4" xfId="43677"/>
    <cellStyle name="Comma 54 2 3 2 2 3" xfId="18173"/>
    <cellStyle name="Comma 54 2 3 2 2 3 2" xfId="32745"/>
    <cellStyle name="Comma 54 2 3 2 2 4" xfId="21816"/>
    <cellStyle name="Comma 54 2 3 2 2 4 2" xfId="36388"/>
    <cellStyle name="Comma 54 2 3 2 2 5" xfId="10420"/>
    <cellStyle name="Comma 54 2 3 2 2 6" xfId="24998"/>
    <cellStyle name="Comma 54 2 3 2 2 7" xfId="40034"/>
    <cellStyle name="Comma 54 2 3 2 3" xfId="5418"/>
    <cellStyle name="Comma 54 2 3 2 3 2" xfId="12714"/>
    <cellStyle name="Comma 54 2 3 2 3 3" xfId="27286"/>
    <cellStyle name="Comma 54 2 3 2 3 4" xfId="41861"/>
    <cellStyle name="Comma 54 2 3 2 4" xfId="16357"/>
    <cellStyle name="Comma 54 2 3 2 4 2" xfId="30929"/>
    <cellStyle name="Comma 54 2 3 2 5" xfId="20000"/>
    <cellStyle name="Comma 54 2 3 2 5 2" xfId="34572"/>
    <cellStyle name="Comma 54 2 3 2 6" xfId="10419"/>
    <cellStyle name="Comma 54 2 3 2 7" xfId="24997"/>
    <cellStyle name="Comma 54 2 3 2 8" xfId="38218"/>
    <cellStyle name="Comma 54 2 3 3" xfId="2646"/>
    <cellStyle name="Comma 54 2 3 3 2" xfId="6326"/>
    <cellStyle name="Comma 54 2 3 3 2 2" xfId="13622"/>
    <cellStyle name="Comma 54 2 3 3 2 3" xfId="28194"/>
    <cellStyle name="Comma 54 2 3 3 2 4" xfId="42769"/>
    <cellStyle name="Comma 54 2 3 3 3" xfId="17265"/>
    <cellStyle name="Comma 54 2 3 3 3 2" xfId="31837"/>
    <cellStyle name="Comma 54 2 3 3 4" xfId="20908"/>
    <cellStyle name="Comma 54 2 3 3 4 2" xfId="35480"/>
    <cellStyle name="Comma 54 2 3 3 5" xfId="10421"/>
    <cellStyle name="Comma 54 2 3 3 6" xfId="24999"/>
    <cellStyle name="Comma 54 2 3 3 7" xfId="39126"/>
    <cellStyle name="Comma 54 2 3 4" xfId="4510"/>
    <cellStyle name="Comma 54 2 3 4 2" xfId="11806"/>
    <cellStyle name="Comma 54 2 3 4 3" xfId="26378"/>
    <cellStyle name="Comma 54 2 3 4 4" xfId="40953"/>
    <cellStyle name="Comma 54 2 3 5" xfId="15449"/>
    <cellStyle name="Comma 54 2 3 5 2" xfId="30021"/>
    <cellStyle name="Comma 54 2 3 6" xfId="19092"/>
    <cellStyle name="Comma 54 2 3 6 2" xfId="33664"/>
    <cellStyle name="Comma 54 2 3 7" xfId="10418"/>
    <cellStyle name="Comma 54 2 3 8" xfId="24996"/>
    <cellStyle name="Comma 54 2 3 9" xfId="37310"/>
    <cellStyle name="Comma 54 2 4" xfId="1284"/>
    <cellStyle name="Comma 54 2 4 2" xfId="3100"/>
    <cellStyle name="Comma 54 2 4 2 2" xfId="6780"/>
    <cellStyle name="Comma 54 2 4 2 2 2" xfId="14076"/>
    <cellStyle name="Comma 54 2 4 2 2 3" xfId="28648"/>
    <cellStyle name="Comma 54 2 4 2 2 4" xfId="43223"/>
    <cellStyle name="Comma 54 2 4 2 3" xfId="17719"/>
    <cellStyle name="Comma 54 2 4 2 3 2" xfId="32291"/>
    <cellStyle name="Comma 54 2 4 2 4" xfId="21362"/>
    <cellStyle name="Comma 54 2 4 2 4 2" xfId="35934"/>
    <cellStyle name="Comma 54 2 4 2 5" xfId="10423"/>
    <cellStyle name="Comma 54 2 4 2 6" xfId="25001"/>
    <cellStyle name="Comma 54 2 4 2 7" xfId="39580"/>
    <cellStyle name="Comma 54 2 4 3" xfId="4964"/>
    <cellStyle name="Comma 54 2 4 3 2" xfId="12260"/>
    <cellStyle name="Comma 54 2 4 3 3" xfId="26832"/>
    <cellStyle name="Comma 54 2 4 3 4" xfId="41407"/>
    <cellStyle name="Comma 54 2 4 4" xfId="15903"/>
    <cellStyle name="Comma 54 2 4 4 2" xfId="30475"/>
    <cellStyle name="Comma 54 2 4 5" xfId="19546"/>
    <cellStyle name="Comma 54 2 4 5 2" xfId="34118"/>
    <cellStyle name="Comma 54 2 4 6" xfId="10422"/>
    <cellStyle name="Comma 54 2 4 7" xfId="25000"/>
    <cellStyle name="Comma 54 2 4 8" xfId="37764"/>
    <cellStyle name="Comma 54 2 5" xfId="2192"/>
    <cellStyle name="Comma 54 2 5 2" xfId="5872"/>
    <cellStyle name="Comma 54 2 5 2 2" xfId="13168"/>
    <cellStyle name="Comma 54 2 5 2 3" xfId="27740"/>
    <cellStyle name="Comma 54 2 5 2 4" xfId="42315"/>
    <cellStyle name="Comma 54 2 5 3" xfId="16811"/>
    <cellStyle name="Comma 54 2 5 3 2" xfId="31383"/>
    <cellStyle name="Comma 54 2 5 4" xfId="20454"/>
    <cellStyle name="Comma 54 2 5 4 2" xfId="35026"/>
    <cellStyle name="Comma 54 2 5 5" xfId="10424"/>
    <cellStyle name="Comma 54 2 5 6" xfId="25002"/>
    <cellStyle name="Comma 54 2 5 7" xfId="38672"/>
    <cellStyle name="Comma 54 2 6" xfId="4056"/>
    <cellStyle name="Comma 54 2 6 2" xfId="11352"/>
    <cellStyle name="Comma 54 2 6 3" xfId="25924"/>
    <cellStyle name="Comma 54 2 6 4" xfId="40499"/>
    <cellStyle name="Comma 54 2 7" xfId="14995"/>
    <cellStyle name="Comma 54 2 7 2" xfId="29567"/>
    <cellStyle name="Comma 54 2 8" xfId="18638"/>
    <cellStyle name="Comma 54 2 8 2" xfId="33210"/>
    <cellStyle name="Comma 54 2 9" xfId="10409"/>
    <cellStyle name="Comma 54 3" xfId="490"/>
    <cellStyle name="Comma 54 3 10" xfId="36970"/>
    <cellStyle name="Comma 54 3 2" xfId="944"/>
    <cellStyle name="Comma 54 3 2 2" xfId="1852"/>
    <cellStyle name="Comma 54 3 2 2 2" xfId="3668"/>
    <cellStyle name="Comma 54 3 2 2 2 2" xfId="7348"/>
    <cellStyle name="Comma 54 3 2 2 2 2 2" xfId="14644"/>
    <cellStyle name="Comma 54 3 2 2 2 2 3" xfId="29216"/>
    <cellStyle name="Comma 54 3 2 2 2 2 4" xfId="43791"/>
    <cellStyle name="Comma 54 3 2 2 2 3" xfId="18287"/>
    <cellStyle name="Comma 54 3 2 2 2 3 2" xfId="32859"/>
    <cellStyle name="Comma 54 3 2 2 2 4" xfId="21930"/>
    <cellStyle name="Comma 54 3 2 2 2 4 2" xfId="36502"/>
    <cellStyle name="Comma 54 3 2 2 2 5" xfId="10428"/>
    <cellStyle name="Comma 54 3 2 2 2 6" xfId="25006"/>
    <cellStyle name="Comma 54 3 2 2 2 7" xfId="40148"/>
    <cellStyle name="Comma 54 3 2 2 3" xfId="5532"/>
    <cellStyle name="Comma 54 3 2 2 3 2" xfId="12828"/>
    <cellStyle name="Comma 54 3 2 2 3 3" xfId="27400"/>
    <cellStyle name="Comma 54 3 2 2 3 4" xfId="41975"/>
    <cellStyle name="Comma 54 3 2 2 4" xfId="16471"/>
    <cellStyle name="Comma 54 3 2 2 4 2" xfId="31043"/>
    <cellStyle name="Comma 54 3 2 2 5" xfId="20114"/>
    <cellStyle name="Comma 54 3 2 2 5 2" xfId="34686"/>
    <cellStyle name="Comma 54 3 2 2 6" xfId="10427"/>
    <cellStyle name="Comma 54 3 2 2 7" xfId="25005"/>
    <cellStyle name="Comma 54 3 2 2 8" xfId="38332"/>
    <cellStyle name="Comma 54 3 2 3" xfId="2760"/>
    <cellStyle name="Comma 54 3 2 3 2" xfId="6440"/>
    <cellStyle name="Comma 54 3 2 3 2 2" xfId="13736"/>
    <cellStyle name="Comma 54 3 2 3 2 3" xfId="28308"/>
    <cellStyle name="Comma 54 3 2 3 2 4" xfId="42883"/>
    <cellStyle name="Comma 54 3 2 3 3" xfId="17379"/>
    <cellStyle name="Comma 54 3 2 3 3 2" xfId="31951"/>
    <cellStyle name="Comma 54 3 2 3 4" xfId="21022"/>
    <cellStyle name="Comma 54 3 2 3 4 2" xfId="35594"/>
    <cellStyle name="Comma 54 3 2 3 5" xfId="10429"/>
    <cellStyle name="Comma 54 3 2 3 6" xfId="25007"/>
    <cellStyle name="Comma 54 3 2 3 7" xfId="39240"/>
    <cellStyle name="Comma 54 3 2 4" xfId="4624"/>
    <cellStyle name="Comma 54 3 2 4 2" xfId="11920"/>
    <cellStyle name="Comma 54 3 2 4 3" xfId="26492"/>
    <cellStyle name="Comma 54 3 2 4 4" xfId="41067"/>
    <cellStyle name="Comma 54 3 2 5" xfId="15563"/>
    <cellStyle name="Comma 54 3 2 5 2" xfId="30135"/>
    <cellStyle name="Comma 54 3 2 6" xfId="19206"/>
    <cellStyle name="Comma 54 3 2 6 2" xfId="33778"/>
    <cellStyle name="Comma 54 3 2 7" xfId="10426"/>
    <cellStyle name="Comma 54 3 2 8" xfId="25004"/>
    <cellStyle name="Comma 54 3 2 9" xfId="37424"/>
    <cellStyle name="Comma 54 3 3" xfId="1398"/>
    <cellStyle name="Comma 54 3 3 2" xfId="3214"/>
    <cellStyle name="Comma 54 3 3 2 2" xfId="6894"/>
    <cellStyle name="Comma 54 3 3 2 2 2" xfId="14190"/>
    <cellStyle name="Comma 54 3 3 2 2 3" xfId="28762"/>
    <cellStyle name="Comma 54 3 3 2 2 4" xfId="43337"/>
    <cellStyle name="Comma 54 3 3 2 3" xfId="17833"/>
    <cellStyle name="Comma 54 3 3 2 3 2" xfId="32405"/>
    <cellStyle name="Comma 54 3 3 2 4" xfId="21476"/>
    <cellStyle name="Comma 54 3 3 2 4 2" xfId="36048"/>
    <cellStyle name="Comma 54 3 3 2 5" xfId="10431"/>
    <cellStyle name="Comma 54 3 3 2 6" xfId="25009"/>
    <cellStyle name="Comma 54 3 3 2 7" xfId="39694"/>
    <cellStyle name="Comma 54 3 3 3" xfId="5078"/>
    <cellStyle name="Comma 54 3 3 3 2" xfId="12374"/>
    <cellStyle name="Comma 54 3 3 3 3" xfId="26946"/>
    <cellStyle name="Comma 54 3 3 3 4" xfId="41521"/>
    <cellStyle name="Comma 54 3 3 4" xfId="16017"/>
    <cellStyle name="Comma 54 3 3 4 2" xfId="30589"/>
    <cellStyle name="Comma 54 3 3 5" xfId="19660"/>
    <cellStyle name="Comma 54 3 3 5 2" xfId="34232"/>
    <cellStyle name="Comma 54 3 3 6" xfId="10430"/>
    <cellStyle name="Comma 54 3 3 7" xfId="25008"/>
    <cellStyle name="Comma 54 3 3 8" xfId="37878"/>
    <cellStyle name="Comma 54 3 4" xfId="2306"/>
    <cellStyle name="Comma 54 3 4 2" xfId="5986"/>
    <cellStyle name="Comma 54 3 4 2 2" xfId="13282"/>
    <cellStyle name="Comma 54 3 4 2 3" xfId="27854"/>
    <cellStyle name="Comma 54 3 4 2 4" xfId="42429"/>
    <cellStyle name="Comma 54 3 4 3" xfId="16925"/>
    <cellStyle name="Comma 54 3 4 3 2" xfId="31497"/>
    <cellStyle name="Comma 54 3 4 4" xfId="20568"/>
    <cellStyle name="Comma 54 3 4 4 2" xfId="35140"/>
    <cellStyle name="Comma 54 3 4 5" xfId="10432"/>
    <cellStyle name="Comma 54 3 4 6" xfId="25010"/>
    <cellStyle name="Comma 54 3 4 7" xfId="38786"/>
    <cellStyle name="Comma 54 3 5" xfId="4170"/>
    <cellStyle name="Comma 54 3 5 2" xfId="11466"/>
    <cellStyle name="Comma 54 3 5 3" xfId="26038"/>
    <cellStyle name="Comma 54 3 5 4" xfId="40613"/>
    <cellStyle name="Comma 54 3 6" xfId="15109"/>
    <cellStyle name="Comma 54 3 6 2" xfId="29681"/>
    <cellStyle name="Comma 54 3 7" xfId="18752"/>
    <cellStyle name="Comma 54 3 7 2" xfId="33324"/>
    <cellStyle name="Comma 54 3 8" xfId="10425"/>
    <cellStyle name="Comma 54 3 9" xfId="25003"/>
    <cellStyle name="Comma 54 4" xfId="717"/>
    <cellStyle name="Comma 54 4 2" xfId="1625"/>
    <cellStyle name="Comma 54 4 2 2" xfId="3441"/>
    <cellStyle name="Comma 54 4 2 2 2" xfId="7121"/>
    <cellStyle name="Comma 54 4 2 2 2 2" xfId="14417"/>
    <cellStyle name="Comma 54 4 2 2 2 3" xfId="28989"/>
    <cellStyle name="Comma 54 4 2 2 2 4" xfId="43564"/>
    <cellStyle name="Comma 54 4 2 2 3" xfId="18060"/>
    <cellStyle name="Comma 54 4 2 2 3 2" xfId="32632"/>
    <cellStyle name="Comma 54 4 2 2 4" xfId="21703"/>
    <cellStyle name="Comma 54 4 2 2 4 2" xfId="36275"/>
    <cellStyle name="Comma 54 4 2 2 5" xfId="10435"/>
    <cellStyle name="Comma 54 4 2 2 6" xfId="25013"/>
    <cellStyle name="Comma 54 4 2 2 7" xfId="39921"/>
    <cellStyle name="Comma 54 4 2 3" xfId="5305"/>
    <cellStyle name="Comma 54 4 2 3 2" xfId="12601"/>
    <cellStyle name="Comma 54 4 2 3 3" xfId="27173"/>
    <cellStyle name="Comma 54 4 2 3 4" xfId="41748"/>
    <cellStyle name="Comma 54 4 2 4" xfId="16244"/>
    <cellStyle name="Comma 54 4 2 4 2" xfId="30816"/>
    <cellStyle name="Comma 54 4 2 5" xfId="19887"/>
    <cellStyle name="Comma 54 4 2 5 2" xfId="34459"/>
    <cellStyle name="Comma 54 4 2 6" xfId="10434"/>
    <cellStyle name="Comma 54 4 2 7" xfId="25012"/>
    <cellStyle name="Comma 54 4 2 8" xfId="38105"/>
    <cellStyle name="Comma 54 4 3" xfId="2533"/>
    <cellStyle name="Comma 54 4 3 2" xfId="6213"/>
    <cellStyle name="Comma 54 4 3 2 2" xfId="13509"/>
    <cellStyle name="Comma 54 4 3 2 3" xfId="28081"/>
    <cellStyle name="Comma 54 4 3 2 4" xfId="42656"/>
    <cellStyle name="Comma 54 4 3 3" xfId="17152"/>
    <cellStyle name="Comma 54 4 3 3 2" xfId="31724"/>
    <cellStyle name="Comma 54 4 3 4" xfId="20795"/>
    <cellStyle name="Comma 54 4 3 4 2" xfId="35367"/>
    <cellStyle name="Comma 54 4 3 5" xfId="10436"/>
    <cellStyle name="Comma 54 4 3 6" xfId="25014"/>
    <cellStyle name="Comma 54 4 3 7" xfId="39013"/>
    <cellStyle name="Comma 54 4 4" xfId="4397"/>
    <cellStyle name="Comma 54 4 4 2" xfId="11693"/>
    <cellStyle name="Comma 54 4 4 3" xfId="26265"/>
    <cellStyle name="Comma 54 4 4 4" xfId="40840"/>
    <cellStyle name="Comma 54 4 5" xfId="15336"/>
    <cellStyle name="Comma 54 4 5 2" xfId="29908"/>
    <cellStyle name="Comma 54 4 6" xfId="18979"/>
    <cellStyle name="Comma 54 4 6 2" xfId="33551"/>
    <cellStyle name="Comma 54 4 7" xfId="10433"/>
    <cellStyle name="Comma 54 4 8" xfId="25011"/>
    <cellStyle name="Comma 54 4 9" xfId="37197"/>
    <cellStyle name="Comma 54 5" xfId="1171"/>
    <cellStyle name="Comma 54 5 2" xfId="2987"/>
    <cellStyle name="Comma 54 5 2 2" xfId="6667"/>
    <cellStyle name="Comma 54 5 2 2 2" xfId="13963"/>
    <cellStyle name="Comma 54 5 2 2 3" xfId="28535"/>
    <cellStyle name="Comma 54 5 2 2 4" xfId="43110"/>
    <cellStyle name="Comma 54 5 2 3" xfId="17606"/>
    <cellStyle name="Comma 54 5 2 3 2" xfId="32178"/>
    <cellStyle name="Comma 54 5 2 4" xfId="21249"/>
    <cellStyle name="Comma 54 5 2 4 2" xfId="35821"/>
    <cellStyle name="Comma 54 5 2 5" xfId="10438"/>
    <cellStyle name="Comma 54 5 2 6" xfId="25016"/>
    <cellStyle name="Comma 54 5 2 7" xfId="39467"/>
    <cellStyle name="Comma 54 5 3" xfId="4851"/>
    <cellStyle name="Comma 54 5 3 2" xfId="12147"/>
    <cellStyle name="Comma 54 5 3 3" xfId="26719"/>
    <cellStyle name="Comma 54 5 3 4" xfId="41294"/>
    <cellStyle name="Comma 54 5 4" xfId="15790"/>
    <cellStyle name="Comma 54 5 4 2" xfId="30362"/>
    <cellStyle name="Comma 54 5 5" xfId="19433"/>
    <cellStyle name="Comma 54 5 5 2" xfId="34005"/>
    <cellStyle name="Comma 54 5 6" xfId="10437"/>
    <cellStyle name="Comma 54 5 7" xfId="25015"/>
    <cellStyle name="Comma 54 5 8" xfId="37651"/>
    <cellStyle name="Comma 54 6" xfId="2079"/>
    <cellStyle name="Comma 54 6 2" xfId="5759"/>
    <cellStyle name="Comma 54 6 2 2" xfId="13055"/>
    <cellStyle name="Comma 54 6 2 3" xfId="27627"/>
    <cellStyle name="Comma 54 6 2 4" xfId="42202"/>
    <cellStyle name="Comma 54 6 3" xfId="16698"/>
    <cellStyle name="Comma 54 6 3 2" xfId="31270"/>
    <cellStyle name="Comma 54 6 4" xfId="20341"/>
    <cellStyle name="Comma 54 6 4 2" xfId="34913"/>
    <cellStyle name="Comma 54 6 5" xfId="10439"/>
    <cellStyle name="Comma 54 6 6" xfId="25017"/>
    <cellStyle name="Comma 54 6 7" xfId="38559"/>
    <cellStyle name="Comma 54 7" xfId="3943"/>
    <cellStyle name="Comma 54 7 2" xfId="11239"/>
    <cellStyle name="Comma 54 7 3" xfId="25811"/>
    <cellStyle name="Comma 54 7 4" xfId="40386"/>
    <cellStyle name="Comma 54 8" xfId="14882"/>
    <cellStyle name="Comma 54 8 2" xfId="29454"/>
    <cellStyle name="Comma 54 9" xfId="18525"/>
    <cellStyle name="Comma 54 9 2" xfId="33097"/>
    <cellStyle name="Comma 55" xfId="250"/>
    <cellStyle name="Comma 55 10" xfId="10440"/>
    <cellStyle name="Comma 55 11" xfId="25018"/>
    <cellStyle name="Comma 55 12" xfId="36744"/>
    <cellStyle name="Comma 55 2" xfId="377"/>
    <cellStyle name="Comma 55 2 10" xfId="25019"/>
    <cellStyle name="Comma 55 2 11" xfId="36857"/>
    <cellStyle name="Comma 55 2 2" xfId="604"/>
    <cellStyle name="Comma 55 2 2 10" xfId="37084"/>
    <cellStyle name="Comma 55 2 2 2" xfId="1058"/>
    <cellStyle name="Comma 55 2 2 2 2" xfId="1966"/>
    <cellStyle name="Comma 55 2 2 2 2 2" xfId="3782"/>
    <cellStyle name="Comma 55 2 2 2 2 2 2" xfId="7462"/>
    <cellStyle name="Comma 55 2 2 2 2 2 2 2" xfId="14758"/>
    <cellStyle name="Comma 55 2 2 2 2 2 2 3" xfId="29330"/>
    <cellStyle name="Comma 55 2 2 2 2 2 2 4" xfId="43905"/>
    <cellStyle name="Comma 55 2 2 2 2 2 3" xfId="18401"/>
    <cellStyle name="Comma 55 2 2 2 2 2 3 2" xfId="32973"/>
    <cellStyle name="Comma 55 2 2 2 2 2 4" xfId="22044"/>
    <cellStyle name="Comma 55 2 2 2 2 2 4 2" xfId="36616"/>
    <cellStyle name="Comma 55 2 2 2 2 2 5" xfId="10445"/>
    <cellStyle name="Comma 55 2 2 2 2 2 6" xfId="25023"/>
    <cellStyle name="Comma 55 2 2 2 2 2 7" xfId="40262"/>
    <cellStyle name="Comma 55 2 2 2 2 3" xfId="5646"/>
    <cellStyle name="Comma 55 2 2 2 2 3 2" xfId="12942"/>
    <cellStyle name="Comma 55 2 2 2 2 3 3" xfId="27514"/>
    <cellStyle name="Comma 55 2 2 2 2 3 4" xfId="42089"/>
    <cellStyle name="Comma 55 2 2 2 2 4" xfId="16585"/>
    <cellStyle name="Comma 55 2 2 2 2 4 2" xfId="31157"/>
    <cellStyle name="Comma 55 2 2 2 2 5" xfId="20228"/>
    <cellStyle name="Comma 55 2 2 2 2 5 2" xfId="34800"/>
    <cellStyle name="Comma 55 2 2 2 2 6" xfId="10444"/>
    <cellStyle name="Comma 55 2 2 2 2 7" xfId="25022"/>
    <cellStyle name="Comma 55 2 2 2 2 8" xfId="38446"/>
    <cellStyle name="Comma 55 2 2 2 3" xfId="2874"/>
    <cellStyle name="Comma 55 2 2 2 3 2" xfId="6554"/>
    <cellStyle name="Comma 55 2 2 2 3 2 2" xfId="13850"/>
    <cellStyle name="Comma 55 2 2 2 3 2 3" xfId="28422"/>
    <cellStyle name="Comma 55 2 2 2 3 2 4" xfId="42997"/>
    <cellStyle name="Comma 55 2 2 2 3 3" xfId="17493"/>
    <cellStyle name="Comma 55 2 2 2 3 3 2" xfId="32065"/>
    <cellStyle name="Comma 55 2 2 2 3 4" xfId="21136"/>
    <cellStyle name="Comma 55 2 2 2 3 4 2" xfId="35708"/>
    <cellStyle name="Comma 55 2 2 2 3 5" xfId="10446"/>
    <cellStyle name="Comma 55 2 2 2 3 6" xfId="25024"/>
    <cellStyle name="Comma 55 2 2 2 3 7" xfId="39354"/>
    <cellStyle name="Comma 55 2 2 2 4" xfId="4738"/>
    <cellStyle name="Comma 55 2 2 2 4 2" xfId="12034"/>
    <cellStyle name="Comma 55 2 2 2 4 3" xfId="26606"/>
    <cellStyle name="Comma 55 2 2 2 4 4" xfId="41181"/>
    <cellStyle name="Comma 55 2 2 2 5" xfId="15677"/>
    <cellStyle name="Comma 55 2 2 2 5 2" xfId="30249"/>
    <cellStyle name="Comma 55 2 2 2 6" xfId="19320"/>
    <cellStyle name="Comma 55 2 2 2 6 2" xfId="33892"/>
    <cellStyle name="Comma 55 2 2 2 7" xfId="10443"/>
    <cellStyle name="Comma 55 2 2 2 8" xfId="25021"/>
    <cellStyle name="Comma 55 2 2 2 9" xfId="37538"/>
    <cellStyle name="Comma 55 2 2 3" xfId="1512"/>
    <cellStyle name="Comma 55 2 2 3 2" xfId="3328"/>
    <cellStyle name="Comma 55 2 2 3 2 2" xfId="7008"/>
    <cellStyle name="Comma 55 2 2 3 2 2 2" xfId="14304"/>
    <cellStyle name="Comma 55 2 2 3 2 2 3" xfId="28876"/>
    <cellStyle name="Comma 55 2 2 3 2 2 4" xfId="43451"/>
    <cellStyle name="Comma 55 2 2 3 2 3" xfId="17947"/>
    <cellStyle name="Comma 55 2 2 3 2 3 2" xfId="32519"/>
    <cellStyle name="Comma 55 2 2 3 2 4" xfId="21590"/>
    <cellStyle name="Comma 55 2 2 3 2 4 2" xfId="36162"/>
    <cellStyle name="Comma 55 2 2 3 2 5" xfId="10448"/>
    <cellStyle name="Comma 55 2 2 3 2 6" xfId="25026"/>
    <cellStyle name="Comma 55 2 2 3 2 7" xfId="39808"/>
    <cellStyle name="Comma 55 2 2 3 3" xfId="5192"/>
    <cellStyle name="Comma 55 2 2 3 3 2" xfId="12488"/>
    <cellStyle name="Comma 55 2 2 3 3 3" xfId="27060"/>
    <cellStyle name="Comma 55 2 2 3 3 4" xfId="41635"/>
    <cellStyle name="Comma 55 2 2 3 4" xfId="16131"/>
    <cellStyle name="Comma 55 2 2 3 4 2" xfId="30703"/>
    <cellStyle name="Comma 55 2 2 3 5" xfId="19774"/>
    <cellStyle name="Comma 55 2 2 3 5 2" xfId="34346"/>
    <cellStyle name="Comma 55 2 2 3 6" xfId="10447"/>
    <cellStyle name="Comma 55 2 2 3 7" xfId="25025"/>
    <cellStyle name="Comma 55 2 2 3 8" xfId="37992"/>
    <cellStyle name="Comma 55 2 2 4" xfId="2420"/>
    <cellStyle name="Comma 55 2 2 4 2" xfId="6100"/>
    <cellStyle name="Comma 55 2 2 4 2 2" xfId="13396"/>
    <cellStyle name="Comma 55 2 2 4 2 3" xfId="27968"/>
    <cellStyle name="Comma 55 2 2 4 2 4" xfId="42543"/>
    <cellStyle name="Comma 55 2 2 4 3" xfId="17039"/>
    <cellStyle name="Comma 55 2 2 4 3 2" xfId="31611"/>
    <cellStyle name="Comma 55 2 2 4 4" xfId="20682"/>
    <cellStyle name="Comma 55 2 2 4 4 2" xfId="35254"/>
    <cellStyle name="Comma 55 2 2 4 5" xfId="10449"/>
    <cellStyle name="Comma 55 2 2 4 6" xfId="25027"/>
    <cellStyle name="Comma 55 2 2 4 7" xfId="38900"/>
    <cellStyle name="Comma 55 2 2 5" xfId="4284"/>
    <cellStyle name="Comma 55 2 2 5 2" xfId="11580"/>
    <cellStyle name="Comma 55 2 2 5 3" xfId="26152"/>
    <cellStyle name="Comma 55 2 2 5 4" xfId="40727"/>
    <cellStyle name="Comma 55 2 2 6" xfId="15223"/>
    <cellStyle name="Comma 55 2 2 6 2" xfId="29795"/>
    <cellStyle name="Comma 55 2 2 7" xfId="18866"/>
    <cellStyle name="Comma 55 2 2 7 2" xfId="33438"/>
    <cellStyle name="Comma 55 2 2 8" xfId="10442"/>
    <cellStyle name="Comma 55 2 2 9" xfId="25020"/>
    <cellStyle name="Comma 55 2 3" xfId="831"/>
    <cellStyle name="Comma 55 2 3 2" xfId="1739"/>
    <cellStyle name="Comma 55 2 3 2 2" xfId="3555"/>
    <cellStyle name="Comma 55 2 3 2 2 2" xfId="7235"/>
    <cellStyle name="Comma 55 2 3 2 2 2 2" xfId="14531"/>
    <cellStyle name="Comma 55 2 3 2 2 2 3" xfId="29103"/>
    <cellStyle name="Comma 55 2 3 2 2 2 4" xfId="43678"/>
    <cellStyle name="Comma 55 2 3 2 2 3" xfId="18174"/>
    <cellStyle name="Comma 55 2 3 2 2 3 2" xfId="32746"/>
    <cellStyle name="Comma 55 2 3 2 2 4" xfId="21817"/>
    <cellStyle name="Comma 55 2 3 2 2 4 2" xfId="36389"/>
    <cellStyle name="Comma 55 2 3 2 2 5" xfId="10452"/>
    <cellStyle name="Comma 55 2 3 2 2 6" xfId="25030"/>
    <cellStyle name="Comma 55 2 3 2 2 7" xfId="40035"/>
    <cellStyle name="Comma 55 2 3 2 3" xfId="5419"/>
    <cellStyle name="Comma 55 2 3 2 3 2" xfId="12715"/>
    <cellStyle name="Comma 55 2 3 2 3 3" xfId="27287"/>
    <cellStyle name="Comma 55 2 3 2 3 4" xfId="41862"/>
    <cellStyle name="Comma 55 2 3 2 4" xfId="16358"/>
    <cellStyle name="Comma 55 2 3 2 4 2" xfId="30930"/>
    <cellStyle name="Comma 55 2 3 2 5" xfId="20001"/>
    <cellStyle name="Comma 55 2 3 2 5 2" xfId="34573"/>
    <cellStyle name="Comma 55 2 3 2 6" xfId="10451"/>
    <cellStyle name="Comma 55 2 3 2 7" xfId="25029"/>
    <cellStyle name="Comma 55 2 3 2 8" xfId="38219"/>
    <cellStyle name="Comma 55 2 3 3" xfId="2647"/>
    <cellStyle name="Comma 55 2 3 3 2" xfId="6327"/>
    <cellStyle name="Comma 55 2 3 3 2 2" xfId="13623"/>
    <cellStyle name="Comma 55 2 3 3 2 3" xfId="28195"/>
    <cellStyle name="Comma 55 2 3 3 2 4" xfId="42770"/>
    <cellStyle name="Comma 55 2 3 3 3" xfId="17266"/>
    <cellStyle name="Comma 55 2 3 3 3 2" xfId="31838"/>
    <cellStyle name="Comma 55 2 3 3 4" xfId="20909"/>
    <cellStyle name="Comma 55 2 3 3 4 2" xfId="35481"/>
    <cellStyle name="Comma 55 2 3 3 5" xfId="10453"/>
    <cellStyle name="Comma 55 2 3 3 6" xfId="25031"/>
    <cellStyle name="Comma 55 2 3 3 7" xfId="39127"/>
    <cellStyle name="Comma 55 2 3 4" xfId="4511"/>
    <cellStyle name="Comma 55 2 3 4 2" xfId="11807"/>
    <cellStyle name="Comma 55 2 3 4 3" xfId="26379"/>
    <cellStyle name="Comma 55 2 3 4 4" xfId="40954"/>
    <cellStyle name="Comma 55 2 3 5" xfId="15450"/>
    <cellStyle name="Comma 55 2 3 5 2" xfId="30022"/>
    <cellStyle name="Comma 55 2 3 6" xfId="19093"/>
    <cellStyle name="Comma 55 2 3 6 2" xfId="33665"/>
    <cellStyle name="Comma 55 2 3 7" xfId="10450"/>
    <cellStyle name="Comma 55 2 3 8" xfId="25028"/>
    <cellStyle name="Comma 55 2 3 9" xfId="37311"/>
    <cellStyle name="Comma 55 2 4" xfId="1285"/>
    <cellStyle name="Comma 55 2 4 2" xfId="3101"/>
    <cellStyle name="Comma 55 2 4 2 2" xfId="6781"/>
    <cellStyle name="Comma 55 2 4 2 2 2" xfId="14077"/>
    <cellStyle name="Comma 55 2 4 2 2 3" xfId="28649"/>
    <cellStyle name="Comma 55 2 4 2 2 4" xfId="43224"/>
    <cellStyle name="Comma 55 2 4 2 3" xfId="17720"/>
    <cellStyle name="Comma 55 2 4 2 3 2" xfId="32292"/>
    <cellStyle name="Comma 55 2 4 2 4" xfId="21363"/>
    <cellStyle name="Comma 55 2 4 2 4 2" xfId="35935"/>
    <cellStyle name="Comma 55 2 4 2 5" xfId="10455"/>
    <cellStyle name="Comma 55 2 4 2 6" xfId="25033"/>
    <cellStyle name="Comma 55 2 4 2 7" xfId="39581"/>
    <cellStyle name="Comma 55 2 4 3" xfId="4965"/>
    <cellStyle name="Comma 55 2 4 3 2" xfId="12261"/>
    <cellStyle name="Comma 55 2 4 3 3" xfId="26833"/>
    <cellStyle name="Comma 55 2 4 3 4" xfId="41408"/>
    <cellStyle name="Comma 55 2 4 4" xfId="15904"/>
    <cellStyle name="Comma 55 2 4 4 2" xfId="30476"/>
    <cellStyle name="Comma 55 2 4 5" xfId="19547"/>
    <cellStyle name="Comma 55 2 4 5 2" xfId="34119"/>
    <cellStyle name="Comma 55 2 4 6" xfId="10454"/>
    <cellStyle name="Comma 55 2 4 7" xfId="25032"/>
    <cellStyle name="Comma 55 2 4 8" xfId="37765"/>
    <cellStyle name="Comma 55 2 5" xfId="2193"/>
    <cellStyle name="Comma 55 2 5 2" xfId="5873"/>
    <cellStyle name="Comma 55 2 5 2 2" xfId="13169"/>
    <cellStyle name="Comma 55 2 5 2 3" xfId="27741"/>
    <cellStyle name="Comma 55 2 5 2 4" xfId="42316"/>
    <cellStyle name="Comma 55 2 5 3" xfId="16812"/>
    <cellStyle name="Comma 55 2 5 3 2" xfId="31384"/>
    <cellStyle name="Comma 55 2 5 4" xfId="20455"/>
    <cellStyle name="Comma 55 2 5 4 2" xfId="35027"/>
    <cellStyle name="Comma 55 2 5 5" xfId="10456"/>
    <cellStyle name="Comma 55 2 5 6" xfId="25034"/>
    <cellStyle name="Comma 55 2 5 7" xfId="38673"/>
    <cellStyle name="Comma 55 2 6" xfId="4057"/>
    <cellStyle name="Comma 55 2 6 2" xfId="11353"/>
    <cellStyle name="Comma 55 2 6 3" xfId="25925"/>
    <cellStyle name="Comma 55 2 6 4" xfId="40500"/>
    <cellStyle name="Comma 55 2 7" xfId="14996"/>
    <cellStyle name="Comma 55 2 7 2" xfId="29568"/>
    <cellStyle name="Comma 55 2 8" xfId="18639"/>
    <cellStyle name="Comma 55 2 8 2" xfId="33211"/>
    <cellStyle name="Comma 55 2 9" xfId="10441"/>
    <cellStyle name="Comma 55 3" xfId="491"/>
    <cellStyle name="Comma 55 3 10" xfId="36971"/>
    <cellStyle name="Comma 55 3 2" xfId="945"/>
    <cellStyle name="Comma 55 3 2 2" xfId="1853"/>
    <cellStyle name="Comma 55 3 2 2 2" xfId="3669"/>
    <cellStyle name="Comma 55 3 2 2 2 2" xfId="7349"/>
    <cellStyle name="Comma 55 3 2 2 2 2 2" xfId="14645"/>
    <cellStyle name="Comma 55 3 2 2 2 2 3" xfId="29217"/>
    <cellStyle name="Comma 55 3 2 2 2 2 4" xfId="43792"/>
    <cellStyle name="Comma 55 3 2 2 2 3" xfId="18288"/>
    <cellStyle name="Comma 55 3 2 2 2 3 2" xfId="32860"/>
    <cellStyle name="Comma 55 3 2 2 2 4" xfId="21931"/>
    <cellStyle name="Comma 55 3 2 2 2 4 2" xfId="36503"/>
    <cellStyle name="Comma 55 3 2 2 2 5" xfId="10460"/>
    <cellStyle name="Comma 55 3 2 2 2 6" xfId="25038"/>
    <cellStyle name="Comma 55 3 2 2 2 7" xfId="40149"/>
    <cellStyle name="Comma 55 3 2 2 3" xfId="5533"/>
    <cellStyle name="Comma 55 3 2 2 3 2" xfId="12829"/>
    <cellStyle name="Comma 55 3 2 2 3 3" xfId="27401"/>
    <cellStyle name="Comma 55 3 2 2 3 4" xfId="41976"/>
    <cellStyle name="Comma 55 3 2 2 4" xfId="16472"/>
    <cellStyle name="Comma 55 3 2 2 4 2" xfId="31044"/>
    <cellStyle name="Comma 55 3 2 2 5" xfId="20115"/>
    <cellStyle name="Comma 55 3 2 2 5 2" xfId="34687"/>
    <cellStyle name="Comma 55 3 2 2 6" xfId="10459"/>
    <cellStyle name="Comma 55 3 2 2 7" xfId="25037"/>
    <cellStyle name="Comma 55 3 2 2 8" xfId="38333"/>
    <cellStyle name="Comma 55 3 2 3" xfId="2761"/>
    <cellStyle name="Comma 55 3 2 3 2" xfId="6441"/>
    <cellStyle name="Comma 55 3 2 3 2 2" xfId="13737"/>
    <cellStyle name="Comma 55 3 2 3 2 3" xfId="28309"/>
    <cellStyle name="Comma 55 3 2 3 2 4" xfId="42884"/>
    <cellStyle name="Comma 55 3 2 3 3" xfId="17380"/>
    <cellStyle name="Comma 55 3 2 3 3 2" xfId="31952"/>
    <cellStyle name="Comma 55 3 2 3 4" xfId="21023"/>
    <cellStyle name="Comma 55 3 2 3 4 2" xfId="35595"/>
    <cellStyle name="Comma 55 3 2 3 5" xfId="10461"/>
    <cellStyle name="Comma 55 3 2 3 6" xfId="25039"/>
    <cellStyle name="Comma 55 3 2 3 7" xfId="39241"/>
    <cellStyle name="Comma 55 3 2 4" xfId="4625"/>
    <cellStyle name="Comma 55 3 2 4 2" xfId="11921"/>
    <cellStyle name="Comma 55 3 2 4 3" xfId="26493"/>
    <cellStyle name="Comma 55 3 2 4 4" xfId="41068"/>
    <cellStyle name="Comma 55 3 2 5" xfId="15564"/>
    <cellStyle name="Comma 55 3 2 5 2" xfId="30136"/>
    <cellStyle name="Comma 55 3 2 6" xfId="19207"/>
    <cellStyle name="Comma 55 3 2 6 2" xfId="33779"/>
    <cellStyle name="Comma 55 3 2 7" xfId="10458"/>
    <cellStyle name="Comma 55 3 2 8" xfId="25036"/>
    <cellStyle name="Comma 55 3 2 9" xfId="37425"/>
    <cellStyle name="Comma 55 3 3" xfId="1399"/>
    <cellStyle name="Comma 55 3 3 2" xfId="3215"/>
    <cellStyle name="Comma 55 3 3 2 2" xfId="6895"/>
    <cellStyle name="Comma 55 3 3 2 2 2" xfId="14191"/>
    <cellStyle name="Comma 55 3 3 2 2 3" xfId="28763"/>
    <cellStyle name="Comma 55 3 3 2 2 4" xfId="43338"/>
    <cellStyle name="Comma 55 3 3 2 3" xfId="17834"/>
    <cellStyle name="Comma 55 3 3 2 3 2" xfId="32406"/>
    <cellStyle name="Comma 55 3 3 2 4" xfId="21477"/>
    <cellStyle name="Comma 55 3 3 2 4 2" xfId="36049"/>
    <cellStyle name="Comma 55 3 3 2 5" xfId="10463"/>
    <cellStyle name="Comma 55 3 3 2 6" xfId="25041"/>
    <cellStyle name="Comma 55 3 3 2 7" xfId="39695"/>
    <cellStyle name="Comma 55 3 3 3" xfId="5079"/>
    <cellStyle name="Comma 55 3 3 3 2" xfId="12375"/>
    <cellStyle name="Comma 55 3 3 3 3" xfId="26947"/>
    <cellStyle name="Comma 55 3 3 3 4" xfId="41522"/>
    <cellStyle name="Comma 55 3 3 4" xfId="16018"/>
    <cellStyle name="Comma 55 3 3 4 2" xfId="30590"/>
    <cellStyle name="Comma 55 3 3 5" xfId="19661"/>
    <cellStyle name="Comma 55 3 3 5 2" xfId="34233"/>
    <cellStyle name="Comma 55 3 3 6" xfId="10462"/>
    <cellStyle name="Comma 55 3 3 7" xfId="25040"/>
    <cellStyle name="Comma 55 3 3 8" xfId="37879"/>
    <cellStyle name="Comma 55 3 4" xfId="2307"/>
    <cellStyle name="Comma 55 3 4 2" xfId="5987"/>
    <cellStyle name="Comma 55 3 4 2 2" xfId="13283"/>
    <cellStyle name="Comma 55 3 4 2 3" xfId="27855"/>
    <cellStyle name="Comma 55 3 4 2 4" xfId="42430"/>
    <cellStyle name="Comma 55 3 4 3" xfId="16926"/>
    <cellStyle name="Comma 55 3 4 3 2" xfId="31498"/>
    <cellStyle name="Comma 55 3 4 4" xfId="20569"/>
    <cellStyle name="Comma 55 3 4 4 2" xfId="35141"/>
    <cellStyle name="Comma 55 3 4 5" xfId="10464"/>
    <cellStyle name="Comma 55 3 4 6" xfId="25042"/>
    <cellStyle name="Comma 55 3 4 7" xfId="38787"/>
    <cellStyle name="Comma 55 3 5" xfId="4171"/>
    <cellStyle name="Comma 55 3 5 2" xfId="11467"/>
    <cellStyle name="Comma 55 3 5 3" xfId="26039"/>
    <cellStyle name="Comma 55 3 5 4" xfId="40614"/>
    <cellStyle name="Comma 55 3 6" xfId="15110"/>
    <cellStyle name="Comma 55 3 6 2" xfId="29682"/>
    <cellStyle name="Comma 55 3 7" xfId="18753"/>
    <cellStyle name="Comma 55 3 7 2" xfId="33325"/>
    <cellStyle name="Comma 55 3 8" xfId="10457"/>
    <cellStyle name="Comma 55 3 9" xfId="25035"/>
    <cellStyle name="Comma 55 4" xfId="718"/>
    <cellStyle name="Comma 55 4 2" xfId="1626"/>
    <cellStyle name="Comma 55 4 2 2" xfId="3442"/>
    <cellStyle name="Comma 55 4 2 2 2" xfId="7122"/>
    <cellStyle name="Comma 55 4 2 2 2 2" xfId="14418"/>
    <cellStyle name="Comma 55 4 2 2 2 3" xfId="28990"/>
    <cellStyle name="Comma 55 4 2 2 2 4" xfId="43565"/>
    <cellStyle name="Comma 55 4 2 2 3" xfId="18061"/>
    <cellStyle name="Comma 55 4 2 2 3 2" xfId="32633"/>
    <cellStyle name="Comma 55 4 2 2 4" xfId="21704"/>
    <cellStyle name="Comma 55 4 2 2 4 2" xfId="36276"/>
    <cellStyle name="Comma 55 4 2 2 5" xfId="10467"/>
    <cellStyle name="Comma 55 4 2 2 6" xfId="25045"/>
    <cellStyle name="Comma 55 4 2 2 7" xfId="39922"/>
    <cellStyle name="Comma 55 4 2 3" xfId="5306"/>
    <cellStyle name="Comma 55 4 2 3 2" xfId="12602"/>
    <cellStyle name="Comma 55 4 2 3 3" xfId="27174"/>
    <cellStyle name="Comma 55 4 2 3 4" xfId="41749"/>
    <cellStyle name="Comma 55 4 2 4" xfId="16245"/>
    <cellStyle name="Comma 55 4 2 4 2" xfId="30817"/>
    <cellStyle name="Comma 55 4 2 5" xfId="19888"/>
    <cellStyle name="Comma 55 4 2 5 2" xfId="34460"/>
    <cellStyle name="Comma 55 4 2 6" xfId="10466"/>
    <cellStyle name="Comma 55 4 2 7" xfId="25044"/>
    <cellStyle name="Comma 55 4 2 8" xfId="38106"/>
    <cellStyle name="Comma 55 4 3" xfId="2534"/>
    <cellStyle name="Comma 55 4 3 2" xfId="6214"/>
    <cellStyle name="Comma 55 4 3 2 2" xfId="13510"/>
    <cellStyle name="Comma 55 4 3 2 3" xfId="28082"/>
    <cellStyle name="Comma 55 4 3 2 4" xfId="42657"/>
    <cellStyle name="Comma 55 4 3 3" xfId="17153"/>
    <cellStyle name="Comma 55 4 3 3 2" xfId="31725"/>
    <cellStyle name="Comma 55 4 3 4" xfId="20796"/>
    <cellStyle name="Comma 55 4 3 4 2" xfId="35368"/>
    <cellStyle name="Comma 55 4 3 5" xfId="10468"/>
    <cellStyle name="Comma 55 4 3 6" xfId="25046"/>
    <cellStyle name="Comma 55 4 3 7" xfId="39014"/>
    <cellStyle name="Comma 55 4 4" xfId="4398"/>
    <cellStyle name="Comma 55 4 4 2" xfId="11694"/>
    <cellStyle name="Comma 55 4 4 3" xfId="26266"/>
    <cellStyle name="Comma 55 4 4 4" xfId="40841"/>
    <cellStyle name="Comma 55 4 5" xfId="15337"/>
    <cellStyle name="Comma 55 4 5 2" xfId="29909"/>
    <cellStyle name="Comma 55 4 6" xfId="18980"/>
    <cellStyle name="Comma 55 4 6 2" xfId="33552"/>
    <cellStyle name="Comma 55 4 7" xfId="10465"/>
    <cellStyle name="Comma 55 4 8" xfId="25043"/>
    <cellStyle name="Comma 55 4 9" xfId="37198"/>
    <cellStyle name="Comma 55 5" xfId="1172"/>
    <cellStyle name="Comma 55 5 2" xfId="2988"/>
    <cellStyle name="Comma 55 5 2 2" xfId="6668"/>
    <cellStyle name="Comma 55 5 2 2 2" xfId="13964"/>
    <cellStyle name="Comma 55 5 2 2 3" xfId="28536"/>
    <cellStyle name="Comma 55 5 2 2 4" xfId="43111"/>
    <cellStyle name="Comma 55 5 2 3" xfId="17607"/>
    <cellStyle name="Comma 55 5 2 3 2" xfId="32179"/>
    <cellStyle name="Comma 55 5 2 4" xfId="21250"/>
    <cellStyle name="Comma 55 5 2 4 2" xfId="35822"/>
    <cellStyle name="Comma 55 5 2 5" xfId="10470"/>
    <cellStyle name="Comma 55 5 2 6" xfId="25048"/>
    <cellStyle name="Comma 55 5 2 7" xfId="39468"/>
    <cellStyle name="Comma 55 5 3" xfId="4852"/>
    <cellStyle name="Comma 55 5 3 2" xfId="12148"/>
    <cellStyle name="Comma 55 5 3 3" xfId="26720"/>
    <cellStyle name="Comma 55 5 3 4" xfId="41295"/>
    <cellStyle name="Comma 55 5 4" xfId="15791"/>
    <cellStyle name="Comma 55 5 4 2" xfId="30363"/>
    <cellStyle name="Comma 55 5 5" xfId="19434"/>
    <cellStyle name="Comma 55 5 5 2" xfId="34006"/>
    <cellStyle name="Comma 55 5 6" xfId="10469"/>
    <cellStyle name="Comma 55 5 7" xfId="25047"/>
    <cellStyle name="Comma 55 5 8" xfId="37652"/>
    <cellStyle name="Comma 55 6" xfId="2080"/>
    <cellStyle name="Comma 55 6 2" xfId="5760"/>
    <cellStyle name="Comma 55 6 2 2" xfId="13056"/>
    <cellStyle name="Comma 55 6 2 3" xfId="27628"/>
    <cellStyle name="Comma 55 6 2 4" xfId="42203"/>
    <cellStyle name="Comma 55 6 3" xfId="16699"/>
    <cellStyle name="Comma 55 6 3 2" xfId="31271"/>
    <cellStyle name="Comma 55 6 4" xfId="20342"/>
    <cellStyle name="Comma 55 6 4 2" xfId="34914"/>
    <cellStyle name="Comma 55 6 5" xfId="10471"/>
    <cellStyle name="Comma 55 6 6" xfId="25049"/>
    <cellStyle name="Comma 55 6 7" xfId="38560"/>
    <cellStyle name="Comma 55 7" xfId="3944"/>
    <cellStyle name="Comma 55 7 2" xfId="11240"/>
    <cellStyle name="Comma 55 7 3" xfId="25812"/>
    <cellStyle name="Comma 55 7 4" xfId="40387"/>
    <cellStyle name="Comma 55 8" xfId="14883"/>
    <cellStyle name="Comma 55 8 2" xfId="29455"/>
    <cellStyle name="Comma 55 9" xfId="18526"/>
    <cellStyle name="Comma 55 9 2" xfId="33098"/>
    <cellStyle name="Comma 56" xfId="320"/>
    <cellStyle name="Comma 56 10" xfId="10472"/>
    <cellStyle name="Comma 56 11" xfId="25050"/>
    <cellStyle name="Comma 56 12" xfId="36800"/>
    <cellStyle name="Comma 56 2" xfId="433"/>
    <cellStyle name="Comma 56 2 10" xfId="25051"/>
    <cellStyle name="Comma 56 2 11" xfId="36913"/>
    <cellStyle name="Comma 56 2 2" xfId="660"/>
    <cellStyle name="Comma 56 2 2 10" xfId="37140"/>
    <cellStyle name="Comma 56 2 2 2" xfId="1114"/>
    <cellStyle name="Comma 56 2 2 2 2" xfId="2022"/>
    <cellStyle name="Comma 56 2 2 2 2 2" xfId="3838"/>
    <cellStyle name="Comma 56 2 2 2 2 2 2" xfId="7518"/>
    <cellStyle name="Comma 56 2 2 2 2 2 2 2" xfId="14814"/>
    <cellStyle name="Comma 56 2 2 2 2 2 2 3" xfId="29386"/>
    <cellStyle name="Comma 56 2 2 2 2 2 2 4" xfId="43961"/>
    <cellStyle name="Comma 56 2 2 2 2 2 3" xfId="18457"/>
    <cellStyle name="Comma 56 2 2 2 2 2 3 2" xfId="33029"/>
    <cellStyle name="Comma 56 2 2 2 2 2 4" xfId="22100"/>
    <cellStyle name="Comma 56 2 2 2 2 2 4 2" xfId="36672"/>
    <cellStyle name="Comma 56 2 2 2 2 2 5" xfId="10477"/>
    <cellStyle name="Comma 56 2 2 2 2 2 6" xfId="25055"/>
    <cellStyle name="Comma 56 2 2 2 2 2 7" xfId="40318"/>
    <cellStyle name="Comma 56 2 2 2 2 3" xfId="5702"/>
    <cellStyle name="Comma 56 2 2 2 2 3 2" xfId="12998"/>
    <cellStyle name="Comma 56 2 2 2 2 3 3" xfId="27570"/>
    <cellStyle name="Comma 56 2 2 2 2 3 4" xfId="42145"/>
    <cellStyle name="Comma 56 2 2 2 2 4" xfId="16641"/>
    <cellStyle name="Comma 56 2 2 2 2 4 2" xfId="31213"/>
    <cellStyle name="Comma 56 2 2 2 2 5" xfId="20284"/>
    <cellStyle name="Comma 56 2 2 2 2 5 2" xfId="34856"/>
    <cellStyle name="Comma 56 2 2 2 2 6" xfId="10476"/>
    <cellStyle name="Comma 56 2 2 2 2 7" xfId="25054"/>
    <cellStyle name="Comma 56 2 2 2 2 8" xfId="38502"/>
    <cellStyle name="Comma 56 2 2 2 3" xfId="2930"/>
    <cellStyle name="Comma 56 2 2 2 3 2" xfId="6610"/>
    <cellStyle name="Comma 56 2 2 2 3 2 2" xfId="13906"/>
    <cellStyle name="Comma 56 2 2 2 3 2 3" xfId="28478"/>
    <cellStyle name="Comma 56 2 2 2 3 2 4" xfId="43053"/>
    <cellStyle name="Comma 56 2 2 2 3 3" xfId="17549"/>
    <cellStyle name="Comma 56 2 2 2 3 3 2" xfId="32121"/>
    <cellStyle name="Comma 56 2 2 2 3 4" xfId="21192"/>
    <cellStyle name="Comma 56 2 2 2 3 4 2" xfId="35764"/>
    <cellStyle name="Comma 56 2 2 2 3 5" xfId="10478"/>
    <cellStyle name="Comma 56 2 2 2 3 6" xfId="25056"/>
    <cellStyle name="Comma 56 2 2 2 3 7" xfId="39410"/>
    <cellStyle name="Comma 56 2 2 2 4" xfId="4794"/>
    <cellStyle name="Comma 56 2 2 2 4 2" xfId="12090"/>
    <cellStyle name="Comma 56 2 2 2 4 3" xfId="26662"/>
    <cellStyle name="Comma 56 2 2 2 4 4" xfId="41237"/>
    <cellStyle name="Comma 56 2 2 2 5" xfId="15733"/>
    <cellStyle name="Comma 56 2 2 2 5 2" xfId="30305"/>
    <cellStyle name="Comma 56 2 2 2 6" xfId="19376"/>
    <cellStyle name="Comma 56 2 2 2 6 2" xfId="33948"/>
    <cellStyle name="Comma 56 2 2 2 7" xfId="10475"/>
    <cellStyle name="Comma 56 2 2 2 8" xfId="25053"/>
    <cellStyle name="Comma 56 2 2 2 9" xfId="37594"/>
    <cellStyle name="Comma 56 2 2 3" xfId="1568"/>
    <cellStyle name="Comma 56 2 2 3 2" xfId="3384"/>
    <cellStyle name="Comma 56 2 2 3 2 2" xfId="7064"/>
    <cellStyle name="Comma 56 2 2 3 2 2 2" xfId="14360"/>
    <cellStyle name="Comma 56 2 2 3 2 2 3" xfId="28932"/>
    <cellStyle name="Comma 56 2 2 3 2 2 4" xfId="43507"/>
    <cellStyle name="Comma 56 2 2 3 2 3" xfId="18003"/>
    <cellStyle name="Comma 56 2 2 3 2 3 2" xfId="32575"/>
    <cellStyle name="Comma 56 2 2 3 2 4" xfId="21646"/>
    <cellStyle name="Comma 56 2 2 3 2 4 2" xfId="36218"/>
    <cellStyle name="Comma 56 2 2 3 2 5" xfId="10480"/>
    <cellStyle name="Comma 56 2 2 3 2 6" xfId="25058"/>
    <cellStyle name="Comma 56 2 2 3 2 7" xfId="39864"/>
    <cellStyle name="Comma 56 2 2 3 3" xfId="5248"/>
    <cellStyle name="Comma 56 2 2 3 3 2" xfId="12544"/>
    <cellStyle name="Comma 56 2 2 3 3 3" xfId="27116"/>
    <cellStyle name="Comma 56 2 2 3 3 4" xfId="41691"/>
    <cellStyle name="Comma 56 2 2 3 4" xfId="16187"/>
    <cellStyle name="Comma 56 2 2 3 4 2" xfId="30759"/>
    <cellStyle name="Comma 56 2 2 3 5" xfId="19830"/>
    <cellStyle name="Comma 56 2 2 3 5 2" xfId="34402"/>
    <cellStyle name="Comma 56 2 2 3 6" xfId="10479"/>
    <cellStyle name="Comma 56 2 2 3 7" xfId="25057"/>
    <cellStyle name="Comma 56 2 2 3 8" xfId="38048"/>
    <cellStyle name="Comma 56 2 2 4" xfId="2476"/>
    <cellStyle name="Comma 56 2 2 4 2" xfId="6156"/>
    <cellStyle name="Comma 56 2 2 4 2 2" xfId="13452"/>
    <cellStyle name="Comma 56 2 2 4 2 3" xfId="28024"/>
    <cellStyle name="Comma 56 2 2 4 2 4" xfId="42599"/>
    <cellStyle name="Comma 56 2 2 4 3" xfId="17095"/>
    <cellStyle name="Comma 56 2 2 4 3 2" xfId="31667"/>
    <cellStyle name="Comma 56 2 2 4 4" xfId="20738"/>
    <cellStyle name="Comma 56 2 2 4 4 2" xfId="35310"/>
    <cellStyle name="Comma 56 2 2 4 5" xfId="10481"/>
    <cellStyle name="Comma 56 2 2 4 6" xfId="25059"/>
    <cellStyle name="Comma 56 2 2 4 7" xfId="38956"/>
    <cellStyle name="Comma 56 2 2 5" xfId="4340"/>
    <cellStyle name="Comma 56 2 2 5 2" xfId="11636"/>
    <cellStyle name="Comma 56 2 2 5 3" xfId="26208"/>
    <cellStyle name="Comma 56 2 2 5 4" xfId="40783"/>
    <cellStyle name="Comma 56 2 2 6" xfId="15279"/>
    <cellStyle name="Comma 56 2 2 6 2" xfId="29851"/>
    <cellStyle name="Comma 56 2 2 7" xfId="18922"/>
    <cellStyle name="Comma 56 2 2 7 2" xfId="33494"/>
    <cellStyle name="Comma 56 2 2 8" xfId="10474"/>
    <cellStyle name="Comma 56 2 2 9" xfId="25052"/>
    <cellStyle name="Comma 56 2 3" xfId="887"/>
    <cellStyle name="Comma 56 2 3 2" xfId="1795"/>
    <cellStyle name="Comma 56 2 3 2 2" xfId="3611"/>
    <cellStyle name="Comma 56 2 3 2 2 2" xfId="7291"/>
    <cellStyle name="Comma 56 2 3 2 2 2 2" xfId="14587"/>
    <cellStyle name="Comma 56 2 3 2 2 2 3" xfId="29159"/>
    <cellStyle name="Comma 56 2 3 2 2 2 4" xfId="43734"/>
    <cellStyle name="Comma 56 2 3 2 2 3" xfId="18230"/>
    <cellStyle name="Comma 56 2 3 2 2 3 2" xfId="32802"/>
    <cellStyle name="Comma 56 2 3 2 2 4" xfId="21873"/>
    <cellStyle name="Comma 56 2 3 2 2 4 2" xfId="36445"/>
    <cellStyle name="Comma 56 2 3 2 2 5" xfId="10484"/>
    <cellStyle name="Comma 56 2 3 2 2 6" xfId="25062"/>
    <cellStyle name="Comma 56 2 3 2 2 7" xfId="40091"/>
    <cellStyle name="Comma 56 2 3 2 3" xfId="5475"/>
    <cellStyle name="Comma 56 2 3 2 3 2" xfId="12771"/>
    <cellStyle name="Comma 56 2 3 2 3 3" xfId="27343"/>
    <cellStyle name="Comma 56 2 3 2 3 4" xfId="41918"/>
    <cellStyle name="Comma 56 2 3 2 4" xfId="16414"/>
    <cellStyle name="Comma 56 2 3 2 4 2" xfId="30986"/>
    <cellStyle name="Comma 56 2 3 2 5" xfId="20057"/>
    <cellStyle name="Comma 56 2 3 2 5 2" xfId="34629"/>
    <cellStyle name="Comma 56 2 3 2 6" xfId="10483"/>
    <cellStyle name="Comma 56 2 3 2 7" xfId="25061"/>
    <cellStyle name="Comma 56 2 3 2 8" xfId="38275"/>
    <cellStyle name="Comma 56 2 3 3" xfId="2703"/>
    <cellStyle name="Comma 56 2 3 3 2" xfId="6383"/>
    <cellStyle name="Comma 56 2 3 3 2 2" xfId="13679"/>
    <cellStyle name="Comma 56 2 3 3 2 3" xfId="28251"/>
    <cellStyle name="Comma 56 2 3 3 2 4" xfId="42826"/>
    <cellStyle name="Comma 56 2 3 3 3" xfId="17322"/>
    <cellStyle name="Comma 56 2 3 3 3 2" xfId="31894"/>
    <cellStyle name="Comma 56 2 3 3 4" xfId="20965"/>
    <cellStyle name="Comma 56 2 3 3 4 2" xfId="35537"/>
    <cellStyle name="Comma 56 2 3 3 5" xfId="10485"/>
    <cellStyle name="Comma 56 2 3 3 6" xfId="25063"/>
    <cellStyle name="Comma 56 2 3 3 7" xfId="39183"/>
    <cellStyle name="Comma 56 2 3 4" xfId="4567"/>
    <cellStyle name="Comma 56 2 3 4 2" xfId="11863"/>
    <cellStyle name="Comma 56 2 3 4 3" xfId="26435"/>
    <cellStyle name="Comma 56 2 3 4 4" xfId="41010"/>
    <cellStyle name="Comma 56 2 3 5" xfId="15506"/>
    <cellStyle name="Comma 56 2 3 5 2" xfId="30078"/>
    <cellStyle name="Comma 56 2 3 6" xfId="19149"/>
    <cellStyle name="Comma 56 2 3 6 2" xfId="33721"/>
    <cellStyle name="Comma 56 2 3 7" xfId="10482"/>
    <cellStyle name="Comma 56 2 3 8" xfId="25060"/>
    <cellStyle name="Comma 56 2 3 9" xfId="37367"/>
    <cellStyle name="Comma 56 2 4" xfId="1341"/>
    <cellStyle name="Comma 56 2 4 2" xfId="3157"/>
    <cellStyle name="Comma 56 2 4 2 2" xfId="6837"/>
    <cellStyle name="Comma 56 2 4 2 2 2" xfId="14133"/>
    <cellStyle name="Comma 56 2 4 2 2 3" xfId="28705"/>
    <cellStyle name="Comma 56 2 4 2 2 4" xfId="43280"/>
    <cellStyle name="Comma 56 2 4 2 3" xfId="17776"/>
    <cellStyle name="Comma 56 2 4 2 3 2" xfId="32348"/>
    <cellStyle name="Comma 56 2 4 2 4" xfId="21419"/>
    <cellStyle name="Comma 56 2 4 2 4 2" xfId="35991"/>
    <cellStyle name="Comma 56 2 4 2 5" xfId="10487"/>
    <cellStyle name="Comma 56 2 4 2 6" xfId="25065"/>
    <cellStyle name="Comma 56 2 4 2 7" xfId="39637"/>
    <cellStyle name="Comma 56 2 4 3" xfId="5021"/>
    <cellStyle name="Comma 56 2 4 3 2" xfId="12317"/>
    <cellStyle name="Comma 56 2 4 3 3" xfId="26889"/>
    <cellStyle name="Comma 56 2 4 3 4" xfId="41464"/>
    <cellStyle name="Comma 56 2 4 4" xfId="15960"/>
    <cellStyle name="Comma 56 2 4 4 2" xfId="30532"/>
    <cellStyle name="Comma 56 2 4 5" xfId="19603"/>
    <cellStyle name="Comma 56 2 4 5 2" xfId="34175"/>
    <cellStyle name="Comma 56 2 4 6" xfId="10486"/>
    <cellStyle name="Comma 56 2 4 7" xfId="25064"/>
    <cellStyle name="Comma 56 2 4 8" xfId="37821"/>
    <cellStyle name="Comma 56 2 5" xfId="2249"/>
    <cellStyle name="Comma 56 2 5 2" xfId="5929"/>
    <cellStyle name="Comma 56 2 5 2 2" xfId="13225"/>
    <cellStyle name="Comma 56 2 5 2 3" xfId="27797"/>
    <cellStyle name="Comma 56 2 5 2 4" xfId="42372"/>
    <cellStyle name="Comma 56 2 5 3" xfId="16868"/>
    <cellStyle name="Comma 56 2 5 3 2" xfId="31440"/>
    <cellStyle name="Comma 56 2 5 4" xfId="20511"/>
    <cellStyle name="Comma 56 2 5 4 2" xfId="35083"/>
    <cellStyle name="Comma 56 2 5 5" xfId="10488"/>
    <cellStyle name="Comma 56 2 5 6" xfId="25066"/>
    <cellStyle name="Comma 56 2 5 7" xfId="38729"/>
    <cellStyle name="Comma 56 2 6" xfId="4113"/>
    <cellStyle name="Comma 56 2 6 2" xfId="11409"/>
    <cellStyle name="Comma 56 2 6 3" xfId="25981"/>
    <cellStyle name="Comma 56 2 6 4" xfId="40556"/>
    <cellStyle name="Comma 56 2 7" xfId="15052"/>
    <cellStyle name="Comma 56 2 7 2" xfId="29624"/>
    <cellStyle name="Comma 56 2 8" xfId="18695"/>
    <cellStyle name="Comma 56 2 8 2" xfId="33267"/>
    <cellStyle name="Comma 56 2 9" xfId="10473"/>
    <cellStyle name="Comma 56 3" xfId="547"/>
    <cellStyle name="Comma 56 3 10" xfId="37027"/>
    <cellStyle name="Comma 56 3 2" xfId="1001"/>
    <cellStyle name="Comma 56 3 2 2" xfId="1909"/>
    <cellStyle name="Comma 56 3 2 2 2" xfId="3725"/>
    <cellStyle name="Comma 56 3 2 2 2 2" xfId="7405"/>
    <cellStyle name="Comma 56 3 2 2 2 2 2" xfId="14701"/>
    <cellStyle name="Comma 56 3 2 2 2 2 3" xfId="29273"/>
    <cellStyle name="Comma 56 3 2 2 2 2 4" xfId="43848"/>
    <cellStyle name="Comma 56 3 2 2 2 3" xfId="18344"/>
    <cellStyle name="Comma 56 3 2 2 2 3 2" xfId="32916"/>
    <cellStyle name="Comma 56 3 2 2 2 4" xfId="21987"/>
    <cellStyle name="Comma 56 3 2 2 2 4 2" xfId="36559"/>
    <cellStyle name="Comma 56 3 2 2 2 5" xfId="10492"/>
    <cellStyle name="Comma 56 3 2 2 2 6" xfId="25070"/>
    <cellStyle name="Comma 56 3 2 2 2 7" xfId="40205"/>
    <cellStyle name="Comma 56 3 2 2 3" xfId="5589"/>
    <cellStyle name="Comma 56 3 2 2 3 2" xfId="12885"/>
    <cellStyle name="Comma 56 3 2 2 3 3" xfId="27457"/>
    <cellStyle name="Comma 56 3 2 2 3 4" xfId="42032"/>
    <cellStyle name="Comma 56 3 2 2 4" xfId="16528"/>
    <cellStyle name="Comma 56 3 2 2 4 2" xfId="31100"/>
    <cellStyle name="Comma 56 3 2 2 5" xfId="20171"/>
    <cellStyle name="Comma 56 3 2 2 5 2" xfId="34743"/>
    <cellStyle name="Comma 56 3 2 2 6" xfId="10491"/>
    <cellStyle name="Comma 56 3 2 2 7" xfId="25069"/>
    <cellStyle name="Comma 56 3 2 2 8" xfId="38389"/>
    <cellStyle name="Comma 56 3 2 3" xfId="2817"/>
    <cellStyle name="Comma 56 3 2 3 2" xfId="6497"/>
    <cellStyle name="Comma 56 3 2 3 2 2" xfId="13793"/>
    <cellStyle name="Comma 56 3 2 3 2 3" xfId="28365"/>
    <cellStyle name="Comma 56 3 2 3 2 4" xfId="42940"/>
    <cellStyle name="Comma 56 3 2 3 3" xfId="17436"/>
    <cellStyle name="Comma 56 3 2 3 3 2" xfId="32008"/>
    <cellStyle name="Comma 56 3 2 3 4" xfId="21079"/>
    <cellStyle name="Comma 56 3 2 3 4 2" xfId="35651"/>
    <cellStyle name="Comma 56 3 2 3 5" xfId="10493"/>
    <cellStyle name="Comma 56 3 2 3 6" xfId="25071"/>
    <cellStyle name="Comma 56 3 2 3 7" xfId="39297"/>
    <cellStyle name="Comma 56 3 2 4" xfId="4681"/>
    <cellStyle name="Comma 56 3 2 4 2" xfId="11977"/>
    <cellStyle name="Comma 56 3 2 4 3" xfId="26549"/>
    <cellStyle name="Comma 56 3 2 4 4" xfId="41124"/>
    <cellStyle name="Comma 56 3 2 5" xfId="15620"/>
    <cellStyle name="Comma 56 3 2 5 2" xfId="30192"/>
    <cellStyle name="Comma 56 3 2 6" xfId="19263"/>
    <cellStyle name="Comma 56 3 2 6 2" xfId="33835"/>
    <cellStyle name="Comma 56 3 2 7" xfId="10490"/>
    <cellStyle name="Comma 56 3 2 8" xfId="25068"/>
    <cellStyle name="Comma 56 3 2 9" xfId="37481"/>
    <cellStyle name="Comma 56 3 3" xfId="1455"/>
    <cellStyle name="Comma 56 3 3 2" xfId="3271"/>
    <cellStyle name="Comma 56 3 3 2 2" xfId="6951"/>
    <cellStyle name="Comma 56 3 3 2 2 2" xfId="14247"/>
    <cellStyle name="Comma 56 3 3 2 2 3" xfId="28819"/>
    <cellStyle name="Comma 56 3 3 2 2 4" xfId="43394"/>
    <cellStyle name="Comma 56 3 3 2 3" xfId="17890"/>
    <cellStyle name="Comma 56 3 3 2 3 2" xfId="32462"/>
    <cellStyle name="Comma 56 3 3 2 4" xfId="21533"/>
    <cellStyle name="Comma 56 3 3 2 4 2" xfId="36105"/>
    <cellStyle name="Comma 56 3 3 2 5" xfId="10495"/>
    <cellStyle name="Comma 56 3 3 2 6" xfId="25073"/>
    <cellStyle name="Comma 56 3 3 2 7" xfId="39751"/>
    <cellStyle name="Comma 56 3 3 3" xfId="5135"/>
    <cellStyle name="Comma 56 3 3 3 2" xfId="12431"/>
    <cellStyle name="Comma 56 3 3 3 3" xfId="27003"/>
    <cellStyle name="Comma 56 3 3 3 4" xfId="41578"/>
    <cellStyle name="Comma 56 3 3 4" xfId="16074"/>
    <cellStyle name="Comma 56 3 3 4 2" xfId="30646"/>
    <cellStyle name="Comma 56 3 3 5" xfId="19717"/>
    <cellStyle name="Comma 56 3 3 5 2" xfId="34289"/>
    <cellStyle name="Comma 56 3 3 6" xfId="10494"/>
    <cellStyle name="Comma 56 3 3 7" xfId="25072"/>
    <cellStyle name="Comma 56 3 3 8" xfId="37935"/>
    <cellStyle name="Comma 56 3 4" xfId="2363"/>
    <cellStyle name="Comma 56 3 4 2" xfId="6043"/>
    <cellStyle name="Comma 56 3 4 2 2" xfId="13339"/>
    <cellStyle name="Comma 56 3 4 2 3" xfId="27911"/>
    <cellStyle name="Comma 56 3 4 2 4" xfId="42486"/>
    <cellStyle name="Comma 56 3 4 3" xfId="16982"/>
    <cellStyle name="Comma 56 3 4 3 2" xfId="31554"/>
    <cellStyle name="Comma 56 3 4 4" xfId="20625"/>
    <cellStyle name="Comma 56 3 4 4 2" xfId="35197"/>
    <cellStyle name="Comma 56 3 4 5" xfId="10496"/>
    <cellStyle name="Comma 56 3 4 6" xfId="25074"/>
    <cellStyle name="Comma 56 3 4 7" xfId="38843"/>
    <cellStyle name="Comma 56 3 5" xfId="4227"/>
    <cellStyle name="Comma 56 3 5 2" xfId="11523"/>
    <cellStyle name="Comma 56 3 5 3" xfId="26095"/>
    <cellStyle name="Comma 56 3 5 4" xfId="40670"/>
    <cellStyle name="Comma 56 3 6" xfId="15166"/>
    <cellStyle name="Comma 56 3 6 2" xfId="29738"/>
    <cellStyle name="Comma 56 3 7" xfId="18809"/>
    <cellStyle name="Comma 56 3 7 2" xfId="33381"/>
    <cellStyle name="Comma 56 3 8" xfId="10489"/>
    <cellStyle name="Comma 56 3 9" xfId="25067"/>
    <cellStyle name="Comma 56 4" xfId="774"/>
    <cellStyle name="Comma 56 4 2" xfId="1682"/>
    <cellStyle name="Comma 56 4 2 2" xfId="3498"/>
    <cellStyle name="Comma 56 4 2 2 2" xfId="7178"/>
    <cellStyle name="Comma 56 4 2 2 2 2" xfId="14474"/>
    <cellStyle name="Comma 56 4 2 2 2 3" xfId="29046"/>
    <cellStyle name="Comma 56 4 2 2 2 4" xfId="43621"/>
    <cellStyle name="Comma 56 4 2 2 3" xfId="18117"/>
    <cellStyle name="Comma 56 4 2 2 3 2" xfId="32689"/>
    <cellStyle name="Comma 56 4 2 2 4" xfId="21760"/>
    <cellStyle name="Comma 56 4 2 2 4 2" xfId="36332"/>
    <cellStyle name="Comma 56 4 2 2 5" xfId="10499"/>
    <cellStyle name="Comma 56 4 2 2 6" xfId="25077"/>
    <cellStyle name="Comma 56 4 2 2 7" xfId="39978"/>
    <cellStyle name="Comma 56 4 2 3" xfId="5362"/>
    <cellStyle name="Comma 56 4 2 3 2" xfId="12658"/>
    <cellStyle name="Comma 56 4 2 3 3" xfId="27230"/>
    <cellStyle name="Comma 56 4 2 3 4" xfId="41805"/>
    <cellStyle name="Comma 56 4 2 4" xfId="16301"/>
    <cellStyle name="Comma 56 4 2 4 2" xfId="30873"/>
    <cellStyle name="Comma 56 4 2 5" xfId="19944"/>
    <cellStyle name="Comma 56 4 2 5 2" xfId="34516"/>
    <cellStyle name="Comma 56 4 2 6" xfId="10498"/>
    <cellStyle name="Comma 56 4 2 7" xfId="25076"/>
    <cellStyle name="Comma 56 4 2 8" xfId="38162"/>
    <cellStyle name="Comma 56 4 3" xfId="2590"/>
    <cellStyle name="Comma 56 4 3 2" xfId="6270"/>
    <cellStyle name="Comma 56 4 3 2 2" xfId="13566"/>
    <cellStyle name="Comma 56 4 3 2 3" xfId="28138"/>
    <cellStyle name="Comma 56 4 3 2 4" xfId="42713"/>
    <cellStyle name="Comma 56 4 3 3" xfId="17209"/>
    <cellStyle name="Comma 56 4 3 3 2" xfId="31781"/>
    <cellStyle name="Comma 56 4 3 4" xfId="20852"/>
    <cellStyle name="Comma 56 4 3 4 2" xfId="35424"/>
    <cellStyle name="Comma 56 4 3 5" xfId="10500"/>
    <cellStyle name="Comma 56 4 3 6" xfId="25078"/>
    <cellStyle name="Comma 56 4 3 7" xfId="39070"/>
    <cellStyle name="Comma 56 4 4" xfId="4454"/>
    <cellStyle name="Comma 56 4 4 2" xfId="11750"/>
    <cellStyle name="Comma 56 4 4 3" xfId="26322"/>
    <cellStyle name="Comma 56 4 4 4" xfId="40897"/>
    <cellStyle name="Comma 56 4 5" xfId="15393"/>
    <cellStyle name="Comma 56 4 5 2" xfId="29965"/>
    <cellStyle name="Comma 56 4 6" xfId="19036"/>
    <cellStyle name="Comma 56 4 6 2" xfId="33608"/>
    <cellStyle name="Comma 56 4 7" xfId="10497"/>
    <cellStyle name="Comma 56 4 8" xfId="25075"/>
    <cellStyle name="Comma 56 4 9" xfId="37254"/>
    <cellStyle name="Comma 56 5" xfId="1228"/>
    <cellStyle name="Comma 56 5 2" xfId="3044"/>
    <cellStyle name="Comma 56 5 2 2" xfId="6724"/>
    <cellStyle name="Comma 56 5 2 2 2" xfId="14020"/>
    <cellStyle name="Comma 56 5 2 2 3" xfId="28592"/>
    <cellStyle name="Comma 56 5 2 2 4" xfId="43167"/>
    <cellStyle name="Comma 56 5 2 3" xfId="17663"/>
    <cellStyle name="Comma 56 5 2 3 2" xfId="32235"/>
    <cellStyle name="Comma 56 5 2 4" xfId="21306"/>
    <cellStyle name="Comma 56 5 2 4 2" xfId="35878"/>
    <cellStyle name="Comma 56 5 2 5" xfId="10502"/>
    <cellStyle name="Comma 56 5 2 6" xfId="25080"/>
    <cellStyle name="Comma 56 5 2 7" xfId="39524"/>
    <cellStyle name="Comma 56 5 3" xfId="4908"/>
    <cellStyle name="Comma 56 5 3 2" xfId="12204"/>
    <cellStyle name="Comma 56 5 3 3" xfId="26776"/>
    <cellStyle name="Comma 56 5 3 4" xfId="41351"/>
    <cellStyle name="Comma 56 5 4" xfId="15847"/>
    <cellStyle name="Comma 56 5 4 2" xfId="30419"/>
    <cellStyle name="Comma 56 5 5" xfId="19490"/>
    <cellStyle name="Comma 56 5 5 2" xfId="34062"/>
    <cellStyle name="Comma 56 5 6" xfId="10501"/>
    <cellStyle name="Comma 56 5 7" xfId="25079"/>
    <cellStyle name="Comma 56 5 8" xfId="37708"/>
    <cellStyle name="Comma 56 6" xfId="2136"/>
    <cellStyle name="Comma 56 6 2" xfId="5816"/>
    <cellStyle name="Comma 56 6 2 2" xfId="13112"/>
    <cellStyle name="Comma 56 6 2 3" xfId="27684"/>
    <cellStyle name="Comma 56 6 2 4" xfId="42259"/>
    <cellStyle name="Comma 56 6 3" xfId="16755"/>
    <cellStyle name="Comma 56 6 3 2" xfId="31327"/>
    <cellStyle name="Comma 56 6 4" xfId="20398"/>
    <cellStyle name="Comma 56 6 4 2" xfId="34970"/>
    <cellStyle name="Comma 56 6 5" xfId="10503"/>
    <cellStyle name="Comma 56 6 6" xfId="25081"/>
    <cellStyle name="Comma 56 6 7" xfId="38616"/>
    <cellStyle name="Comma 56 7" xfId="4000"/>
    <cellStyle name="Comma 56 7 2" xfId="11296"/>
    <cellStyle name="Comma 56 7 3" xfId="25868"/>
    <cellStyle name="Comma 56 7 4" xfId="40443"/>
    <cellStyle name="Comma 56 8" xfId="14939"/>
    <cellStyle name="Comma 56 8 2" xfId="29511"/>
    <cellStyle name="Comma 56 9" xfId="18582"/>
    <cellStyle name="Comma 56 9 2" xfId="33154"/>
    <cellStyle name="Comma 57" xfId="321"/>
    <cellStyle name="Comma 57 10" xfId="10504"/>
    <cellStyle name="Comma 57 11" xfId="25082"/>
    <cellStyle name="Comma 57 12" xfId="36801"/>
    <cellStyle name="Comma 57 2" xfId="434"/>
    <cellStyle name="Comma 57 2 10" xfId="25083"/>
    <cellStyle name="Comma 57 2 11" xfId="36914"/>
    <cellStyle name="Comma 57 2 2" xfId="661"/>
    <cellStyle name="Comma 57 2 2 10" xfId="37141"/>
    <cellStyle name="Comma 57 2 2 2" xfId="1115"/>
    <cellStyle name="Comma 57 2 2 2 2" xfId="2023"/>
    <cellStyle name="Comma 57 2 2 2 2 2" xfId="3839"/>
    <cellStyle name="Comma 57 2 2 2 2 2 2" xfId="7519"/>
    <cellStyle name="Comma 57 2 2 2 2 2 2 2" xfId="14815"/>
    <cellStyle name="Comma 57 2 2 2 2 2 2 3" xfId="29387"/>
    <cellStyle name="Comma 57 2 2 2 2 2 2 4" xfId="43962"/>
    <cellStyle name="Comma 57 2 2 2 2 2 3" xfId="18458"/>
    <cellStyle name="Comma 57 2 2 2 2 2 3 2" xfId="33030"/>
    <cellStyle name="Comma 57 2 2 2 2 2 4" xfId="22101"/>
    <cellStyle name="Comma 57 2 2 2 2 2 4 2" xfId="36673"/>
    <cellStyle name="Comma 57 2 2 2 2 2 5" xfId="10509"/>
    <cellStyle name="Comma 57 2 2 2 2 2 6" xfId="25087"/>
    <cellStyle name="Comma 57 2 2 2 2 2 7" xfId="40319"/>
    <cellStyle name="Comma 57 2 2 2 2 3" xfId="5703"/>
    <cellStyle name="Comma 57 2 2 2 2 3 2" xfId="12999"/>
    <cellStyle name="Comma 57 2 2 2 2 3 3" xfId="27571"/>
    <cellStyle name="Comma 57 2 2 2 2 3 4" xfId="42146"/>
    <cellStyle name="Comma 57 2 2 2 2 4" xfId="16642"/>
    <cellStyle name="Comma 57 2 2 2 2 4 2" xfId="31214"/>
    <cellStyle name="Comma 57 2 2 2 2 5" xfId="20285"/>
    <cellStyle name="Comma 57 2 2 2 2 5 2" xfId="34857"/>
    <cellStyle name="Comma 57 2 2 2 2 6" xfId="10508"/>
    <cellStyle name="Comma 57 2 2 2 2 7" xfId="25086"/>
    <cellStyle name="Comma 57 2 2 2 2 8" xfId="38503"/>
    <cellStyle name="Comma 57 2 2 2 3" xfId="2931"/>
    <cellStyle name="Comma 57 2 2 2 3 2" xfId="6611"/>
    <cellStyle name="Comma 57 2 2 2 3 2 2" xfId="13907"/>
    <cellStyle name="Comma 57 2 2 2 3 2 3" xfId="28479"/>
    <cellStyle name="Comma 57 2 2 2 3 2 4" xfId="43054"/>
    <cellStyle name="Comma 57 2 2 2 3 3" xfId="17550"/>
    <cellStyle name="Comma 57 2 2 2 3 3 2" xfId="32122"/>
    <cellStyle name="Comma 57 2 2 2 3 4" xfId="21193"/>
    <cellStyle name="Comma 57 2 2 2 3 4 2" xfId="35765"/>
    <cellStyle name="Comma 57 2 2 2 3 5" xfId="10510"/>
    <cellStyle name="Comma 57 2 2 2 3 6" xfId="25088"/>
    <cellStyle name="Comma 57 2 2 2 3 7" xfId="39411"/>
    <cellStyle name="Comma 57 2 2 2 4" xfId="4795"/>
    <cellStyle name="Comma 57 2 2 2 4 2" xfId="12091"/>
    <cellStyle name="Comma 57 2 2 2 4 3" xfId="26663"/>
    <cellStyle name="Comma 57 2 2 2 4 4" xfId="41238"/>
    <cellStyle name="Comma 57 2 2 2 5" xfId="15734"/>
    <cellStyle name="Comma 57 2 2 2 5 2" xfId="30306"/>
    <cellStyle name="Comma 57 2 2 2 6" xfId="19377"/>
    <cellStyle name="Comma 57 2 2 2 6 2" xfId="33949"/>
    <cellStyle name="Comma 57 2 2 2 7" xfId="10507"/>
    <cellStyle name="Comma 57 2 2 2 8" xfId="25085"/>
    <cellStyle name="Comma 57 2 2 2 9" xfId="37595"/>
    <cellStyle name="Comma 57 2 2 3" xfId="1569"/>
    <cellStyle name="Comma 57 2 2 3 2" xfId="3385"/>
    <cellStyle name="Comma 57 2 2 3 2 2" xfId="7065"/>
    <cellStyle name="Comma 57 2 2 3 2 2 2" xfId="14361"/>
    <cellStyle name="Comma 57 2 2 3 2 2 3" xfId="28933"/>
    <cellStyle name="Comma 57 2 2 3 2 2 4" xfId="43508"/>
    <cellStyle name="Comma 57 2 2 3 2 3" xfId="18004"/>
    <cellStyle name="Comma 57 2 2 3 2 3 2" xfId="32576"/>
    <cellStyle name="Comma 57 2 2 3 2 4" xfId="21647"/>
    <cellStyle name="Comma 57 2 2 3 2 4 2" xfId="36219"/>
    <cellStyle name="Comma 57 2 2 3 2 5" xfId="10512"/>
    <cellStyle name="Comma 57 2 2 3 2 6" xfId="25090"/>
    <cellStyle name="Comma 57 2 2 3 2 7" xfId="39865"/>
    <cellStyle name="Comma 57 2 2 3 3" xfId="5249"/>
    <cellStyle name="Comma 57 2 2 3 3 2" xfId="12545"/>
    <cellStyle name="Comma 57 2 2 3 3 3" xfId="27117"/>
    <cellStyle name="Comma 57 2 2 3 3 4" xfId="41692"/>
    <cellStyle name="Comma 57 2 2 3 4" xfId="16188"/>
    <cellStyle name="Comma 57 2 2 3 4 2" xfId="30760"/>
    <cellStyle name="Comma 57 2 2 3 5" xfId="19831"/>
    <cellStyle name="Comma 57 2 2 3 5 2" xfId="34403"/>
    <cellStyle name="Comma 57 2 2 3 6" xfId="10511"/>
    <cellStyle name="Comma 57 2 2 3 7" xfId="25089"/>
    <cellStyle name="Comma 57 2 2 3 8" xfId="38049"/>
    <cellStyle name="Comma 57 2 2 4" xfId="2477"/>
    <cellStyle name="Comma 57 2 2 4 2" xfId="6157"/>
    <cellStyle name="Comma 57 2 2 4 2 2" xfId="13453"/>
    <cellStyle name="Comma 57 2 2 4 2 3" xfId="28025"/>
    <cellStyle name="Comma 57 2 2 4 2 4" xfId="42600"/>
    <cellStyle name="Comma 57 2 2 4 3" xfId="17096"/>
    <cellStyle name="Comma 57 2 2 4 3 2" xfId="31668"/>
    <cellStyle name="Comma 57 2 2 4 4" xfId="20739"/>
    <cellStyle name="Comma 57 2 2 4 4 2" xfId="35311"/>
    <cellStyle name="Comma 57 2 2 4 5" xfId="10513"/>
    <cellStyle name="Comma 57 2 2 4 6" xfId="25091"/>
    <cellStyle name="Comma 57 2 2 4 7" xfId="38957"/>
    <cellStyle name="Comma 57 2 2 5" xfId="4341"/>
    <cellStyle name="Comma 57 2 2 5 2" xfId="11637"/>
    <cellStyle name="Comma 57 2 2 5 3" xfId="26209"/>
    <cellStyle name="Comma 57 2 2 5 4" xfId="40784"/>
    <cellStyle name="Comma 57 2 2 6" xfId="15280"/>
    <cellStyle name="Comma 57 2 2 6 2" xfId="29852"/>
    <cellStyle name="Comma 57 2 2 7" xfId="18923"/>
    <cellStyle name="Comma 57 2 2 7 2" xfId="33495"/>
    <cellStyle name="Comma 57 2 2 8" xfId="10506"/>
    <cellStyle name="Comma 57 2 2 9" xfId="25084"/>
    <cellStyle name="Comma 57 2 3" xfId="888"/>
    <cellStyle name="Comma 57 2 3 2" xfId="1796"/>
    <cellStyle name="Comma 57 2 3 2 2" xfId="3612"/>
    <cellStyle name="Comma 57 2 3 2 2 2" xfId="7292"/>
    <cellStyle name="Comma 57 2 3 2 2 2 2" xfId="14588"/>
    <cellStyle name="Comma 57 2 3 2 2 2 3" xfId="29160"/>
    <cellStyle name="Comma 57 2 3 2 2 2 4" xfId="43735"/>
    <cellStyle name="Comma 57 2 3 2 2 3" xfId="18231"/>
    <cellStyle name="Comma 57 2 3 2 2 3 2" xfId="32803"/>
    <cellStyle name="Comma 57 2 3 2 2 4" xfId="21874"/>
    <cellStyle name="Comma 57 2 3 2 2 4 2" xfId="36446"/>
    <cellStyle name="Comma 57 2 3 2 2 5" xfId="10516"/>
    <cellStyle name="Comma 57 2 3 2 2 6" xfId="25094"/>
    <cellStyle name="Comma 57 2 3 2 2 7" xfId="40092"/>
    <cellStyle name="Comma 57 2 3 2 3" xfId="5476"/>
    <cellStyle name="Comma 57 2 3 2 3 2" xfId="12772"/>
    <cellStyle name="Comma 57 2 3 2 3 3" xfId="27344"/>
    <cellStyle name="Comma 57 2 3 2 3 4" xfId="41919"/>
    <cellStyle name="Comma 57 2 3 2 4" xfId="16415"/>
    <cellStyle name="Comma 57 2 3 2 4 2" xfId="30987"/>
    <cellStyle name="Comma 57 2 3 2 5" xfId="20058"/>
    <cellStyle name="Comma 57 2 3 2 5 2" xfId="34630"/>
    <cellStyle name="Comma 57 2 3 2 6" xfId="10515"/>
    <cellStyle name="Comma 57 2 3 2 7" xfId="25093"/>
    <cellStyle name="Comma 57 2 3 2 8" xfId="38276"/>
    <cellStyle name="Comma 57 2 3 3" xfId="2704"/>
    <cellStyle name="Comma 57 2 3 3 2" xfId="6384"/>
    <cellStyle name="Comma 57 2 3 3 2 2" xfId="13680"/>
    <cellStyle name="Comma 57 2 3 3 2 3" xfId="28252"/>
    <cellStyle name="Comma 57 2 3 3 2 4" xfId="42827"/>
    <cellStyle name="Comma 57 2 3 3 3" xfId="17323"/>
    <cellStyle name="Comma 57 2 3 3 3 2" xfId="31895"/>
    <cellStyle name="Comma 57 2 3 3 4" xfId="20966"/>
    <cellStyle name="Comma 57 2 3 3 4 2" xfId="35538"/>
    <cellStyle name="Comma 57 2 3 3 5" xfId="10517"/>
    <cellStyle name="Comma 57 2 3 3 6" xfId="25095"/>
    <cellStyle name="Comma 57 2 3 3 7" xfId="39184"/>
    <cellStyle name="Comma 57 2 3 4" xfId="4568"/>
    <cellStyle name="Comma 57 2 3 4 2" xfId="11864"/>
    <cellStyle name="Comma 57 2 3 4 3" xfId="26436"/>
    <cellStyle name="Comma 57 2 3 4 4" xfId="41011"/>
    <cellStyle name="Comma 57 2 3 5" xfId="15507"/>
    <cellStyle name="Comma 57 2 3 5 2" xfId="30079"/>
    <cellStyle name="Comma 57 2 3 6" xfId="19150"/>
    <cellStyle name="Comma 57 2 3 6 2" xfId="33722"/>
    <cellStyle name="Comma 57 2 3 7" xfId="10514"/>
    <cellStyle name="Comma 57 2 3 8" xfId="25092"/>
    <cellStyle name="Comma 57 2 3 9" xfId="37368"/>
    <cellStyle name="Comma 57 2 4" xfId="1342"/>
    <cellStyle name="Comma 57 2 4 2" xfId="3158"/>
    <cellStyle name="Comma 57 2 4 2 2" xfId="6838"/>
    <cellStyle name="Comma 57 2 4 2 2 2" xfId="14134"/>
    <cellStyle name="Comma 57 2 4 2 2 3" xfId="28706"/>
    <cellStyle name="Comma 57 2 4 2 2 4" xfId="43281"/>
    <cellStyle name="Comma 57 2 4 2 3" xfId="17777"/>
    <cellStyle name="Comma 57 2 4 2 3 2" xfId="32349"/>
    <cellStyle name="Comma 57 2 4 2 4" xfId="21420"/>
    <cellStyle name="Comma 57 2 4 2 4 2" xfId="35992"/>
    <cellStyle name="Comma 57 2 4 2 5" xfId="10519"/>
    <cellStyle name="Comma 57 2 4 2 6" xfId="25097"/>
    <cellStyle name="Comma 57 2 4 2 7" xfId="39638"/>
    <cellStyle name="Comma 57 2 4 3" xfId="5022"/>
    <cellStyle name="Comma 57 2 4 3 2" xfId="12318"/>
    <cellStyle name="Comma 57 2 4 3 3" xfId="26890"/>
    <cellStyle name="Comma 57 2 4 3 4" xfId="41465"/>
    <cellStyle name="Comma 57 2 4 4" xfId="15961"/>
    <cellStyle name="Comma 57 2 4 4 2" xfId="30533"/>
    <cellStyle name="Comma 57 2 4 5" xfId="19604"/>
    <cellStyle name="Comma 57 2 4 5 2" xfId="34176"/>
    <cellStyle name="Comma 57 2 4 6" xfId="10518"/>
    <cellStyle name="Comma 57 2 4 7" xfId="25096"/>
    <cellStyle name="Comma 57 2 4 8" xfId="37822"/>
    <cellStyle name="Comma 57 2 5" xfId="2250"/>
    <cellStyle name="Comma 57 2 5 2" xfId="5930"/>
    <cellStyle name="Comma 57 2 5 2 2" xfId="13226"/>
    <cellStyle name="Comma 57 2 5 2 3" xfId="27798"/>
    <cellStyle name="Comma 57 2 5 2 4" xfId="42373"/>
    <cellStyle name="Comma 57 2 5 3" xfId="16869"/>
    <cellStyle name="Comma 57 2 5 3 2" xfId="31441"/>
    <cellStyle name="Comma 57 2 5 4" xfId="20512"/>
    <cellStyle name="Comma 57 2 5 4 2" xfId="35084"/>
    <cellStyle name="Comma 57 2 5 5" xfId="10520"/>
    <cellStyle name="Comma 57 2 5 6" xfId="25098"/>
    <cellStyle name="Comma 57 2 5 7" xfId="38730"/>
    <cellStyle name="Comma 57 2 6" xfId="4114"/>
    <cellStyle name="Comma 57 2 6 2" xfId="11410"/>
    <cellStyle name="Comma 57 2 6 3" xfId="25982"/>
    <cellStyle name="Comma 57 2 6 4" xfId="40557"/>
    <cellStyle name="Comma 57 2 7" xfId="15053"/>
    <cellStyle name="Comma 57 2 7 2" xfId="29625"/>
    <cellStyle name="Comma 57 2 8" xfId="18696"/>
    <cellStyle name="Comma 57 2 8 2" xfId="33268"/>
    <cellStyle name="Comma 57 2 9" xfId="10505"/>
    <cellStyle name="Comma 57 3" xfId="548"/>
    <cellStyle name="Comma 57 3 10" xfId="37028"/>
    <cellStyle name="Comma 57 3 2" xfId="1002"/>
    <cellStyle name="Comma 57 3 2 2" xfId="1910"/>
    <cellStyle name="Comma 57 3 2 2 2" xfId="3726"/>
    <cellStyle name="Comma 57 3 2 2 2 2" xfId="7406"/>
    <cellStyle name="Comma 57 3 2 2 2 2 2" xfId="14702"/>
    <cellStyle name="Comma 57 3 2 2 2 2 3" xfId="29274"/>
    <cellStyle name="Comma 57 3 2 2 2 2 4" xfId="43849"/>
    <cellStyle name="Comma 57 3 2 2 2 3" xfId="18345"/>
    <cellStyle name="Comma 57 3 2 2 2 3 2" xfId="32917"/>
    <cellStyle name="Comma 57 3 2 2 2 4" xfId="21988"/>
    <cellStyle name="Comma 57 3 2 2 2 4 2" xfId="36560"/>
    <cellStyle name="Comma 57 3 2 2 2 5" xfId="10524"/>
    <cellStyle name="Comma 57 3 2 2 2 6" xfId="25102"/>
    <cellStyle name="Comma 57 3 2 2 2 7" xfId="40206"/>
    <cellStyle name="Comma 57 3 2 2 3" xfId="5590"/>
    <cellStyle name="Comma 57 3 2 2 3 2" xfId="12886"/>
    <cellStyle name="Comma 57 3 2 2 3 3" xfId="27458"/>
    <cellStyle name="Comma 57 3 2 2 3 4" xfId="42033"/>
    <cellStyle name="Comma 57 3 2 2 4" xfId="16529"/>
    <cellStyle name="Comma 57 3 2 2 4 2" xfId="31101"/>
    <cellStyle name="Comma 57 3 2 2 5" xfId="20172"/>
    <cellStyle name="Comma 57 3 2 2 5 2" xfId="34744"/>
    <cellStyle name="Comma 57 3 2 2 6" xfId="10523"/>
    <cellStyle name="Comma 57 3 2 2 7" xfId="25101"/>
    <cellStyle name="Comma 57 3 2 2 8" xfId="38390"/>
    <cellStyle name="Comma 57 3 2 3" xfId="2818"/>
    <cellStyle name="Comma 57 3 2 3 2" xfId="6498"/>
    <cellStyle name="Comma 57 3 2 3 2 2" xfId="13794"/>
    <cellStyle name="Comma 57 3 2 3 2 3" xfId="28366"/>
    <cellStyle name="Comma 57 3 2 3 2 4" xfId="42941"/>
    <cellStyle name="Comma 57 3 2 3 3" xfId="17437"/>
    <cellStyle name="Comma 57 3 2 3 3 2" xfId="32009"/>
    <cellStyle name="Comma 57 3 2 3 4" xfId="21080"/>
    <cellStyle name="Comma 57 3 2 3 4 2" xfId="35652"/>
    <cellStyle name="Comma 57 3 2 3 5" xfId="10525"/>
    <cellStyle name="Comma 57 3 2 3 6" xfId="25103"/>
    <cellStyle name="Comma 57 3 2 3 7" xfId="39298"/>
    <cellStyle name="Comma 57 3 2 4" xfId="4682"/>
    <cellStyle name="Comma 57 3 2 4 2" xfId="11978"/>
    <cellStyle name="Comma 57 3 2 4 3" xfId="26550"/>
    <cellStyle name="Comma 57 3 2 4 4" xfId="41125"/>
    <cellStyle name="Comma 57 3 2 5" xfId="15621"/>
    <cellStyle name="Comma 57 3 2 5 2" xfId="30193"/>
    <cellStyle name="Comma 57 3 2 6" xfId="19264"/>
    <cellStyle name="Comma 57 3 2 6 2" xfId="33836"/>
    <cellStyle name="Comma 57 3 2 7" xfId="10522"/>
    <cellStyle name="Comma 57 3 2 8" xfId="25100"/>
    <cellStyle name="Comma 57 3 2 9" xfId="37482"/>
    <cellStyle name="Comma 57 3 3" xfId="1456"/>
    <cellStyle name="Comma 57 3 3 2" xfId="3272"/>
    <cellStyle name="Comma 57 3 3 2 2" xfId="6952"/>
    <cellStyle name="Comma 57 3 3 2 2 2" xfId="14248"/>
    <cellStyle name="Comma 57 3 3 2 2 3" xfId="28820"/>
    <cellStyle name="Comma 57 3 3 2 2 4" xfId="43395"/>
    <cellStyle name="Comma 57 3 3 2 3" xfId="17891"/>
    <cellStyle name="Comma 57 3 3 2 3 2" xfId="32463"/>
    <cellStyle name="Comma 57 3 3 2 4" xfId="21534"/>
    <cellStyle name="Comma 57 3 3 2 4 2" xfId="36106"/>
    <cellStyle name="Comma 57 3 3 2 5" xfId="10527"/>
    <cellStyle name="Comma 57 3 3 2 6" xfId="25105"/>
    <cellStyle name="Comma 57 3 3 2 7" xfId="39752"/>
    <cellStyle name="Comma 57 3 3 3" xfId="5136"/>
    <cellStyle name="Comma 57 3 3 3 2" xfId="12432"/>
    <cellStyle name="Comma 57 3 3 3 3" xfId="27004"/>
    <cellStyle name="Comma 57 3 3 3 4" xfId="41579"/>
    <cellStyle name="Comma 57 3 3 4" xfId="16075"/>
    <cellStyle name="Comma 57 3 3 4 2" xfId="30647"/>
    <cellStyle name="Comma 57 3 3 5" xfId="19718"/>
    <cellStyle name="Comma 57 3 3 5 2" xfId="34290"/>
    <cellStyle name="Comma 57 3 3 6" xfId="10526"/>
    <cellStyle name="Comma 57 3 3 7" xfId="25104"/>
    <cellStyle name="Comma 57 3 3 8" xfId="37936"/>
    <cellStyle name="Comma 57 3 4" xfId="2364"/>
    <cellStyle name="Comma 57 3 4 2" xfId="6044"/>
    <cellStyle name="Comma 57 3 4 2 2" xfId="13340"/>
    <cellStyle name="Comma 57 3 4 2 3" xfId="27912"/>
    <cellStyle name="Comma 57 3 4 2 4" xfId="42487"/>
    <cellStyle name="Comma 57 3 4 3" xfId="16983"/>
    <cellStyle name="Comma 57 3 4 3 2" xfId="31555"/>
    <cellStyle name="Comma 57 3 4 4" xfId="20626"/>
    <cellStyle name="Comma 57 3 4 4 2" xfId="35198"/>
    <cellStyle name="Comma 57 3 4 5" xfId="10528"/>
    <cellStyle name="Comma 57 3 4 6" xfId="25106"/>
    <cellStyle name="Comma 57 3 4 7" xfId="38844"/>
    <cellStyle name="Comma 57 3 5" xfId="4228"/>
    <cellStyle name="Comma 57 3 5 2" xfId="11524"/>
    <cellStyle name="Comma 57 3 5 3" xfId="26096"/>
    <cellStyle name="Comma 57 3 5 4" xfId="40671"/>
    <cellStyle name="Comma 57 3 6" xfId="15167"/>
    <cellStyle name="Comma 57 3 6 2" xfId="29739"/>
    <cellStyle name="Comma 57 3 7" xfId="18810"/>
    <cellStyle name="Comma 57 3 7 2" xfId="33382"/>
    <cellStyle name="Comma 57 3 8" xfId="10521"/>
    <cellStyle name="Comma 57 3 9" xfId="25099"/>
    <cellStyle name="Comma 57 4" xfId="775"/>
    <cellStyle name="Comma 57 4 2" xfId="1683"/>
    <cellStyle name="Comma 57 4 2 2" xfId="3499"/>
    <cellStyle name="Comma 57 4 2 2 2" xfId="7179"/>
    <cellStyle name="Comma 57 4 2 2 2 2" xfId="14475"/>
    <cellStyle name="Comma 57 4 2 2 2 3" xfId="29047"/>
    <cellStyle name="Comma 57 4 2 2 2 4" xfId="43622"/>
    <cellStyle name="Comma 57 4 2 2 3" xfId="18118"/>
    <cellStyle name="Comma 57 4 2 2 3 2" xfId="32690"/>
    <cellStyle name="Comma 57 4 2 2 4" xfId="21761"/>
    <cellStyle name="Comma 57 4 2 2 4 2" xfId="36333"/>
    <cellStyle name="Comma 57 4 2 2 5" xfId="10531"/>
    <cellStyle name="Comma 57 4 2 2 6" xfId="25109"/>
    <cellStyle name="Comma 57 4 2 2 7" xfId="39979"/>
    <cellStyle name="Comma 57 4 2 3" xfId="5363"/>
    <cellStyle name="Comma 57 4 2 3 2" xfId="12659"/>
    <cellStyle name="Comma 57 4 2 3 3" xfId="27231"/>
    <cellStyle name="Comma 57 4 2 3 4" xfId="41806"/>
    <cellStyle name="Comma 57 4 2 4" xfId="16302"/>
    <cellStyle name="Comma 57 4 2 4 2" xfId="30874"/>
    <cellStyle name="Comma 57 4 2 5" xfId="19945"/>
    <cellStyle name="Comma 57 4 2 5 2" xfId="34517"/>
    <cellStyle name="Comma 57 4 2 6" xfId="10530"/>
    <cellStyle name="Comma 57 4 2 7" xfId="25108"/>
    <cellStyle name="Comma 57 4 2 8" xfId="38163"/>
    <cellStyle name="Comma 57 4 3" xfId="2591"/>
    <cellStyle name="Comma 57 4 3 2" xfId="6271"/>
    <cellStyle name="Comma 57 4 3 2 2" xfId="13567"/>
    <cellStyle name="Comma 57 4 3 2 3" xfId="28139"/>
    <cellStyle name="Comma 57 4 3 2 4" xfId="42714"/>
    <cellStyle name="Comma 57 4 3 3" xfId="17210"/>
    <cellStyle name="Comma 57 4 3 3 2" xfId="31782"/>
    <cellStyle name="Comma 57 4 3 4" xfId="20853"/>
    <cellStyle name="Comma 57 4 3 4 2" xfId="35425"/>
    <cellStyle name="Comma 57 4 3 5" xfId="10532"/>
    <cellStyle name="Comma 57 4 3 6" xfId="25110"/>
    <cellStyle name="Comma 57 4 3 7" xfId="39071"/>
    <cellStyle name="Comma 57 4 4" xfId="4455"/>
    <cellStyle name="Comma 57 4 4 2" xfId="11751"/>
    <cellStyle name="Comma 57 4 4 3" xfId="26323"/>
    <cellStyle name="Comma 57 4 4 4" xfId="40898"/>
    <cellStyle name="Comma 57 4 5" xfId="15394"/>
    <cellStyle name="Comma 57 4 5 2" xfId="29966"/>
    <cellStyle name="Comma 57 4 6" xfId="19037"/>
    <cellStyle name="Comma 57 4 6 2" xfId="33609"/>
    <cellStyle name="Comma 57 4 7" xfId="10529"/>
    <cellStyle name="Comma 57 4 8" xfId="25107"/>
    <cellStyle name="Comma 57 4 9" xfId="37255"/>
    <cellStyle name="Comma 57 5" xfId="1229"/>
    <cellStyle name="Comma 57 5 2" xfId="3045"/>
    <cellStyle name="Comma 57 5 2 2" xfId="6725"/>
    <cellStyle name="Comma 57 5 2 2 2" xfId="14021"/>
    <cellStyle name="Comma 57 5 2 2 3" xfId="28593"/>
    <cellStyle name="Comma 57 5 2 2 4" xfId="43168"/>
    <cellStyle name="Comma 57 5 2 3" xfId="17664"/>
    <cellStyle name="Comma 57 5 2 3 2" xfId="32236"/>
    <cellStyle name="Comma 57 5 2 4" xfId="21307"/>
    <cellStyle name="Comma 57 5 2 4 2" xfId="35879"/>
    <cellStyle name="Comma 57 5 2 5" xfId="10534"/>
    <cellStyle name="Comma 57 5 2 6" xfId="25112"/>
    <cellStyle name="Comma 57 5 2 7" xfId="39525"/>
    <cellStyle name="Comma 57 5 3" xfId="4909"/>
    <cellStyle name="Comma 57 5 3 2" xfId="12205"/>
    <cellStyle name="Comma 57 5 3 3" xfId="26777"/>
    <cellStyle name="Comma 57 5 3 4" xfId="41352"/>
    <cellStyle name="Comma 57 5 4" xfId="15848"/>
    <cellStyle name="Comma 57 5 4 2" xfId="30420"/>
    <cellStyle name="Comma 57 5 5" xfId="19491"/>
    <cellStyle name="Comma 57 5 5 2" xfId="34063"/>
    <cellStyle name="Comma 57 5 6" xfId="10533"/>
    <cellStyle name="Comma 57 5 7" xfId="25111"/>
    <cellStyle name="Comma 57 5 8" xfId="37709"/>
    <cellStyle name="Comma 57 6" xfId="2137"/>
    <cellStyle name="Comma 57 6 2" xfId="5817"/>
    <cellStyle name="Comma 57 6 2 2" xfId="13113"/>
    <cellStyle name="Comma 57 6 2 3" xfId="27685"/>
    <cellStyle name="Comma 57 6 2 4" xfId="42260"/>
    <cellStyle name="Comma 57 6 3" xfId="16756"/>
    <cellStyle name="Comma 57 6 3 2" xfId="31328"/>
    <cellStyle name="Comma 57 6 4" xfId="20399"/>
    <cellStyle name="Comma 57 6 4 2" xfId="34971"/>
    <cellStyle name="Comma 57 6 5" xfId="10535"/>
    <cellStyle name="Comma 57 6 6" xfId="25113"/>
    <cellStyle name="Comma 57 6 7" xfId="38617"/>
    <cellStyle name="Comma 57 7" xfId="4001"/>
    <cellStyle name="Comma 57 7 2" xfId="11297"/>
    <cellStyle name="Comma 57 7 3" xfId="25869"/>
    <cellStyle name="Comma 57 7 4" xfId="40444"/>
    <cellStyle name="Comma 57 8" xfId="14940"/>
    <cellStyle name="Comma 57 8 2" xfId="29512"/>
    <cellStyle name="Comma 57 9" xfId="18583"/>
    <cellStyle name="Comma 57 9 2" xfId="33155"/>
    <cellStyle name="Comma 58" xfId="322"/>
    <cellStyle name="Comma 58 10" xfId="25114"/>
    <cellStyle name="Comma 58 11" xfId="36802"/>
    <cellStyle name="Comma 58 2" xfId="549"/>
    <cellStyle name="Comma 58 2 10" xfId="37029"/>
    <cellStyle name="Comma 58 2 2" xfId="1003"/>
    <cellStyle name="Comma 58 2 2 2" xfId="1911"/>
    <cellStyle name="Comma 58 2 2 2 2" xfId="3727"/>
    <cellStyle name="Comma 58 2 2 2 2 2" xfId="7407"/>
    <cellStyle name="Comma 58 2 2 2 2 2 2" xfId="14703"/>
    <cellStyle name="Comma 58 2 2 2 2 2 3" xfId="29275"/>
    <cellStyle name="Comma 58 2 2 2 2 2 4" xfId="43850"/>
    <cellStyle name="Comma 58 2 2 2 2 3" xfId="18346"/>
    <cellStyle name="Comma 58 2 2 2 2 3 2" xfId="32918"/>
    <cellStyle name="Comma 58 2 2 2 2 4" xfId="21989"/>
    <cellStyle name="Comma 58 2 2 2 2 4 2" xfId="36561"/>
    <cellStyle name="Comma 58 2 2 2 2 5" xfId="10540"/>
    <cellStyle name="Comma 58 2 2 2 2 6" xfId="25118"/>
    <cellStyle name="Comma 58 2 2 2 2 7" xfId="40207"/>
    <cellStyle name="Comma 58 2 2 2 3" xfId="5591"/>
    <cellStyle name="Comma 58 2 2 2 3 2" xfId="12887"/>
    <cellStyle name="Comma 58 2 2 2 3 3" xfId="27459"/>
    <cellStyle name="Comma 58 2 2 2 3 4" xfId="42034"/>
    <cellStyle name="Comma 58 2 2 2 4" xfId="16530"/>
    <cellStyle name="Comma 58 2 2 2 4 2" xfId="31102"/>
    <cellStyle name="Comma 58 2 2 2 5" xfId="20173"/>
    <cellStyle name="Comma 58 2 2 2 5 2" xfId="34745"/>
    <cellStyle name="Comma 58 2 2 2 6" xfId="10539"/>
    <cellStyle name="Comma 58 2 2 2 7" xfId="25117"/>
    <cellStyle name="Comma 58 2 2 2 8" xfId="38391"/>
    <cellStyle name="Comma 58 2 2 3" xfId="2819"/>
    <cellStyle name="Comma 58 2 2 3 2" xfId="6499"/>
    <cellStyle name="Comma 58 2 2 3 2 2" xfId="13795"/>
    <cellStyle name="Comma 58 2 2 3 2 3" xfId="28367"/>
    <cellStyle name="Comma 58 2 2 3 2 4" xfId="42942"/>
    <cellStyle name="Comma 58 2 2 3 3" xfId="17438"/>
    <cellStyle name="Comma 58 2 2 3 3 2" xfId="32010"/>
    <cellStyle name="Comma 58 2 2 3 4" xfId="21081"/>
    <cellStyle name="Comma 58 2 2 3 4 2" xfId="35653"/>
    <cellStyle name="Comma 58 2 2 3 5" xfId="10541"/>
    <cellStyle name="Comma 58 2 2 3 6" xfId="25119"/>
    <cellStyle name="Comma 58 2 2 3 7" xfId="39299"/>
    <cellStyle name="Comma 58 2 2 4" xfId="4683"/>
    <cellStyle name="Comma 58 2 2 4 2" xfId="11979"/>
    <cellStyle name="Comma 58 2 2 4 3" xfId="26551"/>
    <cellStyle name="Comma 58 2 2 4 4" xfId="41126"/>
    <cellStyle name="Comma 58 2 2 5" xfId="15622"/>
    <cellStyle name="Comma 58 2 2 5 2" xfId="30194"/>
    <cellStyle name="Comma 58 2 2 6" xfId="19265"/>
    <cellStyle name="Comma 58 2 2 6 2" xfId="33837"/>
    <cellStyle name="Comma 58 2 2 7" xfId="10538"/>
    <cellStyle name="Comma 58 2 2 8" xfId="25116"/>
    <cellStyle name="Comma 58 2 2 9" xfId="37483"/>
    <cellStyle name="Comma 58 2 3" xfId="1457"/>
    <cellStyle name="Comma 58 2 3 2" xfId="3273"/>
    <cellStyle name="Comma 58 2 3 2 2" xfId="6953"/>
    <cellStyle name="Comma 58 2 3 2 2 2" xfId="14249"/>
    <cellStyle name="Comma 58 2 3 2 2 3" xfId="28821"/>
    <cellStyle name="Comma 58 2 3 2 2 4" xfId="43396"/>
    <cellStyle name="Comma 58 2 3 2 3" xfId="17892"/>
    <cellStyle name="Comma 58 2 3 2 3 2" xfId="32464"/>
    <cellStyle name="Comma 58 2 3 2 4" xfId="21535"/>
    <cellStyle name="Comma 58 2 3 2 4 2" xfId="36107"/>
    <cellStyle name="Comma 58 2 3 2 5" xfId="10543"/>
    <cellStyle name="Comma 58 2 3 2 6" xfId="25121"/>
    <cellStyle name="Comma 58 2 3 2 7" xfId="39753"/>
    <cellStyle name="Comma 58 2 3 3" xfId="5137"/>
    <cellStyle name="Comma 58 2 3 3 2" xfId="12433"/>
    <cellStyle name="Comma 58 2 3 3 3" xfId="27005"/>
    <cellStyle name="Comma 58 2 3 3 4" xfId="41580"/>
    <cellStyle name="Comma 58 2 3 4" xfId="16076"/>
    <cellStyle name="Comma 58 2 3 4 2" xfId="30648"/>
    <cellStyle name="Comma 58 2 3 5" xfId="19719"/>
    <cellStyle name="Comma 58 2 3 5 2" xfId="34291"/>
    <cellStyle name="Comma 58 2 3 6" xfId="10542"/>
    <cellStyle name="Comma 58 2 3 7" xfId="25120"/>
    <cellStyle name="Comma 58 2 3 8" xfId="37937"/>
    <cellStyle name="Comma 58 2 4" xfId="2365"/>
    <cellStyle name="Comma 58 2 4 2" xfId="6045"/>
    <cellStyle name="Comma 58 2 4 2 2" xfId="13341"/>
    <cellStyle name="Comma 58 2 4 2 3" xfId="27913"/>
    <cellStyle name="Comma 58 2 4 2 4" xfId="42488"/>
    <cellStyle name="Comma 58 2 4 3" xfId="16984"/>
    <cellStyle name="Comma 58 2 4 3 2" xfId="31556"/>
    <cellStyle name="Comma 58 2 4 4" xfId="20627"/>
    <cellStyle name="Comma 58 2 4 4 2" xfId="35199"/>
    <cellStyle name="Comma 58 2 4 5" xfId="10544"/>
    <cellStyle name="Comma 58 2 4 6" xfId="25122"/>
    <cellStyle name="Comma 58 2 4 7" xfId="38845"/>
    <cellStyle name="Comma 58 2 5" xfId="4229"/>
    <cellStyle name="Comma 58 2 5 2" xfId="11525"/>
    <cellStyle name="Comma 58 2 5 3" xfId="26097"/>
    <cellStyle name="Comma 58 2 5 4" xfId="40672"/>
    <cellStyle name="Comma 58 2 6" xfId="15168"/>
    <cellStyle name="Comma 58 2 6 2" xfId="29740"/>
    <cellStyle name="Comma 58 2 7" xfId="18811"/>
    <cellStyle name="Comma 58 2 7 2" xfId="33383"/>
    <cellStyle name="Comma 58 2 8" xfId="10537"/>
    <cellStyle name="Comma 58 2 9" xfId="25115"/>
    <cellStyle name="Comma 58 3" xfId="776"/>
    <cellStyle name="Comma 58 3 2" xfId="1684"/>
    <cellStyle name="Comma 58 3 2 2" xfId="3500"/>
    <cellStyle name="Comma 58 3 2 2 2" xfId="7180"/>
    <cellStyle name="Comma 58 3 2 2 2 2" xfId="14476"/>
    <cellStyle name="Comma 58 3 2 2 2 3" xfId="29048"/>
    <cellStyle name="Comma 58 3 2 2 2 4" xfId="43623"/>
    <cellStyle name="Comma 58 3 2 2 3" xfId="18119"/>
    <cellStyle name="Comma 58 3 2 2 3 2" xfId="32691"/>
    <cellStyle name="Comma 58 3 2 2 4" xfId="21762"/>
    <cellStyle name="Comma 58 3 2 2 4 2" xfId="36334"/>
    <cellStyle name="Comma 58 3 2 2 5" xfId="10547"/>
    <cellStyle name="Comma 58 3 2 2 6" xfId="25125"/>
    <cellStyle name="Comma 58 3 2 2 7" xfId="39980"/>
    <cellStyle name="Comma 58 3 2 3" xfId="5364"/>
    <cellStyle name="Comma 58 3 2 3 2" xfId="12660"/>
    <cellStyle name="Comma 58 3 2 3 3" xfId="27232"/>
    <cellStyle name="Comma 58 3 2 3 4" xfId="41807"/>
    <cellStyle name="Comma 58 3 2 4" xfId="16303"/>
    <cellStyle name="Comma 58 3 2 4 2" xfId="30875"/>
    <cellStyle name="Comma 58 3 2 5" xfId="19946"/>
    <cellStyle name="Comma 58 3 2 5 2" xfId="34518"/>
    <cellStyle name="Comma 58 3 2 6" xfId="10546"/>
    <cellStyle name="Comma 58 3 2 7" xfId="25124"/>
    <cellStyle name="Comma 58 3 2 8" xfId="38164"/>
    <cellStyle name="Comma 58 3 3" xfId="2592"/>
    <cellStyle name="Comma 58 3 3 2" xfId="6272"/>
    <cellStyle name="Comma 58 3 3 2 2" xfId="13568"/>
    <cellStyle name="Comma 58 3 3 2 3" xfId="28140"/>
    <cellStyle name="Comma 58 3 3 2 4" xfId="42715"/>
    <cellStyle name="Comma 58 3 3 3" xfId="17211"/>
    <cellStyle name="Comma 58 3 3 3 2" xfId="31783"/>
    <cellStyle name="Comma 58 3 3 4" xfId="20854"/>
    <cellStyle name="Comma 58 3 3 4 2" xfId="35426"/>
    <cellStyle name="Comma 58 3 3 5" xfId="10548"/>
    <cellStyle name="Comma 58 3 3 6" xfId="25126"/>
    <cellStyle name="Comma 58 3 3 7" xfId="39072"/>
    <cellStyle name="Comma 58 3 4" xfId="4456"/>
    <cellStyle name="Comma 58 3 4 2" xfId="11752"/>
    <cellStyle name="Comma 58 3 4 3" xfId="26324"/>
    <cellStyle name="Comma 58 3 4 4" xfId="40899"/>
    <cellStyle name="Comma 58 3 5" xfId="15395"/>
    <cellStyle name="Comma 58 3 5 2" xfId="29967"/>
    <cellStyle name="Comma 58 3 6" xfId="19038"/>
    <cellStyle name="Comma 58 3 6 2" xfId="33610"/>
    <cellStyle name="Comma 58 3 7" xfId="10545"/>
    <cellStyle name="Comma 58 3 8" xfId="25123"/>
    <cellStyle name="Comma 58 3 9" xfId="37256"/>
    <cellStyle name="Comma 58 4" xfId="1230"/>
    <cellStyle name="Comma 58 4 2" xfId="3046"/>
    <cellStyle name="Comma 58 4 2 2" xfId="6726"/>
    <cellStyle name="Comma 58 4 2 2 2" xfId="14022"/>
    <cellStyle name="Comma 58 4 2 2 3" xfId="28594"/>
    <cellStyle name="Comma 58 4 2 2 4" xfId="43169"/>
    <cellStyle name="Comma 58 4 2 3" xfId="17665"/>
    <cellStyle name="Comma 58 4 2 3 2" xfId="32237"/>
    <cellStyle name="Comma 58 4 2 4" xfId="21308"/>
    <cellStyle name="Comma 58 4 2 4 2" xfId="35880"/>
    <cellStyle name="Comma 58 4 2 5" xfId="10550"/>
    <cellStyle name="Comma 58 4 2 6" xfId="25128"/>
    <cellStyle name="Comma 58 4 2 7" xfId="39526"/>
    <cellStyle name="Comma 58 4 3" xfId="4910"/>
    <cellStyle name="Comma 58 4 3 2" xfId="12206"/>
    <cellStyle name="Comma 58 4 3 3" xfId="26778"/>
    <cellStyle name="Comma 58 4 3 4" xfId="41353"/>
    <cellStyle name="Comma 58 4 4" xfId="15849"/>
    <cellStyle name="Comma 58 4 4 2" xfId="30421"/>
    <cellStyle name="Comma 58 4 5" xfId="19492"/>
    <cellStyle name="Comma 58 4 5 2" xfId="34064"/>
    <cellStyle name="Comma 58 4 6" xfId="10549"/>
    <cellStyle name="Comma 58 4 7" xfId="25127"/>
    <cellStyle name="Comma 58 4 8" xfId="37710"/>
    <cellStyle name="Comma 58 5" xfId="2138"/>
    <cellStyle name="Comma 58 5 2" xfId="5818"/>
    <cellStyle name="Comma 58 5 2 2" xfId="13114"/>
    <cellStyle name="Comma 58 5 2 3" xfId="27686"/>
    <cellStyle name="Comma 58 5 2 4" xfId="42261"/>
    <cellStyle name="Comma 58 5 3" xfId="16757"/>
    <cellStyle name="Comma 58 5 3 2" xfId="31329"/>
    <cellStyle name="Comma 58 5 4" xfId="20400"/>
    <cellStyle name="Comma 58 5 4 2" xfId="34972"/>
    <cellStyle name="Comma 58 5 5" xfId="10551"/>
    <cellStyle name="Comma 58 5 6" xfId="25129"/>
    <cellStyle name="Comma 58 5 7" xfId="38618"/>
    <cellStyle name="Comma 58 6" xfId="4002"/>
    <cellStyle name="Comma 58 6 2" xfId="11298"/>
    <cellStyle name="Comma 58 6 3" xfId="25870"/>
    <cellStyle name="Comma 58 6 4" xfId="40445"/>
    <cellStyle name="Comma 58 7" xfId="14941"/>
    <cellStyle name="Comma 58 7 2" xfId="29513"/>
    <cellStyle name="Comma 58 8" xfId="18584"/>
    <cellStyle name="Comma 58 8 2" xfId="33156"/>
    <cellStyle name="Comma 58 9" xfId="10536"/>
    <cellStyle name="Comma 59" xfId="435"/>
    <cellStyle name="Comma 59 10" xfId="25130"/>
    <cellStyle name="Comma 59 11" xfId="36915"/>
    <cellStyle name="Comma 59 2" xfId="662"/>
    <cellStyle name="Comma 59 2 10" xfId="37142"/>
    <cellStyle name="Comma 59 2 2" xfId="1116"/>
    <cellStyle name="Comma 59 2 2 2" xfId="2024"/>
    <cellStyle name="Comma 59 2 2 2 2" xfId="3840"/>
    <cellStyle name="Comma 59 2 2 2 2 2" xfId="7520"/>
    <cellStyle name="Comma 59 2 2 2 2 2 2" xfId="14816"/>
    <cellStyle name="Comma 59 2 2 2 2 2 3" xfId="29388"/>
    <cellStyle name="Comma 59 2 2 2 2 2 4" xfId="43963"/>
    <cellStyle name="Comma 59 2 2 2 2 3" xfId="18459"/>
    <cellStyle name="Comma 59 2 2 2 2 3 2" xfId="33031"/>
    <cellStyle name="Comma 59 2 2 2 2 4" xfId="22102"/>
    <cellStyle name="Comma 59 2 2 2 2 4 2" xfId="36674"/>
    <cellStyle name="Comma 59 2 2 2 2 5" xfId="10556"/>
    <cellStyle name="Comma 59 2 2 2 2 6" xfId="25134"/>
    <cellStyle name="Comma 59 2 2 2 2 7" xfId="40320"/>
    <cellStyle name="Comma 59 2 2 2 3" xfId="5704"/>
    <cellStyle name="Comma 59 2 2 2 3 2" xfId="13000"/>
    <cellStyle name="Comma 59 2 2 2 3 3" xfId="27572"/>
    <cellStyle name="Comma 59 2 2 2 3 4" xfId="42147"/>
    <cellStyle name="Comma 59 2 2 2 4" xfId="16643"/>
    <cellStyle name="Comma 59 2 2 2 4 2" xfId="31215"/>
    <cellStyle name="Comma 59 2 2 2 5" xfId="20286"/>
    <cellStyle name="Comma 59 2 2 2 5 2" xfId="34858"/>
    <cellStyle name="Comma 59 2 2 2 6" xfId="10555"/>
    <cellStyle name="Comma 59 2 2 2 7" xfId="25133"/>
    <cellStyle name="Comma 59 2 2 2 8" xfId="38504"/>
    <cellStyle name="Comma 59 2 2 3" xfId="2932"/>
    <cellStyle name="Comma 59 2 2 3 2" xfId="6612"/>
    <cellStyle name="Comma 59 2 2 3 2 2" xfId="13908"/>
    <cellStyle name="Comma 59 2 2 3 2 3" xfId="28480"/>
    <cellStyle name="Comma 59 2 2 3 2 4" xfId="43055"/>
    <cellStyle name="Comma 59 2 2 3 3" xfId="17551"/>
    <cellStyle name="Comma 59 2 2 3 3 2" xfId="32123"/>
    <cellStyle name="Comma 59 2 2 3 4" xfId="21194"/>
    <cellStyle name="Comma 59 2 2 3 4 2" xfId="35766"/>
    <cellStyle name="Comma 59 2 2 3 5" xfId="10557"/>
    <cellStyle name="Comma 59 2 2 3 6" xfId="25135"/>
    <cellStyle name="Comma 59 2 2 3 7" xfId="39412"/>
    <cellStyle name="Comma 59 2 2 4" xfId="4796"/>
    <cellStyle name="Comma 59 2 2 4 2" xfId="12092"/>
    <cellStyle name="Comma 59 2 2 4 3" xfId="26664"/>
    <cellStyle name="Comma 59 2 2 4 4" xfId="41239"/>
    <cellStyle name="Comma 59 2 2 5" xfId="15735"/>
    <cellStyle name="Comma 59 2 2 5 2" xfId="30307"/>
    <cellStyle name="Comma 59 2 2 6" xfId="19378"/>
    <cellStyle name="Comma 59 2 2 6 2" xfId="33950"/>
    <cellStyle name="Comma 59 2 2 7" xfId="10554"/>
    <cellStyle name="Comma 59 2 2 8" xfId="25132"/>
    <cellStyle name="Comma 59 2 2 9" xfId="37596"/>
    <cellStyle name="Comma 59 2 3" xfId="1570"/>
    <cellStyle name="Comma 59 2 3 2" xfId="3386"/>
    <cellStyle name="Comma 59 2 3 2 2" xfId="7066"/>
    <cellStyle name="Comma 59 2 3 2 2 2" xfId="14362"/>
    <cellStyle name="Comma 59 2 3 2 2 3" xfId="28934"/>
    <cellStyle name="Comma 59 2 3 2 2 4" xfId="43509"/>
    <cellStyle name="Comma 59 2 3 2 3" xfId="18005"/>
    <cellStyle name="Comma 59 2 3 2 3 2" xfId="32577"/>
    <cellStyle name="Comma 59 2 3 2 4" xfId="21648"/>
    <cellStyle name="Comma 59 2 3 2 4 2" xfId="36220"/>
    <cellStyle name="Comma 59 2 3 2 5" xfId="10559"/>
    <cellStyle name="Comma 59 2 3 2 6" xfId="25137"/>
    <cellStyle name="Comma 59 2 3 2 7" xfId="39866"/>
    <cellStyle name="Comma 59 2 3 3" xfId="5250"/>
    <cellStyle name="Comma 59 2 3 3 2" xfId="12546"/>
    <cellStyle name="Comma 59 2 3 3 3" xfId="27118"/>
    <cellStyle name="Comma 59 2 3 3 4" xfId="41693"/>
    <cellStyle name="Comma 59 2 3 4" xfId="16189"/>
    <cellStyle name="Comma 59 2 3 4 2" xfId="30761"/>
    <cellStyle name="Comma 59 2 3 5" xfId="19832"/>
    <cellStyle name="Comma 59 2 3 5 2" xfId="34404"/>
    <cellStyle name="Comma 59 2 3 6" xfId="10558"/>
    <cellStyle name="Comma 59 2 3 7" xfId="25136"/>
    <cellStyle name="Comma 59 2 3 8" xfId="38050"/>
    <cellStyle name="Comma 59 2 4" xfId="2478"/>
    <cellStyle name="Comma 59 2 4 2" xfId="6158"/>
    <cellStyle name="Comma 59 2 4 2 2" xfId="13454"/>
    <cellStyle name="Comma 59 2 4 2 3" xfId="28026"/>
    <cellStyle name="Comma 59 2 4 2 4" xfId="42601"/>
    <cellStyle name="Comma 59 2 4 3" xfId="17097"/>
    <cellStyle name="Comma 59 2 4 3 2" xfId="31669"/>
    <cellStyle name="Comma 59 2 4 4" xfId="20740"/>
    <cellStyle name="Comma 59 2 4 4 2" xfId="35312"/>
    <cellStyle name="Comma 59 2 4 5" xfId="10560"/>
    <cellStyle name="Comma 59 2 4 6" xfId="25138"/>
    <cellStyle name="Comma 59 2 4 7" xfId="38958"/>
    <cellStyle name="Comma 59 2 5" xfId="4342"/>
    <cellStyle name="Comma 59 2 5 2" xfId="11638"/>
    <cellStyle name="Comma 59 2 5 3" xfId="26210"/>
    <cellStyle name="Comma 59 2 5 4" xfId="40785"/>
    <cellStyle name="Comma 59 2 6" xfId="15281"/>
    <cellStyle name="Comma 59 2 6 2" xfId="29853"/>
    <cellStyle name="Comma 59 2 7" xfId="18924"/>
    <cellStyle name="Comma 59 2 7 2" xfId="33496"/>
    <cellStyle name="Comma 59 2 8" xfId="10553"/>
    <cellStyle name="Comma 59 2 9" xfId="25131"/>
    <cellStyle name="Comma 59 3" xfId="889"/>
    <cellStyle name="Comma 59 3 2" xfId="1797"/>
    <cellStyle name="Comma 59 3 2 2" xfId="3613"/>
    <cellStyle name="Comma 59 3 2 2 2" xfId="7293"/>
    <cellStyle name="Comma 59 3 2 2 2 2" xfId="14589"/>
    <cellStyle name="Comma 59 3 2 2 2 3" xfId="29161"/>
    <cellStyle name="Comma 59 3 2 2 2 4" xfId="43736"/>
    <cellStyle name="Comma 59 3 2 2 3" xfId="18232"/>
    <cellStyle name="Comma 59 3 2 2 3 2" xfId="32804"/>
    <cellStyle name="Comma 59 3 2 2 4" xfId="21875"/>
    <cellStyle name="Comma 59 3 2 2 4 2" xfId="36447"/>
    <cellStyle name="Comma 59 3 2 2 5" xfId="10563"/>
    <cellStyle name="Comma 59 3 2 2 6" xfId="25141"/>
    <cellStyle name="Comma 59 3 2 2 7" xfId="40093"/>
    <cellStyle name="Comma 59 3 2 3" xfId="5477"/>
    <cellStyle name="Comma 59 3 2 3 2" xfId="12773"/>
    <cellStyle name="Comma 59 3 2 3 3" xfId="27345"/>
    <cellStyle name="Comma 59 3 2 3 4" xfId="41920"/>
    <cellStyle name="Comma 59 3 2 4" xfId="16416"/>
    <cellStyle name="Comma 59 3 2 4 2" xfId="30988"/>
    <cellStyle name="Comma 59 3 2 5" xfId="20059"/>
    <cellStyle name="Comma 59 3 2 5 2" xfId="34631"/>
    <cellStyle name="Comma 59 3 2 6" xfId="10562"/>
    <cellStyle name="Comma 59 3 2 7" xfId="25140"/>
    <cellStyle name="Comma 59 3 2 8" xfId="38277"/>
    <cellStyle name="Comma 59 3 3" xfId="2705"/>
    <cellStyle name="Comma 59 3 3 2" xfId="6385"/>
    <cellStyle name="Comma 59 3 3 2 2" xfId="13681"/>
    <cellStyle name="Comma 59 3 3 2 3" xfId="28253"/>
    <cellStyle name="Comma 59 3 3 2 4" xfId="42828"/>
    <cellStyle name="Comma 59 3 3 3" xfId="17324"/>
    <cellStyle name="Comma 59 3 3 3 2" xfId="31896"/>
    <cellStyle name="Comma 59 3 3 4" xfId="20967"/>
    <cellStyle name="Comma 59 3 3 4 2" xfId="35539"/>
    <cellStyle name="Comma 59 3 3 5" xfId="10564"/>
    <cellStyle name="Comma 59 3 3 6" xfId="25142"/>
    <cellStyle name="Comma 59 3 3 7" xfId="39185"/>
    <cellStyle name="Comma 59 3 4" xfId="4569"/>
    <cellStyle name="Comma 59 3 4 2" xfId="11865"/>
    <cellStyle name="Comma 59 3 4 3" xfId="26437"/>
    <cellStyle name="Comma 59 3 4 4" xfId="41012"/>
    <cellStyle name="Comma 59 3 5" xfId="15508"/>
    <cellStyle name="Comma 59 3 5 2" xfId="30080"/>
    <cellStyle name="Comma 59 3 6" xfId="19151"/>
    <cellStyle name="Comma 59 3 6 2" xfId="33723"/>
    <cellStyle name="Comma 59 3 7" xfId="10561"/>
    <cellStyle name="Comma 59 3 8" xfId="25139"/>
    <cellStyle name="Comma 59 3 9" xfId="37369"/>
    <cellStyle name="Comma 59 4" xfId="1343"/>
    <cellStyle name="Comma 59 4 2" xfId="3159"/>
    <cellStyle name="Comma 59 4 2 2" xfId="6839"/>
    <cellStyle name="Comma 59 4 2 2 2" xfId="14135"/>
    <cellStyle name="Comma 59 4 2 2 3" xfId="28707"/>
    <cellStyle name="Comma 59 4 2 2 4" xfId="43282"/>
    <cellStyle name="Comma 59 4 2 3" xfId="17778"/>
    <cellStyle name="Comma 59 4 2 3 2" xfId="32350"/>
    <cellStyle name="Comma 59 4 2 4" xfId="21421"/>
    <cellStyle name="Comma 59 4 2 4 2" xfId="35993"/>
    <cellStyle name="Comma 59 4 2 5" xfId="10566"/>
    <cellStyle name="Comma 59 4 2 6" xfId="25144"/>
    <cellStyle name="Comma 59 4 2 7" xfId="39639"/>
    <cellStyle name="Comma 59 4 3" xfId="5023"/>
    <cellStyle name="Comma 59 4 3 2" xfId="12319"/>
    <cellStyle name="Comma 59 4 3 3" xfId="26891"/>
    <cellStyle name="Comma 59 4 3 4" xfId="41466"/>
    <cellStyle name="Comma 59 4 4" xfId="15962"/>
    <cellStyle name="Comma 59 4 4 2" xfId="30534"/>
    <cellStyle name="Comma 59 4 5" xfId="19605"/>
    <cellStyle name="Comma 59 4 5 2" xfId="34177"/>
    <cellStyle name="Comma 59 4 6" xfId="10565"/>
    <cellStyle name="Comma 59 4 7" xfId="25143"/>
    <cellStyle name="Comma 59 4 8" xfId="37823"/>
    <cellStyle name="Comma 59 5" xfId="2251"/>
    <cellStyle name="Comma 59 5 2" xfId="5931"/>
    <cellStyle name="Comma 59 5 2 2" xfId="13227"/>
    <cellStyle name="Comma 59 5 2 3" xfId="27799"/>
    <cellStyle name="Comma 59 5 2 4" xfId="42374"/>
    <cellStyle name="Comma 59 5 3" xfId="16870"/>
    <cellStyle name="Comma 59 5 3 2" xfId="31442"/>
    <cellStyle name="Comma 59 5 4" xfId="20513"/>
    <cellStyle name="Comma 59 5 4 2" xfId="35085"/>
    <cellStyle name="Comma 59 5 5" xfId="10567"/>
    <cellStyle name="Comma 59 5 6" xfId="25145"/>
    <cellStyle name="Comma 59 5 7" xfId="38731"/>
    <cellStyle name="Comma 59 6" xfId="4115"/>
    <cellStyle name="Comma 59 6 2" xfId="11411"/>
    <cellStyle name="Comma 59 6 3" xfId="25983"/>
    <cellStyle name="Comma 59 6 4" xfId="40558"/>
    <cellStyle name="Comma 59 7" xfId="15054"/>
    <cellStyle name="Comma 59 7 2" xfId="29626"/>
    <cellStyle name="Comma 59 8" xfId="18697"/>
    <cellStyle name="Comma 59 8 2" xfId="33269"/>
    <cellStyle name="Comma 59 9" xfId="10552"/>
    <cellStyle name="Comma 6" xfId="158"/>
    <cellStyle name="Comma 6 10" xfId="36689"/>
    <cellStyle name="Comma 6 2" xfId="190"/>
    <cellStyle name="Comma 6 2 10" xfId="36693"/>
    <cellStyle name="Comma 6 2 2" xfId="193"/>
    <cellStyle name="Comma 6 2 2 2" xfId="319"/>
    <cellStyle name="Comma 6 2 2 2 10" xfId="10571"/>
    <cellStyle name="Comma 6 2 2 2 11" xfId="25149"/>
    <cellStyle name="Comma 6 2 2 2 12" xfId="36799"/>
    <cellStyle name="Comma 6 2 2 2 2" xfId="432"/>
    <cellStyle name="Comma 6 2 2 2 2 10" xfId="25150"/>
    <cellStyle name="Comma 6 2 2 2 2 11" xfId="36912"/>
    <cellStyle name="Comma 6 2 2 2 2 2" xfId="659"/>
    <cellStyle name="Comma 6 2 2 2 2 2 10" xfId="37139"/>
    <cellStyle name="Comma 6 2 2 2 2 2 2" xfId="1113"/>
    <cellStyle name="Comma 6 2 2 2 2 2 2 2" xfId="2021"/>
    <cellStyle name="Comma 6 2 2 2 2 2 2 2 2" xfId="3837"/>
    <cellStyle name="Comma 6 2 2 2 2 2 2 2 2 2" xfId="7517"/>
    <cellStyle name="Comma 6 2 2 2 2 2 2 2 2 2 2" xfId="14813"/>
    <cellStyle name="Comma 6 2 2 2 2 2 2 2 2 2 3" xfId="29385"/>
    <cellStyle name="Comma 6 2 2 2 2 2 2 2 2 2 4" xfId="43960"/>
    <cellStyle name="Comma 6 2 2 2 2 2 2 2 2 3" xfId="18456"/>
    <cellStyle name="Comma 6 2 2 2 2 2 2 2 2 3 2" xfId="33028"/>
    <cellStyle name="Comma 6 2 2 2 2 2 2 2 2 4" xfId="22099"/>
    <cellStyle name="Comma 6 2 2 2 2 2 2 2 2 4 2" xfId="36671"/>
    <cellStyle name="Comma 6 2 2 2 2 2 2 2 2 5" xfId="10576"/>
    <cellStyle name="Comma 6 2 2 2 2 2 2 2 2 6" xfId="25154"/>
    <cellStyle name="Comma 6 2 2 2 2 2 2 2 2 7" xfId="40317"/>
    <cellStyle name="Comma 6 2 2 2 2 2 2 2 3" xfId="5701"/>
    <cellStyle name="Comma 6 2 2 2 2 2 2 2 3 2" xfId="12997"/>
    <cellStyle name="Comma 6 2 2 2 2 2 2 2 3 3" xfId="27569"/>
    <cellStyle name="Comma 6 2 2 2 2 2 2 2 3 4" xfId="42144"/>
    <cellStyle name="Comma 6 2 2 2 2 2 2 2 4" xfId="16640"/>
    <cellStyle name="Comma 6 2 2 2 2 2 2 2 4 2" xfId="31212"/>
    <cellStyle name="Comma 6 2 2 2 2 2 2 2 5" xfId="20283"/>
    <cellStyle name="Comma 6 2 2 2 2 2 2 2 5 2" xfId="34855"/>
    <cellStyle name="Comma 6 2 2 2 2 2 2 2 6" xfId="10575"/>
    <cellStyle name="Comma 6 2 2 2 2 2 2 2 7" xfId="25153"/>
    <cellStyle name="Comma 6 2 2 2 2 2 2 2 8" xfId="38501"/>
    <cellStyle name="Comma 6 2 2 2 2 2 2 3" xfId="2929"/>
    <cellStyle name="Comma 6 2 2 2 2 2 2 3 2" xfId="6609"/>
    <cellStyle name="Comma 6 2 2 2 2 2 2 3 2 2" xfId="13905"/>
    <cellStyle name="Comma 6 2 2 2 2 2 2 3 2 3" xfId="28477"/>
    <cellStyle name="Comma 6 2 2 2 2 2 2 3 2 4" xfId="43052"/>
    <cellStyle name="Comma 6 2 2 2 2 2 2 3 3" xfId="17548"/>
    <cellStyle name="Comma 6 2 2 2 2 2 2 3 3 2" xfId="32120"/>
    <cellStyle name="Comma 6 2 2 2 2 2 2 3 4" xfId="21191"/>
    <cellStyle name="Comma 6 2 2 2 2 2 2 3 4 2" xfId="35763"/>
    <cellStyle name="Comma 6 2 2 2 2 2 2 3 5" xfId="10577"/>
    <cellStyle name="Comma 6 2 2 2 2 2 2 3 6" xfId="25155"/>
    <cellStyle name="Comma 6 2 2 2 2 2 2 3 7" xfId="39409"/>
    <cellStyle name="Comma 6 2 2 2 2 2 2 4" xfId="4793"/>
    <cellStyle name="Comma 6 2 2 2 2 2 2 4 2" xfId="12089"/>
    <cellStyle name="Comma 6 2 2 2 2 2 2 4 3" xfId="26661"/>
    <cellStyle name="Comma 6 2 2 2 2 2 2 4 4" xfId="41236"/>
    <cellStyle name="Comma 6 2 2 2 2 2 2 5" xfId="15732"/>
    <cellStyle name="Comma 6 2 2 2 2 2 2 5 2" xfId="30304"/>
    <cellStyle name="Comma 6 2 2 2 2 2 2 6" xfId="19375"/>
    <cellStyle name="Comma 6 2 2 2 2 2 2 6 2" xfId="33947"/>
    <cellStyle name="Comma 6 2 2 2 2 2 2 7" xfId="10574"/>
    <cellStyle name="Comma 6 2 2 2 2 2 2 8" xfId="25152"/>
    <cellStyle name="Comma 6 2 2 2 2 2 2 9" xfId="37593"/>
    <cellStyle name="Comma 6 2 2 2 2 2 3" xfId="1567"/>
    <cellStyle name="Comma 6 2 2 2 2 2 3 2" xfId="3383"/>
    <cellStyle name="Comma 6 2 2 2 2 2 3 2 2" xfId="7063"/>
    <cellStyle name="Comma 6 2 2 2 2 2 3 2 2 2" xfId="14359"/>
    <cellStyle name="Comma 6 2 2 2 2 2 3 2 2 3" xfId="28931"/>
    <cellStyle name="Comma 6 2 2 2 2 2 3 2 2 4" xfId="43506"/>
    <cellStyle name="Comma 6 2 2 2 2 2 3 2 3" xfId="18002"/>
    <cellStyle name="Comma 6 2 2 2 2 2 3 2 3 2" xfId="32574"/>
    <cellStyle name="Comma 6 2 2 2 2 2 3 2 4" xfId="21645"/>
    <cellStyle name="Comma 6 2 2 2 2 2 3 2 4 2" xfId="36217"/>
    <cellStyle name="Comma 6 2 2 2 2 2 3 2 5" xfId="10579"/>
    <cellStyle name="Comma 6 2 2 2 2 2 3 2 6" xfId="25157"/>
    <cellStyle name="Comma 6 2 2 2 2 2 3 2 7" xfId="39863"/>
    <cellStyle name="Comma 6 2 2 2 2 2 3 3" xfId="5247"/>
    <cellStyle name="Comma 6 2 2 2 2 2 3 3 2" xfId="12543"/>
    <cellStyle name="Comma 6 2 2 2 2 2 3 3 3" xfId="27115"/>
    <cellStyle name="Comma 6 2 2 2 2 2 3 3 4" xfId="41690"/>
    <cellStyle name="Comma 6 2 2 2 2 2 3 4" xfId="16186"/>
    <cellStyle name="Comma 6 2 2 2 2 2 3 4 2" xfId="30758"/>
    <cellStyle name="Comma 6 2 2 2 2 2 3 5" xfId="19829"/>
    <cellStyle name="Comma 6 2 2 2 2 2 3 5 2" xfId="34401"/>
    <cellStyle name="Comma 6 2 2 2 2 2 3 6" xfId="10578"/>
    <cellStyle name="Comma 6 2 2 2 2 2 3 7" xfId="25156"/>
    <cellStyle name="Comma 6 2 2 2 2 2 3 8" xfId="38047"/>
    <cellStyle name="Comma 6 2 2 2 2 2 4" xfId="2475"/>
    <cellStyle name="Comma 6 2 2 2 2 2 4 2" xfId="6155"/>
    <cellStyle name="Comma 6 2 2 2 2 2 4 2 2" xfId="13451"/>
    <cellStyle name="Comma 6 2 2 2 2 2 4 2 3" xfId="28023"/>
    <cellStyle name="Comma 6 2 2 2 2 2 4 2 4" xfId="42598"/>
    <cellStyle name="Comma 6 2 2 2 2 2 4 3" xfId="17094"/>
    <cellStyle name="Comma 6 2 2 2 2 2 4 3 2" xfId="31666"/>
    <cellStyle name="Comma 6 2 2 2 2 2 4 4" xfId="20737"/>
    <cellStyle name="Comma 6 2 2 2 2 2 4 4 2" xfId="35309"/>
    <cellStyle name="Comma 6 2 2 2 2 2 4 5" xfId="10580"/>
    <cellStyle name="Comma 6 2 2 2 2 2 4 6" xfId="25158"/>
    <cellStyle name="Comma 6 2 2 2 2 2 4 7" xfId="38955"/>
    <cellStyle name="Comma 6 2 2 2 2 2 5" xfId="4339"/>
    <cellStyle name="Comma 6 2 2 2 2 2 5 2" xfId="11635"/>
    <cellStyle name="Comma 6 2 2 2 2 2 5 3" xfId="26207"/>
    <cellStyle name="Comma 6 2 2 2 2 2 5 4" xfId="40782"/>
    <cellStyle name="Comma 6 2 2 2 2 2 6" xfId="15278"/>
    <cellStyle name="Comma 6 2 2 2 2 2 6 2" xfId="29850"/>
    <cellStyle name="Comma 6 2 2 2 2 2 7" xfId="18921"/>
    <cellStyle name="Comma 6 2 2 2 2 2 7 2" xfId="33493"/>
    <cellStyle name="Comma 6 2 2 2 2 2 8" xfId="10573"/>
    <cellStyle name="Comma 6 2 2 2 2 2 9" xfId="25151"/>
    <cellStyle name="Comma 6 2 2 2 2 3" xfId="886"/>
    <cellStyle name="Comma 6 2 2 2 2 3 2" xfId="1794"/>
    <cellStyle name="Comma 6 2 2 2 2 3 2 2" xfId="3610"/>
    <cellStyle name="Comma 6 2 2 2 2 3 2 2 2" xfId="7290"/>
    <cellStyle name="Comma 6 2 2 2 2 3 2 2 2 2" xfId="14586"/>
    <cellStyle name="Comma 6 2 2 2 2 3 2 2 2 3" xfId="29158"/>
    <cellStyle name="Comma 6 2 2 2 2 3 2 2 2 4" xfId="43733"/>
    <cellStyle name="Comma 6 2 2 2 2 3 2 2 3" xfId="18229"/>
    <cellStyle name="Comma 6 2 2 2 2 3 2 2 3 2" xfId="32801"/>
    <cellStyle name="Comma 6 2 2 2 2 3 2 2 4" xfId="21872"/>
    <cellStyle name="Comma 6 2 2 2 2 3 2 2 4 2" xfId="36444"/>
    <cellStyle name="Comma 6 2 2 2 2 3 2 2 5" xfId="10583"/>
    <cellStyle name="Comma 6 2 2 2 2 3 2 2 6" xfId="25161"/>
    <cellStyle name="Comma 6 2 2 2 2 3 2 2 7" xfId="40090"/>
    <cellStyle name="Comma 6 2 2 2 2 3 2 3" xfId="5474"/>
    <cellStyle name="Comma 6 2 2 2 2 3 2 3 2" xfId="12770"/>
    <cellStyle name="Comma 6 2 2 2 2 3 2 3 3" xfId="27342"/>
    <cellStyle name="Comma 6 2 2 2 2 3 2 3 4" xfId="41917"/>
    <cellStyle name="Comma 6 2 2 2 2 3 2 4" xfId="16413"/>
    <cellStyle name="Comma 6 2 2 2 2 3 2 4 2" xfId="30985"/>
    <cellStyle name="Comma 6 2 2 2 2 3 2 5" xfId="20056"/>
    <cellStyle name="Comma 6 2 2 2 2 3 2 5 2" xfId="34628"/>
    <cellStyle name="Comma 6 2 2 2 2 3 2 6" xfId="10582"/>
    <cellStyle name="Comma 6 2 2 2 2 3 2 7" xfId="25160"/>
    <cellStyle name="Comma 6 2 2 2 2 3 2 8" xfId="38274"/>
    <cellStyle name="Comma 6 2 2 2 2 3 3" xfId="2702"/>
    <cellStyle name="Comma 6 2 2 2 2 3 3 2" xfId="6382"/>
    <cellStyle name="Comma 6 2 2 2 2 3 3 2 2" xfId="13678"/>
    <cellStyle name="Comma 6 2 2 2 2 3 3 2 3" xfId="28250"/>
    <cellStyle name="Comma 6 2 2 2 2 3 3 2 4" xfId="42825"/>
    <cellStyle name="Comma 6 2 2 2 2 3 3 3" xfId="17321"/>
    <cellStyle name="Comma 6 2 2 2 2 3 3 3 2" xfId="31893"/>
    <cellStyle name="Comma 6 2 2 2 2 3 3 4" xfId="20964"/>
    <cellStyle name="Comma 6 2 2 2 2 3 3 4 2" xfId="35536"/>
    <cellStyle name="Comma 6 2 2 2 2 3 3 5" xfId="10584"/>
    <cellStyle name="Comma 6 2 2 2 2 3 3 6" xfId="25162"/>
    <cellStyle name="Comma 6 2 2 2 2 3 3 7" xfId="39182"/>
    <cellStyle name="Comma 6 2 2 2 2 3 4" xfId="4566"/>
    <cellStyle name="Comma 6 2 2 2 2 3 4 2" xfId="11862"/>
    <cellStyle name="Comma 6 2 2 2 2 3 4 3" xfId="26434"/>
    <cellStyle name="Comma 6 2 2 2 2 3 4 4" xfId="41009"/>
    <cellStyle name="Comma 6 2 2 2 2 3 5" xfId="15505"/>
    <cellStyle name="Comma 6 2 2 2 2 3 5 2" xfId="30077"/>
    <cellStyle name="Comma 6 2 2 2 2 3 6" xfId="19148"/>
    <cellStyle name="Comma 6 2 2 2 2 3 6 2" xfId="33720"/>
    <cellStyle name="Comma 6 2 2 2 2 3 7" xfId="10581"/>
    <cellStyle name="Comma 6 2 2 2 2 3 8" xfId="25159"/>
    <cellStyle name="Comma 6 2 2 2 2 3 9" xfId="37366"/>
    <cellStyle name="Comma 6 2 2 2 2 4" xfId="1340"/>
    <cellStyle name="Comma 6 2 2 2 2 4 2" xfId="3156"/>
    <cellStyle name="Comma 6 2 2 2 2 4 2 2" xfId="6836"/>
    <cellStyle name="Comma 6 2 2 2 2 4 2 2 2" xfId="14132"/>
    <cellStyle name="Comma 6 2 2 2 2 4 2 2 3" xfId="28704"/>
    <cellStyle name="Comma 6 2 2 2 2 4 2 2 4" xfId="43279"/>
    <cellStyle name="Comma 6 2 2 2 2 4 2 3" xfId="17775"/>
    <cellStyle name="Comma 6 2 2 2 2 4 2 3 2" xfId="32347"/>
    <cellStyle name="Comma 6 2 2 2 2 4 2 4" xfId="21418"/>
    <cellStyle name="Comma 6 2 2 2 2 4 2 4 2" xfId="35990"/>
    <cellStyle name="Comma 6 2 2 2 2 4 2 5" xfId="10586"/>
    <cellStyle name="Comma 6 2 2 2 2 4 2 6" xfId="25164"/>
    <cellStyle name="Comma 6 2 2 2 2 4 2 7" xfId="39636"/>
    <cellStyle name="Comma 6 2 2 2 2 4 3" xfId="5020"/>
    <cellStyle name="Comma 6 2 2 2 2 4 3 2" xfId="12316"/>
    <cellStyle name="Comma 6 2 2 2 2 4 3 3" xfId="26888"/>
    <cellStyle name="Comma 6 2 2 2 2 4 3 4" xfId="41463"/>
    <cellStyle name="Comma 6 2 2 2 2 4 4" xfId="15959"/>
    <cellStyle name="Comma 6 2 2 2 2 4 4 2" xfId="30531"/>
    <cellStyle name="Comma 6 2 2 2 2 4 5" xfId="19602"/>
    <cellStyle name="Comma 6 2 2 2 2 4 5 2" xfId="34174"/>
    <cellStyle name="Comma 6 2 2 2 2 4 6" xfId="10585"/>
    <cellStyle name="Comma 6 2 2 2 2 4 7" xfId="25163"/>
    <cellStyle name="Comma 6 2 2 2 2 4 8" xfId="37820"/>
    <cellStyle name="Comma 6 2 2 2 2 5" xfId="2248"/>
    <cellStyle name="Comma 6 2 2 2 2 5 2" xfId="5928"/>
    <cellStyle name="Comma 6 2 2 2 2 5 2 2" xfId="13224"/>
    <cellStyle name="Comma 6 2 2 2 2 5 2 3" xfId="27796"/>
    <cellStyle name="Comma 6 2 2 2 2 5 2 4" xfId="42371"/>
    <cellStyle name="Comma 6 2 2 2 2 5 3" xfId="16867"/>
    <cellStyle name="Comma 6 2 2 2 2 5 3 2" xfId="31439"/>
    <cellStyle name="Comma 6 2 2 2 2 5 4" xfId="20510"/>
    <cellStyle name="Comma 6 2 2 2 2 5 4 2" xfId="35082"/>
    <cellStyle name="Comma 6 2 2 2 2 5 5" xfId="10587"/>
    <cellStyle name="Comma 6 2 2 2 2 5 6" xfId="25165"/>
    <cellStyle name="Comma 6 2 2 2 2 5 7" xfId="38728"/>
    <cellStyle name="Comma 6 2 2 2 2 6" xfId="4112"/>
    <cellStyle name="Comma 6 2 2 2 2 6 2" xfId="11408"/>
    <cellStyle name="Comma 6 2 2 2 2 6 3" xfId="25980"/>
    <cellStyle name="Comma 6 2 2 2 2 6 4" xfId="40555"/>
    <cellStyle name="Comma 6 2 2 2 2 7" xfId="15051"/>
    <cellStyle name="Comma 6 2 2 2 2 7 2" xfId="29623"/>
    <cellStyle name="Comma 6 2 2 2 2 8" xfId="18694"/>
    <cellStyle name="Comma 6 2 2 2 2 8 2" xfId="33266"/>
    <cellStyle name="Comma 6 2 2 2 2 9" xfId="10572"/>
    <cellStyle name="Comma 6 2 2 2 3" xfId="546"/>
    <cellStyle name="Comma 6 2 2 2 3 10" xfId="37026"/>
    <cellStyle name="Comma 6 2 2 2 3 2" xfId="1000"/>
    <cellStyle name="Comma 6 2 2 2 3 2 2" xfId="1908"/>
    <cellStyle name="Comma 6 2 2 2 3 2 2 2" xfId="3724"/>
    <cellStyle name="Comma 6 2 2 2 3 2 2 2 2" xfId="7404"/>
    <cellStyle name="Comma 6 2 2 2 3 2 2 2 2 2" xfId="14700"/>
    <cellStyle name="Comma 6 2 2 2 3 2 2 2 2 3" xfId="29272"/>
    <cellStyle name="Comma 6 2 2 2 3 2 2 2 2 4" xfId="43847"/>
    <cellStyle name="Comma 6 2 2 2 3 2 2 2 3" xfId="18343"/>
    <cellStyle name="Comma 6 2 2 2 3 2 2 2 3 2" xfId="32915"/>
    <cellStyle name="Comma 6 2 2 2 3 2 2 2 4" xfId="21986"/>
    <cellStyle name="Comma 6 2 2 2 3 2 2 2 4 2" xfId="36558"/>
    <cellStyle name="Comma 6 2 2 2 3 2 2 2 5" xfId="10591"/>
    <cellStyle name="Comma 6 2 2 2 3 2 2 2 6" xfId="25169"/>
    <cellStyle name="Comma 6 2 2 2 3 2 2 2 7" xfId="40204"/>
    <cellStyle name="Comma 6 2 2 2 3 2 2 3" xfId="5588"/>
    <cellStyle name="Comma 6 2 2 2 3 2 2 3 2" xfId="12884"/>
    <cellStyle name="Comma 6 2 2 2 3 2 2 3 3" xfId="27456"/>
    <cellStyle name="Comma 6 2 2 2 3 2 2 3 4" xfId="42031"/>
    <cellStyle name="Comma 6 2 2 2 3 2 2 4" xfId="16527"/>
    <cellStyle name="Comma 6 2 2 2 3 2 2 4 2" xfId="31099"/>
    <cellStyle name="Comma 6 2 2 2 3 2 2 5" xfId="20170"/>
    <cellStyle name="Comma 6 2 2 2 3 2 2 5 2" xfId="34742"/>
    <cellStyle name="Comma 6 2 2 2 3 2 2 6" xfId="10590"/>
    <cellStyle name="Comma 6 2 2 2 3 2 2 7" xfId="25168"/>
    <cellStyle name="Comma 6 2 2 2 3 2 2 8" xfId="38388"/>
    <cellStyle name="Comma 6 2 2 2 3 2 3" xfId="2816"/>
    <cellStyle name="Comma 6 2 2 2 3 2 3 2" xfId="6496"/>
    <cellStyle name="Comma 6 2 2 2 3 2 3 2 2" xfId="13792"/>
    <cellStyle name="Comma 6 2 2 2 3 2 3 2 3" xfId="28364"/>
    <cellStyle name="Comma 6 2 2 2 3 2 3 2 4" xfId="42939"/>
    <cellStyle name="Comma 6 2 2 2 3 2 3 3" xfId="17435"/>
    <cellStyle name="Comma 6 2 2 2 3 2 3 3 2" xfId="32007"/>
    <cellStyle name="Comma 6 2 2 2 3 2 3 4" xfId="21078"/>
    <cellStyle name="Comma 6 2 2 2 3 2 3 4 2" xfId="35650"/>
    <cellStyle name="Comma 6 2 2 2 3 2 3 5" xfId="10592"/>
    <cellStyle name="Comma 6 2 2 2 3 2 3 6" xfId="25170"/>
    <cellStyle name="Comma 6 2 2 2 3 2 3 7" xfId="39296"/>
    <cellStyle name="Comma 6 2 2 2 3 2 4" xfId="4680"/>
    <cellStyle name="Comma 6 2 2 2 3 2 4 2" xfId="11976"/>
    <cellStyle name="Comma 6 2 2 2 3 2 4 3" xfId="26548"/>
    <cellStyle name="Comma 6 2 2 2 3 2 4 4" xfId="41123"/>
    <cellStyle name="Comma 6 2 2 2 3 2 5" xfId="15619"/>
    <cellStyle name="Comma 6 2 2 2 3 2 5 2" xfId="30191"/>
    <cellStyle name="Comma 6 2 2 2 3 2 6" xfId="19262"/>
    <cellStyle name="Comma 6 2 2 2 3 2 6 2" xfId="33834"/>
    <cellStyle name="Comma 6 2 2 2 3 2 7" xfId="10589"/>
    <cellStyle name="Comma 6 2 2 2 3 2 8" xfId="25167"/>
    <cellStyle name="Comma 6 2 2 2 3 2 9" xfId="37480"/>
    <cellStyle name="Comma 6 2 2 2 3 3" xfId="1454"/>
    <cellStyle name="Comma 6 2 2 2 3 3 2" xfId="3270"/>
    <cellStyle name="Comma 6 2 2 2 3 3 2 2" xfId="6950"/>
    <cellStyle name="Comma 6 2 2 2 3 3 2 2 2" xfId="14246"/>
    <cellStyle name="Comma 6 2 2 2 3 3 2 2 3" xfId="28818"/>
    <cellStyle name="Comma 6 2 2 2 3 3 2 2 4" xfId="43393"/>
    <cellStyle name="Comma 6 2 2 2 3 3 2 3" xfId="17889"/>
    <cellStyle name="Comma 6 2 2 2 3 3 2 3 2" xfId="32461"/>
    <cellStyle name="Comma 6 2 2 2 3 3 2 4" xfId="21532"/>
    <cellStyle name="Comma 6 2 2 2 3 3 2 4 2" xfId="36104"/>
    <cellStyle name="Comma 6 2 2 2 3 3 2 5" xfId="10594"/>
    <cellStyle name="Comma 6 2 2 2 3 3 2 6" xfId="25172"/>
    <cellStyle name="Comma 6 2 2 2 3 3 2 7" xfId="39750"/>
    <cellStyle name="Comma 6 2 2 2 3 3 3" xfId="5134"/>
    <cellStyle name="Comma 6 2 2 2 3 3 3 2" xfId="12430"/>
    <cellStyle name="Comma 6 2 2 2 3 3 3 3" xfId="27002"/>
    <cellStyle name="Comma 6 2 2 2 3 3 3 4" xfId="41577"/>
    <cellStyle name="Comma 6 2 2 2 3 3 4" xfId="16073"/>
    <cellStyle name="Comma 6 2 2 2 3 3 4 2" xfId="30645"/>
    <cellStyle name="Comma 6 2 2 2 3 3 5" xfId="19716"/>
    <cellStyle name="Comma 6 2 2 2 3 3 5 2" xfId="34288"/>
    <cellStyle name="Comma 6 2 2 2 3 3 6" xfId="10593"/>
    <cellStyle name="Comma 6 2 2 2 3 3 7" xfId="25171"/>
    <cellStyle name="Comma 6 2 2 2 3 3 8" xfId="37934"/>
    <cellStyle name="Comma 6 2 2 2 3 4" xfId="2362"/>
    <cellStyle name="Comma 6 2 2 2 3 4 2" xfId="6042"/>
    <cellStyle name="Comma 6 2 2 2 3 4 2 2" xfId="13338"/>
    <cellStyle name="Comma 6 2 2 2 3 4 2 3" xfId="27910"/>
    <cellStyle name="Comma 6 2 2 2 3 4 2 4" xfId="42485"/>
    <cellStyle name="Comma 6 2 2 2 3 4 3" xfId="16981"/>
    <cellStyle name="Comma 6 2 2 2 3 4 3 2" xfId="31553"/>
    <cellStyle name="Comma 6 2 2 2 3 4 4" xfId="20624"/>
    <cellStyle name="Comma 6 2 2 2 3 4 4 2" xfId="35196"/>
    <cellStyle name="Comma 6 2 2 2 3 4 5" xfId="10595"/>
    <cellStyle name="Comma 6 2 2 2 3 4 6" xfId="25173"/>
    <cellStyle name="Comma 6 2 2 2 3 4 7" xfId="38842"/>
    <cellStyle name="Comma 6 2 2 2 3 5" xfId="4226"/>
    <cellStyle name="Comma 6 2 2 2 3 5 2" xfId="11522"/>
    <cellStyle name="Comma 6 2 2 2 3 5 3" xfId="26094"/>
    <cellStyle name="Comma 6 2 2 2 3 5 4" xfId="40669"/>
    <cellStyle name="Comma 6 2 2 2 3 6" xfId="15165"/>
    <cellStyle name="Comma 6 2 2 2 3 6 2" xfId="29737"/>
    <cellStyle name="Comma 6 2 2 2 3 7" xfId="18808"/>
    <cellStyle name="Comma 6 2 2 2 3 7 2" xfId="33380"/>
    <cellStyle name="Comma 6 2 2 2 3 8" xfId="10588"/>
    <cellStyle name="Comma 6 2 2 2 3 9" xfId="25166"/>
    <cellStyle name="Comma 6 2 2 2 4" xfId="773"/>
    <cellStyle name="Comma 6 2 2 2 4 2" xfId="1681"/>
    <cellStyle name="Comma 6 2 2 2 4 2 2" xfId="3497"/>
    <cellStyle name="Comma 6 2 2 2 4 2 2 2" xfId="7177"/>
    <cellStyle name="Comma 6 2 2 2 4 2 2 2 2" xfId="14473"/>
    <cellStyle name="Comma 6 2 2 2 4 2 2 2 3" xfId="29045"/>
    <cellStyle name="Comma 6 2 2 2 4 2 2 2 4" xfId="43620"/>
    <cellStyle name="Comma 6 2 2 2 4 2 2 3" xfId="18116"/>
    <cellStyle name="Comma 6 2 2 2 4 2 2 3 2" xfId="32688"/>
    <cellStyle name="Comma 6 2 2 2 4 2 2 4" xfId="21759"/>
    <cellStyle name="Comma 6 2 2 2 4 2 2 4 2" xfId="36331"/>
    <cellStyle name="Comma 6 2 2 2 4 2 2 5" xfId="10598"/>
    <cellStyle name="Comma 6 2 2 2 4 2 2 6" xfId="25176"/>
    <cellStyle name="Comma 6 2 2 2 4 2 2 7" xfId="39977"/>
    <cellStyle name="Comma 6 2 2 2 4 2 3" xfId="5361"/>
    <cellStyle name="Comma 6 2 2 2 4 2 3 2" xfId="12657"/>
    <cellStyle name="Comma 6 2 2 2 4 2 3 3" xfId="27229"/>
    <cellStyle name="Comma 6 2 2 2 4 2 3 4" xfId="41804"/>
    <cellStyle name="Comma 6 2 2 2 4 2 4" xfId="16300"/>
    <cellStyle name="Comma 6 2 2 2 4 2 4 2" xfId="30872"/>
    <cellStyle name="Comma 6 2 2 2 4 2 5" xfId="19943"/>
    <cellStyle name="Comma 6 2 2 2 4 2 5 2" xfId="34515"/>
    <cellStyle name="Comma 6 2 2 2 4 2 6" xfId="10597"/>
    <cellStyle name="Comma 6 2 2 2 4 2 7" xfId="25175"/>
    <cellStyle name="Comma 6 2 2 2 4 2 8" xfId="38161"/>
    <cellStyle name="Comma 6 2 2 2 4 3" xfId="2589"/>
    <cellStyle name="Comma 6 2 2 2 4 3 2" xfId="6269"/>
    <cellStyle name="Comma 6 2 2 2 4 3 2 2" xfId="13565"/>
    <cellStyle name="Comma 6 2 2 2 4 3 2 3" xfId="28137"/>
    <cellStyle name="Comma 6 2 2 2 4 3 2 4" xfId="42712"/>
    <cellStyle name="Comma 6 2 2 2 4 3 3" xfId="17208"/>
    <cellStyle name="Comma 6 2 2 2 4 3 3 2" xfId="31780"/>
    <cellStyle name="Comma 6 2 2 2 4 3 4" xfId="20851"/>
    <cellStyle name="Comma 6 2 2 2 4 3 4 2" xfId="35423"/>
    <cellStyle name="Comma 6 2 2 2 4 3 5" xfId="10599"/>
    <cellStyle name="Comma 6 2 2 2 4 3 6" xfId="25177"/>
    <cellStyle name="Comma 6 2 2 2 4 3 7" xfId="39069"/>
    <cellStyle name="Comma 6 2 2 2 4 4" xfId="4453"/>
    <cellStyle name="Comma 6 2 2 2 4 4 2" xfId="11749"/>
    <cellStyle name="Comma 6 2 2 2 4 4 3" xfId="26321"/>
    <cellStyle name="Comma 6 2 2 2 4 4 4" xfId="40896"/>
    <cellStyle name="Comma 6 2 2 2 4 5" xfId="15392"/>
    <cellStyle name="Comma 6 2 2 2 4 5 2" xfId="29964"/>
    <cellStyle name="Comma 6 2 2 2 4 6" xfId="19035"/>
    <cellStyle name="Comma 6 2 2 2 4 6 2" xfId="33607"/>
    <cellStyle name="Comma 6 2 2 2 4 7" xfId="10596"/>
    <cellStyle name="Comma 6 2 2 2 4 8" xfId="25174"/>
    <cellStyle name="Comma 6 2 2 2 4 9" xfId="37253"/>
    <cellStyle name="Comma 6 2 2 2 5" xfId="1227"/>
    <cellStyle name="Comma 6 2 2 2 5 2" xfId="3043"/>
    <cellStyle name="Comma 6 2 2 2 5 2 2" xfId="6723"/>
    <cellStyle name="Comma 6 2 2 2 5 2 2 2" xfId="14019"/>
    <cellStyle name="Comma 6 2 2 2 5 2 2 3" xfId="28591"/>
    <cellStyle name="Comma 6 2 2 2 5 2 2 4" xfId="43166"/>
    <cellStyle name="Comma 6 2 2 2 5 2 3" xfId="17662"/>
    <cellStyle name="Comma 6 2 2 2 5 2 3 2" xfId="32234"/>
    <cellStyle name="Comma 6 2 2 2 5 2 4" xfId="21305"/>
    <cellStyle name="Comma 6 2 2 2 5 2 4 2" xfId="35877"/>
    <cellStyle name="Comma 6 2 2 2 5 2 5" xfId="10601"/>
    <cellStyle name="Comma 6 2 2 2 5 2 6" xfId="25179"/>
    <cellStyle name="Comma 6 2 2 2 5 2 7" xfId="39523"/>
    <cellStyle name="Comma 6 2 2 2 5 3" xfId="4907"/>
    <cellStyle name="Comma 6 2 2 2 5 3 2" xfId="12203"/>
    <cellStyle name="Comma 6 2 2 2 5 3 3" xfId="26775"/>
    <cellStyle name="Comma 6 2 2 2 5 3 4" xfId="41350"/>
    <cellStyle name="Comma 6 2 2 2 5 4" xfId="15846"/>
    <cellStyle name="Comma 6 2 2 2 5 4 2" xfId="30418"/>
    <cellStyle name="Comma 6 2 2 2 5 5" xfId="19489"/>
    <cellStyle name="Comma 6 2 2 2 5 5 2" xfId="34061"/>
    <cellStyle name="Comma 6 2 2 2 5 6" xfId="10600"/>
    <cellStyle name="Comma 6 2 2 2 5 7" xfId="25178"/>
    <cellStyle name="Comma 6 2 2 2 5 8" xfId="37707"/>
    <cellStyle name="Comma 6 2 2 2 6" xfId="2135"/>
    <cellStyle name="Comma 6 2 2 2 6 2" xfId="5815"/>
    <cellStyle name="Comma 6 2 2 2 6 2 2" xfId="13111"/>
    <cellStyle name="Comma 6 2 2 2 6 2 3" xfId="27683"/>
    <cellStyle name="Comma 6 2 2 2 6 2 4" xfId="42258"/>
    <cellStyle name="Comma 6 2 2 2 6 3" xfId="16754"/>
    <cellStyle name="Comma 6 2 2 2 6 3 2" xfId="31326"/>
    <cellStyle name="Comma 6 2 2 2 6 4" xfId="20397"/>
    <cellStyle name="Comma 6 2 2 2 6 4 2" xfId="34969"/>
    <cellStyle name="Comma 6 2 2 2 6 5" xfId="10602"/>
    <cellStyle name="Comma 6 2 2 2 6 6" xfId="25180"/>
    <cellStyle name="Comma 6 2 2 2 6 7" xfId="38615"/>
    <cellStyle name="Comma 6 2 2 2 7" xfId="3999"/>
    <cellStyle name="Comma 6 2 2 2 7 2" xfId="11295"/>
    <cellStyle name="Comma 6 2 2 2 7 3" xfId="25867"/>
    <cellStyle name="Comma 6 2 2 2 7 4" xfId="40442"/>
    <cellStyle name="Comma 6 2 2 2 8" xfId="14938"/>
    <cellStyle name="Comma 6 2 2 2 8 2" xfId="29510"/>
    <cellStyle name="Comma 6 2 2 2 9" xfId="18581"/>
    <cellStyle name="Comma 6 2 2 2 9 2" xfId="33153"/>
    <cellStyle name="Comma 6 2 2 3" xfId="284"/>
    <cellStyle name="Comma 6 2 2 3 10" xfId="10603"/>
    <cellStyle name="Comma 6 2 2 3 11" xfId="25181"/>
    <cellStyle name="Comma 6 2 2 3 12" xfId="36764"/>
    <cellStyle name="Comma 6 2 2 3 2" xfId="397"/>
    <cellStyle name="Comma 6 2 2 3 2 10" xfId="25182"/>
    <cellStyle name="Comma 6 2 2 3 2 11" xfId="36877"/>
    <cellStyle name="Comma 6 2 2 3 2 2" xfId="624"/>
    <cellStyle name="Comma 6 2 2 3 2 2 10" xfId="37104"/>
    <cellStyle name="Comma 6 2 2 3 2 2 2" xfId="1078"/>
    <cellStyle name="Comma 6 2 2 3 2 2 2 2" xfId="1986"/>
    <cellStyle name="Comma 6 2 2 3 2 2 2 2 2" xfId="3802"/>
    <cellStyle name="Comma 6 2 2 3 2 2 2 2 2 2" xfId="7482"/>
    <cellStyle name="Comma 6 2 2 3 2 2 2 2 2 2 2" xfId="14778"/>
    <cellStyle name="Comma 6 2 2 3 2 2 2 2 2 2 3" xfId="29350"/>
    <cellStyle name="Comma 6 2 2 3 2 2 2 2 2 2 4" xfId="43925"/>
    <cellStyle name="Comma 6 2 2 3 2 2 2 2 2 3" xfId="18421"/>
    <cellStyle name="Comma 6 2 2 3 2 2 2 2 2 3 2" xfId="32993"/>
    <cellStyle name="Comma 6 2 2 3 2 2 2 2 2 4" xfId="22064"/>
    <cellStyle name="Comma 6 2 2 3 2 2 2 2 2 4 2" xfId="36636"/>
    <cellStyle name="Comma 6 2 2 3 2 2 2 2 2 5" xfId="10608"/>
    <cellStyle name="Comma 6 2 2 3 2 2 2 2 2 6" xfId="25186"/>
    <cellStyle name="Comma 6 2 2 3 2 2 2 2 2 7" xfId="40282"/>
    <cellStyle name="Comma 6 2 2 3 2 2 2 2 3" xfId="5666"/>
    <cellStyle name="Comma 6 2 2 3 2 2 2 2 3 2" xfId="12962"/>
    <cellStyle name="Comma 6 2 2 3 2 2 2 2 3 3" xfId="27534"/>
    <cellStyle name="Comma 6 2 2 3 2 2 2 2 3 4" xfId="42109"/>
    <cellStyle name="Comma 6 2 2 3 2 2 2 2 4" xfId="16605"/>
    <cellStyle name="Comma 6 2 2 3 2 2 2 2 4 2" xfId="31177"/>
    <cellStyle name="Comma 6 2 2 3 2 2 2 2 5" xfId="20248"/>
    <cellStyle name="Comma 6 2 2 3 2 2 2 2 5 2" xfId="34820"/>
    <cellStyle name="Comma 6 2 2 3 2 2 2 2 6" xfId="10607"/>
    <cellStyle name="Comma 6 2 2 3 2 2 2 2 7" xfId="25185"/>
    <cellStyle name="Comma 6 2 2 3 2 2 2 2 8" xfId="38466"/>
    <cellStyle name="Comma 6 2 2 3 2 2 2 3" xfId="2894"/>
    <cellStyle name="Comma 6 2 2 3 2 2 2 3 2" xfId="6574"/>
    <cellStyle name="Comma 6 2 2 3 2 2 2 3 2 2" xfId="13870"/>
    <cellStyle name="Comma 6 2 2 3 2 2 2 3 2 3" xfId="28442"/>
    <cellStyle name="Comma 6 2 2 3 2 2 2 3 2 4" xfId="43017"/>
    <cellStyle name="Comma 6 2 2 3 2 2 2 3 3" xfId="17513"/>
    <cellStyle name="Comma 6 2 2 3 2 2 2 3 3 2" xfId="32085"/>
    <cellStyle name="Comma 6 2 2 3 2 2 2 3 4" xfId="21156"/>
    <cellStyle name="Comma 6 2 2 3 2 2 2 3 4 2" xfId="35728"/>
    <cellStyle name="Comma 6 2 2 3 2 2 2 3 5" xfId="10609"/>
    <cellStyle name="Comma 6 2 2 3 2 2 2 3 6" xfId="25187"/>
    <cellStyle name="Comma 6 2 2 3 2 2 2 3 7" xfId="39374"/>
    <cellStyle name="Comma 6 2 2 3 2 2 2 4" xfId="4758"/>
    <cellStyle name="Comma 6 2 2 3 2 2 2 4 2" xfId="12054"/>
    <cellStyle name="Comma 6 2 2 3 2 2 2 4 3" xfId="26626"/>
    <cellStyle name="Comma 6 2 2 3 2 2 2 4 4" xfId="41201"/>
    <cellStyle name="Comma 6 2 2 3 2 2 2 5" xfId="15697"/>
    <cellStyle name="Comma 6 2 2 3 2 2 2 5 2" xfId="30269"/>
    <cellStyle name="Comma 6 2 2 3 2 2 2 6" xfId="19340"/>
    <cellStyle name="Comma 6 2 2 3 2 2 2 6 2" xfId="33912"/>
    <cellStyle name="Comma 6 2 2 3 2 2 2 7" xfId="10606"/>
    <cellStyle name="Comma 6 2 2 3 2 2 2 8" xfId="25184"/>
    <cellStyle name="Comma 6 2 2 3 2 2 2 9" xfId="37558"/>
    <cellStyle name="Comma 6 2 2 3 2 2 3" xfId="1532"/>
    <cellStyle name="Comma 6 2 2 3 2 2 3 2" xfId="3348"/>
    <cellStyle name="Comma 6 2 2 3 2 2 3 2 2" xfId="7028"/>
    <cellStyle name="Comma 6 2 2 3 2 2 3 2 2 2" xfId="14324"/>
    <cellStyle name="Comma 6 2 2 3 2 2 3 2 2 3" xfId="28896"/>
    <cellStyle name="Comma 6 2 2 3 2 2 3 2 2 4" xfId="43471"/>
    <cellStyle name="Comma 6 2 2 3 2 2 3 2 3" xfId="17967"/>
    <cellStyle name="Comma 6 2 2 3 2 2 3 2 3 2" xfId="32539"/>
    <cellStyle name="Comma 6 2 2 3 2 2 3 2 4" xfId="21610"/>
    <cellStyle name="Comma 6 2 2 3 2 2 3 2 4 2" xfId="36182"/>
    <cellStyle name="Comma 6 2 2 3 2 2 3 2 5" xfId="10611"/>
    <cellStyle name="Comma 6 2 2 3 2 2 3 2 6" xfId="25189"/>
    <cellStyle name="Comma 6 2 2 3 2 2 3 2 7" xfId="39828"/>
    <cellStyle name="Comma 6 2 2 3 2 2 3 3" xfId="5212"/>
    <cellStyle name="Comma 6 2 2 3 2 2 3 3 2" xfId="12508"/>
    <cellStyle name="Comma 6 2 2 3 2 2 3 3 3" xfId="27080"/>
    <cellStyle name="Comma 6 2 2 3 2 2 3 3 4" xfId="41655"/>
    <cellStyle name="Comma 6 2 2 3 2 2 3 4" xfId="16151"/>
    <cellStyle name="Comma 6 2 2 3 2 2 3 4 2" xfId="30723"/>
    <cellStyle name="Comma 6 2 2 3 2 2 3 5" xfId="19794"/>
    <cellStyle name="Comma 6 2 2 3 2 2 3 5 2" xfId="34366"/>
    <cellStyle name="Comma 6 2 2 3 2 2 3 6" xfId="10610"/>
    <cellStyle name="Comma 6 2 2 3 2 2 3 7" xfId="25188"/>
    <cellStyle name="Comma 6 2 2 3 2 2 3 8" xfId="38012"/>
    <cellStyle name="Comma 6 2 2 3 2 2 4" xfId="2440"/>
    <cellStyle name="Comma 6 2 2 3 2 2 4 2" xfId="6120"/>
    <cellStyle name="Comma 6 2 2 3 2 2 4 2 2" xfId="13416"/>
    <cellStyle name="Comma 6 2 2 3 2 2 4 2 3" xfId="27988"/>
    <cellStyle name="Comma 6 2 2 3 2 2 4 2 4" xfId="42563"/>
    <cellStyle name="Comma 6 2 2 3 2 2 4 3" xfId="17059"/>
    <cellStyle name="Comma 6 2 2 3 2 2 4 3 2" xfId="31631"/>
    <cellStyle name="Comma 6 2 2 3 2 2 4 4" xfId="20702"/>
    <cellStyle name="Comma 6 2 2 3 2 2 4 4 2" xfId="35274"/>
    <cellStyle name="Comma 6 2 2 3 2 2 4 5" xfId="10612"/>
    <cellStyle name="Comma 6 2 2 3 2 2 4 6" xfId="25190"/>
    <cellStyle name="Comma 6 2 2 3 2 2 4 7" xfId="38920"/>
    <cellStyle name="Comma 6 2 2 3 2 2 5" xfId="4304"/>
    <cellStyle name="Comma 6 2 2 3 2 2 5 2" xfId="11600"/>
    <cellStyle name="Comma 6 2 2 3 2 2 5 3" xfId="26172"/>
    <cellStyle name="Comma 6 2 2 3 2 2 5 4" xfId="40747"/>
    <cellStyle name="Comma 6 2 2 3 2 2 6" xfId="15243"/>
    <cellStyle name="Comma 6 2 2 3 2 2 6 2" xfId="29815"/>
    <cellStyle name="Comma 6 2 2 3 2 2 7" xfId="18886"/>
    <cellStyle name="Comma 6 2 2 3 2 2 7 2" xfId="33458"/>
    <cellStyle name="Comma 6 2 2 3 2 2 8" xfId="10605"/>
    <cellStyle name="Comma 6 2 2 3 2 2 9" xfId="25183"/>
    <cellStyle name="Comma 6 2 2 3 2 3" xfId="851"/>
    <cellStyle name="Comma 6 2 2 3 2 3 2" xfId="1759"/>
    <cellStyle name="Comma 6 2 2 3 2 3 2 2" xfId="3575"/>
    <cellStyle name="Comma 6 2 2 3 2 3 2 2 2" xfId="7255"/>
    <cellStyle name="Comma 6 2 2 3 2 3 2 2 2 2" xfId="14551"/>
    <cellStyle name="Comma 6 2 2 3 2 3 2 2 2 3" xfId="29123"/>
    <cellStyle name="Comma 6 2 2 3 2 3 2 2 2 4" xfId="43698"/>
    <cellStyle name="Comma 6 2 2 3 2 3 2 2 3" xfId="18194"/>
    <cellStyle name="Comma 6 2 2 3 2 3 2 2 3 2" xfId="32766"/>
    <cellStyle name="Comma 6 2 2 3 2 3 2 2 4" xfId="21837"/>
    <cellStyle name="Comma 6 2 2 3 2 3 2 2 4 2" xfId="36409"/>
    <cellStyle name="Comma 6 2 2 3 2 3 2 2 5" xfId="10615"/>
    <cellStyle name="Comma 6 2 2 3 2 3 2 2 6" xfId="25193"/>
    <cellStyle name="Comma 6 2 2 3 2 3 2 2 7" xfId="40055"/>
    <cellStyle name="Comma 6 2 2 3 2 3 2 3" xfId="5439"/>
    <cellStyle name="Comma 6 2 2 3 2 3 2 3 2" xfId="12735"/>
    <cellStyle name="Comma 6 2 2 3 2 3 2 3 3" xfId="27307"/>
    <cellStyle name="Comma 6 2 2 3 2 3 2 3 4" xfId="41882"/>
    <cellStyle name="Comma 6 2 2 3 2 3 2 4" xfId="16378"/>
    <cellStyle name="Comma 6 2 2 3 2 3 2 4 2" xfId="30950"/>
    <cellStyle name="Comma 6 2 2 3 2 3 2 5" xfId="20021"/>
    <cellStyle name="Comma 6 2 2 3 2 3 2 5 2" xfId="34593"/>
    <cellStyle name="Comma 6 2 2 3 2 3 2 6" xfId="10614"/>
    <cellStyle name="Comma 6 2 2 3 2 3 2 7" xfId="25192"/>
    <cellStyle name="Comma 6 2 2 3 2 3 2 8" xfId="38239"/>
    <cellStyle name="Comma 6 2 2 3 2 3 3" xfId="2667"/>
    <cellStyle name="Comma 6 2 2 3 2 3 3 2" xfId="6347"/>
    <cellStyle name="Comma 6 2 2 3 2 3 3 2 2" xfId="13643"/>
    <cellStyle name="Comma 6 2 2 3 2 3 3 2 3" xfId="28215"/>
    <cellStyle name="Comma 6 2 2 3 2 3 3 2 4" xfId="42790"/>
    <cellStyle name="Comma 6 2 2 3 2 3 3 3" xfId="17286"/>
    <cellStyle name="Comma 6 2 2 3 2 3 3 3 2" xfId="31858"/>
    <cellStyle name="Comma 6 2 2 3 2 3 3 4" xfId="20929"/>
    <cellStyle name="Comma 6 2 2 3 2 3 3 4 2" xfId="35501"/>
    <cellStyle name="Comma 6 2 2 3 2 3 3 5" xfId="10616"/>
    <cellStyle name="Comma 6 2 2 3 2 3 3 6" xfId="25194"/>
    <cellStyle name="Comma 6 2 2 3 2 3 3 7" xfId="39147"/>
    <cellStyle name="Comma 6 2 2 3 2 3 4" xfId="4531"/>
    <cellStyle name="Comma 6 2 2 3 2 3 4 2" xfId="11827"/>
    <cellStyle name="Comma 6 2 2 3 2 3 4 3" xfId="26399"/>
    <cellStyle name="Comma 6 2 2 3 2 3 4 4" xfId="40974"/>
    <cellStyle name="Comma 6 2 2 3 2 3 5" xfId="15470"/>
    <cellStyle name="Comma 6 2 2 3 2 3 5 2" xfId="30042"/>
    <cellStyle name="Comma 6 2 2 3 2 3 6" xfId="19113"/>
    <cellStyle name="Comma 6 2 2 3 2 3 6 2" xfId="33685"/>
    <cellStyle name="Comma 6 2 2 3 2 3 7" xfId="10613"/>
    <cellStyle name="Comma 6 2 2 3 2 3 8" xfId="25191"/>
    <cellStyle name="Comma 6 2 2 3 2 3 9" xfId="37331"/>
    <cellStyle name="Comma 6 2 2 3 2 4" xfId="1305"/>
    <cellStyle name="Comma 6 2 2 3 2 4 2" xfId="3121"/>
    <cellStyle name="Comma 6 2 2 3 2 4 2 2" xfId="6801"/>
    <cellStyle name="Comma 6 2 2 3 2 4 2 2 2" xfId="14097"/>
    <cellStyle name="Comma 6 2 2 3 2 4 2 2 3" xfId="28669"/>
    <cellStyle name="Comma 6 2 2 3 2 4 2 2 4" xfId="43244"/>
    <cellStyle name="Comma 6 2 2 3 2 4 2 3" xfId="17740"/>
    <cellStyle name="Comma 6 2 2 3 2 4 2 3 2" xfId="32312"/>
    <cellStyle name="Comma 6 2 2 3 2 4 2 4" xfId="21383"/>
    <cellStyle name="Comma 6 2 2 3 2 4 2 4 2" xfId="35955"/>
    <cellStyle name="Comma 6 2 2 3 2 4 2 5" xfId="10618"/>
    <cellStyle name="Comma 6 2 2 3 2 4 2 6" xfId="25196"/>
    <cellStyle name="Comma 6 2 2 3 2 4 2 7" xfId="39601"/>
    <cellStyle name="Comma 6 2 2 3 2 4 3" xfId="4985"/>
    <cellStyle name="Comma 6 2 2 3 2 4 3 2" xfId="12281"/>
    <cellStyle name="Comma 6 2 2 3 2 4 3 3" xfId="26853"/>
    <cellStyle name="Comma 6 2 2 3 2 4 3 4" xfId="41428"/>
    <cellStyle name="Comma 6 2 2 3 2 4 4" xfId="15924"/>
    <cellStyle name="Comma 6 2 2 3 2 4 4 2" xfId="30496"/>
    <cellStyle name="Comma 6 2 2 3 2 4 5" xfId="19567"/>
    <cellStyle name="Comma 6 2 2 3 2 4 5 2" xfId="34139"/>
    <cellStyle name="Comma 6 2 2 3 2 4 6" xfId="10617"/>
    <cellStyle name="Comma 6 2 2 3 2 4 7" xfId="25195"/>
    <cellStyle name="Comma 6 2 2 3 2 4 8" xfId="37785"/>
    <cellStyle name="Comma 6 2 2 3 2 5" xfId="2213"/>
    <cellStyle name="Comma 6 2 2 3 2 5 2" xfId="5893"/>
    <cellStyle name="Comma 6 2 2 3 2 5 2 2" xfId="13189"/>
    <cellStyle name="Comma 6 2 2 3 2 5 2 3" xfId="27761"/>
    <cellStyle name="Comma 6 2 2 3 2 5 2 4" xfId="42336"/>
    <cellStyle name="Comma 6 2 2 3 2 5 3" xfId="16832"/>
    <cellStyle name="Comma 6 2 2 3 2 5 3 2" xfId="31404"/>
    <cellStyle name="Comma 6 2 2 3 2 5 4" xfId="20475"/>
    <cellStyle name="Comma 6 2 2 3 2 5 4 2" xfId="35047"/>
    <cellStyle name="Comma 6 2 2 3 2 5 5" xfId="10619"/>
    <cellStyle name="Comma 6 2 2 3 2 5 6" xfId="25197"/>
    <cellStyle name="Comma 6 2 2 3 2 5 7" xfId="38693"/>
    <cellStyle name="Comma 6 2 2 3 2 6" xfId="4077"/>
    <cellStyle name="Comma 6 2 2 3 2 6 2" xfId="11373"/>
    <cellStyle name="Comma 6 2 2 3 2 6 3" xfId="25945"/>
    <cellStyle name="Comma 6 2 2 3 2 6 4" xfId="40520"/>
    <cellStyle name="Comma 6 2 2 3 2 7" xfId="15016"/>
    <cellStyle name="Comma 6 2 2 3 2 7 2" xfId="29588"/>
    <cellStyle name="Comma 6 2 2 3 2 8" xfId="18659"/>
    <cellStyle name="Comma 6 2 2 3 2 8 2" xfId="33231"/>
    <cellStyle name="Comma 6 2 2 3 2 9" xfId="10604"/>
    <cellStyle name="Comma 6 2 2 3 3" xfId="511"/>
    <cellStyle name="Comma 6 2 2 3 3 10" xfId="36991"/>
    <cellStyle name="Comma 6 2 2 3 3 2" xfId="965"/>
    <cellStyle name="Comma 6 2 2 3 3 2 2" xfId="1873"/>
    <cellStyle name="Comma 6 2 2 3 3 2 2 2" xfId="3689"/>
    <cellStyle name="Comma 6 2 2 3 3 2 2 2 2" xfId="7369"/>
    <cellStyle name="Comma 6 2 2 3 3 2 2 2 2 2" xfId="14665"/>
    <cellStyle name="Comma 6 2 2 3 3 2 2 2 2 3" xfId="29237"/>
    <cellStyle name="Comma 6 2 2 3 3 2 2 2 2 4" xfId="43812"/>
    <cellStyle name="Comma 6 2 2 3 3 2 2 2 3" xfId="18308"/>
    <cellStyle name="Comma 6 2 2 3 3 2 2 2 3 2" xfId="32880"/>
    <cellStyle name="Comma 6 2 2 3 3 2 2 2 4" xfId="21951"/>
    <cellStyle name="Comma 6 2 2 3 3 2 2 2 4 2" xfId="36523"/>
    <cellStyle name="Comma 6 2 2 3 3 2 2 2 5" xfId="10623"/>
    <cellStyle name="Comma 6 2 2 3 3 2 2 2 6" xfId="25201"/>
    <cellStyle name="Comma 6 2 2 3 3 2 2 2 7" xfId="40169"/>
    <cellStyle name="Comma 6 2 2 3 3 2 2 3" xfId="5553"/>
    <cellStyle name="Comma 6 2 2 3 3 2 2 3 2" xfId="12849"/>
    <cellStyle name="Comma 6 2 2 3 3 2 2 3 3" xfId="27421"/>
    <cellStyle name="Comma 6 2 2 3 3 2 2 3 4" xfId="41996"/>
    <cellStyle name="Comma 6 2 2 3 3 2 2 4" xfId="16492"/>
    <cellStyle name="Comma 6 2 2 3 3 2 2 4 2" xfId="31064"/>
    <cellStyle name="Comma 6 2 2 3 3 2 2 5" xfId="20135"/>
    <cellStyle name="Comma 6 2 2 3 3 2 2 5 2" xfId="34707"/>
    <cellStyle name="Comma 6 2 2 3 3 2 2 6" xfId="10622"/>
    <cellStyle name="Comma 6 2 2 3 3 2 2 7" xfId="25200"/>
    <cellStyle name="Comma 6 2 2 3 3 2 2 8" xfId="38353"/>
    <cellStyle name="Comma 6 2 2 3 3 2 3" xfId="2781"/>
    <cellStyle name="Comma 6 2 2 3 3 2 3 2" xfId="6461"/>
    <cellStyle name="Comma 6 2 2 3 3 2 3 2 2" xfId="13757"/>
    <cellStyle name="Comma 6 2 2 3 3 2 3 2 3" xfId="28329"/>
    <cellStyle name="Comma 6 2 2 3 3 2 3 2 4" xfId="42904"/>
    <cellStyle name="Comma 6 2 2 3 3 2 3 3" xfId="17400"/>
    <cellStyle name="Comma 6 2 2 3 3 2 3 3 2" xfId="31972"/>
    <cellStyle name="Comma 6 2 2 3 3 2 3 4" xfId="21043"/>
    <cellStyle name="Comma 6 2 2 3 3 2 3 4 2" xfId="35615"/>
    <cellStyle name="Comma 6 2 2 3 3 2 3 5" xfId="10624"/>
    <cellStyle name="Comma 6 2 2 3 3 2 3 6" xfId="25202"/>
    <cellStyle name="Comma 6 2 2 3 3 2 3 7" xfId="39261"/>
    <cellStyle name="Comma 6 2 2 3 3 2 4" xfId="4645"/>
    <cellStyle name="Comma 6 2 2 3 3 2 4 2" xfId="11941"/>
    <cellStyle name="Comma 6 2 2 3 3 2 4 3" xfId="26513"/>
    <cellStyle name="Comma 6 2 2 3 3 2 4 4" xfId="41088"/>
    <cellStyle name="Comma 6 2 2 3 3 2 5" xfId="15584"/>
    <cellStyle name="Comma 6 2 2 3 3 2 5 2" xfId="30156"/>
    <cellStyle name="Comma 6 2 2 3 3 2 6" xfId="19227"/>
    <cellStyle name="Comma 6 2 2 3 3 2 6 2" xfId="33799"/>
    <cellStyle name="Comma 6 2 2 3 3 2 7" xfId="10621"/>
    <cellStyle name="Comma 6 2 2 3 3 2 8" xfId="25199"/>
    <cellStyle name="Comma 6 2 2 3 3 2 9" xfId="37445"/>
    <cellStyle name="Comma 6 2 2 3 3 3" xfId="1419"/>
    <cellStyle name="Comma 6 2 2 3 3 3 2" xfId="3235"/>
    <cellStyle name="Comma 6 2 2 3 3 3 2 2" xfId="6915"/>
    <cellStyle name="Comma 6 2 2 3 3 3 2 2 2" xfId="14211"/>
    <cellStyle name="Comma 6 2 2 3 3 3 2 2 3" xfId="28783"/>
    <cellStyle name="Comma 6 2 2 3 3 3 2 2 4" xfId="43358"/>
    <cellStyle name="Comma 6 2 2 3 3 3 2 3" xfId="17854"/>
    <cellStyle name="Comma 6 2 2 3 3 3 2 3 2" xfId="32426"/>
    <cellStyle name="Comma 6 2 2 3 3 3 2 4" xfId="21497"/>
    <cellStyle name="Comma 6 2 2 3 3 3 2 4 2" xfId="36069"/>
    <cellStyle name="Comma 6 2 2 3 3 3 2 5" xfId="10626"/>
    <cellStyle name="Comma 6 2 2 3 3 3 2 6" xfId="25204"/>
    <cellStyle name="Comma 6 2 2 3 3 3 2 7" xfId="39715"/>
    <cellStyle name="Comma 6 2 2 3 3 3 3" xfId="5099"/>
    <cellStyle name="Comma 6 2 2 3 3 3 3 2" xfId="12395"/>
    <cellStyle name="Comma 6 2 2 3 3 3 3 3" xfId="26967"/>
    <cellStyle name="Comma 6 2 2 3 3 3 3 4" xfId="41542"/>
    <cellStyle name="Comma 6 2 2 3 3 3 4" xfId="16038"/>
    <cellStyle name="Comma 6 2 2 3 3 3 4 2" xfId="30610"/>
    <cellStyle name="Comma 6 2 2 3 3 3 5" xfId="19681"/>
    <cellStyle name="Comma 6 2 2 3 3 3 5 2" xfId="34253"/>
    <cellStyle name="Comma 6 2 2 3 3 3 6" xfId="10625"/>
    <cellStyle name="Comma 6 2 2 3 3 3 7" xfId="25203"/>
    <cellStyle name="Comma 6 2 2 3 3 3 8" xfId="37899"/>
    <cellStyle name="Comma 6 2 2 3 3 4" xfId="2327"/>
    <cellStyle name="Comma 6 2 2 3 3 4 2" xfId="6007"/>
    <cellStyle name="Comma 6 2 2 3 3 4 2 2" xfId="13303"/>
    <cellStyle name="Comma 6 2 2 3 3 4 2 3" xfId="27875"/>
    <cellStyle name="Comma 6 2 2 3 3 4 2 4" xfId="42450"/>
    <cellStyle name="Comma 6 2 2 3 3 4 3" xfId="16946"/>
    <cellStyle name="Comma 6 2 2 3 3 4 3 2" xfId="31518"/>
    <cellStyle name="Comma 6 2 2 3 3 4 4" xfId="20589"/>
    <cellStyle name="Comma 6 2 2 3 3 4 4 2" xfId="35161"/>
    <cellStyle name="Comma 6 2 2 3 3 4 5" xfId="10627"/>
    <cellStyle name="Comma 6 2 2 3 3 4 6" xfId="25205"/>
    <cellStyle name="Comma 6 2 2 3 3 4 7" xfId="38807"/>
    <cellStyle name="Comma 6 2 2 3 3 5" xfId="4191"/>
    <cellStyle name="Comma 6 2 2 3 3 5 2" xfId="11487"/>
    <cellStyle name="Comma 6 2 2 3 3 5 3" xfId="26059"/>
    <cellStyle name="Comma 6 2 2 3 3 5 4" xfId="40634"/>
    <cellStyle name="Comma 6 2 2 3 3 6" xfId="15130"/>
    <cellStyle name="Comma 6 2 2 3 3 6 2" xfId="29702"/>
    <cellStyle name="Comma 6 2 2 3 3 7" xfId="18773"/>
    <cellStyle name="Comma 6 2 2 3 3 7 2" xfId="33345"/>
    <cellStyle name="Comma 6 2 2 3 3 8" xfId="10620"/>
    <cellStyle name="Comma 6 2 2 3 3 9" xfId="25198"/>
    <cellStyle name="Comma 6 2 2 3 4" xfId="738"/>
    <cellStyle name="Comma 6 2 2 3 4 2" xfId="1646"/>
    <cellStyle name="Comma 6 2 2 3 4 2 2" xfId="3462"/>
    <cellStyle name="Comma 6 2 2 3 4 2 2 2" xfId="7142"/>
    <cellStyle name="Comma 6 2 2 3 4 2 2 2 2" xfId="14438"/>
    <cellStyle name="Comma 6 2 2 3 4 2 2 2 3" xfId="29010"/>
    <cellStyle name="Comma 6 2 2 3 4 2 2 2 4" xfId="43585"/>
    <cellStyle name="Comma 6 2 2 3 4 2 2 3" xfId="18081"/>
    <cellStyle name="Comma 6 2 2 3 4 2 2 3 2" xfId="32653"/>
    <cellStyle name="Comma 6 2 2 3 4 2 2 4" xfId="21724"/>
    <cellStyle name="Comma 6 2 2 3 4 2 2 4 2" xfId="36296"/>
    <cellStyle name="Comma 6 2 2 3 4 2 2 5" xfId="10630"/>
    <cellStyle name="Comma 6 2 2 3 4 2 2 6" xfId="25208"/>
    <cellStyle name="Comma 6 2 2 3 4 2 2 7" xfId="39942"/>
    <cellStyle name="Comma 6 2 2 3 4 2 3" xfId="5326"/>
    <cellStyle name="Comma 6 2 2 3 4 2 3 2" xfId="12622"/>
    <cellStyle name="Comma 6 2 2 3 4 2 3 3" xfId="27194"/>
    <cellStyle name="Comma 6 2 2 3 4 2 3 4" xfId="41769"/>
    <cellStyle name="Comma 6 2 2 3 4 2 4" xfId="16265"/>
    <cellStyle name="Comma 6 2 2 3 4 2 4 2" xfId="30837"/>
    <cellStyle name="Comma 6 2 2 3 4 2 5" xfId="19908"/>
    <cellStyle name="Comma 6 2 2 3 4 2 5 2" xfId="34480"/>
    <cellStyle name="Comma 6 2 2 3 4 2 6" xfId="10629"/>
    <cellStyle name="Comma 6 2 2 3 4 2 7" xfId="25207"/>
    <cellStyle name="Comma 6 2 2 3 4 2 8" xfId="38126"/>
    <cellStyle name="Comma 6 2 2 3 4 3" xfId="2554"/>
    <cellStyle name="Comma 6 2 2 3 4 3 2" xfId="6234"/>
    <cellStyle name="Comma 6 2 2 3 4 3 2 2" xfId="13530"/>
    <cellStyle name="Comma 6 2 2 3 4 3 2 3" xfId="28102"/>
    <cellStyle name="Comma 6 2 2 3 4 3 2 4" xfId="42677"/>
    <cellStyle name="Comma 6 2 2 3 4 3 3" xfId="17173"/>
    <cellStyle name="Comma 6 2 2 3 4 3 3 2" xfId="31745"/>
    <cellStyle name="Comma 6 2 2 3 4 3 4" xfId="20816"/>
    <cellStyle name="Comma 6 2 2 3 4 3 4 2" xfId="35388"/>
    <cellStyle name="Comma 6 2 2 3 4 3 5" xfId="10631"/>
    <cellStyle name="Comma 6 2 2 3 4 3 6" xfId="25209"/>
    <cellStyle name="Comma 6 2 2 3 4 3 7" xfId="39034"/>
    <cellStyle name="Comma 6 2 2 3 4 4" xfId="4418"/>
    <cellStyle name="Comma 6 2 2 3 4 4 2" xfId="11714"/>
    <cellStyle name="Comma 6 2 2 3 4 4 3" xfId="26286"/>
    <cellStyle name="Comma 6 2 2 3 4 4 4" xfId="40861"/>
    <cellStyle name="Comma 6 2 2 3 4 5" xfId="15357"/>
    <cellStyle name="Comma 6 2 2 3 4 5 2" xfId="29929"/>
    <cellStyle name="Comma 6 2 2 3 4 6" xfId="19000"/>
    <cellStyle name="Comma 6 2 2 3 4 6 2" xfId="33572"/>
    <cellStyle name="Comma 6 2 2 3 4 7" xfId="10628"/>
    <cellStyle name="Comma 6 2 2 3 4 8" xfId="25206"/>
    <cellStyle name="Comma 6 2 2 3 4 9" xfId="37218"/>
    <cellStyle name="Comma 6 2 2 3 5" xfId="1192"/>
    <cellStyle name="Comma 6 2 2 3 5 2" xfId="3008"/>
    <cellStyle name="Comma 6 2 2 3 5 2 2" xfId="6688"/>
    <cellStyle name="Comma 6 2 2 3 5 2 2 2" xfId="13984"/>
    <cellStyle name="Comma 6 2 2 3 5 2 2 3" xfId="28556"/>
    <cellStyle name="Comma 6 2 2 3 5 2 2 4" xfId="43131"/>
    <cellStyle name="Comma 6 2 2 3 5 2 3" xfId="17627"/>
    <cellStyle name="Comma 6 2 2 3 5 2 3 2" xfId="32199"/>
    <cellStyle name="Comma 6 2 2 3 5 2 4" xfId="21270"/>
    <cellStyle name="Comma 6 2 2 3 5 2 4 2" xfId="35842"/>
    <cellStyle name="Comma 6 2 2 3 5 2 5" xfId="10633"/>
    <cellStyle name="Comma 6 2 2 3 5 2 6" xfId="25211"/>
    <cellStyle name="Comma 6 2 2 3 5 2 7" xfId="39488"/>
    <cellStyle name="Comma 6 2 2 3 5 3" xfId="4872"/>
    <cellStyle name="Comma 6 2 2 3 5 3 2" xfId="12168"/>
    <cellStyle name="Comma 6 2 2 3 5 3 3" xfId="26740"/>
    <cellStyle name="Comma 6 2 2 3 5 3 4" xfId="41315"/>
    <cellStyle name="Comma 6 2 2 3 5 4" xfId="15811"/>
    <cellStyle name="Comma 6 2 2 3 5 4 2" xfId="30383"/>
    <cellStyle name="Comma 6 2 2 3 5 5" xfId="19454"/>
    <cellStyle name="Comma 6 2 2 3 5 5 2" xfId="34026"/>
    <cellStyle name="Comma 6 2 2 3 5 6" xfId="10632"/>
    <cellStyle name="Comma 6 2 2 3 5 7" xfId="25210"/>
    <cellStyle name="Comma 6 2 2 3 5 8" xfId="37672"/>
    <cellStyle name="Comma 6 2 2 3 6" xfId="2100"/>
    <cellStyle name="Comma 6 2 2 3 6 2" xfId="5780"/>
    <cellStyle name="Comma 6 2 2 3 6 2 2" xfId="13076"/>
    <cellStyle name="Comma 6 2 2 3 6 2 3" xfId="27648"/>
    <cellStyle name="Comma 6 2 2 3 6 2 4" xfId="42223"/>
    <cellStyle name="Comma 6 2 2 3 6 3" xfId="16719"/>
    <cellStyle name="Comma 6 2 2 3 6 3 2" xfId="31291"/>
    <cellStyle name="Comma 6 2 2 3 6 4" xfId="20362"/>
    <cellStyle name="Comma 6 2 2 3 6 4 2" xfId="34934"/>
    <cellStyle name="Comma 6 2 2 3 6 5" xfId="10634"/>
    <cellStyle name="Comma 6 2 2 3 6 6" xfId="25212"/>
    <cellStyle name="Comma 6 2 2 3 6 7" xfId="38580"/>
    <cellStyle name="Comma 6 2 2 3 7" xfId="3964"/>
    <cellStyle name="Comma 6 2 2 3 7 2" xfId="11260"/>
    <cellStyle name="Comma 6 2 2 3 7 3" xfId="25832"/>
    <cellStyle name="Comma 6 2 2 3 7 4" xfId="40407"/>
    <cellStyle name="Comma 6 2 2 3 8" xfId="14903"/>
    <cellStyle name="Comma 6 2 2 3 8 2" xfId="29475"/>
    <cellStyle name="Comma 6 2 2 3 9" xfId="18546"/>
    <cellStyle name="Comma 6 2 2 3 9 2" xfId="33118"/>
    <cellStyle name="Comma 6 2 2 4" xfId="3894"/>
    <cellStyle name="Comma 6 2 2 4 2" xfId="11190"/>
    <cellStyle name="Comma 6 2 2 4 3" xfId="25762"/>
    <cellStyle name="Comma 6 2 2 4 4" xfId="40337"/>
    <cellStyle name="Comma 6 2 2 5" xfId="14833"/>
    <cellStyle name="Comma 6 2 2 5 2" xfId="29405"/>
    <cellStyle name="Comma 6 2 2 6" xfId="18476"/>
    <cellStyle name="Comma 6 2 2 6 2" xfId="33048"/>
    <cellStyle name="Comma 6 2 2 7" xfId="10570"/>
    <cellStyle name="Comma 6 2 2 8" xfId="25148"/>
    <cellStyle name="Comma 6 2 2 9" xfId="36694"/>
    <cellStyle name="Comma 6 2 3" xfId="301"/>
    <cellStyle name="Comma 6 2 3 10" xfId="10635"/>
    <cellStyle name="Comma 6 2 3 11" xfId="25213"/>
    <cellStyle name="Comma 6 2 3 12" xfId="36781"/>
    <cellStyle name="Comma 6 2 3 2" xfId="414"/>
    <cellStyle name="Comma 6 2 3 2 10" xfId="25214"/>
    <cellStyle name="Comma 6 2 3 2 11" xfId="36894"/>
    <cellStyle name="Comma 6 2 3 2 2" xfId="641"/>
    <cellStyle name="Comma 6 2 3 2 2 10" xfId="37121"/>
    <cellStyle name="Comma 6 2 3 2 2 2" xfId="1095"/>
    <cellStyle name="Comma 6 2 3 2 2 2 2" xfId="2003"/>
    <cellStyle name="Comma 6 2 3 2 2 2 2 2" xfId="3819"/>
    <cellStyle name="Comma 6 2 3 2 2 2 2 2 2" xfId="7499"/>
    <cellStyle name="Comma 6 2 3 2 2 2 2 2 2 2" xfId="14795"/>
    <cellStyle name="Comma 6 2 3 2 2 2 2 2 2 3" xfId="29367"/>
    <cellStyle name="Comma 6 2 3 2 2 2 2 2 2 4" xfId="43942"/>
    <cellStyle name="Comma 6 2 3 2 2 2 2 2 3" xfId="18438"/>
    <cellStyle name="Comma 6 2 3 2 2 2 2 2 3 2" xfId="33010"/>
    <cellStyle name="Comma 6 2 3 2 2 2 2 2 4" xfId="22081"/>
    <cellStyle name="Comma 6 2 3 2 2 2 2 2 4 2" xfId="36653"/>
    <cellStyle name="Comma 6 2 3 2 2 2 2 2 5" xfId="10640"/>
    <cellStyle name="Comma 6 2 3 2 2 2 2 2 6" xfId="25218"/>
    <cellStyle name="Comma 6 2 3 2 2 2 2 2 7" xfId="40299"/>
    <cellStyle name="Comma 6 2 3 2 2 2 2 3" xfId="5683"/>
    <cellStyle name="Comma 6 2 3 2 2 2 2 3 2" xfId="12979"/>
    <cellStyle name="Comma 6 2 3 2 2 2 2 3 3" xfId="27551"/>
    <cellStyle name="Comma 6 2 3 2 2 2 2 3 4" xfId="42126"/>
    <cellStyle name="Comma 6 2 3 2 2 2 2 4" xfId="16622"/>
    <cellStyle name="Comma 6 2 3 2 2 2 2 4 2" xfId="31194"/>
    <cellStyle name="Comma 6 2 3 2 2 2 2 5" xfId="20265"/>
    <cellStyle name="Comma 6 2 3 2 2 2 2 5 2" xfId="34837"/>
    <cellStyle name="Comma 6 2 3 2 2 2 2 6" xfId="10639"/>
    <cellStyle name="Comma 6 2 3 2 2 2 2 7" xfId="25217"/>
    <cellStyle name="Comma 6 2 3 2 2 2 2 8" xfId="38483"/>
    <cellStyle name="Comma 6 2 3 2 2 2 3" xfId="2911"/>
    <cellStyle name="Comma 6 2 3 2 2 2 3 2" xfId="6591"/>
    <cellStyle name="Comma 6 2 3 2 2 2 3 2 2" xfId="13887"/>
    <cellStyle name="Comma 6 2 3 2 2 2 3 2 3" xfId="28459"/>
    <cellStyle name="Comma 6 2 3 2 2 2 3 2 4" xfId="43034"/>
    <cellStyle name="Comma 6 2 3 2 2 2 3 3" xfId="17530"/>
    <cellStyle name="Comma 6 2 3 2 2 2 3 3 2" xfId="32102"/>
    <cellStyle name="Comma 6 2 3 2 2 2 3 4" xfId="21173"/>
    <cellStyle name="Comma 6 2 3 2 2 2 3 4 2" xfId="35745"/>
    <cellStyle name="Comma 6 2 3 2 2 2 3 5" xfId="10641"/>
    <cellStyle name="Comma 6 2 3 2 2 2 3 6" xfId="25219"/>
    <cellStyle name="Comma 6 2 3 2 2 2 3 7" xfId="39391"/>
    <cellStyle name="Comma 6 2 3 2 2 2 4" xfId="4775"/>
    <cellStyle name="Comma 6 2 3 2 2 2 4 2" xfId="12071"/>
    <cellStyle name="Comma 6 2 3 2 2 2 4 3" xfId="26643"/>
    <cellStyle name="Comma 6 2 3 2 2 2 4 4" xfId="41218"/>
    <cellStyle name="Comma 6 2 3 2 2 2 5" xfId="15714"/>
    <cellStyle name="Comma 6 2 3 2 2 2 5 2" xfId="30286"/>
    <cellStyle name="Comma 6 2 3 2 2 2 6" xfId="19357"/>
    <cellStyle name="Comma 6 2 3 2 2 2 6 2" xfId="33929"/>
    <cellStyle name="Comma 6 2 3 2 2 2 7" xfId="10638"/>
    <cellStyle name="Comma 6 2 3 2 2 2 8" xfId="25216"/>
    <cellStyle name="Comma 6 2 3 2 2 2 9" xfId="37575"/>
    <cellStyle name="Comma 6 2 3 2 2 3" xfId="1549"/>
    <cellStyle name="Comma 6 2 3 2 2 3 2" xfId="3365"/>
    <cellStyle name="Comma 6 2 3 2 2 3 2 2" xfId="7045"/>
    <cellStyle name="Comma 6 2 3 2 2 3 2 2 2" xfId="14341"/>
    <cellStyle name="Comma 6 2 3 2 2 3 2 2 3" xfId="28913"/>
    <cellStyle name="Comma 6 2 3 2 2 3 2 2 4" xfId="43488"/>
    <cellStyle name="Comma 6 2 3 2 2 3 2 3" xfId="17984"/>
    <cellStyle name="Comma 6 2 3 2 2 3 2 3 2" xfId="32556"/>
    <cellStyle name="Comma 6 2 3 2 2 3 2 4" xfId="21627"/>
    <cellStyle name="Comma 6 2 3 2 2 3 2 4 2" xfId="36199"/>
    <cellStyle name="Comma 6 2 3 2 2 3 2 5" xfId="10643"/>
    <cellStyle name="Comma 6 2 3 2 2 3 2 6" xfId="25221"/>
    <cellStyle name="Comma 6 2 3 2 2 3 2 7" xfId="39845"/>
    <cellStyle name="Comma 6 2 3 2 2 3 3" xfId="5229"/>
    <cellStyle name="Comma 6 2 3 2 2 3 3 2" xfId="12525"/>
    <cellStyle name="Comma 6 2 3 2 2 3 3 3" xfId="27097"/>
    <cellStyle name="Comma 6 2 3 2 2 3 3 4" xfId="41672"/>
    <cellStyle name="Comma 6 2 3 2 2 3 4" xfId="16168"/>
    <cellStyle name="Comma 6 2 3 2 2 3 4 2" xfId="30740"/>
    <cellStyle name="Comma 6 2 3 2 2 3 5" xfId="19811"/>
    <cellStyle name="Comma 6 2 3 2 2 3 5 2" xfId="34383"/>
    <cellStyle name="Comma 6 2 3 2 2 3 6" xfId="10642"/>
    <cellStyle name="Comma 6 2 3 2 2 3 7" xfId="25220"/>
    <cellStyle name="Comma 6 2 3 2 2 3 8" xfId="38029"/>
    <cellStyle name="Comma 6 2 3 2 2 4" xfId="2457"/>
    <cellStyle name="Comma 6 2 3 2 2 4 2" xfId="6137"/>
    <cellStyle name="Comma 6 2 3 2 2 4 2 2" xfId="13433"/>
    <cellStyle name="Comma 6 2 3 2 2 4 2 3" xfId="28005"/>
    <cellStyle name="Comma 6 2 3 2 2 4 2 4" xfId="42580"/>
    <cellStyle name="Comma 6 2 3 2 2 4 3" xfId="17076"/>
    <cellStyle name="Comma 6 2 3 2 2 4 3 2" xfId="31648"/>
    <cellStyle name="Comma 6 2 3 2 2 4 4" xfId="20719"/>
    <cellStyle name="Comma 6 2 3 2 2 4 4 2" xfId="35291"/>
    <cellStyle name="Comma 6 2 3 2 2 4 5" xfId="10644"/>
    <cellStyle name="Comma 6 2 3 2 2 4 6" xfId="25222"/>
    <cellStyle name="Comma 6 2 3 2 2 4 7" xfId="38937"/>
    <cellStyle name="Comma 6 2 3 2 2 5" xfId="4321"/>
    <cellStyle name="Comma 6 2 3 2 2 5 2" xfId="11617"/>
    <cellStyle name="Comma 6 2 3 2 2 5 3" xfId="26189"/>
    <cellStyle name="Comma 6 2 3 2 2 5 4" xfId="40764"/>
    <cellStyle name="Comma 6 2 3 2 2 6" xfId="15260"/>
    <cellStyle name="Comma 6 2 3 2 2 6 2" xfId="29832"/>
    <cellStyle name="Comma 6 2 3 2 2 7" xfId="18903"/>
    <cellStyle name="Comma 6 2 3 2 2 7 2" xfId="33475"/>
    <cellStyle name="Comma 6 2 3 2 2 8" xfId="10637"/>
    <cellStyle name="Comma 6 2 3 2 2 9" xfId="25215"/>
    <cellStyle name="Comma 6 2 3 2 3" xfId="868"/>
    <cellStyle name="Comma 6 2 3 2 3 2" xfId="1776"/>
    <cellStyle name="Comma 6 2 3 2 3 2 2" xfId="3592"/>
    <cellStyle name="Comma 6 2 3 2 3 2 2 2" xfId="7272"/>
    <cellStyle name="Comma 6 2 3 2 3 2 2 2 2" xfId="14568"/>
    <cellStyle name="Comma 6 2 3 2 3 2 2 2 3" xfId="29140"/>
    <cellStyle name="Comma 6 2 3 2 3 2 2 2 4" xfId="43715"/>
    <cellStyle name="Comma 6 2 3 2 3 2 2 3" xfId="18211"/>
    <cellStyle name="Comma 6 2 3 2 3 2 2 3 2" xfId="32783"/>
    <cellStyle name="Comma 6 2 3 2 3 2 2 4" xfId="21854"/>
    <cellStyle name="Comma 6 2 3 2 3 2 2 4 2" xfId="36426"/>
    <cellStyle name="Comma 6 2 3 2 3 2 2 5" xfId="10647"/>
    <cellStyle name="Comma 6 2 3 2 3 2 2 6" xfId="25225"/>
    <cellStyle name="Comma 6 2 3 2 3 2 2 7" xfId="40072"/>
    <cellStyle name="Comma 6 2 3 2 3 2 3" xfId="5456"/>
    <cellStyle name="Comma 6 2 3 2 3 2 3 2" xfId="12752"/>
    <cellStyle name="Comma 6 2 3 2 3 2 3 3" xfId="27324"/>
    <cellStyle name="Comma 6 2 3 2 3 2 3 4" xfId="41899"/>
    <cellStyle name="Comma 6 2 3 2 3 2 4" xfId="16395"/>
    <cellStyle name="Comma 6 2 3 2 3 2 4 2" xfId="30967"/>
    <cellStyle name="Comma 6 2 3 2 3 2 5" xfId="20038"/>
    <cellStyle name="Comma 6 2 3 2 3 2 5 2" xfId="34610"/>
    <cellStyle name="Comma 6 2 3 2 3 2 6" xfId="10646"/>
    <cellStyle name="Comma 6 2 3 2 3 2 7" xfId="25224"/>
    <cellStyle name="Comma 6 2 3 2 3 2 8" xfId="38256"/>
    <cellStyle name="Comma 6 2 3 2 3 3" xfId="2684"/>
    <cellStyle name="Comma 6 2 3 2 3 3 2" xfId="6364"/>
    <cellStyle name="Comma 6 2 3 2 3 3 2 2" xfId="13660"/>
    <cellStyle name="Comma 6 2 3 2 3 3 2 3" xfId="28232"/>
    <cellStyle name="Comma 6 2 3 2 3 3 2 4" xfId="42807"/>
    <cellStyle name="Comma 6 2 3 2 3 3 3" xfId="17303"/>
    <cellStyle name="Comma 6 2 3 2 3 3 3 2" xfId="31875"/>
    <cellStyle name="Comma 6 2 3 2 3 3 4" xfId="20946"/>
    <cellStyle name="Comma 6 2 3 2 3 3 4 2" xfId="35518"/>
    <cellStyle name="Comma 6 2 3 2 3 3 5" xfId="10648"/>
    <cellStyle name="Comma 6 2 3 2 3 3 6" xfId="25226"/>
    <cellStyle name="Comma 6 2 3 2 3 3 7" xfId="39164"/>
    <cellStyle name="Comma 6 2 3 2 3 4" xfId="4548"/>
    <cellStyle name="Comma 6 2 3 2 3 4 2" xfId="11844"/>
    <cellStyle name="Comma 6 2 3 2 3 4 3" xfId="26416"/>
    <cellStyle name="Comma 6 2 3 2 3 4 4" xfId="40991"/>
    <cellStyle name="Comma 6 2 3 2 3 5" xfId="15487"/>
    <cellStyle name="Comma 6 2 3 2 3 5 2" xfId="30059"/>
    <cellStyle name="Comma 6 2 3 2 3 6" xfId="19130"/>
    <cellStyle name="Comma 6 2 3 2 3 6 2" xfId="33702"/>
    <cellStyle name="Comma 6 2 3 2 3 7" xfId="10645"/>
    <cellStyle name="Comma 6 2 3 2 3 8" xfId="25223"/>
    <cellStyle name="Comma 6 2 3 2 3 9" xfId="37348"/>
    <cellStyle name="Comma 6 2 3 2 4" xfId="1322"/>
    <cellStyle name="Comma 6 2 3 2 4 2" xfId="3138"/>
    <cellStyle name="Comma 6 2 3 2 4 2 2" xfId="6818"/>
    <cellStyle name="Comma 6 2 3 2 4 2 2 2" xfId="14114"/>
    <cellStyle name="Comma 6 2 3 2 4 2 2 3" xfId="28686"/>
    <cellStyle name="Comma 6 2 3 2 4 2 2 4" xfId="43261"/>
    <cellStyle name="Comma 6 2 3 2 4 2 3" xfId="17757"/>
    <cellStyle name="Comma 6 2 3 2 4 2 3 2" xfId="32329"/>
    <cellStyle name="Comma 6 2 3 2 4 2 4" xfId="21400"/>
    <cellStyle name="Comma 6 2 3 2 4 2 4 2" xfId="35972"/>
    <cellStyle name="Comma 6 2 3 2 4 2 5" xfId="10650"/>
    <cellStyle name="Comma 6 2 3 2 4 2 6" xfId="25228"/>
    <cellStyle name="Comma 6 2 3 2 4 2 7" xfId="39618"/>
    <cellStyle name="Comma 6 2 3 2 4 3" xfId="5002"/>
    <cellStyle name="Comma 6 2 3 2 4 3 2" xfId="12298"/>
    <cellStyle name="Comma 6 2 3 2 4 3 3" xfId="26870"/>
    <cellStyle name="Comma 6 2 3 2 4 3 4" xfId="41445"/>
    <cellStyle name="Comma 6 2 3 2 4 4" xfId="15941"/>
    <cellStyle name="Comma 6 2 3 2 4 4 2" xfId="30513"/>
    <cellStyle name="Comma 6 2 3 2 4 5" xfId="19584"/>
    <cellStyle name="Comma 6 2 3 2 4 5 2" xfId="34156"/>
    <cellStyle name="Comma 6 2 3 2 4 6" xfId="10649"/>
    <cellStyle name="Comma 6 2 3 2 4 7" xfId="25227"/>
    <cellStyle name="Comma 6 2 3 2 4 8" xfId="37802"/>
    <cellStyle name="Comma 6 2 3 2 5" xfId="2230"/>
    <cellStyle name="Comma 6 2 3 2 5 2" xfId="5910"/>
    <cellStyle name="Comma 6 2 3 2 5 2 2" xfId="13206"/>
    <cellStyle name="Comma 6 2 3 2 5 2 3" xfId="27778"/>
    <cellStyle name="Comma 6 2 3 2 5 2 4" xfId="42353"/>
    <cellStyle name="Comma 6 2 3 2 5 3" xfId="16849"/>
    <cellStyle name="Comma 6 2 3 2 5 3 2" xfId="31421"/>
    <cellStyle name="Comma 6 2 3 2 5 4" xfId="20492"/>
    <cellStyle name="Comma 6 2 3 2 5 4 2" xfId="35064"/>
    <cellStyle name="Comma 6 2 3 2 5 5" xfId="10651"/>
    <cellStyle name="Comma 6 2 3 2 5 6" xfId="25229"/>
    <cellStyle name="Comma 6 2 3 2 5 7" xfId="38710"/>
    <cellStyle name="Comma 6 2 3 2 6" xfId="4094"/>
    <cellStyle name="Comma 6 2 3 2 6 2" xfId="11390"/>
    <cellStyle name="Comma 6 2 3 2 6 3" xfId="25962"/>
    <cellStyle name="Comma 6 2 3 2 6 4" xfId="40537"/>
    <cellStyle name="Comma 6 2 3 2 7" xfId="15033"/>
    <cellStyle name="Comma 6 2 3 2 7 2" xfId="29605"/>
    <cellStyle name="Comma 6 2 3 2 8" xfId="18676"/>
    <cellStyle name="Comma 6 2 3 2 8 2" xfId="33248"/>
    <cellStyle name="Comma 6 2 3 2 9" xfId="10636"/>
    <cellStyle name="Comma 6 2 3 3" xfId="528"/>
    <cellStyle name="Comma 6 2 3 3 10" xfId="37008"/>
    <cellStyle name="Comma 6 2 3 3 2" xfId="982"/>
    <cellStyle name="Comma 6 2 3 3 2 2" xfId="1890"/>
    <cellStyle name="Comma 6 2 3 3 2 2 2" xfId="3706"/>
    <cellStyle name="Comma 6 2 3 3 2 2 2 2" xfId="7386"/>
    <cellStyle name="Comma 6 2 3 3 2 2 2 2 2" xfId="14682"/>
    <cellStyle name="Comma 6 2 3 3 2 2 2 2 3" xfId="29254"/>
    <cellStyle name="Comma 6 2 3 3 2 2 2 2 4" xfId="43829"/>
    <cellStyle name="Comma 6 2 3 3 2 2 2 3" xfId="18325"/>
    <cellStyle name="Comma 6 2 3 3 2 2 2 3 2" xfId="32897"/>
    <cellStyle name="Comma 6 2 3 3 2 2 2 4" xfId="21968"/>
    <cellStyle name="Comma 6 2 3 3 2 2 2 4 2" xfId="36540"/>
    <cellStyle name="Comma 6 2 3 3 2 2 2 5" xfId="10655"/>
    <cellStyle name="Comma 6 2 3 3 2 2 2 6" xfId="25233"/>
    <cellStyle name="Comma 6 2 3 3 2 2 2 7" xfId="40186"/>
    <cellStyle name="Comma 6 2 3 3 2 2 3" xfId="5570"/>
    <cellStyle name="Comma 6 2 3 3 2 2 3 2" xfId="12866"/>
    <cellStyle name="Comma 6 2 3 3 2 2 3 3" xfId="27438"/>
    <cellStyle name="Comma 6 2 3 3 2 2 3 4" xfId="42013"/>
    <cellStyle name="Comma 6 2 3 3 2 2 4" xfId="16509"/>
    <cellStyle name="Comma 6 2 3 3 2 2 4 2" xfId="31081"/>
    <cellStyle name="Comma 6 2 3 3 2 2 5" xfId="20152"/>
    <cellStyle name="Comma 6 2 3 3 2 2 5 2" xfId="34724"/>
    <cellStyle name="Comma 6 2 3 3 2 2 6" xfId="10654"/>
    <cellStyle name="Comma 6 2 3 3 2 2 7" xfId="25232"/>
    <cellStyle name="Comma 6 2 3 3 2 2 8" xfId="38370"/>
    <cellStyle name="Comma 6 2 3 3 2 3" xfId="2798"/>
    <cellStyle name="Comma 6 2 3 3 2 3 2" xfId="6478"/>
    <cellStyle name="Comma 6 2 3 3 2 3 2 2" xfId="13774"/>
    <cellStyle name="Comma 6 2 3 3 2 3 2 3" xfId="28346"/>
    <cellStyle name="Comma 6 2 3 3 2 3 2 4" xfId="42921"/>
    <cellStyle name="Comma 6 2 3 3 2 3 3" xfId="17417"/>
    <cellStyle name="Comma 6 2 3 3 2 3 3 2" xfId="31989"/>
    <cellStyle name="Comma 6 2 3 3 2 3 4" xfId="21060"/>
    <cellStyle name="Comma 6 2 3 3 2 3 4 2" xfId="35632"/>
    <cellStyle name="Comma 6 2 3 3 2 3 5" xfId="10656"/>
    <cellStyle name="Comma 6 2 3 3 2 3 6" xfId="25234"/>
    <cellStyle name="Comma 6 2 3 3 2 3 7" xfId="39278"/>
    <cellStyle name="Comma 6 2 3 3 2 4" xfId="4662"/>
    <cellStyle name="Comma 6 2 3 3 2 4 2" xfId="11958"/>
    <cellStyle name="Comma 6 2 3 3 2 4 3" xfId="26530"/>
    <cellStyle name="Comma 6 2 3 3 2 4 4" xfId="41105"/>
    <cellStyle name="Comma 6 2 3 3 2 5" xfId="15601"/>
    <cellStyle name="Comma 6 2 3 3 2 5 2" xfId="30173"/>
    <cellStyle name="Comma 6 2 3 3 2 6" xfId="19244"/>
    <cellStyle name="Comma 6 2 3 3 2 6 2" xfId="33816"/>
    <cellStyle name="Comma 6 2 3 3 2 7" xfId="10653"/>
    <cellStyle name="Comma 6 2 3 3 2 8" xfId="25231"/>
    <cellStyle name="Comma 6 2 3 3 2 9" xfId="37462"/>
    <cellStyle name="Comma 6 2 3 3 3" xfId="1436"/>
    <cellStyle name="Comma 6 2 3 3 3 2" xfId="3252"/>
    <cellStyle name="Comma 6 2 3 3 3 2 2" xfId="6932"/>
    <cellStyle name="Comma 6 2 3 3 3 2 2 2" xfId="14228"/>
    <cellStyle name="Comma 6 2 3 3 3 2 2 3" xfId="28800"/>
    <cellStyle name="Comma 6 2 3 3 3 2 2 4" xfId="43375"/>
    <cellStyle name="Comma 6 2 3 3 3 2 3" xfId="17871"/>
    <cellStyle name="Comma 6 2 3 3 3 2 3 2" xfId="32443"/>
    <cellStyle name="Comma 6 2 3 3 3 2 4" xfId="21514"/>
    <cellStyle name="Comma 6 2 3 3 3 2 4 2" xfId="36086"/>
    <cellStyle name="Comma 6 2 3 3 3 2 5" xfId="10658"/>
    <cellStyle name="Comma 6 2 3 3 3 2 6" xfId="25236"/>
    <cellStyle name="Comma 6 2 3 3 3 2 7" xfId="39732"/>
    <cellStyle name="Comma 6 2 3 3 3 3" xfId="5116"/>
    <cellStyle name="Comma 6 2 3 3 3 3 2" xfId="12412"/>
    <cellStyle name="Comma 6 2 3 3 3 3 3" xfId="26984"/>
    <cellStyle name="Comma 6 2 3 3 3 3 4" xfId="41559"/>
    <cellStyle name="Comma 6 2 3 3 3 4" xfId="16055"/>
    <cellStyle name="Comma 6 2 3 3 3 4 2" xfId="30627"/>
    <cellStyle name="Comma 6 2 3 3 3 5" xfId="19698"/>
    <cellStyle name="Comma 6 2 3 3 3 5 2" xfId="34270"/>
    <cellStyle name="Comma 6 2 3 3 3 6" xfId="10657"/>
    <cellStyle name="Comma 6 2 3 3 3 7" xfId="25235"/>
    <cellStyle name="Comma 6 2 3 3 3 8" xfId="37916"/>
    <cellStyle name="Comma 6 2 3 3 4" xfId="2344"/>
    <cellStyle name="Comma 6 2 3 3 4 2" xfId="6024"/>
    <cellStyle name="Comma 6 2 3 3 4 2 2" xfId="13320"/>
    <cellStyle name="Comma 6 2 3 3 4 2 3" xfId="27892"/>
    <cellStyle name="Comma 6 2 3 3 4 2 4" xfId="42467"/>
    <cellStyle name="Comma 6 2 3 3 4 3" xfId="16963"/>
    <cellStyle name="Comma 6 2 3 3 4 3 2" xfId="31535"/>
    <cellStyle name="Comma 6 2 3 3 4 4" xfId="20606"/>
    <cellStyle name="Comma 6 2 3 3 4 4 2" xfId="35178"/>
    <cellStyle name="Comma 6 2 3 3 4 5" xfId="10659"/>
    <cellStyle name="Comma 6 2 3 3 4 6" xfId="25237"/>
    <cellStyle name="Comma 6 2 3 3 4 7" xfId="38824"/>
    <cellStyle name="Comma 6 2 3 3 5" xfId="4208"/>
    <cellStyle name="Comma 6 2 3 3 5 2" xfId="11504"/>
    <cellStyle name="Comma 6 2 3 3 5 3" xfId="26076"/>
    <cellStyle name="Comma 6 2 3 3 5 4" xfId="40651"/>
    <cellStyle name="Comma 6 2 3 3 6" xfId="15147"/>
    <cellStyle name="Comma 6 2 3 3 6 2" xfId="29719"/>
    <cellStyle name="Comma 6 2 3 3 7" xfId="18790"/>
    <cellStyle name="Comma 6 2 3 3 7 2" xfId="33362"/>
    <cellStyle name="Comma 6 2 3 3 8" xfId="10652"/>
    <cellStyle name="Comma 6 2 3 3 9" xfId="25230"/>
    <cellStyle name="Comma 6 2 3 4" xfId="755"/>
    <cellStyle name="Comma 6 2 3 4 2" xfId="1663"/>
    <cellStyle name="Comma 6 2 3 4 2 2" xfId="3479"/>
    <cellStyle name="Comma 6 2 3 4 2 2 2" xfId="7159"/>
    <cellStyle name="Comma 6 2 3 4 2 2 2 2" xfId="14455"/>
    <cellStyle name="Comma 6 2 3 4 2 2 2 3" xfId="29027"/>
    <cellStyle name="Comma 6 2 3 4 2 2 2 4" xfId="43602"/>
    <cellStyle name="Comma 6 2 3 4 2 2 3" xfId="18098"/>
    <cellStyle name="Comma 6 2 3 4 2 2 3 2" xfId="32670"/>
    <cellStyle name="Comma 6 2 3 4 2 2 4" xfId="21741"/>
    <cellStyle name="Comma 6 2 3 4 2 2 4 2" xfId="36313"/>
    <cellStyle name="Comma 6 2 3 4 2 2 5" xfId="10662"/>
    <cellStyle name="Comma 6 2 3 4 2 2 6" xfId="25240"/>
    <cellStyle name="Comma 6 2 3 4 2 2 7" xfId="39959"/>
    <cellStyle name="Comma 6 2 3 4 2 3" xfId="5343"/>
    <cellStyle name="Comma 6 2 3 4 2 3 2" xfId="12639"/>
    <cellStyle name="Comma 6 2 3 4 2 3 3" xfId="27211"/>
    <cellStyle name="Comma 6 2 3 4 2 3 4" xfId="41786"/>
    <cellStyle name="Comma 6 2 3 4 2 4" xfId="16282"/>
    <cellStyle name="Comma 6 2 3 4 2 4 2" xfId="30854"/>
    <cellStyle name="Comma 6 2 3 4 2 5" xfId="19925"/>
    <cellStyle name="Comma 6 2 3 4 2 5 2" xfId="34497"/>
    <cellStyle name="Comma 6 2 3 4 2 6" xfId="10661"/>
    <cellStyle name="Comma 6 2 3 4 2 7" xfId="25239"/>
    <cellStyle name="Comma 6 2 3 4 2 8" xfId="38143"/>
    <cellStyle name="Comma 6 2 3 4 3" xfId="2571"/>
    <cellStyle name="Comma 6 2 3 4 3 2" xfId="6251"/>
    <cellStyle name="Comma 6 2 3 4 3 2 2" xfId="13547"/>
    <cellStyle name="Comma 6 2 3 4 3 2 3" xfId="28119"/>
    <cellStyle name="Comma 6 2 3 4 3 2 4" xfId="42694"/>
    <cellStyle name="Comma 6 2 3 4 3 3" xfId="17190"/>
    <cellStyle name="Comma 6 2 3 4 3 3 2" xfId="31762"/>
    <cellStyle name="Comma 6 2 3 4 3 4" xfId="20833"/>
    <cellStyle name="Comma 6 2 3 4 3 4 2" xfId="35405"/>
    <cellStyle name="Comma 6 2 3 4 3 5" xfId="10663"/>
    <cellStyle name="Comma 6 2 3 4 3 6" xfId="25241"/>
    <cellStyle name="Comma 6 2 3 4 3 7" xfId="39051"/>
    <cellStyle name="Comma 6 2 3 4 4" xfId="4435"/>
    <cellStyle name="Comma 6 2 3 4 4 2" xfId="11731"/>
    <cellStyle name="Comma 6 2 3 4 4 3" xfId="26303"/>
    <cellStyle name="Comma 6 2 3 4 4 4" xfId="40878"/>
    <cellStyle name="Comma 6 2 3 4 5" xfId="15374"/>
    <cellStyle name="Comma 6 2 3 4 5 2" xfId="29946"/>
    <cellStyle name="Comma 6 2 3 4 6" xfId="19017"/>
    <cellStyle name="Comma 6 2 3 4 6 2" xfId="33589"/>
    <cellStyle name="Comma 6 2 3 4 7" xfId="10660"/>
    <cellStyle name="Comma 6 2 3 4 8" xfId="25238"/>
    <cellStyle name="Comma 6 2 3 4 9" xfId="37235"/>
    <cellStyle name="Comma 6 2 3 5" xfId="1209"/>
    <cellStyle name="Comma 6 2 3 5 2" xfId="3025"/>
    <cellStyle name="Comma 6 2 3 5 2 2" xfId="6705"/>
    <cellStyle name="Comma 6 2 3 5 2 2 2" xfId="14001"/>
    <cellStyle name="Comma 6 2 3 5 2 2 3" xfId="28573"/>
    <cellStyle name="Comma 6 2 3 5 2 2 4" xfId="43148"/>
    <cellStyle name="Comma 6 2 3 5 2 3" xfId="17644"/>
    <cellStyle name="Comma 6 2 3 5 2 3 2" xfId="32216"/>
    <cellStyle name="Comma 6 2 3 5 2 4" xfId="21287"/>
    <cellStyle name="Comma 6 2 3 5 2 4 2" xfId="35859"/>
    <cellStyle name="Comma 6 2 3 5 2 5" xfId="10665"/>
    <cellStyle name="Comma 6 2 3 5 2 6" xfId="25243"/>
    <cellStyle name="Comma 6 2 3 5 2 7" xfId="39505"/>
    <cellStyle name="Comma 6 2 3 5 3" xfId="4889"/>
    <cellStyle name="Comma 6 2 3 5 3 2" xfId="12185"/>
    <cellStyle name="Comma 6 2 3 5 3 3" xfId="26757"/>
    <cellStyle name="Comma 6 2 3 5 3 4" xfId="41332"/>
    <cellStyle name="Comma 6 2 3 5 4" xfId="15828"/>
    <cellStyle name="Comma 6 2 3 5 4 2" xfId="30400"/>
    <cellStyle name="Comma 6 2 3 5 5" xfId="19471"/>
    <cellStyle name="Comma 6 2 3 5 5 2" xfId="34043"/>
    <cellStyle name="Comma 6 2 3 5 6" xfId="10664"/>
    <cellStyle name="Comma 6 2 3 5 7" xfId="25242"/>
    <cellStyle name="Comma 6 2 3 5 8" xfId="37689"/>
    <cellStyle name="Comma 6 2 3 6" xfId="2117"/>
    <cellStyle name="Comma 6 2 3 6 2" xfId="5797"/>
    <cellStyle name="Comma 6 2 3 6 2 2" xfId="13093"/>
    <cellStyle name="Comma 6 2 3 6 2 3" xfId="27665"/>
    <cellStyle name="Comma 6 2 3 6 2 4" xfId="42240"/>
    <cellStyle name="Comma 6 2 3 6 3" xfId="16736"/>
    <cellStyle name="Comma 6 2 3 6 3 2" xfId="31308"/>
    <cellStyle name="Comma 6 2 3 6 4" xfId="20379"/>
    <cellStyle name="Comma 6 2 3 6 4 2" xfId="34951"/>
    <cellStyle name="Comma 6 2 3 6 5" xfId="10666"/>
    <cellStyle name="Comma 6 2 3 6 6" xfId="25244"/>
    <cellStyle name="Comma 6 2 3 6 7" xfId="38597"/>
    <cellStyle name="Comma 6 2 3 7" xfId="3981"/>
    <cellStyle name="Comma 6 2 3 7 2" xfId="11277"/>
    <cellStyle name="Comma 6 2 3 7 3" xfId="25849"/>
    <cellStyle name="Comma 6 2 3 7 4" xfId="40424"/>
    <cellStyle name="Comma 6 2 3 8" xfId="14920"/>
    <cellStyle name="Comma 6 2 3 8 2" xfId="29492"/>
    <cellStyle name="Comma 6 2 3 9" xfId="18563"/>
    <cellStyle name="Comma 6 2 3 9 2" xfId="33135"/>
    <cellStyle name="Comma 6 2 4" xfId="271"/>
    <cellStyle name="Comma 6 2 4 10" xfId="10667"/>
    <cellStyle name="Comma 6 2 4 11" xfId="25245"/>
    <cellStyle name="Comma 6 2 4 12" xfId="36751"/>
    <cellStyle name="Comma 6 2 4 2" xfId="384"/>
    <cellStyle name="Comma 6 2 4 2 10" xfId="25246"/>
    <cellStyle name="Comma 6 2 4 2 11" xfId="36864"/>
    <cellStyle name="Comma 6 2 4 2 2" xfId="611"/>
    <cellStyle name="Comma 6 2 4 2 2 10" xfId="37091"/>
    <cellStyle name="Comma 6 2 4 2 2 2" xfId="1065"/>
    <cellStyle name="Comma 6 2 4 2 2 2 2" xfId="1973"/>
    <cellStyle name="Comma 6 2 4 2 2 2 2 2" xfId="3789"/>
    <cellStyle name="Comma 6 2 4 2 2 2 2 2 2" xfId="7469"/>
    <cellStyle name="Comma 6 2 4 2 2 2 2 2 2 2" xfId="14765"/>
    <cellStyle name="Comma 6 2 4 2 2 2 2 2 2 3" xfId="29337"/>
    <cellStyle name="Comma 6 2 4 2 2 2 2 2 2 4" xfId="43912"/>
    <cellStyle name="Comma 6 2 4 2 2 2 2 2 3" xfId="18408"/>
    <cellStyle name="Comma 6 2 4 2 2 2 2 2 3 2" xfId="32980"/>
    <cellStyle name="Comma 6 2 4 2 2 2 2 2 4" xfId="22051"/>
    <cellStyle name="Comma 6 2 4 2 2 2 2 2 4 2" xfId="36623"/>
    <cellStyle name="Comma 6 2 4 2 2 2 2 2 5" xfId="10672"/>
    <cellStyle name="Comma 6 2 4 2 2 2 2 2 6" xfId="25250"/>
    <cellStyle name="Comma 6 2 4 2 2 2 2 2 7" xfId="40269"/>
    <cellStyle name="Comma 6 2 4 2 2 2 2 3" xfId="5653"/>
    <cellStyle name="Comma 6 2 4 2 2 2 2 3 2" xfId="12949"/>
    <cellStyle name="Comma 6 2 4 2 2 2 2 3 3" xfId="27521"/>
    <cellStyle name="Comma 6 2 4 2 2 2 2 3 4" xfId="42096"/>
    <cellStyle name="Comma 6 2 4 2 2 2 2 4" xfId="16592"/>
    <cellStyle name="Comma 6 2 4 2 2 2 2 4 2" xfId="31164"/>
    <cellStyle name="Comma 6 2 4 2 2 2 2 5" xfId="20235"/>
    <cellStyle name="Comma 6 2 4 2 2 2 2 5 2" xfId="34807"/>
    <cellStyle name="Comma 6 2 4 2 2 2 2 6" xfId="10671"/>
    <cellStyle name="Comma 6 2 4 2 2 2 2 7" xfId="25249"/>
    <cellStyle name="Comma 6 2 4 2 2 2 2 8" xfId="38453"/>
    <cellStyle name="Comma 6 2 4 2 2 2 3" xfId="2881"/>
    <cellStyle name="Comma 6 2 4 2 2 2 3 2" xfId="6561"/>
    <cellStyle name="Comma 6 2 4 2 2 2 3 2 2" xfId="13857"/>
    <cellStyle name="Comma 6 2 4 2 2 2 3 2 3" xfId="28429"/>
    <cellStyle name="Comma 6 2 4 2 2 2 3 2 4" xfId="43004"/>
    <cellStyle name="Comma 6 2 4 2 2 2 3 3" xfId="17500"/>
    <cellStyle name="Comma 6 2 4 2 2 2 3 3 2" xfId="32072"/>
    <cellStyle name="Comma 6 2 4 2 2 2 3 4" xfId="21143"/>
    <cellStyle name="Comma 6 2 4 2 2 2 3 4 2" xfId="35715"/>
    <cellStyle name="Comma 6 2 4 2 2 2 3 5" xfId="10673"/>
    <cellStyle name="Comma 6 2 4 2 2 2 3 6" xfId="25251"/>
    <cellStyle name="Comma 6 2 4 2 2 2 3 7" xfId="39361"/>
    <cellStyle name="Comma 6 2 4 2 2 2 4" xfId="4745"/>
    <cellStyle name="Comma 6 2 4 2 2 2 4 2" xfId="12041"/>
    <cellStyle name="Comma 6 2 4 2 2 2 4 3" xfId="26613"/>
    <cellStyle name="Comma 6 2 4 2 2 2 4 4" xfId="41188"/>
    <cellStyle name="Comma 6 2 4 2 2 2 5" xfId="15684"/>
    <cellStyle name="Comma 6 2 4 2 2 2 5 2" xfId="30256"/>
    <cellStyle name="Comma 6 2 4 2 2 2 6" xfId="19327"/>
    <cellStyle name="Comma 6 2 4 2 2 2 6 2" xfId="33899"/>
    <cellStyle name="Comma 6 2 4 2 2 2 7" xfId="10670"/>
    <cellStyle name="Comma 6 2 4 2 2 2 8" xfId="25248"/>
    <cellStyle name="Comma 6 2 4 2 2 2 9" xfId="37545"/>
    <cellStyle name="Comma 6 2 4 2 2 3" xfId="1519"/>
    <cellStyle name="Comma 6 2 4 2 2 3 2" xfId="3335"/>
    <cellStyle name="Comma 6 2 4 2 2 3 2 2" xfId="7015"/>
    <cellStyle name="Comma 6 2 4 2 2 3 2 2 2" xfId="14311"/>
    <cellStyle name="Comma 6 2 4 2 2 3 2 2 3" xfId="28883"/>
    <cellStyle name="Comma 6 2 4 2 2 3 2 2 4" xfId="43458"/>
    <cellStyle name="Comma 6 2 4 2 2 3 2 3" xfId="17954"/>
    <cellStyle name="Comma 6 2 4 2 2 3 2 3 2" xfId="32526"/>
    <cellStyle name="Comma 6 2 4 2 2 3 2 4" xfId="21597"/>
    <cellStyle name="Comma 6 2 4 2 2 3 2 4 2" xfId="36169"/>
    <cellStyle name="Comma 6 2 4 2 2 3 2 5" xfId="10675"/>
    <cellStyle name="Comma 6 2 4 2 2 3 2 6" xfId="25253"/>
    <cellStyle name="Comma 6 2 4 2 2 3 2 7" xfId="39815"/>
    <cellStyle name="Comma 6 2 4 2 2 3 3" xfId="5199"/>
    <cellStyle name="Comma 6 2 4 2 2 3 3 2" xfId="12495"/>
    <cellStyle name="Comma 6 2 4 2 2 3 3 3" xfId="27067"/>
    <cellStyle name="Comma 6 2 4 2 2 3 3 4" xfId="41642"/>
    <cellStyle name="Comma 6 2 4 2 2 3 4" xfId="16138"/>
    <cellStyle name="Comma 6 2 4 2 2 3 4 2" xfId="30710"/>
    <cellStyle name="Comma 6 2 4 2 2 3 5" xfId="19781"/>
    <cellStyle name="Comma 6 2 4 2 2 3 5 2" xfId="34353"/>
    <cellStyle name="Comma 6 2 4 2 2 3 6" xfId="10674"/>
    <cellStyle name="Comma 6 2 4 2 2 3 7" xfId="25252"/>
    <cellStyle name="Comma 6 2 4 2 2 3 8" xfId="37999"/>
    <cellStyle name="Comma 6 2 4 2 2 4" xfId="2427"/>
    <cellStyle name="Comma 6 2 4 2 2 4 2" xfId="6107"/>
    <cellStyle name="Comma 6 2 4 2 2 4 2 2" xfId="13403"/>
    <cellStyle name="Comma 6 2 4 2 2 4 2 3" xfId="27975"/>
    <cellStyle name="Comma 6 2 4 2 2 4 2 4" xfId="42550"/>
    <cellStyle name="Comma 6 2 4 2 2 4 3" xfId="17046"/>
    <cellStyle name="Comma 6 2 4 2 2 4 3 2" xfId="31618"/>
    <cellStyle name="Comma 6 2 4 2 2 4 4" xfId="20689"/>
    <cellStyle name="Comma 6 2 4 2 2 4 4 2" xfId="35261"/>
    <cellStyle name="Comma 6 2 4 2 2 4 5" xfId="10676"/>
    <cellStyle name="Comma 6 2 4 2 2 4 6" xfId="25254"/>
    <cellStyle name="Comma 6 2 4 2 2 4 7" xfId="38907"/>
    <cellStyle name="Comma 6 2 4 2 2 5" xfId="4291"/>
    <cellStyle name="Comma 6 2 4 2 2 5 2" xfId="11587"/>
    <cellStyle name="Comma 6 2 4 2 2 5 3" xfId="26159"/>
    <cellStyle name="Comma 6 2 4 2 2 5 4" xfId="40734"/>
    <cellStyle name="Comma 6 2 4 2 2 6" xfId="15230"/>
    <cellStyle name="Comma 6 2 4 2 2 6 2" xfId="29802"/>
    <cellStyle name="Comma 6 2 4 2 2 7" xfId="18873"/>
    <cellStyle name="Comma 6 2 4 2 2 7 2" xfId="33445"/>
    <cellStyle name="Comma 6 2 4 2 2 8" xfId="10669"/>
    <cellStyle name="Comma 6 2 4 2 2 9" xfId="25247"/>
    <cellStyle name="Comma 6 2 4 2 3" xfId="838"/>
    <cellStyle name="Comma 6 2 4 2 3 2" xfId="1746"/>
    <cellStyle name="Comma 6 2 4 2 3 2 2" xfId="3562"/>
    <cellStyle name="Comma 6 2 4 2 3 2 2 2" xfId="7242"/>
    <cellStyle name="Comma 6 2 4 2 3 2 2 2 2" xfId="14538"/>
    <cellStyle name="Comma 6 2 4 2 3 2 2 2 3" xfId="29110"/>
    <cellStyle name="Comma 6 2 4 2 3 2 2 2 4" xfId="43685"/>
    <cellStyle name="Comma 6 2 4 2 3 2 2 3" xfId="18181"/>
    <cellStyle name="Comma 6 2 4 2 3 2 2 3 2" xfId="32753"/>
    <cellStyle name="Comma 6 2 4 2 3 2 2 4" xfId="21824"/>
    <cellStyle name="Comma 6 2 4 2 3 2 2 4 2" xfId="36396"/>
    <cellStyle name="Comma 6 2 4 2 3 2 2 5" xfId="10679"/>
    <cellStyle name="Comma 6 2 4 2 3 2 2 6" xfId="25257"/>
    <cellStyle name="Comma 6 2 4 2 3 2 2 7" xfId="40042"/>
    <cellStyle name="Comma 6 2 4 2 3 2 3" xfId="5426"/>
    <cellStyle name="Comma 6 2 4 2 3 2 3 2" xfId="12722"/>
    <cellStyle name="Comma 6 2 4 2 3 2 3 3" xfId="27294"/>
    <cellStyle name="Comma 6 2 4 2 3 2 3 4" xfId="41869"/>
    <cellStyle name="Comma 6 2 4 2 3 2 4" xfId="16365"/>
    <cellStyle name="Comma 6 2 4 2 3 2 4 2" xfId="30937"/>
    <cellStyle name="Comma 6 2 4 2 3 2 5" xfId="20008"/>
    <cellStyle name="Comma 6 2 4 2 3 2 5 2" xfId="34580"/>
    <cellStyle name="Comma 6 2 4 2 3 2 6" xfId="10678"/>
    <cellStyle name="Comma 6 2 4 2 3 2 7" xfId="25256"/>
    <cellStyle name="Comma 6 2 4 2 3 2 8" xfId="38226"/>
    <cellStyle name="Comma 6 2 4 2 3 3" xfId="2654"/>
    <cellStyle name="Comma 6 2 4 2 3 3 2" xfId="6334"/>
    <cellStyle name="Comma 6 2 4 2 3 3 2 2" xfId="13630"/>
    <cellStyle name="Comma 6 2 4 2 3 3 2 3" xfId="28202"/>
    <cellStyle name="Comma 6 2 4 2 3 3 2 4" xfId="42777"/>
    <cellStyle name="Comma 6 2 4 2 3 3 3" xfId="17273"/>
    <cellStyle name="Comma 6 2 4 2 3 3 3 2" xfId="31845"/>
    <cellStyle name="Comma 6 2 4 2 3 3 4" xfId="20916"/>
    <cellStyle name="Comma 6 2 4 2 3 3 4 2" xfId="35488"/>
    <cellStyle name="Comma 6 2 4 2 3 3 5" xfId="10680"/>
    <cellStyle name="Comma 6 2 4 2 3 3 6" xfId="25258"/>
    <cellStyle name="Comma 6 2 4 2 3 3 7" xfId="39134"/>
    <cellStyle name="Comma 6 2 4 2 3 4" xfId="4518"/>
    <cellStyle name="Comma 6 2 4 2 3 4 2" xfId="11814"/>
    <cellStyle name="Comma 6 2 4 2 3 4 3" xfId="26386"/>
    <cellStyle name="Comma 6 2 4 2 3 4 4" xfId="40961"/>
    <cellStyle name="Comma 6 2 4 2 3 5" xfId="15457"/>
    <cellStyle name="Comma 6 2 4 2 3 5 2" xfId="30029"/>
    <cellStyle name="Comma 6 2 4 2 3 6" xfId="19100"/>
    <cellStyle name="Comma 6 2 4 2 3 6 2" xfId="33672"/>
    <cellStyle name="Comma 6 2 4 2 3 7" xfId="10677"/>
    <cellStyle name="Comma 6 2 4 2 3 8" xfId="25255"/>
    <cellStyle name="Comma 6 2 4 2 3 9" xfId="37318"/>
    <cellStyle name="Comma 6 2 4 2 4" xfId="1292"/>
    <cellStyle name="Comma 6 2 4 2 4 2" xfId="3108"/>
    <cellStyle name="Comma 6 2 4 2 4 2 2" xfId="6788"/>
    <cellStyle name="Comma 6 2 4 2 4 2 2 2" xfId="14084"/>
    <cellStyle name="Comma 6 2 4 2 4 2 2 3" xfId="28656"/>
    <cellStyle name="Comma 6 2 4 2 4 2 2 4" xfId="43231"/>
    <cellStyle name="Comma 6 2 4 2 4 2 3" xfId="17727"/>
    <cellStyle name="Comma 6 2 4 2 4 2 3 2" xfId="32299"/>
    <cellStyle name="Comma 6 2 4 2 4 2 4" xfId="21370"/>
    <cellStyle name="Comma 6 2 4 2 4 2 4 2" xfId="35942"/>
    <cellStyle name="Comma 6 2 4 2 4 2 5" xfId="10682"/>
    <cellStyle name="Comma 6 2 4 2 4 2 6" xfId="25260"/>
    <cellStyle name="Comma 6 2 4 2 4 2 7" xfId="39588"/>
    <cellStyle name="Comma 6 2 4 2 4 3" xfId="4972"/>
    <cellStyle name="Comma 6 2 4 2 4 3 2" xfId="12268"/>
    <cellStyle name="Comma 6 2 4 2 4 3 3" xfId="26840"/>
    <cellStyle name="Comma 6 2 4 2 4 3 4" xfId="41415"/>
    <cellStyle name="Comma 6 2 4 2 4 4" xfId="15911"/>
    <cellStyle name="Comma 6 2 4 2 4 4 2" xfId="30483"/>
    <cellStyle name="Comma 6 2 4 2 4 5" xfId="19554"/>
    <cellStyle name="Comma 6 2 4 2 4 5 2" xfId="34126"/>
    <cellStyle name="Comma 6 2 4 2 4 6" xfId="10681"/>
    <cellStyle name="Comma 6 2 4 2 4 7" xfId="25259"/>
    <cellStyle name="Comma 6 2 4 2 4 8" xfId="37772"/>
    <cellStyle name="Comma 6 2 4 2 5" xfId="2200"/>
    <cellStyle name="Comma 6 2 4 2 5 2" xfId="5880"/>
    <cellStyle name="Comma 6 2 4 2 5 2 2" xfId="13176"/>
    <cellStyle name="Comma 6 2 4 2 5 2 3" xfId="27748"/>
    <cellStyle name="Comma 6 2 4 2 5 2 4" xfId="42323"/>
    <cellStyle name="Comma 6 2 4 2 5 3" xfId="16819"/>
    <cellStyle name="Comma 6 2 4 2 5 3 2" xfId="31391"/>
    <cellStyle name="Comma 6 2 4 2 5 4" xfId="20462"/>
    <cellStyle name="Comma 6 2 4 2 5 4 2" xfId="35034"/>
    <cellStyle name="Comma 6 2 4 2 5 5" xfId="10683"/>
    <cellStyle name="Comma 6 2 4 2 5 6" xfId="25261"/>
    <cellStyle name="Comma 6 2 4 2 5 7" xfId="38680"/>
    <cellStyle name="Comma 6 2 4 2 6" xfId="4064"/>
    <cellStyle name="Comma 6 2 4 2 6 2" xfId="11360"/>
    <cellStyle name="Comma 6 2 4 2 6 3" xfId="25932"/>
    <cellStyle name="Comma 6 2 4 2 6 4" xfId="40507"/>
    <cellStyle name="Comma 6 2 4 2 7" xfId="15003"/>
    <cellStyle name="Comma 6 2 4 2 7 2" xfId="29575"/>
    <cellStyle name="Comma 6 2 4 2 8" xfId="18646"/>
    <cellStyle name="Comma 6 2 4 2 8 2" xfId="33218"/>
    <cellStyle name="Comma 6 2 4 2 9" xfId="10668"/>
    <cellStyle name="Comma 6 2 4 3" xfId="498"/>
    <cellStyle name="Comma 6 2 4 3 10" xfId="36978"/>
    <cellStyle name="Comma 6 2 4 3 2" xfId="952"/>
    <cellStyle name="Comma 6 2 4 3 2 2" xfId="1860"/>
    <cellStyle name="Comma 6 2 4 3 2 2 2" xfId="3676"/>
    <cellStyle name="Comma 6 2 4 3 2 2 2 2" xfId="7356"/>
    <cellStyle name="Comma 6 2 4 3 2 2 2 2 2" xfId="14652"/>
    <cellStyle name="Comma 6 2 4 3 2 2 2 2 3" xfId="29224"/>
    <cellStyle name="Comma 6 2 4 3 2 2 2 2 4" xfId="43799"/>
    <cellStyle name="Comma 6 2 4 3 2 2 2 3" xfId="18295"/>
    <cellStyle name="Comma 6 2 4 3 2 2 2 3 2" xfId="32867"/>
    <cellStyle name="Comma 6 2 4 3 2 2 2 4" xfId="21938"/>
    <cellStyle name="Comma 6 2 4 3 2 2 2 4 2" xfId="36510"/>
    <cellStyle name="Comma 6 2 4 3 2 2 2 5" xfId="10687"/>
    <cellStyle name="Comma 6 2 4 3 2 2 2 6" xfId="25265"/>
    <cellStyle name="Comma 6 2 4 3 2 2 2 7" xfId="40156"/>
    <cellStyle name="Comma 6 2 4 3 2 2 3" xfId="5540"/>
    <cellStyle name="Comma 6 2 4 3 2 2 3 2" xfId="12836"/>
    <cellStyle name="Comma 6 2 4 3 2 2 3 3" xfId="27408"/>
    <cellStyle name="Comma 6 2 4 3 2 2 3 4" xfId="41983"/>
    <cellStyle name="Comma 6 2 4 3 2 2 4" xfId="16479"/>
    <cellStyle name="Comma 6 2 4 3 2 2 4 2" xfId="31051"/>
    <cellStyle name="Comma 6 2 4 3 2 2 5" xfId="20122"/>
    <cellStyle name="Comma 6 2 4 3 2 2 5 2" xfId="34694"/>
    <cellStyle name="Comma 6 2 4 3 2 2 6" xfId="10686"/>
    <cellStyle name="Comma 6 2 4 3 2 2 7" xfId="25264"/>
    <cellStyle name="Comma 6 2 4 3 2 2 8" xfId="38340"/>
    <cellStyle name="Comma 6 2 4 3 2 3" xfId="2768"/>
    <cellStyle name="Comma 6 2 4 3 2 3 2" xfId="6448"/>
    <cellStyle name="Comma 6 2 4 3 2 3 2 2" xfId="13744"/>
    <cellStyle name="Comma 6 2 4 3 2 3 2 3" xfId="28316"/>
    <cellStyle name="Comma 6 2 4 3 2 3 2 4" xfId="42891"/>
    <cellStyle name="Comma 6 2 4 3 2 3 3" xfId="17387"/>
    <cellStyle name="Comma 6 2 4 3 2 3 3 2" xfId="31959"/>
    <cellStyle name="Comma 6 2 4 3 2 3 4" xfId="21030"/>
    <cellStyle name="Comma 6 2 4 3 2 3 4 2" xfId="35602"/>
    <cellStyle name="Comma 6 2 4 3 2 3 5" xfId="10688"/>
    <cellStyle name="Comma 6 2 4 3 2 3 6" xfId="25266"/>
    <cellStyle name="Comma 6 2 4 3 2 3 7" xfId="39248"/>
    <cellStyle name="Comma 6 2 4 3 2 4" xfId="4632"/>
    <cellStyle name="Comma 6 2 4 3 2 4 2" xfId="11928"/>
    <cellStyle name="Comma 6 2 4 3 2 4 3" xfId="26500"/>
    <cellStyle name="Comma 6 2 4 3 2 4 4" xfId="41075"/>
    <cellStyle name="Comma 6 2 4 3 2 5" xfId="15571"/>
    <cellStyle name="Comma 6 2 4 3 2 5 2" xfId="30143"/>
    <cellStyle name="Comma 6 2 4 3 2 6" xfId="19214"/>
    <cellStyle name="Comma 6 2 4 3 2 6 2" xfId="33786"/>
    <cellStyle name="Comma 6 2 4 3 2 7" xfId="10685"/>
    <cellStyle name="Comma 6 2 4 3 2 8" xfId="25263"/>
    <cellStyle name="Comma 6 2 4 3 2 9" xfId="37432"/>
    <cellStyle name="Comma 6 2 4 3 3" xfId="1406"/>
    <cellStyle name="Comma 6 2 4 3 3 2" xfId="3222"/>
    <cellStyle name="Comma 6 2 4 3 3 2 2" xfId="6902"/>
    <cellStyle name="Comma 6 2 4 3 3 2 2 2" xfId="14198"/>
    <cellStyle name="Comma 6 2 4 3 3 2 2 3" xfId="28770"/>
    <cellStyle name="Comma 6 2 4 3 3 2 2 4" xfId="43345"/>
    <cellStyle name="Comma 6 2 4 3 3 2 3" xfId="17841"/>
    <cellStyle name="Comma 6 2 4 3 3 2 3 2" xfId="32413"/>
    <cellStyle name="Comma 6 2 4 3 3 2 4" xfId="21484"/>
    <cellStyle name="Comma 6 2 4 3 3 2 4 2" xfId="36056"/>
    <cellStyle name="Comma 6 2 4 3 3 2 5" xfId="10690"/>
    <cellStyle name="Comma 6 2 4 3 3 2 6" xfId="25268"/>
    <cellStyle name="Comma 6 2 4 3 3 2 7" xfId="39702"/>
    <cellStyle name="Comma 6 2 4 3 3 3" xfId="5086"/>
    <cellStyle name="Comma 6 2 4 3 3 3 2" xfId="12382"/>
    <cellStyle name="Comma 6 2 4 3 3 3 3" xfId="26954"/>
    <cellStyle name="Comma 6 2 4 3 3 3 4" xfId="41529"/>
    <cellStyle name="Comma 6 2 4 3 3 4" xfId="16025"/>
    <cellStyle name="Comma 6 2 4 3 3 4 2" xfId="30597"/>
    <cellStyle name="Comma 6 2 4 3 3 5" xfId="19668"/>
    <cellStyle name="Comma 6 2 4 3 3 5 2" xfId="34240"/>
    <cellStyle name="Comma 6 2 4 3 3 6" xfId="10689"/>
    <cellStyle name="Comma 6 2 4 3 3 7" xfId="25267"/>
    <cellStyle name="Comma 6 2 4 3 3 8" xfId="37886"/>
    <cellStyle name="Comma 6 2 4 3 4" xfId="2314"/>
    <cellStyle name="Comma 6 2 4 3 4 2" xfId="5994"/>
    <cellStyle name="Comma 6 2 4 3 4 2 2" xfId="13290"/>
    <cellStyle name="Comma 6 2 4 3 4 2 3" xfId="27862"/>
    <cellStyle name="Comma 6 2 4 3 4 2 4" xfId="42437"/>
    <cellStyle name="Comma 6 2 4 3 4 3" xfId="16933"/>
    <cellStyle name="Comma 6 2 4 3 4 3 2" xfId="31505"/>
    <cellStyle name="Comma 6 2 4 3 4 4" xfId="20576"/>
    <cellStyle name="Comma 6 2 4 3 4 4 2" xfId="35148"/>
    <cellStyle name="Comma 6 2 4 3 4 5" xfId="10691"/>
    <cellStyle name="Comma 6 2 4 3 4 6" xfId="25269"/>
    <cellStyle name="Comma 6 2 4 3 4 7" xfId="38794"/>
    <cellStyle name="Comma 6 2 4 3 5" xfId="4178"/>
    <cellStyle name="Comma 6 2 4 3 5 2" xfId="11474"/>
    <cellStyle name="Comma 6 2 4 3 5 3" xfId="26046"/>
    <cellStyle name="Comma 6 2 4 3 5 4" xfId="40621"/>
    <cellStyle name="Comma 6 2 4 3 6" xfId="15117"/>
    <cellStyle name="Comma 6 2 4 3 6 2" xfId="29689"/>
    <cellStyle name="Comma 6 2 4 3 7" xfId="18760"/>
    <cellStyle name="Comma 6 2 4 3 7 2" xfId="33332"/>
    <cellStyle name="Comma 6 2 4 3 8" xfId="10684"/>
    <cellStyle name="Comma 6 2 4 3 9" xfId="25262"/>
    <cellStyle name="Comma 6 2 4 4" xfId="725"/>
    <cellStyle name="Comma 6 2 4 4 2" xfId="1633"/>
    <cellStyle name="Comma 6 2 4 4 2 2" xfId="3449"/>
    <cellStyle name="Comma 6 2 4 4 2 2 2" xfId="7129"/>
    <cellStyle name="Comma 6 2 4 4 2 2 2 2" xfId="14425"/>
    <cellStyle name="Comma 6 2 4 4 2 2 2 3" xfId="28997"/>
    <cellStyle name="Comma 6 2 4 4 2 2 2 4" xfId="43572"/>
    <cellStyle name="Comma 6 2 4 4 2 2 3" xfId="18068"/>
    <cellStyle name="Comma 6 2 4 4 2 2 3 2" xfId="32640"/>
    <cellStyle name="Comma 6 2 4 4 2 2 4" xfId="21711"/>
    <cellStyle name="Comma 6 2 4 4 2 2 4 2" xfId="36283"/>
    <cellStyle name="Comma 6 2 4 4 2 2 5" xfId="10694"/>
    <cellStyle name="Comma 6 2 4 4 2 2 6" xfId="25272"/>
    <cellStyle name="Comma 6 2 4 4 2 2 7" xfId="39929"/>
    <cellStyle name="Comma 6 2 4 4 2 3" xfId="5313"/>
    <cellStyle name="Comma 6 2 4 4 2 3 2" xfId="12609"/>
    <cellStyle name="Comma 6 2 4 4 2 3 3" xfId="27181"/>
    <cellStyle name="Comma 6 2 4 4 2 3 4" xfId="41756"/>
    <cellStyle name="Comma 6 2 4 4 2 4" xfId="16252"/>
    <cellStyle name="Comma 6 2 4 4 2 4 2" xfId="30824"/>
    <cellStyle name="Comma 6 2 4 4 2 5" xfId="19895"/>
    <cellStyle name="Comma 6 2 4 4 2 5 2" xfId="34467"/>
    <cellStyle name="Comma 6 2 4 4 2 6" xfId="10693"/>
    <cellStyle name="Comma 6 2 4 4 2 7" xfId="25271"/>
    <cellStyle name="Comma 6 2 4 4 2 8" xfId="38113"/>
    <cellStyle name="Comma 6 2 4 4 3" xfId="2541"/>
    <cellStyle name="Comma 6 2 4 4 3 2" xfId="6221"/>
    <cellStyle name="Comma 6 2 4 4 3 2 2" xfId="13517"/>
    <cellStyle name="Comma 6 2 4 4 3 2 3" xfId="28089"/>
    <cellStyle name="Comma 6 2 4 4 3 2 4" xfId="42664"/>
    <cellStyle name="Comma 6 2 4 4 3 3" xfId="17160"/>
    <cellStyle name="Comma 6 2 4 4 3 3 2" xfId="31732"/>
    <cellStyle name="Comma 6 2 4 4 3 4" xfId="20803"/>
    <cellStyle name="Comma 6 2 4 4 3 4 2" xfId="35375"/>
    <cellStyle name="Comma 6 2 4 4 3 5" xfId="10695"/>
    <cellStyle name="Comma 6 2 4 4 3 6" xfId="25273"/>
    <cellStyle name="Comma 6 2 4 4 3 7" xfId="39021"/>
    <cellStyle name="Comma 6 2 4 4 4" xfId="4405"/>
    <cellStyle name="Comma 6 2 4 4 4 2" xfId="11701"/>
    <cellStyle name="Comma 6 2 4 4 4 3" xfId="26273"/>
    <cellStyle name="Comma 6 2 4 4 4 4" xfId="40848"/>
    <cellStyle name="Comma 6 2 4 4 5" xfId="15344"/>
    <cellStyle name="Comma 6 2 4 4 5 2" xfId="29916"/>
    <cellStyle name="Comma 6 2 4 4 6" xfId="18987"/>
    <cellStyle name="Comma 6 2 4 4 6 2" xfId="33559"/>
    <cellStyle name="Comma 6 2 4 4 7" xfId="10692"/>
    <cellStyle name="Comma 6 2 4 4 8" xfId="25270"/>
    <cellStyle name="Comma 6 2 4 4 9" xfId="37205"/>
    <cellStyle name="Comma 6 2 4 5" xfId="1179"/>
    <cellStyle name="Comma 6 2 4 5 2" xfId="2995"/>
    <cellStyle name="Comma 6 2 4 5 2 2" xfId="6675"/>
    <cellStyle name="Comma 6 2 4 5 2 2 2" xfId="13971"/>
    <cellStyle name="Comma 6 2 4 5 2 2 3" xfId="28543"/>
    <cellStyle name="Comma 6 2 4 5 2 2 4" xfId="43118"/>
    <cellStyle name="Comma 6 2 4 5 2 3" xfId="17614"/>
    <cellStyle name="Comma 6 2 4 5 2 3 2" xfId="32186"/>
    <cellStyle name="Comma 6 2 4 5 2 4" xfId="21257"/>
    <cellStyle name="Comma 6 2 4 5 2 4 2" xfId="35829"/>
    <cellStyle name="Comma 6 2 4 5 2 5" xfId="10697"/>
    <cellStyle name="Comma 6 2 4 5 2 6" xfId="25275"/>
    <cellStyle name="Comma 6 2 4 5 2 7" xfId="39475"/>
    <cellStyle name="Comma 6 2 4 5 3" xfId="4859"/>
    <cellStyle name="Comma 6 2 4 5 3 2" xfId="12155"/>
    <cellStyle name="Comma 6 2 4 5 3 3" xfId="26727"/>
    <cellStyle name="Comma 6 2 4 5 3 4" xfId="41302"/>
    <cellStyle name="Comma 6 2 4 5 4" xfId="15798"/>
    <cellStyle name="Comma 6 2 4 5 4 2" xfId="30370"/>
    <cellStyle name="Comma 6 2 4 5 5" xfId="19441"/>
    <cellStyle name="Comma 6 2 4 5 5 2" xfId="34013"/>
    <cellStyle name="Comma 6 2 4 5 6" xfId="10696"/>
    <cellStyle name="Comma 6 2 4 5 7" xfId="25274"/>
    <cellStyle name="Comma 6 2 4 5 8" xfId="37659"/>
    <cellStyle name="Comma 6 2 4 6" xfId="2087"/>
    <cellStyle name="Comma 6 2 4 6 2" xfId="5767"/>
    <cellStyle name="Comma 6 2 4 6 2 2" xfId="13063"/>
    <cellStyle name="Comma 6 2 4 6 2 3" xfId="27635"/>
    <cellStyle name="Comma 6 2 4 6 2 4" xfId="42210"/>
    <cellStyle name="Comma 6 2 4 6 3" xfId="16706"/>
    <cellStyle name="Comma 6 2 4 6 3 2" xfId="31278"/>
    <cellStyle name="Comma 6 2 4 6 4" xfId="20349"/>
    <cellStyle name="Comma 6 2 4 6 4 2" xfId="34921"/>
    <cellStyle name="Comma 6 2 4 6 5" xfId="10698"/>
    <cellStyle name="Comma 6 2 4 6 6" xfId="25276"/>
    <cellStyle name="Comma 6 2 4 6 7" xfId="38567"/>
    <cellStyle name="Comma 6 2 4 7" xfId="3951"/>
    <cellStyle name="Comma 6 2 4 7 2" xfId="11247"/>
    <cellStyle name="Comma 6 2 4 7 3" xfId="25819"/>
    <cellStyle name="Comma 6 2 4 7 4" xfId="40394"/>
    <cellStyle name="Comma 6 2 4 8" xfId="14890"/>
    <cellStyle name="Comma 6 2 4 8 2" xfId="29462"/>
    <cellStyle name="Comma 6 2 4 9" xfId="18533"/>
    <cellStyle name="Comma 6 2 4 9 2" xfId="33105"/>
    <cellStyle name="Comma 6 2 5" xfId="3893"/>
    <cellStyle name="Comma 6 2 5 2" xfId="11189"/>
    <cellStyle name="Comma 6 2 5 3" xfId="25761"/>
    <cellStyle name="Comma 6 2 5 4" xfId="40336"/>
    <cellStyle name="Comma 6 2 6" xfId="14832"/>
    <cellStyle name="Comma 6 2 6 2" xfId="29404"/>
    <cellStyle name="Comma 6 2 7" xfId="18475"/>
    <cellStyle name="Comma 6 2 7 2" xfId="33047"/>
    <cellStyle name="Comma 6 2 8" xfId="10569"/>
    <cellStyle name="Comma 6 2 9" xfId="25147"/>
    <cellStyle name="Comma 6 3" xfId="200"/>
    <cellStyle name="Comma 6 3 10" xfId="18478"/>
    <cellStyle name="Comma 6 3 10 2" xfId="33050"/>
    <cellStyle name="Comma 6 3 11" xfId="10699"/>
    <cellStyle name="Comma 6 3 12" xfId="25277"/>
    <cellStyle name="Comma 6 3 13" xfId="36696"/>
    <cellStyle name="Comma 6 3 2" xfId="315"/>
    <cellStyle name="Comma 6 3 2 10" xfId="10700"/>
    <cellStyle name="Comma 6 3 2 11" xfId="25278"/>
    <cellStyle name="Comma 6 3 2 12" xfId="36795"/>
    <cellStyle name="Comma 6 3 2 2" xfId="428"/>
    <cellStyle name="Comma 6 3 2 2 10" xfId="25279"/>
    <cellStyle name="Comma 6 3 2 2 11" xfId="36908"/>
    <cellStyle name="Comma 6 3 2 2 2" xfId="655"/>
    <cellStyle name="Comma 6 3 2 2 2 10" xfId="37135"/>
    <cellStyle name="Comma 6 3 2 2 2 2" xfId="1109"/>
    <cellStyle name="Comma 6 3 2 2 2 2 2" xfId="2017"/>
    <cellStyle name="Comma 6 3 2 2 2 2 2 2" xfId="3833"/>
    <cellStyle name="Comma 6 3 2 2 2 2 2 2 2" xfId="7513"/>
    <cellStyle name="Comma 6 3 2 2 2 2 2 2 2 2" xfId="14809"/>
    <cellStyle name="Comma 6 3 2 2 2 2 2 2 2 3" xfId="29381"/>
    <cellStyle name="Comma 6 3 2 2 2 2 2 2 2 4" xfId="43956"/>
    <cellStyle name="Comma 6 3 2 2 2 2 2 2 3" xfId="18452"/>
    <cellStyle name="Comma 6 3 2 2 2 2 2 2 3 2" xfId="33024"/>
    <cellStyle name="Comma 6 3 2 2 2 2 2 2 4" xfId="22095"/>
    <cellStyle name="Comma 6 3 2 2 2 2 2 2 4 2" xfId="36667"/>
    <cellStyle name="Comma 6 3 2 2 2 2 2 2 5" xfId="10705"/>
    <cellStyle name="Comma 6 3 2 2 2 2 2 2 6" xfId="25283"/>
    <cellStyle name="Comma 6 3 2 2 2 2 2 2 7" xfId="40313"/>
    <cellStyle name="Comma 6 3 2 2 2 2 2 3" xfId="5697"/>
    <cellStyle name="Comma 6 3 2 2 2 2 2 3 2" xfId="12993"/>
    <cellStyle name="Comma 6 3 2 2 2 2 2 3 3" xfId="27565"/>
    <cellStyle name="Comma 6 3 2 2 2 2 2 3 4" xfId="42140"/>
    <cellStyle name="Comma 6 3 2 2 2 2 2 4" xfId="16636"/>
    <cellStyle name="Comma 6 3 2 2 2 2 2 4 2" xfId="31208"/>
    <cellStyle name="Comma 6 3 2 2 2 2 2 5" xfId="20279"/>
    <cellStyle name="Comma 6 3 2 2 2 2 2 5 2" xfId="34851"/>
    <cellStyle name="Comma 6 3 2 2 2 2 2 6" xfId="10704"/>
    <cellStyle name="Comma 6 3 2 2 2 2 2 7" xfId="25282"/>
    <cellStyle name="Comma 6 3 2 2 2 2 2 8" xfId="38497"/>
    <cellStyle name="Comma 6 3 2 2 2 2 3" xfId="2925"/>
    <cellStyle name="Comma 6 3 2 2 2 2 3 2" xfId="6605"/>
    <cellStyle name="Comma 6 3 2 2 2 2 3 2 2" xfId="13901"/>
    <cellStyle name="Comma 6 3 2 2 2 2 3 2 3" xfId="28473"/>
    <cellStyle name="Comma 6 3 2 2 2 2 3 2 4" xfId="43048"/>
    <cellStyle name="Comma 6 3 2 2 2 2 3 3" xfId="17544"/>
    <cellStyle name="Comma 6 3 2 2 2 2 3 3 2" xfId="32116"/>
    <cellStyle name="Comma 6 3 2 2 2 2 3 4" xfId="21187"/>
    <cellStyle name="Comma 6 3 2 2 2 2 3 4 2" xfId="35759"/>
    <cellStyle name="Comma 6 3 2 2 2 2 3 5" xfId="10706"/>
    <cellStyle name="Comma 6 3 2 2 2 2 3 6" xfId="25284"/>
    <cellStyle name="Comma 6 3 2 2 2 2 3 7" xfId="39405"/>
    <cellStyle name="Comma 6 3 2 2 2 2 4" xfId="4789"/>
    <cellStyle name="Comma 6 3 2 2 2 2 4 2" xfId="12085"/>
    <cellStyle name="Comma 6 3 2 2 2 2 4 3" xfId="26657"/>
    <cellStyle name="Comma 6 3 2 2 2 2 4 4" xfId="41232"/>
    <cellStyle name="Comma 6 3 2 2 2 2 5" xfId="15728"/>
    <cellStyle name="Comma 6 3 2 2 2 2 5 2" xfId="30300"/>
    <cellStyle name="Comma 6 3 2 2 2 2 6" xfId="19371"/>
    <cellStyle name="Comma 6 3 2 2 2 2 6 2" xfId="33943"/>
    <cellStyle name="Comma 6 3 2 2 2 2 7" xfId="10703"/>
    <cellStyle name="Comma 6 3 2 2 2 2 8" xfId="25281"/>
    <cellStyle name="Comma 6 3 2 2 2 2 9" xfId="37589"/>
    <cellStyle name="Comma 6 3 2 2 2 3" xfId="1563"/>
    <cellStyle name="Comma 6 3 2 2 2 3 2" xfId="3379"/>
    <cellStyle name="Comma 6 3 2 2 2 3 2 2" xfId="7059"/>
    <cellStyle name="Comma 6 3 2 2 2 3 2 2 2" xfId="14355"/>
    <cellStyle name="Comma 6 3 2 2 2 3 2 2 3" xfId="28927"/>
    <cellStyle name="Comma 6 3 2 2 2 3 2 2 4" xfId="43502"/>
    <cellStyle name="Comma 6 3 2 2 2 3 2 3" xfId="17998"/>
    <cellStyle name="Comma 6 3 2 2 2 3 2 3 2" xfId="32570"/>
    <cellStyle name="Comma 6 3 2 2 2 3 2 4" xfId="21641"/>
    <cellStyle name="Comma 6 3 2 2 2 3 2 4 2" xfId="36213"/>
    <cellStyle name="Comma 6 3 2 2 2 3 2 5" xfId="10708"/>
    <cellStyle name="Comma 6 3 2 2 2 3 2 6" xfId="25286"/>
    <cellStyle name="Comma 6 3 2 2 2 3 2 7" xfId="39859"/>
    <cellStyle name="Comma 6 3 2 2 2 3 3" xfId="5243"/>
    <cellStyle name="Comma 6 3 2 2 2 3 3 2" xfId="12539"/>
    <cellStyle name="Comma 6 3 2 2 2 3 3 3" xfId="27111"/>
    <cellStyle name="Comma 6 3 2 2 2 3 3 4" xfId="41686"/>
    <cellStyle name="Comma 6 3 2 2 2 3 4" xfId="16182"/>
    <cellStyle name="Comma 6 3 2 2 2 3 4 2" xfId="30754"/>
    <cellStyle name="Comma 6 3 2 2 2 3 5" xfId="19825"/>
    <cellStyle name="Comma 6 3 2 2 2 3 5 2" xfId="34397"/>
    <cellStyle name="Comma 6 3 2 2 2 3 6" xfId="10707"/>
    <cellStyle name="Comma 6 3 2 2 2 3 7" xfId="25285"/>
    <cellStyle name="Comma 6 3 2 2 2 3 8" xfId="38043"/>
    <cellStyle name="Comma 6 3 2 2 2 4" xfId="2471"/>
    <cellStyle name="Comma 6 3 2 2 2 4 2" xfId="6151"/>
    <cellStyle name="Comma 6 3 2 2 2 4 2 2" xfId="13447"/>
    <cellStyle name="Comma 6 3 2 2 2 4 2 3" xfId="28019"/>
    <cellStyle name="Comma 6 3 2 2 2 4 2 4" xfId="42594"/>
    <cellStyle name="Comma 6 3 2 2 2 4 3" xfId="17090"/>
    <cellStyle name="Comma 6 3 2 2 2 4 3 2" xfId="31662"/>
    <cellStyle name="Comma 6 3 2 2 2 4 4" xfId="20733"/>
    <cellStyle name="Comma 6 3 2 2 2 4 4 2" xfId="35305"/>
    <cellStyle name="Comma 6 3 2 2 2 4 5" xfId="10709"/>
    <cellStyle name="Comma 6 3 2 2 2 4 6" xfId="25287"/>
    <cellStyle name="Comma 6 3 2 2 2 4 7" xfId="38951"/>
    <cellStyle name="Comma 6 3 2 2 2 5" xfId="4335"/>
    <cellStyle name="Comma 6 3 2 2 2 5 2" xfId="11631"/>
    <cellStyle name="Comma 6 3 2 2 2 5 3" xfId="26203"/>
    <cellStyle name="Comma 6 3 2 2 2 5 4" xfId="40778"/>
    <cellStyle name="Comma 6 3 2 2 2 6" xfId="15274"/>
    <cellStyle name="Comma 6 3 2 2 2 6 2" xfId="29846"/>
    <cellStyle name="Comma 6 3 2 2 2 7" xfId="18917"/>
    <cellStyle name="Comma 6 3 2 2 2 7 2" xfId="33489"/>
    <cellStyle name="Comma 6 3 2 2 2 8" xfId="10702"/>
    <cellStyle name="Comma 6 3 2 2 2 9" xfId="25280"/>
    <cellStyle name="Comma 6 3 2 2 3" xfId="882"/>
    <cellStyle name="Comma 6 3 2 2 3 2" xfId="1790"/>
    <cellStyle name="Comma 6 3 2 2 3 2 2" xfId="3606"/>
    <cellStyle name="Comma 6 3 2 2 3 2 2 2" xfId="7286"/>
    <cellStyle name="Comma 6 3 2 2 3 2 2 2 2" xfId="14582"/>
    <cellStyle name="Comma 6 3 2 2 3 2 2 2 3" xfId="29154"/>
    <cellStyle name="Comma 6 3 2 2 3 2 2 2 4" xfId="43729"/>
    <cellStyle name="Comma 6 3 2 2 3 2 2 3" xfId="18225"/>
    <cellStyle name="Comma 6 3 2 2 3 2 2 3 2" xfId="32797"/>
    <cellStyle name="Comma 6 3 2 2 3 2 2 4" xfId="21868"/>
    <cellStyle name="Comma 6 3 2 2 3 2 2 4 2" xfId="36440"/>
    <cellStyle name="Comma 6 3 2 2 3 2 2 5" xfId="10712"/>
    <cellStyle name="Comma 6 3 2 2 3 2 2 6" xfId="25290"/>
    <cellStyle name="Comma 6 3 2 2 3 2 2 7" xfId="40086"/>
    <cellStyle name="Comma 6 3 2 2 3 2 3" xfId="5470"/>
    <cellStyle name="Comma 6 3 2 2 3 2 3 2" xfId="12766"/>
    <cellStyle name="Comma 6 3 2 2 3 2 3 3" xfId="27338"/>
    <cellStyle name="Comma 6 3 2 2 3 2 3 4" xfId="41913"/>
    <cellStyle name="Comma 6 3 2 2 3 2 4" xfId="16409"/>
    <cellStyle name="Comma 6 3 2 2 3 2 4 2" xfId="30981"/>
    <cellStyle name="Comma 6 3 2 2 3 2 5" xfId="20052"/>
    <cellStyle name="Comma 6 3 2 2 3 2 5 2" xfId="34624"/>
    <cellStyle name="Comma 6 3 2 2 3 2 6" xfId="10711"/>
    <cellStyle name="Comma 6 3 2 2 3 2 7" xfId="25289"/>
    <cellStyle name="Comma 6 3 2 2 3 2 8" xfId="38270"/>
    <cellStyle name="Comma 6 3 2 2 3 3" xfId="2698"/>
    <cellStyle name="Comma 6 3 2 2 3 3 2" xfId="6378"/>
    <cellStyle name="Comma 6 3 2 2 3 3 2 2" xfId="13674"/>
    <cellStyle name="Comma 6 3 2 2 3 3 2 3" xfId="28246"/>
    <cellStyle name="Comma 6 3 2 2 3 3 2 4" xfId="42821"/>
    <cellStyle name="Comma 6 3 2 2 3 3 3" xfId="17317"/>
    <cellStyle name="Comma 6 3 2 2 3 3 3 2" xfId="31889"/>
    <cellStyle name="Comma 6 3 2 2 3 3 4" xfId="20960"/>
    <cellStyle name="Comma 6 3 2 2 3 3 4 2" xfId="35532"/>
    <cellStyle name="Comma 6 3 2 2 3 3 5" xfId="10713"/>
    <cellStyle name="Comma 6 3 2 2 3 3 6" xfId="25291"/>
    <cellStyle name="Comma 6 3 2 2 3 3 7" xfId="39178"/>
    <cellStyle name="Comma 6 3 2 2 3 4" xfId="4562"/>
    <cellStyle name="Comma 6 3 2 2 3 4 2" xfId="11858"/>
    <cellStyle name="Comma 6 3 2 2 3 4 3" xfId="26430"/>
    <cellStyle name="Comma 6 3 2 2 3 4 4" xfId="41005"/>
    <cellStyle name="Comma 6 3 2 2 3 5" xfId="15501"/>
    <cellStyle name="Comma 6 3 2 2 3 5 2" xfId="30073"/>
    <cellStyle name="Comma 6 3 2 2 3 6" xfId="19144"/>
    <cellStyle name="Comma 6 3 2 2 3 6 2" xfId="33716"/>
    <cellStyle name="Comma 6 3 2 2 3 7" xfId="10710"/>
    <cellStyle name="Comma 6 3 2 2 3 8" xfId="25288"/>
    <cellStyle name="Comma 6 3 2 2 3 9" xfId="37362"/>
    <cellStyle name="Comma 6 3 2 2 4" xfId="1336"/>
    <cellStyle name="Comma 6 3 2 2 4 2" xfId="3152"/>
    <cellStyle name="Comma 6 3 2 2 4 2 2" xfId="6832"/>
    <cellStyle name="Comma 6 3 2 2 4 2 2 2" xfId="14128"/>
    <cellStyle name="Comma 6 3 2 2 4 2 2 3" xfId="28700"/>
    <cellStyle name="Comma 6 3 2 2 4 2 2 4" xfId="43275"/>
    <cellStyle name="Comma 6 3 2 2 4 2 3" xfId="17771"/>
    <cellStyle name="Comma 6 3 2 2 4 2 3 2" xfId="32343"/>
    <cellStyle name="Comma 6 3 2 2 4 2 4" xfId="21414"/>
    <cellStyle name="Comma 6 3 2 2 4 2 4 2" xfId="35986"/>
    <cellStyle name="Comma 6 3 2 2 4 2 5" xfId="10715"/>
    <cellStyle name="Comma 6 3 2 2 4 2 6" xfId="25293"/>
    <cellStyle name="Comma 6 3 2 2 4 2 7" xfId="39632"/>
    <cellStyle name="Comma 6 3 2 2 4 3" xfId="5016"/>
    <cellStyle name="Comma 6 3 2 2 4 3 2" xfId="12312"/>
    <cellStyle name="Comma 6 3 2 2 4 3 3" xfId="26884"/>
    <cellStyle name="Comma 6 3 2 2 4 3 4" xfId="41459"/>
    <cellStyle name="Comma 6 3 2 2 4 4" xfId="15955"/>
    <cellStyle name="Comma 6 3 2 2 4 4 2" xfId="30527"/>
    <cellStyle name="Comma 6 3 2 2 4 5" xfId="19598"/>
    <cellStyle name="Comma 6 3 2 2 4 5 2" xfId="34170"/>
    <cellStyle name="Comma 6 3 2 2 4 6" xfId="10714"/>
    <cellStyle name="Comma 6 3 2 2 4 7" xfId="25292"/>
    <cellStyle name="Comma 6 3 2 2 4 8" xfId="37816"/>
    <cellStyle name="Comma 6 3 2 2 5" xfId="2244"/>
    <cellStyle name="Comma 6 3 2 2 5 2" xfId="5924"/>
    <cellStyle name="Comma 6 3 2 2 5 2 2" xfId="13220"/>
    <cellStyle name="Comma 6 3 2 2 5 2 3" xfId="27792"/>
    <cellStyle name="Comma 6 3 2 2 5 2 4" xfId="42367"/>
    <cellStyle name="Comma 6 3 2 2 5 3" xfId="16863"/>
    <cellStyle name="Comma 6 3 2 2 5 3 2" xfId="31435"/>
    <cellStyle name="Comma 6 3 2 2 5 4" xfId="20506"/>
    <cellStyle name="Comma 6 3 2 2 5 4 2" xfId="35078"/>
    <cellStyle name="Comma 6 3 2 2 5 5" xfId="10716"/>
    <cellStyle name="Comma 6 3 2 2 5 6" xfId="25294"/>
    <cellStyle name="Comma 6 3 2 2 5 7" xfId="38724"/>
    <cellStyle name="Comma 6 3 2 2 6" xfId="4108"/>
    <cellStyle name="Comma 6 3 2 2 6 2" xfId="11404"/>
    <cellStyle name="Comma 6 3 2 2 6 3" xfId="25976"/>
    <cellStyle name="Comma 6 3 2 2 6 4" xfId="40551"/>
    <cellStyle name="Comma 6 3 2 2 7" xfId="15047"/>
    <cellStyle name="Comma 6 3 2 2 7 2" xfId="29619"/>
    <cellStyle name="Comma 6 3 2 2 8" xfId="18690"/>
    <cellStyle name="Comma 6 3 2 2 8 2" xfId="33262"/>
    <cellStyle name="Comma 6 3 2 2 9" xfId="10701"/>
    <cellStyle name="Comma 6 3 2 3" xfId="542"/>
    <cellStyle name="Comma 6 3 2 3 10" xfId="37022"/>
    <cellStyle name="Comma 6 3 2 3 2" xfId="996"/>
    <cellStyle name="Comma 6 3 2 3 2 2" xfId="1904"/>
    <cellStyle name="Comma 6 3 2 3 2 2 2" xfId="3720"/>
    <cellStyle name="Comma 6 3 2 3 2 2 2 2" xfId="7400"/>
    <cellStyle name="Comma 6 3 2 3 2 2 2 2 2" xfId="14696"/>
    <cellStyle name="Comma 6 3 2 3 2 2 2 2 3" xfId="29268"/>
    <cellStyle name="Comma 6 3 2 3 2 2 2 2 4" xfId="43843"/>
    <cellStyle name="Comma 6 3 2 3 2 2 2 3" xfId="18339"/>
    <cellStyle name="Comma 6 3 2 3 2 2 2 3 2" xfId="32911"/>
    <cellStyle name="Comma 6 3 2 3 2 2 2 4" xfId="21982"/>
    <cellStyle name="Comma 6 3 2 3 2 2 2 4 2" xfId="36554"/>
    <cellStyle name="Comma 6 3 2 3 2 2 2 5" xfId="10720"/>
    <cellStyle name="Comma 6 3 2 3 2 2 2 6" xfId="25298"/>
    <cellStyle name="Comma 6 3 2 3 2 2 2 7" xfId="40200"/>
    <cellStyle name="Comma 6 3 2 3 2 2 3" xfId="5584"/>
    <cellStyle name="Comma 6 3 2 3 2 2 3 2" xfId="12880"/>
    <cellStyle name="Comma 6 3 2 3 2 2 3 3" xfId="27452"/>
    <cellStyle name="Comma 6 3 2 3 2 2 3 4" xfId="42027"/>
    <cellStyle name="Comma 6 3 2 3 2 2 4" xfId="16523"/>
    <cellStyle name="Comma 6 3 2 3 2 2 4 2" xfId="31095"/>
    <cellStyle name="Comma 6 3 2 3 2 2 5" xfId="20166"/>
    <cellStyle name="Comma 6 3 2 3 2 2 5 2" xfId="34738"/>
    <cellStyle name="Comma 6 3 2 3 2 2 6" xfId="10719"/>
    <cellStyle name="Comma 6 3 2 3 2 2 7" xfId="25297"/>
    <cellStyle name="Comma 6 3 2 3 2 2 8" xfId="38384"/>
    <cellStyle name="Comma 6 3 2 3 2 3" xfId="2812"/>
    <cellStyle name="Comma 6 3 2 3 2 3 2" xfId="6492"/>
    <cellStyle name="Comma 6 3 2 3 2 3 2 2" xfId="13788"/>
    <cellStyle name="Comma 6 3 2 3 2 3 2 3" xfId="28360"/>
    <cellStyle name="Comma 6 3 2 3 2 3 2 4" xfId="42935"/>
    <cellStyle name="Comma 6 3 2 3 2 3 3" xfId="17431"/>
    <cellStyle name="Comma 6 3 2 3 2 3 3 2" xfId="32003"/>
    <cellStyle name="Comma 6 3 2 3 2 3 4" xfId="21074"/>
    <cellStyle name="Comma 6 3 2 3 2 3 4 2" xfId="35646"/>
    <cellStyle name="Comma 6 3 2 3 2 3 5" xfId="10721"/>
    <cellStyle name="Comma 6 3 2 3 2 3 6" xfId="25299"/>
    <cellStyle name="Comma 6 3 2 3 2 3 7" xfId="39292"/>
    <cellStyle name="Comma 6 3 2 3 2 4" xfId="4676"/>
    <cellStyle name="Comma 6 3 2 3 2 4 2" xfId="11972"/>
    <cellStyle name="Comma 6 3 2 3 2 4 3" xfId="26544"/>
    <cellStyle name="Comma 6 3 2 3 2 4 4" xfId="41119"/>
    <cellStyle name="Comma 6 3 2 3 2 5" xfId="15615"/>
    <cellStyle name="Comma 6 3 2 3 2 5 2" xfId="30187"/>
    <cellStyle name="Comma 6 3 2 3 2 6" xfId="19258"/>
    <cellStyle name="Comma 6 3 2 3 2 6 2" xfId="33830"/>
    <cellStyle name="Comma 6 3 2 3 2 7" xfId="10718"/>
    <cellStyle name="Comma 6 3 2 3 2 8" xfId="25296"/>
    <cellStyle name="Comma 6 3 2 3 2 9" xfId="37476"/>
    <cellStyle name="Comma 6 3 2 3 3" xfId="1450"/>
    <cellStyle name="Comma 6 3 2 3 3 2" xfId="3266"/>
    <cellStyle name="Comma 6 3 2 3 3 2 2" xfId="6946"/>
    <cellStyle name="Comma 6 3 2 3 3 2 2 2" xfId="14242"/>
    <cellStyle name="Comma 6 3 2 3 3 2 2 3" xfId="28814"/>
    <cellStyle name="Comma 6 3 2 3 3 2 2 4" xfId="43389"/>
    <cellStyle name="Comma 6 3 2 3 3 2 3" xfId="17885"/>
    <cellStyle name="Comma 6 3 2 3 3 2 3 2" xfId="32457"/>
    <cellStyle name="Comma 6 3 2 3 3 2 4" xfId="21528"/>
    <cellStyle name="Comma 6 3 2 3 3 2 4 2" xfId="36100"/>
    <cellStyle name="Comma 6 3 2 3 3 2 5" xfId="10723"/>
    <cellStyle name="Comma 6 3 2 3 3 2 6" xfId="25301"/>
    <cellStyle name="Comma 6 3 2 3 3 2 7" xfId="39746"/>
    <cellStyle name="Comma 6 3 2 3 3 3" xfId="5130"/>
    <cellStyle name="Comma 6 3 2 3 3 3 2" xfId="12426"/>
    <cellStyle name="Comma 6 3 2 3 3 3 3" xfId="26998"/>
    <cellStyle name="Comma 6 3 2 3 3 3 4" xfId="41573"/>
    <cellStyle name="Comma 6 3 2 3 3 4" xfId="16069"/>
    <cellStyle name="Comma 6 3 2 3 3 4 2" xfId="30641"/>
    <cellStyle name="Comma 6 3 2 3 3 5" xfId="19712"/>
    <cellStyle name="Comma 6 3 2 3 3 5 2" xfId="34284"/>
    <cellStyle name="Comma 6 3 2 3 3 6" xfId="10722"/>
    <cellStyle name="Comma 6 3 2 3 3 7" xfId="25300"/>
    <cellStyle name="Comma 6 3 2 3 3 8" xfId="37930"/>
    <cellStyle name="Comma 6 3 2 3 4" xfId="2358"/>
    <cellStyle name="Comma 6 3 2 3 4 2" xfId="6038"/>
    <cellStyle name="Comma 6 3 2 3 4 2 2" xfId="13334"/>
    <cellStyle name="Comma 6 3 2 3 4 2 3" xfId="27906"/>
    <cellStyle name="Comma 6 3 2 3 4 2 4" xfId="42481"/>
    <cellStyle name="Comma 6 3 2 3 4 3" xfId="16977"/>
    <cellStyle name="Comma 6 3 2 3 4 3 2" xfId="31549"/>
    <cellStyle name="Comma 6 3 2 3 4 4" xfId="20620"/>
    <cellStyle name="Comma 6 3 2 3 4 4 2" xfId="35192"/>
    <cellStyle name="Comma 6 3 2 3 4 5" xfId="10724"/>
    <cellStyle name="Comma 6 3 2 3 4 6" xfId="25302"/>
    <cellStyle name="Comma 6 3 2 3 4 7" xfId="38838"/>
    <cellStyle name="Comma 6 3 2 3 5" xfId="4222"/>
    <cellStyle name="Comma 6 3 2 3 5 2" xfId="11518"/>
    <cellStyle name="Comma 6 3 2 3 5 3" xfId="26090"/>
    <cellStyle name="Comma 6 3 2 3 5 4" xfId="40665"/>
    <cellStyle name="Comma 6 3 2 3 6" xfId="15161"/>
    <cellStyle name="Comma 6 3 2 3 6 2" xfId="29733"/>
    <cellStyle name="Comma 6 3 2 3 7" xfId="18804"/>
    <cellStyle name="Comma 6 3 2 3 7 2" xfId="33376"/>
    <cellStyle name="Comma 6 3 2 3 8" xfId="10717"/>
    <cellStyle name="Comma 6 3 2 3 9" xfId="25295"/>
    <cellStyle name="Comma 6 3 2 4" xfId="769"/>
    <cellStyle name="Comma 6 3 2 4 2" xfId="1677"/>
    <cellStyle name="Comma 6 3 2 4 2 2" xfId="3493"/>
    <cellStyle name="Comma 6 3 2 4 2 2 2" xfId="7173"/>
    <cellStyle name="Comma 6 3 2 4 2 2 2 2" xfId="14469"/>
    <cellStyle name="Comma 6 3 2 4 2 2 2 3" xfId="29041"/>
    <cellStyle name="Comma 6 3 2 4 2 2 2 4" xfId="43616"/>
    <cellStyle name="Comma 6 3 2 4 2 2 3" xfId="18112"/>
    <cellStyle name="Comma 6 3 2 4 2 2 3 2" xfId="32684"/>
    <cellStyle name="Comma 6 3 2 4 2 2 4" xfId="21755"/>
    <cellStyle name="Comma 6 3 2 4 2 2 4 2" xfId="36327"/>
    <cellStyle name="Comma 6 3 2 4 2 2 5" xfId="10727"/>
    <cellStyle name="Comma 6 3 2 4 2 2 6" xfId="25305"/>
    <cellStyle name="Comma 6 3 2 4 2 2 7" xfId="39973"/>
    <cellStyle name="Comma 6 3 2 4 2 3" xfId="5357"/>
    <cellStyle name="Comma 6 3 2 4 2 3 2" xfId="12653"/>
    <cellStyle name="Comma 6 3 2 4 2 3 3" xfId="27225"/>
    <cellStyle name="Comma 6 3 2 4 2 3 4" xfId="41800"/>
    <cellStyle name="Comma 6 3 2 4 2 4" xfId="16296"/>
    <cellStyle name="Comma 6 3 2 4 2 4 2" xfId="30868"/>
    <cellStyle name="Comma 6 3 2 4 2 5" xfId="19939"/>
    <cellStyle name="Comma 6 3 2 4 2 5 2" xfId="34511"/>
    <cellStyle name="Comma 6 3 2 4 2 6" xfId="10726"/>
    <cellStyle name="Comma 6 3 2 4 2 7" xfId="25304"/>
    <cellStyle name="Comma 6 3 2 4 2 8" xfId="38157"/>
    <cellStyle name="Comma 6 3 2 4 3" xfId="2585"/>
    <cellStyle name="Comma 6 3 2 4 3 2" xfId="6265"/>
    <cellStyle name="Comma 6 3 2 4 3 2 2" xfId="13561"/>
    <cellStyle name="Comma 6 3 2 4 3 2 3" xfId="28133"/>
    <cellStyle name="Comma 6 3 2 4 3 2 4" xfId="42708"/>
    <cellStyle name="Comma 6 3 2 4 3 3" xfId="17204"/>
    <cellStyle name="Comma 6 3 2 4 3 3 2" xfId="31776"/>
    <cellStyle name="Comma 6 3 2 4 3 4" xfId="20847"/>
    <cellStyle name="Comma 6 3 2 4 3 4 2" xfId="35419"/>
    <cellStyle name="Comma 6 3 2 4 3 5" xfId="10728"/>
    <cellStyle name="Comma 6 3 2 4 3 6" xfId="25306"/>
    <cellStyle name="Comma 6 3 2 4 3 7" xfId="39065"/>
    <cellStyle name="Comma 6 3 2 4 4" xfId="4449"/>
    <cellStyle name="Comma 6 3 2 4 4 2" xfId="11745"/>
    <cellStyle name="Comma 6 3 2 4 4 3" xfId="26317"/>
    <cellStyle name="Comma 6 3 2 4 4 4" xfId="40892"/>
    <cellStyle name="Comma 6 3 2 4 5" xfId="15388"/>
    <cellStyle name="Comma 6 3 2 4 5 2" xfId="29960"/>
    <cellStyle name="Comma 6 3 2 4 6" xfId="19031"/>
    <cellStyle name="Comma 6 3 2 4 6 2" xfId="33603"/>
    <cellStyle name="Comma 6 3 2 4 7" xfId="10725"/>
    <cellStyle name="Comma 6 3 2 4 8" xfId="25303"/>
    <cellStyle name="Comma 6 3 2 4 9" xfId="37249"/>
    <cellStyle name="Comma 6 3 2 5" xfId="1223"/>
    <cellStyle name="Comma 6 3 2 5 2" xfId="3039"/>
    <cellStyle name="Comma 6 3 2 5 2 2" xfId="6719"/>
    <cellStyle name="Comma 6 3 2 5 2 2 2" xfId="14015"/>
    <cellStyle name="Comma 6 3 2 5 2 2 3" xfId="28587"/>
    <cellStyle name="Comma 6 3 2 5 2 2 4" xfId="43162"/>
    <cellStyle name="Comma 6 3 2 5 2 3" xfId="17658"/>
    <cellStyle name="Comma 6 3 2 5 2 3 2" xfId="32230"/>
    <cellStyle name="Comma 6 3 2 5 2 4" xfId="21301"/>
    <cellStyle name="Comma 6 3 2 5 2 4 2" xfId="35873"/>
    <cellStyle name="Comma 6 3 2 5 2 5" xfId="10730"/>
    <cellStyle name="Comma 6 3 2 5 2 6" xfId="25308"/>
    <cellStyle name="Comma 6 3 2 5 2 7" xfId="39519"/>
    <cellStyle name="Comma 6 3 2 5 3" xfId="4903"/>
    <cellStyle name="Comma 6 3 2 5 3 2" xfId="12199"/>
    <cellStyle name="Comma 6 3 2 5 3 3" xfId="26771"/>
    <cellStyle name="Comma 6 3 2 5 3 4" xfId="41346"/>
    <cellStyle name="Comma 6 3 2 5 4" xfId="15842"/>
    <cellStyle name="Comma 6 3 2 5 4 2" xfId="30414"/>
    <cellStyle name="Comma 6 3 2 5 5" xfId="19485"/>
    <cellStyle name="Comma 6 3 2 5 5 2" xfId="34057"/>
    <cellStyle name="Comma 6 3 2 5 6" xfId="10729"/>
    <cellStyle name="Comma 6 3 2 5 7" xfId="25307"/>
    <cellStyle name="Comma 6 3 2 5 8" xfId="37703"/>
    <cellStyle name="Comma 6 3 2 6" xfId="2131"/>
    <cellStyle name="Comma 6 3 2 6 2" xfId="5811"/>
    <cellStyle name="Comma 6 3 2 6 2 2" xfId="13107"/>
    <cellStyle name="Comma 6 3 2 6 2 3" xfId="27679"/>
    <cellStyle name="Comma 6 3 2 6 2 4" xfId="42254"/>
    <cellStyle name="Comma 6 3 2 6 3" xfId="16750"/>
    <cellStyle name="Comma 6 3 2 6 3 2" xfId="31322"/>
    <cellStyle name="Comma 6 3 2 6 4" xfId="20393"/>
    <cellStyle name="Comma 6 3 2 6 4 2" xfId="34965"/>
    <cellStyle name="Comma 6 3 2 6 5" xfId="10731"/>
    <cellStyle name="Comma 6 3 2 6 6" xfId="25309"/>
    <cellStyle name="Comma 6 3 2 6 7" xfId="38611"/>
    <cellStyle name="Comma 6 3 2 7" xfId="3995"/>
    <cellStyle name="Comma 6 3 2 7 2" xfId="11291"/>
    <cellStyle name="Comma 6 3 2 7 3" xfId="25863"/>
    <cellStyle name="Comma 6 3 2 7 4" xfId="40438"/>
    <cellStyle name="Comma 6 3 2 8" xfId="14934"/>
    <cellStyle name="Comma 6 3 2 8 2" xfId="29506"/>
    <cellStyle name="Comma 6 3 2 9" xfId="18577"/>
    <cellStyle name="Comma 6 3 2 9 2" xfId="33149"/>
    <cellStyle name="Comma 6 3 3" xfId="329"/>
    <cellStyle name="Comma 6 3 3 10" xfId="25310"/>
    <cellStyle name="Comma 6 3 3 11" xfId="36809"/>
    <cellStyle name="Comma 6 3 3 2" xfId="556"/>
    <cellStyle name="Comma 6 3 3 2 10" xfId="37036"/>
    <cellStyle name="Comma 6 3 3 2 2" xfId="1010"/>
    <cellStyle name="Comma 6 3 3 2 2 2" xfId="1918"/>
    <cellStyle name="Comma 6 3 3 2 2 2 2" xfId="3734"/>
    <cellStyle name="Comma 6 3 3 2 2 2 2 2" xfId="7414"/>
    <cellStyle name="Comma 6 3 3 2 2 2 2 2 2" xfId="14710"/>
    <cellStyle name="Comma 6 3 3 2 2 2 2 2 3" xfId="29282"/>
    <cellStyle name="Comma 6 3 3 2 2 2 2 2 4" xfId="43857"/>
    <cellStyle name="Comma 6 3 3 2 2 2 2 3" xfId="18353"/>
    <cellStyle name="Comma 6 3 3 2 2 2 2 3 2" xfId="32925"/>
    <cellStyle name="Comma 6 3 3 2 2 2 2 4" xfId="21996"/>
    <cellStyle name="Comma 6 3 3 2 2 2 2 4 2" xfId="36568"/>
    <cellStyle name="Comma 6 3 3 2 2 2 2 5" xfId="10736"/>
    <cellStyle name="Comma 6 3 3 2 2 2 2 6" xfId="25314"/>
    <cellStyle name="Comma 6 3 3 2 2 2 2 7" xfId="40214"/>
    <cellStyle name="Comma 6 3 3 2 2 2 3" xfId="5598"/>
    <cellStyle name="Comma 6 3 3 2 2 2 3 2" xfId="12894"/>
    <cellStyle name="Comma 6 3 3 2 2 2 3 3" xfId="27466"/>
    <cellStyle name="Comma 6 3 3 2 2 2 3 4" xfId="42041"/>
    <cellStyle name="Comma 6 3 3 2 2 2 4" xfId="16537"/>
    <cellStyle name="Comma 6 3 3 2 2 2 4 2" xfId="31109"/>
    <cellStyle name="Comma 6 3 3 2 2 2 5" xfId="20180"/>
    <cellStyle name="Comma 6 3 3 2 2 2 5 2" xfId="34752"/>
    <cellStyle name="Comma 6 3 3 2 2 2 6" xfId="10735"/>
    <cellStyle name="Comma 6 3 3 2 2 2 7" xfId="25313"/>
    <cellStyle name="Comma 6 3 3 2 2 2 8" xfId="38398"/>
    <cellStyle name="Comma 6 3 3 2 2 3" xfId="2826"/>
    <cellStyle name="Comma 6 3 3 2 2 3 2" xfId="6506"/>
    <cellStyle name="Comma 6 3 3 2 2 3 2 2" xfId="13802"/>
    <cellStyle name="Comma 6 3 3 2 2 3 2 3" xfId="28374"/>
    <cellStyle name="Comma 6 3 3 2 2 3 2 4" xfId="42949"/>
    <cellStyle name="Comma 6 3 3 2 2 3 3" xfId="17445"/>
    <cellStyle name="Comma 6 3 3 2 2 3 3 2" xfId="32017"/>
    <cellStyle name="Comma 6 3 3 2 2 3 4" xfId="21088"/>
    <cellStyle name="Comma 6 3 3 2 2 3 4 2" xfId="35660"/>
    <cellStyle name="Comma 6 3 3 2 2 3 5" xfId="10737"/>
    <cellStyle name="Comma 6 3 3 2 2 3 6" xfId="25315"/>
    <cellStyle name="Comma 6 3 3 2 2 3 7" xfId="39306"/>
    <cellStyle name="Comma 6 3 3 2 2 4" xfId="4690"/>
    <cellStyle name="Comma 6 3 3 2 2 4 2" xfId="11986"/>
    <cellStyle name="Comma 6 3 3 2 2 4 3" xfId="26558"/>
    <cellStyle name="Comma 6 3 3 2 2 4 4" xfId="41133"/>
    <cellStyle name="Comma 6 3 3 2 2 5" xfId="15629"/>
    <cellStyle name="Comma 6 3 3 2 2 5 2" xfId="30201"/>
    <cellStyle name="Comma 6 3 3 2 2 6" xfId="19272"/>
    <cellStyle name="Comma 6 3 3 2 2 6 2" xfId="33844"/>
    <cellStyle name="Comma 6 3 3 2 2 7" xfId="10734"/>
    <cellStyle name="Comma 6 3 3 2 2 8" xfId="25312"/>
    <cellStyle name="Comma 6 3 3 2 2 9" xfId="37490"/>
    <cellStyle name="Comma 6 3 3 2 3" xfId="1464"/>
    <cellStyle name="Comma 6 3 3 2 3 2" xfId="3280"/>
    <cellStyle name="Comma 6 3 3 2 3 2 2" xfId="6960"/>
    <cellStyle name="Comma 6 3 3 2 3 2 2 2" xfId="14256"/>
    <cellStyle name="Comma 6 3 3 2 3 2 2 3" xfId="28828"/>
    <cellStyle name="Comma 6 3 3 2 3 2 2 4" xfId="43403"/>
    <cellStyle name="Comma 6 3 3 2 3 2 3" xfId="17899"/>
    <cellStyle name="Comma 6 3 3 2 3 2 3 2" xfId="32471"/>
    <cellStyle name="Comma 6 3 3 2 3 2 4" xfId="21542"/>
    <cellStyle name="Comma 6 3 3 2 3 2 4 2" xfId="36114"/>
    <cellStyle name="Comma 6 3 3 2 3 2 5" xfId="10739"/>
    <cellStyle name="Comma 6 3 3 2 3 2 6" xfId="25317"/>
    <cellStyle name="Comma 6 3 3 2 3 2 7" xfId="39760"/>
    <cellStyle name="Comma 6 3 3 2 3 3" xfId="5144"/>
    <cellStyle name="Comma 6 3 3 2 3 3 2" xfId="12440"/>
    <cellStyle name="Comma 6 3 3 2 3 3 3" xfId="27012"/>
    <cellStyle name="Comma 6 3 3 2 3 3 4" xfId="41587"/>
    <cellStyle name="Comma 6 3 3 2 3 4" xfId="16083"/>
    <cellStyle name="Comma 6 3 3 2 3 4 2" xfId="30655"/>
    <cellStyle name="Comma 6 3 3 2 3 5" xfId="19726"/>
    <cellStyle name="Comma 6 3 3 2 3 5 2" xfId="34298"/>
    <cellStyle name="Comma 6 3 3 2 3 6" xfId="10738"/>
    <cellStyle name="Comma 6 3 3 2 3 7" xfId="25316"/>
    <cellStyle name="Comma 6 3 3 2 3 8" xfId="37944"/>
    <cellStyle name="Comma 6 3 3 2 4" xfId="2372"/>
    <cellStyle name="Comma 6 3 3 2 4 2" xfId="6052"/>
    <cellStyle name="Comma 6 3 3 2 4 2 2" xfId="13348"/>
    <cellStyle name="Comma 6 3 3 2 4 2 3" xfId="27920"/>
    <cellStyle name="Comma 6 3 3 2 4 2 4" xfId="42495"/>
    <cellStyle name="Comma 6 3 3 2 4 3" xfId="16991"/>
    <cellStyle name="Comma 6 3 3 2 4 3 2" xfId="31563"/>
    <cellStyle name="Comma 6 3 3 2 4 4" xfId="20634"/>
    <cellStyle name="Comma 6 3 3 2 4 4 2" xfId="35206"/>
    <cellStyle name="Comma 6 3 3 2 4 5" xfId="10740"/>
    <cellStyle name="Comma 6 3 3 2 4 6" xfId="25318"/>
    <cellStyle name="Comma 6 3 3 2 4 7" xfId="38852"/>
    <cellStyle name="Comma 6 3 3 2 5" xfId="4236"/>
    <cellStyle name="Comma 6 3 3 2 5 2" xfId="11532"/>
    <cellStyle name="Comma 6 3 3 2 5 3" xfId="26104"/>
    <cellStyle name="Comma 6 3 3 2 5 4" xfId="40679"/>
    <cellStyle name="Comma 6 3 3 2 6" xfId="15175"/>
    <cellStyle name="Comma 6 3 3 2 6 2" xfId="29747"/>
    <cellStyle name="Comma 6 3 3 2 7" xfId="18818"/>
    <cellStyle name="Comma 6 3 3 2 7 2" xfId="33390"/>
    <cellStyle name="Comma 6 3 3 2 8" xfId="10733"/>
    <cellStyle name="Comma 6 3 3 2 9" xfId="25311"/>
    <cellStyle name="Comma 6 3 3 3" xfId="783"/>
    <cellStyle name="Comma 6 3 3 3 2" xfId="1691"/>
    <cellStyle name="Comma 6 3 3 3 2 2" xfId="3507"/>
    <cellStyle name="Comma 6 3 3 3 2 2 2" xfId="7187"/>
    <cellStyle name="Comma 6 3 3 3 2 2 2 2" xfId="14483"/>
    <cellStyle name="Comma 6 3 3 3 2 2 2 3" xfId="29055"/>
    <cellStyle name="Comma 6 3 3 3 2 2 2 4" xfId="43630"/>
    <cellStyle name="Comma 6 3 3 3 2 2 3" xfId="18126"/>
    <cellStyle name="Comma 6 3 3 3 2 2 3 2" xfId="32698"/>
    <cellStyle name="Comma 6 3 3 3 2 2 4" xfId="21769"/>
    <cellStyle name="Comma 6 3 3 3 2 2 4 2" xfId="36341"/>
    <cellStyle name="Comma 6 3 3 3 2 2 5" xfId="10743"/>
    <cellStyle name="Comma 6 3 3 3 2 2 6" xfId="25321"/>
    <cellStyle name="Comma 6 3 3 3 2 2 7" xfId="39987"/>
    <cellStyle name="Comma 6 3 3 3 2 3" xfId="5371"/>
    <cellStyle name="Comma 6 3 3 3 2 3 2" xfId="12667"/>
    <cellStyle name="Comma 6 3 3 3 2 3 3" xfId="27239"/>
    <cellStyle name="Comma 6 3 3 3 2 3 4" xfId="41814"/>
    <cellStyle name="Comma 6 3 3 3 2 4" xfId="16310"/>
    <cellStyle name="Comma 6 3 3 3 2 4 2" xfId="30882"/>
    <cellStyle name="Comma 6 3 3 3 2 5" xfId="19953"/>
    <cellStyle name="Comma 6 3 3 3 2 5 2" xfId="34525"/>
    <cellStyle name="Comma 6 3 3 3 2 6" xfId="10742"/>
    <cellStyle name="Comma 6 3 3 3 2 7" xfId="25320"/>
    <cellStyle name="Comma 6 3 3 3 2 8" xfId="38171"/>
    <cellStyle name="Comma 6 3 3 3 3" xfId="2599"/>
    <cellStyle name="Comma 6 3 3 3 3 2" xfId="6279"/>
    <cellStyle name="Comma 6 3 3 3 3 2 2" xfId="13575"/>
    <cellStyle name="Comma 6 3 3 3 3 2 3" xfId="28147"/>
    <cellStyle name="Comma 6 3 3 3 3 2 4" xfId="42722"/>
    <cellStyle name="Comma 6 3 3 3 3 3" xfId="17218"/>
    <cellStyle name="Comma 6 3 3 3 3 3 2" xfId="31790"/>
    <cellStyle name="Comma 6 3 3 3 3 4" xfId="20861"/>
    <cellStyle name="Comma 6 3 3 3 3 4 2" xfId="35433"/>
    <cellStyle name="Comma 6 3 3 3 3 5" xfId="10744"/>
    <cellStyle name="Comma 6 3 3 3 3 6" xfId="25322"/>
    <cellStyle name="Comma 6 3 3 3 3 7" xfId="39079"/>
    <cellStyle name="Comma 6 3 3 3 4" xfId="4463"/>
    <cellStyle name="Comma 6 3 3 3 4 2" xfId="11759"/>
    <cellStyle name="Comma 6 3 3 3 4 3" xfId="26331"/>
    <cellStyle name="Comma 6 3 3 3 4 4" xfId="40906"/>
    <cellStyle name="Comma 6 3 3 3 5" xfId="15402"/>
    <cellStyle name="Comma 6 3 3 3 5 2" xfId="29974"/>
    <cellStyle name="Comma 6 3 3 3 6" xfId="19045"/>
    <cellStyle name="Comma 6 3 3 3 6 2" xfId="33617"/>
    <cellStyle name="Comma 6 3 3 3 7" xfId="10741"/>
    <cellStyle name="Comma 6 3 3 3 8" xfId="25319"/>
    <cellStyle name="Comma 6 3 3 3 9" xfId="37263"/>
    <cellStyle name="Comma 6 3 3 4" xfId="1237"/>
    <cellStyle name="Comma 6 3 3 4 2" xfId="3053"/>
    <cellStyle name="Comma 6 3 3 4 2 2" xfId="6733"/>
    <cellStyle name="Comma 6 3 3 4 2 2 2" xfId="14029"/>
    <cellStyle name="Comma 6 3 3 4 2 2 3" xfId="28601"/>
    <cellStyle name="Comma 6 3 3 4 2 2 4" xfId="43176"/>
    <cellStyle name="Comma 6 3 3 4 2 3" xfId="17672"/>
    <cellStyle name="Comma 6 3 3 4 2 3 2" xfId="32244"/>
    <cellStyle name="Comma 6 3 3 4 2 4" xfId="21315"/>
    <cellStyle name="Comma 6 3 3 4 2 4 2" xfId="35887"/>
    <cellStyle name="Comma 6 3 3 4 2 5" xfId="10746"/>
    <cellStyle name="Comma 6 3 3 4 2 6" xfId="25324"/>
    <cellStyle name="Comma 6 3 3 4 2 7" xfId="39533"/>
    <cellStyle name="Comma 6 3 3 4 3" xfId="4917"/>
    <cellStyle name="Comma 6 3 3 4 3 2" xfId="12213"/>
    <cellStyle name="Comma 6 3 3 4 3 3" xfId="26785"/>
    <cellStyle name="Comma 6 3 3 4 3 4" xfId="41360"/>
    <cellStyle name="Comma 6 3 3 4 4" xfId="15856"/>
    <cellStyle name="Comma 6 3 3 4 4 2" xfId="30428"/>
    <cellStyle name="Comma 6 3 3 4 5" xfId="19499"/>
    <cellStyle name="Comma 6 3 3 4 5 2" xfId="34071"/>
    <cellStyle name="Comma 6 3 3 4 6" xfId="10745"/>
    <cellStyle name="Comma 6 3 3 4 7" xfId="25323"/>
    <cellStyle name="Comma 6 3 3 4 8" xfId="37717"/>
    <cellStyle name="Comma 6 3 3 5" xfId="2145"/>
    <cellStyle name="Comma 6 3 3 5 2" xfId="5825"/>
    <cellStyle name="Comma 6 3 3 5 2 2" xfId="13121"/>
    <cellStyle name="Comma 6 3 3 5 2 3" xfId="27693"/>
    <cellStyle name="Comma 6 3 3 5 2 4" xfId="42268"/>
    <cellStyle name="Comma 6 3 3 5 3" xfId="16764"/>
    <cellStyle name="Comma 6 3 3 5 3 2" xfId="31336"/>
    <cellStyle name="Comma 6 3 3 5 4" xfId="20407"/>
    <cellStyle name="Comma 6 3 3 5 4 2" xfId="34979"/>
    <cellStyle name="Comma 6 3 3 5 5" xfId="10747"/>
    <cellStyle name="Comma 6 3 3 5 6" xfId="25325"/>
    <cellStyle name="Comma 6 3 3 5 7" xfId="38625"/>
    <cellStyle name="Comma 6 3 3 6" xfId="4009"/>
    <cellStyle name="Comma 6 3 3 6 2" xfId="11305"/>
    <cellStyle name="Comma 6 3 3 6 3" xfId="25877"/>
    <cellStyle name="Comma 6 3 3 6 4" xfId="40452"/>
    <cellStyle name="Comma 6 3 3 7" xfId="14948"/>
    <cellStyle name="Comma 6 3 3 7 2" xfId="29520"/>
    <cellStyle name="Comma 6 3 3 8" xfId="18591"/>
    <cellStyle name="Comma 6 3 3 8 2" xfId="33163"/>
    <cellStyle name="Comma 6 3 3 9" xfId="10732"/>
    <cellStyle name="Comma 6 3 4" xfId="443"/>
    <cellStyle name="Comma 6 3 4 10" xfId="36923"/>
    <cellStyle name="Comma 6 3 4 2" xfId="897"/>
    <cellStyle name="Comma 6 3 4 2 2" xfId="1805"/>
    <cellStyle name="Comma 6 3 4 2 2 2" xfId="3621"/>
    <cellStyle name="Comma 6 3 4 2 2 2 2" xfId="7301"/>
    <cellStyle name="Comma 6 3 4 2 2 2 2 2" xfId="14597"/>
    <cellStyle name="Comma 6 3 4 2 2 2 2 3" xfId="29169"/>
    <cellStyle name="Comma 6 3 4 2 2 2 2 4" xfId="43744"/>
    <cellStyle name="Comma 6 3 4 2 2 2 3" xfId="18240"/>
    <cellStyle name="Comma 6 3 4 2 2 2 3 2" xfId="32812"/>
    <cellStyle name="Comma 6 3 4 2 2 2 4" xfId="21883"/>
    <cellStyle name="Comma 6 3 4 2 2 2 4 2" xfId="36455"/>
    <cellStyle name="Comma 6 3 4 2 2 2 5" xfId="10751"/>
    <cellStyle name="Comma 6 3 4 2 2 2 6" xfId="25329"/>
    <cellStyle name="Comma 6 3 4 2 2 2 7" xfId="40101"/>
    <cellStyle name="Comma 6 3 4 2 2 3" xfId="5485"/>
    <cellStyle name="Comma 6 3 4 2 2 3 2" xfId="12781"/>
    <cellStyle name="Comma 6 3 4 2 2 3 3" xfId="27353"/>
    <cellStyle name="Comma 6 3 4 2 2 3 4" xfId="41928"/>
    <cellStyle name="Comma 6 3 4 2 2 4" xfId="16424"/>
    <cellStyle name="Comma 6 3 4 2 2 4 2" xfId="30996"/>
    <cellStyle name="Comma 6 3 4 2 2 5" xfId="20067"/>
    <cellStyle name="Comma 6 3 4 2 2 5 2" xfId="34639"/>
    <cellStyle name="Comma 6 3 4 2 2 6" xfId="10750"/>
    <cellStyle name="Comma 6 3 4 2 2 7" xfId="25328"/>
    <cellStyle name="Comma 6 3 4 2 2 8" xfId="38285"/>
    <cellStyle name="Comma 6 3 4 2 3" xfId="2713"/>
    <cellStyle name="Comma 6 3 4 2 3 2" xfId="6393"/>
    <cellStyle name="Comma 6 3 4 2 3 2 2" xfId="13689"/>
    <cellStyle name="Comma 6 3 4 2 3 2 3" xfId="28261"/>
    <cellStyle name="Comma 6 3 4 2 3 2 4" xfId="42836"/>
    <cellStyle name="Comma 6 3 4 2 3 3" xfId="17332"/>
    <cellStyle name="Comma 6 3 4 2 3 3 2" xfId="31904"/>
    <cellStyle name="Comma 6 3 4 2 3 4" xfId="20975"/>
    <cellStyle name="Comma 6 3 4 2 3 4 2" xfId="35547"/>
    <cellStyle name="Comma 6 3 4 2 3 5" xfId="10752"/>
    <cellStyle name="Comma 6 3 4 2 3 6" xfId="25330"/>
    <cellStyle name="Comma 6 3 4 2 3 7" xfId="39193"/>
    <cellStyle name="Comma 6 3 4 2 4" xfId="4577"/>
    <cellStyle name="Comma 6 3 4 2 4 2" xfId="11873"/>
    <cellStyle name="Comma 6 3 4 2 4 3" xfId="26445"/>
    <cellStyle name="Comma 6 3 4 2 4 4" xfId="41020"/>
    <cellStyle name="Comma 6 3 4 2 5" xfId="15516"/>
    <cellStyle name="Comma 6 3 4 2 5 2" xfId="30088"/>
    <cellStyle name="Comma 6 3 4 2 6" xfId="19159"/>
    <cellStyle name="Comma 6 3 4 2 6 2" xfId="33731"/>
    <cellStyle name="Comma 6 3 4 2 7" xfId="10749"/>
    <cellStyle name="Comma 6 3 4 2 8" xfId="25327"/>
    <cellStyle name="Comma 6 3 4 2 9" xfId="37377"/>
    <cellStyle name="Comma 6 3 4 3" xfId="1351"/>
    <cellStyle name="Comma 6 3 4 3 2" xfId="3167"/>
    <cellStyle name="Comma 6 3 4 3 2 2" xfId="6847"/>
    <cellStyle name="Comma 6 3 4 3 2 2 2" xfId="14143"/>
    <cellStyle name="Comma 6 3 4 3 2 2 3" xfId="28715"/>
    <cellStyle name="Comma 6 3 4 3 2 2 4" xfId="43290"/>
    <cellStyle name="Comma 6 3 4 3 2 3" xfId="17786"/>
    <cellStyle name="Comma 6 3 4 3 2 3 2" xfId="32358"/>
    <cellStyle name="Comma 6 3 4 3 2 4" xfId="21429"/>
    <cellStyle name="Comma 6 3 4 3 2 4 2" xfId="36001"/>
    <cellStyle name="Comma 6 3 4 3 2 5" xfId="10754"/>
    <cellStyle name="Comma 6 3 4 3 2 6" xfId="25332"/>
    <cellStyle name="Comma 6 3 4 3 2 7" xfId="39647"/>
    <cellStyle name="Comma 6 3 4 3 3" xfId="5031"/>
    <cellStyle name="Comma 6 3 4 3 3 2" xfId="12327"/>
    <cellStyle name="Comma 6 3 4 3 3 3" xfId="26899"/>
    <cellStyle name="Comma 6 3 4 3 3 4" xfId="41474"/>
    <cellStyle name="Comma 6 3 4 3 4" xfId="15970"/>
    <cellStyle name="Comma 6 3 4 3 4 2" xfId="30542"/>
    <cellStyle name="Comma 6 3 4 3 5" xfId="19613"/>
    <cellStyle name="Comma 6 3 4 3 5 2" xfId="34185"/>
    <cellStyle name="Comma 6 3 4 3 6" xfId="10753"/>
    <cellStyle name="Comma 6 3 4 3 7" xfId="25331"/>
    <cellStyle name="Comma 6 3 4 3 8" xfId="37831"/>
    <cellStyle name="Comma 6 3 4 4" xfId="2259"/>
    <cellStyle name="Comma 6 3 4 4 2" xfId="5939"/>
    <cellStyle name="Comma 6 3 4 4 2 2" xfId="13235"/>
    <cellStyle name="Comma 6 3 4 4 2 3" xfId="27807"/>
    <cellStyle name="Comma 6 3 4 4 2 4" xfId="42382"/>
    <cellStyle name="Comma 6 3 4 4 3" xfId="16878"/>
    <cellStyle name="Comma 6 3 4 4 3 2" xfId="31450"/>
    <cellStyle name="Comma 6 3 4 4 4" xfId="20521"/>
    <cellStyle name="Comma 6 3 4 4 4 2" xfId="35093"/>
    <cellStyle name="Comma 6 3 4 4 5" xfId="10755"/>
    <cellStyle name="Comma 6 3 4 4 6" xfId="25333"/>
    <cellStyle name="Comma 6 3 4 4 7" xfId="38739"/>
    <cellStyle name="Comma 6 3 4 5" xfId="4123"/>
    <cellStyle name="Comma 6 3 4 5 2" xfId="11419"/>
    <cellStyle name="Comma 6 3 4 5 3" xfId="25991"/>
    <cellStyle name="Comma 6 3 4 5 4" xfId="40566"/>
    <cellStyle name="Comma 6 3 4 6" xfId="15062"/>
    <cellStyle name="Comma 6 3 4 6 2" xfId="29634"/>
    <cellStyle name="Comma 6 3 4 7" xfId="18705"/>
    <cellStyle name="Comma 6 3 4 7 2" xfId="33277"/>
    <cellStyle name="Comma 6 3 4 8" xfId="10748"/>
    <cellStyle name="Comma 6 3 4 9" xfId="25326"/>
    <cellStyle name="Comma 6 3 5" xfId="670"/>
    <cellStyle name="Comma 6 3 5 2" xfId="1578"/>
    <cellStyle name="Comma 6 3 5 2 2" xfId="3394"/>
    <cellStyle name="Comma 6 3 5 2 2 2" xfId="7074"/>
    <cellStyle name="Comma 6 3 5 2 2 2 2" xfId="14370"/>
    <cellStyle name="Comma 6 3 5 2 2 2 3" xfId="28942"/>
    <cellStyle name="Comma 6 3 5 2 2 2 4" xfId="43517"/>
    <cellStyle name="Comma 6 3 5 2 2 3" xfId="18013"/>
    <cellStyle name="Comma 6 3 5 2 2 3 2" xfId="32585"/>
    <cellStyle name="Comma 6 3 5 2 2 4" xfId="21656"/>
    <cellStyle name="Comma 6 3 5 2 2 4 2" xfId="36228"/>
    <cellStyle name="Comma 6 3 5 2 2 5" xfId="10758"/>
    <cellStyle name="Comma 6 3 5 2 2 6" xfId="25336"/>
    <cellStyle name="Comma 6 3 5 2 2 7" xfId="39874"/>
    <cellStyle name="Comma 6 3 5 2 3" xfId="5258"/>
    <cellStyle name="Comma 6 3 5 2 3 2" xfId="12554"/>
    <cellStyle name="Comma 6 3 5 2 3 3" xfId="27126"/>
    <cellStyle name="Comma 6 3 5 2 3 4" xfId="41701"/>
    <cellStyle name="Comma 6 3 5 2 4" xfId="16197"/>
    <cellStyle name="Comma 6 3 5 2 4 2" xfId="30769"/>
    <cellStyle name="Comma 6 3 5 2 5" xfId="19840"/>
    <cellStyle name="Comma 6 3 5 2 5 2" xfId="34412"/>
    <cellStyle name="Comma 6 3 5 2 6" xfId="10757"/>
    <cellStyle name="Comma 6 3 5 2 7" xfId="25335"/>
    <cellStyle name="Comma 6 3 5 2 8" xfId="38058"/>
    <cellStyle name="Comma 6 3 5 3" xfId="2486"/>
    <cellStyle name="Comma 6 3 5 3 2" xfId="6166"/>
    <cellStyle name="Comma 6 3 5 3 2 2" xfId="13462"/>
    <cellStyle name="Comma 6 3 5 3 2 3" xfId="28034"/>
    <cellStyle name="Comma 6 3 5 3 2 4" xfId="42609"/>
    <cellStyle name="Comma 6 3 5 3 3" xfId="17105"/>
    <cellStyle name="Comma 6 3 5 3 3 2" xfId="31677"/>
    <cellStyle name="Comma 6 3 5 3 4" xfId="20748"/>
    <cellStyle name="Comma 6 3 5 3 4 2" xfId="35320"/>
    <cellStyle name="Comma 6 3 5 3 5" xfId="10759"/>
    <cellStyle name="Comma 6 3 5 3 6" xfId="25337"/>
    <cellStyle name="Comma 6 3 5 3 7" xfId="38966"/>
    <cellStyle name="Comma 6 3 5 4" xfId="4350"/>
    <cellStyle name="Comma 6 3 5 4 2" xfId="11646"/>
    <cellStyle name="Comma 6 3 5 4 3" xfId="26218"/>
    <cellStyle name="Comma 6 3 5 4 4" xfId="40793"/>
    <cellStyle name="Comma 6 3 5 5" xfId="15289"/>
    <cellStyle name="Comma 6 3 5 5 2" xfId="29861"/>
    <cellStyle name="Comma 6 3 5 6" xfId="18932"/>
    <cellStyle name="Comma 6 3 5 6 2" xfId="33504"/>
    <cellStyle name="Comma 6 3 5 7" xfId="10756"/>
    <cellStyle name="Comma 6 3 5 8" xfId="25334"/>
    <cellStyle name="Comma 6 3 5 9" xfId="37150"/>
    <cellStyle name="Comma 6 3 6" xfId="1124"/>
    <cellStyle name="Comma 6 3 6 2" xfId="2940"/>
    <cellStyle name="Comma 6 3 6 2 2" xfId="6620"/>
    <cellStyle name="Comma 6 3 6 2 2 2" xfId="13916"/>
    <cellStyle name="Comma 6 3 6 2 2 3" xfId="28488"/>
    <cellStyle name="Comma 6 3 6 2 2 4" xfId="43063"/>
    <cellStyle name="Comma 6 3 6 2 3" xfId="17559"/>
    <cellStyle name="Comma 6 3 6 2 3 2" xfId="32131"/>
    <cellStyle name="Comma 6 3 6 2 4" xfId="21202"/>
    <cellStyle name="Comma 6 3 6 2 4 2" xfId="35774"/>
    <cellStyle name="Comma 6 3 6 2 5" xfId="10761"/>
    <cellStyle name="Comma 6 3 6 2 6" xfId="25339"/>
    <cellStyle name="Comma 6 3 6 2 7" xfId="39420"/>
    <cellStyle name="Comma 6 3 6 3" xfId="4804"/>
    <cellStyle name="Comma 6 3 6 3 2" xfId="12100"/>
    <cellStyle name="Comma 6 3 6 3 3" xfId="26672"/>
    <cellStyle name="Comma 6 3 6 3 4" xfId="41247"/>
    <cellStyle name="Comma 6 3 6 4" xfId="15743"/>
    <cellStyle name="Comma 6 3 6 4 2" xfId="30315"/>
    <cellStyle name="Comma 6 3 6 5" xfId="19386"/>
    <cellStyle name="Comma 6 3 6 5 2" xfId="33958"/>
    <cellStyle name="Comma 6 3 6 6" xfId="10760"/>
    <cellStyle name="Comma 6 3 6 7" xfId="25338"/>
    <cellStyle name="Comma 6 3 6 8" xfId="37604"/>
    <cellStyle name="Comma 6 3 7" xfId="2032"/>
    <cellStyle name="Comma 6 3 7 2" xfId="5712"/>
    <cellStyle name="Comma 6 3 7 2 2" xfId="13008"/>
    <cellStyle name="Comma 6 3 7 2 3" xfId="27580"/>
    <cellStyle name="Comma 6 3 7 2 4" xfId="42155"/>
    <cellStyle name="Comma 6 3 7 3" xfId="16651"/>
    <cellStyle name="Comma 6 3 7 3 2" xfId="31223"/>
    <cellStyle name="Comma 6 3 7 4" xfId="20294"/>
    <cellStyle name="Comma 6 3 7 4 2" xfId="34866"/>
    <cellStyle name="Comma 6 3 7 5" xfId="10762"/>
    <cellStyle name="Comma 6 3 7 6" xfId="25340"/>
    <cellStyle name="Comma 6 3 7 7" xfId="38512"/>
    <cellStyle name="Comma 6 3 8" xfId="3896"/>
    <cellStyle name="Comma 6 3 8 2" xfId="11192"/>
    <cellStyle name="Comma 6 3 8 3" xfId="25764"/>
    <cellStyle name="Comma 6 3 8 4" xfId="40339"/>
    <cellStyle name="Comma 6 3 9" xfId="14835"/>
    <cellStyle name="Comma 6 3 9 2" xfId="29407"/>
    <cellStyle name="Comma 6 4" xfId="297"/>
    <cellStyle name="Comma 6 4 10" xfId="10763"/>
    <cellStyle name="Comma 6 4 11" xfId="25341"/>
    <cellStyle name="Comma 6 4 12" xfId="36777"/>
    <cellStyle name="Comma 6 4 2" xfId="410"/>
    <cellStyle name="Comma 6 4 2 10" xfId="25342"/>
    <cellStyle name="Comma 6 4 2 11" xfId="36890"/>
    <cellStyle name="Comma 6 4 2 2" xfId="637"/>
    <cellStyle name="Comma 6 4 2 2 10" xfId="37117"/>
    <cellStyle name="Comma 6 4 2 2 2" xfId="1091"/>
    <cellStyle name="Comma 6 4 2 2 2 2" xfId="1999"/>
    <cellStyle name="Comma 6 4 2 2 2 2 2" xfId="3815"/>
    <cellStyle name="Comma 6 4 2 2 2 2 2 2" xfId="7495"/>
    <cellStyle name="Comma 6 4 2 2 2 2 2 2 2" xfId="14791"/>
    <cellStyle name="Comma 6 4 2 2 2 2 2 2 3" xfId="29363"/>
    <cellStyle name="Comma 6 4 2 2 2 2 2 2 4" xfId="43938"/>
    <cellStyle name="Comma 6 4 2 2 2 2 2 3" xfId="18434"/>
    <cellStyle name="Comma 6 4 2 2 2 2 2 3 2" xfId="33006"/>
    <cellStyle name="Comma 6 4 2 2 2 2 2 4" xfId="22077"/>
    <cellStyle name="Comma 6 4 2 2 2 2 2 4 2" xfId="36649"/>
    <cellStyle name="Comma 6 4 2 2 2 2 2 5" xfId="10768"/>
    <cellStyle name="Comma 6 4 2 2 2 2 2 6" xfId="25346"/>
    <cellStyle name="Comma 6 4 2 2 2 2 2 7" xfId="40295"/>
    <cellStyle name="Comma 6 4 2 2 2 2 3" xfId="5679"/>
    <cellStyle name="Comma 6 4 2 2 2 2 3 2" xfId="12975"/>
    <cellStyle name="Comma 6 4 2 2 2 2 3 3" xfId="27547"/>
    <cellStyle name="Comma 6 4 2 2 2 2 3 4" xfId="42122"/>
    <cellStyle name="Comma 6 4 2 2 2 2 4" xfId="16618"/>
    <cellStyle name="Comma 6 4 2 2 2 2 4 2" xfId="31190"/>
    <cellStyle name="Comma 6 4 2 2 2 2 5" xfId="20261"/>
    <cellStyle name="Comma 6 4 2 2 2 2 5 2" xfId="34833"/>
    <cellStyle name="Comma 6 4 2 2 2 2 6" xfId="10767"/>
    <cellStyle name="Comma 6 4 2 2 2 2 7" xfId="25345"/>
    <cellStyle name="Comma 6 4 2 2 2 2 8" xfId="38479"/>
    <cellStyle name="Comma 6 4 2 2 2 3" xfId="2907"/>
    <cellStyle name="Comma 6 4 2 2 2 3 2" xfId="6587"/>
    <cellStyle name="Comma 6 4 2 2 2 3 2 2" xfId="13883"/>
    <cellStyle name="Comma 6 4 2 2 2 3 2 3" xfId="28455"/>
    <cellStyle name="Comma 6 4 2 2 2 3 2 4" xfId="43030"/>
    <cellStyle name="Comma 6 4 2 2 2 3 3" xfId="17526"/>
    <cellStyle name="Comma 6 4 2 2 2 3 3 2" xfId="32098"/>
    <cellStyle name="Comma 6 4 2 2 2 3 4" xfId="21169"/>
    <cellStyle name="Comma 6 4 2 2 2 3 4 2" xfId="35741"/>
    <cellStyle name="Comma 6 4 2 2 2 3 5" xfId="10769"/>
    <cellStyle name="Comma 6 4 2 2 2 3 6" xfId="25347"/>
    <cellStyle name="Comma 6 4 2 2 2 3 7" xfId="39387"/>
    <cellStyle name="Comma 6 4 2 2 2 4" xfId="4771"/>
    <cellStyle name="Comma 6 4 2 2 2 4 2" xfId="12067"/>
    <cellStyle name="Comma 6 4 2 2 2 4 3" xfId="26639"/>
    <cellStyle name="Comma 6 4 2 2 2 4 4" xfId="41214"/>
    <cellStyle name="Comma 6 4 2 2 2 5" xfId="15710"/>
    <cellStyle name="Comma 6 4 2 2 2 5 2" xfId="30282"/>
    <cellStyle name="Comma 6 4 2 2 2 6" xfId="19353"/>
    <cellStyle name="Comma 6 4 2 2 2 6 2" xfId="33925"/>
    <cellStyle name="Comma 6 4 2 2 2 7" xfId="10766"/>
    <cellStyle name="Comma 6 4 2 2 2 8" xfId="25344"/>
    <cellStyle name="Comma 6 4 2 2 2 9" xfId="37571"/>
    <cellStyle name="Comma 6 4 2 2 3" xfId="1545"/>
    <cellStyle name="Comma 6 4 2 2 3 2" xfId="3361"/>
    <cellStyle name="Comma 6 4 2 2 3 2 2" xfId="7041"/>
    <cellStyle name="Comma 6 4 2 2 3 2 2 2" xfId="14337"/>
    <cellStyle name="Comma 6 4 2 2 3 2 2 3" xfId="28909"/>
    <cellStyle name="Comma 6 4 2 2 3 2 2 4" xfId="43484"/>
    <cellStyle name="Comma 6 4 2 2 3 2 3" xfId="17980"/>
    <cellStyle name="Comma 6 4 2 2 3 2 3 2" xfId="32552"/>
    <cellStyle name="Comma 6 4 2 2 3 2 4" xfId="21623"/>
    <cellStyle name="Comma 6 4 2 2 3 2 4 2" xfId="36195"/>
    <cellStyle name="Comma 6 4 2 2 3 2 5" xfId="10771"/>
    <cellStyle name="Comma 6 4 2 2 3 2 6" xfId="25349"/>
    <cellStyle name="Comma 6 4 2 2 3 2 7" xfId="39841"/>
    <cellStyle name="Comma 6 4 2 2 3 3" xfId="5225"/>
    <cellStyle name="Comma 6 4 2 2 3 3 2" xfId="12521"/>
    <cellStyle name="Comma 6 4 2 2 3 3 3" xfId="27093"/>
    <cellStyle name="Comma 6 4 2 2 3 3 4" xfId="41668"/>
    <cellStyle name="Comma 6 4 2 2 3 4" xfId="16164"/>
    <cellStyle name="Comma 6 4 2 2 3 4 2" xfId="30736"/>
    <cellStyle name="Comma 6 4 2 2 3 5" xfId="19807"/>
    <cellStyle name="Comma 6 4 2 2 3 5 2" xfId="34379"/>
    <cellStyle name="Comma 6 4 2 2 3 6" xfId="10770"/>
    <cellStyle name="Comma 6 4 2 2 3 7" xfId="25348"/>
    <cellStyle name="Comma 6 4 2 2 3 8" xfId="38025"/>
    <cellStyle name="Comma 6 4 2 2 4" xfId="2453"/>
    <cellStyle name="Comma 6 4 2 2 4 2" xfId="6133"/>
    <cellStyle name="Comma 6 4 2 2 4 2 2" xfId="13429"/>
    <cellStyle name="Comma 6 4 2 2 4 2 3" xfId="28001"/>
    <cellStyle name="Comma 6 4 2 2 4 2 4" xfId="42576"/>
    <cellStyle name="Comma 6 4 2 2 4 3" xfId="17072"/>
    <cellStyle name="Comma 6 4 2 2 4 3 2" xfId="31644"/>
    <cellStyle name="Comma 6 4 2 2 4 4" xfId="20715"/>
    <cellStyle name="Comma 6 4 2 2 4 4 2" xfId="35287"/>
    <cellStyle name="Comma 6 4 2 2 4 5" xfId="10772"/>
    <cellStyle name="Comma 6 4 2 2 4 6" xfId="25350"/>
    <cellStyle name="Comma 6 4 2 2 4 7" xfId="38933"/>
    <cellStyle name="Comma 6 4 2 2 5" xfId="4317"/>
    <cellStyle name="Comma 6 4 2 2 5 2" xfId="11613"/>
    <cellStyle name="Comma 6 4 2 2 5 3" xfId="26185"/>
    <cellStyle name="Comma 6 4 2 2 5 4" xfId="40760"/>
    <cellStyle name="Comma 6 4 2 2 6" xfId="15256"/>
    <cellStyle name="Comma 6 4 2 2 6 2" xfId="29828"/>
    <cellStyle name="Comma 6 4 2 2 7" xfId="18899"/>
    <cellStyle name="Comma 6 4 2 2 7 2" xfId="33471"/>
    <cellStyle name="Comma 6 4 2 2 8" xfId="10765"/>
    <cellStyle name="Comma 6 4 2 2 9" xfId="25343"/>
    <cellStyle name="Comma 6 4 2 3" xfId="864"/>
    <cellStyle name="Comma 6 4 2 3 2" xfId="1772"/>
    <cellStyle name="Comma 6 4 2 3 2 2" xfId="3588"/>
    <cellStyle name="Comma 6 4 2 3 2 2 2" xfId="7268"/>
    <cellStyle name="Comma 6 4 2 3 2 2 2 2" xfId="14564"/>
    <cellStyle name="Comma 6 4 2 3 2 2 2 3" xfId="29136"/>
    <cellStyle name="Comma 6 4 2 3 2 2 2 4" xfId="43711"/>
    <cellStyle name="Comma 6 4 2 3 2 2 3" xfId="18207"/>
    <cellStyle name="Comma 6 4 2 3 2 2 3 2" xfId="32779"/>
    <cellStyle name="Comma 6 4 2 3 2 2 4" xfId="21850"/>
    <cellStyle name="Comma 6 4 2 3 2 2 4 2" xfId="36422"/>
    <cellStyle name="Comma 6 4 2 3 2 2 5" xfId="10775"/>
    <cellStyle name="Comma 6 4 2 3 2 2 6" xfId="25353"/>
    <cellStyle name="Comma 6 4 2 3 2 2 7" xfId="40068"/>
    <cellStyle name="Comma 6 4 2 3 2 3" xfId="5452"/>
    <cellStyle name="Comma 6 4 2 3 2 3 2" xfId="12748"/>
    <cellStyle name="Comma 6 4 2 3 2 3 3" xfId="27320"/>
    <cellStyle name="Comma 6 4 2 3 2 3 4" xfId="41895"/>
    <cellStyle name="Comma 6 4 2 3 2 4" xfId="16391"/>
    <cellStyle name="Comma 6 4 2 3 2 4 2" xfId="30963"/>
    <cellStyle name="Comma 6 4 2 3 2 5" xfId="20034"/>
    <cellStyle name="Comma 6 4 2 3 2 5 2" xfId="34606"/>
    <cellStyle name="Comma 6 4 2 3 2 6" xfId="10774"/>
    <cellStyle name="Comma 6 4 2 3 2 7" xfId="25352"/>
    <cellStyle name="Comma 6 4 2 3 2 8" xfId="38252"/>
    <cellStyle name="Comma 6 4 2 3 3" xfId="2680"/>
    <cellStyle name="Comma 6 4 2 3 3 2" xfId="6360"/>
    <cellStyle name="Comma 6 4 2 3 3 2 2" xfId="13656"/>
    <cellStyle name="Comma 6 4 2 3 3 2 3" xfId="28228"/>
    <cellStyle name="Comma 6 4 2 3 3 2 4" xfId="42803"/>
    <cellStyle name="Comma 6 4 2 3 3 3" xfId="17299"/>
    <cellStyle name="Comma 6 4 2 3 3 3 2" xfId="31871"/>
    <cellStyle name="Comma 6 4 2 3 3 4" xfId="20942"/>
    <cellStyle name="Comma 6 4 2 3 3 4 2" xfId="35514"/>
    <cellStyle name="Comma 6 4 2 3 3 5" xfId="10776"/>
    <cellStyle name="Comma 6 4 2 3 3 6" xfId="25354"/>
    <cellStyle name="Comma 6 4 2 3 3 7" xfId="39160"/>
    <cellStyle name="Comma 6 4 2 3 4" xfId="4544"/>
    <cellStyle name="Comma 6 4 2 3 4 2" xfId="11840"/>
    <cellStyle name="Comma 6 4 2 3 4 3" xfId="26412"/>
    <cellStyle name="Comma 6 4 2 3 4 4" xfId="40987"/>
    <cellStyle name="Comma 6 4 2 3 5" xfId="15483"/>
    <cellStyle name="Comma 6 4 2 3 5 2" xfId="30055"/>
    <cellStyle name="Comma 6 4 2 3 6" xfId="19126"/>
    <cellStyle name="Comma 6 4 2 3 6 2" xfId="33698"/>
    <cellStyle name="Comma 6 4 2 3 7" xfId="10773"/>
    <cellStyle name="Comma 6 4 2 3 8" xfId="25351"/>
    <cellStyle name="Comma 6 4 2 3 9" xfId="37344"/>
    <cellStyle name="Comma 6 4 2 4" xfId="1318"/>
    <cellStyle name="Comma 6 4 2 4 2" xfId="3134"/>
    <cellStyle name="Comma 6 4 2 4 2 2" xfId="6814"/>
    <cellStyle name="Comma 6 4 2 4 2 2 2" xfId="14110"/>
    <cellStyle name="Comma 6 4 2 4 2 2 3" xfId="28682"/>
    <cellStyle name="Comma 6 4 2 4 2 2 4" xfId="43257"/>
    <cellStyle name="Comma 6 4 2 4 2 3" xfId="17753"/>
    <cellStyle name="Comma 6 4 2 4 2 3 2" xfId="32325"/>
    <cellStyle name="Comma 6 4 2 4 2 4" xfId="21396"/>
    <cellStyle name="Comma 6 4 2 4 2 4 2" xfId="35968"/>
    <cellStyle name="Comma 6 4 2 4 2 5" xfId="10778"/>
    <cellStyle name="Comma 6 4 2 4 2 6" xfId="25356"/>
    <cellStyle name="Comma 6 4 2 4 2 7" xfId="39614"/>
    <cellStyle name="Comma 6 4 2 4 3" xfId="4998"/>
    <cellStyle name="Comma 6 4 2 4 3 2" xfId="12294"/>
    <cellStyle name="Comma 6 4 2 4 3 3" xfId="26866"/>
    <cellStyle name="Comma 6 4 2 4 3 4" xfId="41441"/>
    <cellStyle name="Comma 6 4 2 4 4" xfId="15937"/>
    <cellStyle name="Comma 6 4 2 4 4 2" xfId="30509"/>
    <cellStyle name="Comma 6 4 2 4 5" xfId="19580"/>
    <cellStyle name="Comma 6 4 2 4 5 2" xfId="34152"/>
    <cellStyle name="Comma 6 4 2 4 6" xfId="10777"/>
    <cellStyle name="Comma 6 4 2 4 7" xfId="25355"/>
    <cellStyle name="Comma 6 4 2 4 8" xfId="37798"/>
    <cellStyle name="Comma 6 4 2 5" xfId="2226"/>
    <cellStyle name="Comma 6 4 2 5 2" xfId="5906"/>
    <cellStyle name="Comma 6 4 2 5 2 2" xfId="13202"/>
    <cellStyle name="Comma 6 4 2 5 2 3" xfId="27774"/>
    <cellStyle name="Comma 6 4 2 5 2 4" xfId="42349"/>
    <cellStyle name="Comma 6 4 2 5 3" xfId="16845"/>
    <cellStyle name="Comma 6 4 2 5 3 2" xfId="31417"/>
    <cellStyle name="Comma 6 4 2 5 4" xfId="20488"/>
    <cellStyle name="Comma 6 4 2 5 4 2" xfId="35060"/>
    <cellStyle name="Comma 6 4 2 5 5" xfId="10779"/>
    <cellStyle name="Comma 6 4 2 5 6" xfId="25357"/>
    <cellStyle name="Comma 6 4 2 5 7" xfId="38706"/>
    <cellStyle name="Comma 6 4 2 6" xfId="4090"/>
    <cellStyle name="Comma 6 4 2 6 2" xfId="11386"/>
    <cellStyle name="Comma 6 4 2 6 3" xfId="25958"/>
    <cellStyle name="Comma 6 4 2 6 4" xfId="40533"/>
    <cellStyle name="Comma 6 4 2 7" xfId="15029"/>
    <cellStyle name="Comma 6 4 2 7 2" xfId="29601"/>
    <cellStyle name="Comma 6 4 2 8" xfId="18672"/>
    <cellStyle name="Comma 6 4 2 8 2" xfId="33244"/>
    <cellStyle name="Comma 6 4 2 9" xfId="10764"/>
    <cellStyle name="Comma 6 4 3" xfId="524"/>
    <cellStyle name="Comma 6 4 3 10" xfId="37004"/>
    <cellStyle name="Comma 6 4 3 2" xfId="978"/>
    <cellStyle name="Comma 6 4 3 2 2" xfId="1886"/>
    <cellStyle name="Comma 6 4 3 2 2 2" xfId="3702"/>
    <cellStyle name="Comma 6 4 3 2 2 2 2" xfId="7382"/>
    <cellStyle name="Comma 6 4 3 2 2 2 2 2" xfId="14678"/>
    <cellStyle name="Comma 6 4 3 2 2 2 2 3" xfId="29250"/>
    <cellStyle name="Comma 6 4 3 2 2 2 2 4" xfId="43825"/>
    <cellStyle name="Comma 6 4 3 2 2 2 3" xfId="18321"/>
    <cellStyle name="Comma 6 4 3 2 2 2 3 2" xfId="32893"/>
    <cellStyle name="Comma 6 4 3 2 2 2 4" xfId="21964"/>
    <cellStyle name="Comma 6 4 3 2 2 2 4 2" xfId="36536"/>
    <cellStyle name="Comma 6 4 3 2 2 2 5" xfId="10783"/>
    <cellStyle name="Comma 6 4 3 2 2 2 6" xfId="25361"/>
    <cellStyle name="Comma 6 4 3 2 2 2 7" xfId="40182"/>
    <cellStyle name="Comma 6 4 3 2 2 3" xfId="5566"/>
    <cellStyle name="Comma 6 4 3 2 2 3 2" xfId="12862"/>
    <cellStyle name="Comma 6 4 3 2 2 3 3" xfId="27434"/>
    <cellStyle name="Comma 6 4 3 2 2 3 4" xfId="42009"/>
    <cellStyle name="Comma 6 4 3 2 2 4" xfId="16505"/>
    <cellStyle name="Comma 6 4 3 2 2 4 2" xfId="31077"/>
    <cellStyle name="Comma 6 4 3 2 2 5" xfId="20148"/>
    <cellStyle name="Comma 6 4 3 2 2 5 2" xfId="34720"/>
    <cellStyle name="Comma 6 4 3 2 2 6" xfId="10782"/>
    <cellStyle name="Comma 6 4 3 2 2 7" xfId="25360"/>
    <cellStyle name="Comma 6 4 3 2 2 8" xfId="38366"/>
    <cellStyle name="Comma 6 4 3 2 3" xfId="2794"/>
    <cellStyle name="Comma 6 4 3 2 3 2" xfId="6474"/>
    <cellStyle name="Comma 6 4 3 2 3 2 2" xfId="13770"/>
    <cellStyle name="Comma 6 4 3 2 3 2 3" xfId="28342"/>
    <cellStyle name="Comma 6 4 3 2 3 2 4" xfId="42917"/>
    <cellStyle name="Comma 6 4 3 2 3 3" xfId="17413"/>
    <cellStyle name="Comma 6 4 3 2 3 3 2" xfId="31985"/>
    <cellStyle name="Comma 6 4 3 2 3 4" xfId="21056"/>
    <cellStyle name="Comma 6 4 3 2 3 4 2" xfId="35628"/>
    <cellStyle name="Comma 6 4 3 2 3 5" xfId="10784"/>
    <cellStyle name="Comma 6 4 3 2 3 6" xfId="25362"/>
    <cellStyle name="Comma 6 4 3 2 3 7" xfId="39274"/>
    <cellStyle name="Comma 6 4 3 2 4" xfId="4658"/>
    <cellStyle name="Comma 6 4 3 2 4 2" xfId="11954"/>
    <cellStyle name="Comma 6 4 3 2 4 3" xfId="26526"/>
    <cellStyle name="Comma 6 4 3 2 4 4" xfId="41101"/>
    <cellStyle name="Comma 6 4 3 2 5" xfId="15597"/>
    <cellStyle name="Comma 6 4 3 2 5 2" xfId="30169"/>
    <cellStyle name="Comma 6 4 3 2 6" xfId="19240"/>
    <cellStyle name="Comma 6 4 3 2 6 2" xfId="33812"/>
    <cellStyle name="Comma 6 4 3 2 7" xfId="10781"/>
    <cellStyle name="Comma 6 4 3 2 8" xfId="25359"/>
    <cellStyle name="Comma 6 4 3 2 9" xfId="37458"/>
    <cellStyle name="Comma 6 4 3 3" xfId="1432"/>
    <cellStyle name="Comma 6 4 3 3 2" xfId="3248"/>
    <cellStyle name="Comma 6 4 3 3 2 2" xfId="6928"/>
    <cellStyle name="Comma 6 4 3 3 2 2 2" xfId="14224"/>
    <cellStyle name="Comma 6 4 3 3 2 2 3" xfId="28796"/>
    <cellStyle name="Comma 6 4 3 3 2 2 4" xfId="43371"/>
    <cellStyle name="Comma 6 4 3 3 2 3" xfId="17867"/>
    <cellStyle name="Comma 6 4 3 3 2 3 2" xfId="32439"/>
    <cellStyle name="Comma 6 4 3 3 2 4" xfId="21510"/>
    <cellStyle name="Comma 6 4 3 3 2 4 2" xfId="36082"/>
    <cellStyle name="Comma 6 4 3 3 2 5" xfId="10786"/>
    <cellStyle name="Comma 6 4 3 3 2 6" xfId="25364"/>
    <cellStyle name="Comma 6 4 3 3 2 7" xfId="39728"/>
    <cellStyle name="Comma 6 4 3 3 3" xfId="5112"/>
    <cellStyle name="Comma 6 4 3 3 3 2" xfId="12408"/>
    <cellStyle name="Comma 6 4 3 3 3 3" xfId="26980"/>
    <cellStyle name="Comma 6 4 3 3 3 4" xfId="41555"/>
    <cellStyle name="Comma 6 4 3 3 4" xfId="16051"/>
    <cellStyle name="Comma 6 4 3 3 4 2" xfId="30623"/>
    <cellStyle name="Comma 6 4 3 3 5" xfId="19694"/>
    <cellStyle name="Comma 6 4 3 3 5 2" xfId="34266"/>
    <cellStyle name="Comma 6 4 3 3 6" xfId="10785"/>
    <cellStyle name="Comma 6 4 3 3 7" xfId="25363"/>
    <cellStyle name="Comma 6 4 3 3 8" xfId="37912"/>
    <cellStyle name="Comma 6 4 3 4" xfId="2340"/>
    <cellStyle name="Comma 6 4 3 4 2" xfId="6020"/>
    <cellStyle name="Comma 6 4 3 4 2 2" xfId="13316"/>
    <cellStyle name="Comma 6 4 3 4 2 3" xfId="27888"/>
    <cellStyle name="Comma 6 4 3 4 2 4" xfId="42463"/>
    <cellStyle name="Comma 6 4 3 4 3" xfId="16959"/>
    <cellStyle name="Comma 6 4 3 4 3 2" xfId="31531"/>
    <cellStyle name="Comma 6 4 3 4 4" xfId="20602"/>
    <cellStyle name="Comma 6 4 3 4 4 2" xfId="35174"/>
    <cellStyle name="Comma 6 4 3 4 5" xfId="10787"/>
    <cellStyle name="Comma 6 4 3 4 6" xfId="25365"/>
    <cellStyle name="Comma 6 4 3 4 7" xfId="38820"/>
    <cellStyle name="Comma 6 4 3 5" xfId="4204"/>
    <cellStyle name="Comma 6 4 3 5 2" xfId="11500"/>
    <cellStyle name="Comma 6 4 3 5 3" xfId="26072"/>
    <cellStyle name="Comma 6 4 3 5 4" xfId="40647"/>
    <cellStyle name="Comma 6 4 3 6" xfId="15143"/>
    <cellStyle name="Comma 6 4 3 6 2" xfId="29715"/>
    <cellStyle name="Comma 6 4 3 7" xfId="18786"/>
    <cellStyle name="Comma 6 4 3 7 2" xfId="33358"/>
    <cellStyle name="Comma 6 4 3 8" xfId="10780"/>
    <cellStyle name="Comma 6 4 3 9" xfId="25358"/>
    <cellStyle name="Comma 6 4 4" xfId="751"/>
    <cellStyle name="Comma 6 4 4 2" xfId="1659"/>
    <cellStyle name="Comma 6 4 4 2 2" xfId="3475"/>
    <cellStyle name="Comma 6 4 4 2 2 2" xfId="7155"/>
    <cellStyle name="Comma 6 4 4 2 2 2 2" xfId="14451"/>
    <cellStyle name="Comma 6 4 4 2 2 2 3" xfId="29023"/>
    <cellStyle name="Comma 6 4 4 2 2 2 4" xfId="43598"/>
    <cellStyle name="Comma 6 4 4 2 2 3" xfId="18094"/>
    <cellStyle name="Comma 6 4 4 2 2 3 2" xfId="32666"/>
    <cellStyle name="Comma 6 4 4 2 2 4" xfId="21737"/>
    <cellStyle name="Comma 6 4 4 2 2 4 2" xfId="36309"/>
    <cellStyle name="Comma 6 4 4 2 2 5" xfId="10790"/>
    <cellStyle name="Comma 6 4 4 2 2 6" xfId="25368"/>
    <cellStyle name="Comma 6 4 4 2 2 7" xfId="39955"/>
    <cellStyle name="Comma 6 4 4 2 3" xfId="5339"/>
    <cellStyle name="Comma 6 4 4 2 3 2" xfId="12635"/>
    <cellStyle name="Comma 6 4 4 2 3 3" xfId="27207"/>
    <cellStyle name="Comma 6 4 4 2 3 4" xfId="41782"/>
    <cellStyle name="Comma 6 4 4 2 4" xfId="16278"/>
    <cellStyle name="Comma 6 4 4 2 4 2" xfId="30850"/>
    <cellStyle name="Comma 6 4 4 2 5" xfId="19921"/>
    <cellStyle name="Comma 6 4 4 2 5 2" xfId="34493"/>
    <cellStyle name="Comma 6 4 4 2 6" xfId="10789"/>
    <cellStyle name="Comma 6 4 4 2 7" xfId="25367"/>
    <cellStyle name="Comma 6 4 4 2 8" xfId="38139"/>
    <cellStyle name="Comma 6 4 4 3" xfId="2567"/>
    <cellStyle name="Comma 6 4 4 3 2" xfId="6247"/>
    <cellStyle name="Comma 6 4 4 3 2 2" xfId="13543"/>
    <cellStyle name="Comma 6 4 4 3 2 3" xfId="28115"/>
    <cellStyle name="Comma 6 4 4 3 2 4" xfId="42690"/>
    <cellStyle name="Comma 6 4 4 3 3" xfId="17186"/>
    <cellStyle name="Comma 6 4 4 3 3 2" xfId="31758"/>
    <cellStyle name="Comma 6 4 4 3 4" xfId="20829"/>
    <cellStyle name="Comma 6 4 4 3 4 2" xfId="35401"/>
    <cellStyle name="Comma 6 4 4 3 5" xfId="10791"/>
    <cellStyle name="Comma 6 4 4 3 6" xfId="25369"/>
    <cellStyle name="Comma 6 4 4 3 7" xfId="39047"/>
    <cellStyle name="Comma 6 4 4 4" xfId="4431"/>
    <cellStyle name="Comma 6 4 4 4 2" xfId="11727"/>
    <cellStyle name="Comma 6 4 4 4 3" xfId="26299"/>
    <cellStyle name="Comma 6 4 4 4 4" xfId="40874"/>
    <cellStyle name="Comma 6 4 4 5" xfId="15370"/>
    <cellStyle name="Comma 6 4 4 5 2" xfId="29942"/>
    <cellStyle name="Comma 6 4 4 6" xfId="19013"/>
    <cellStyle name="Comma 6 4 4 6 2" xfId="33585"/>
    <cellStyle name="Comma 6 4 4 7" xfId="10788"/>
    <cellStyle name="Comma 6 4 4 8" xfId="25366"/>
    <cellStyle name="Comma 6 4 4 9" xfId="37231"/>
    <cellStyle name="Comma 6 4 5" xfId="1205"/>
    <cellStyle name="Comma 6 4 5 2" xfId="3021"/>
    <cellStyle name="Comma 6 4 5 2 2" xfId="6701"/>
    <cellStyle name="Comma 6 4 5 2 2 2" xfId="13997"/>
    <cellStyle name="Comma 6 4 5 2 2 3" xfId="28569"/>
    <cellStyle name="Comma 6 4 5 2 2 4" xfId="43144"/>
    <cellStyle name="Comma 6 4 5 2 3" xfId="17640"/>
    <cellStyle name="Comma 6 4 5 2 3 2" xfId="32212"/>
    <cellStyle name="Comma 6 4 5 2 4" xfId="21283"/>
    <cellStyle name="Comma 6 4 5 2 4 2" xfId="35855"/>
    <cellStyle name="Comma 6 4 5 2 5" xfId="10793"/>
    <cellStyle name="Comma 6 4 5 2 6" xfId="25371"/>
    <cellStyle name="Comma 6 4 5 2 7" xfId="39501"/>
    <cellStyle name="Comma 6 4 5 3" xfId="4885"/>
    <cellStyle name="Comma 6 4 5 3 2" xfId="12181"/>
    <cellStyle name="Comma 6 4 5 3 3" xfId="26753"/>
    <cellStyle name="Comma 6 4 5 3 4" xfId="41328"/>
    <cellStyle name="Comma 6 4 5 4" xfId="15824"/>
    <cellStyle name="Comma 6 4 5 4 2" xfId="30396"/>
    <cellStyle name="Comma 6 4 5 5" xfId="19467"/>
    <cellStyle name="Comma 6 4 5 5 2" xfId="34039"/>
    <cellStyle name="Comma 6 4 5 6" xfId="10792"/>
    <cellStyle name="Comma 6 4 5 7" xfId="25370"/>
    <cellStyle name="Comma 6 4 5 8" xfId="37685"/>
    <cellStyle name="Comma 6 4 6" xfId="2113"/>
    <cellStyle name="Comma 6 4 6 2" xfId="5793"/>
    <cellStyle name="Comma 6 4 6 2 2" xfId="13089"/>
    <cellStyle name="Comma 6 4 6 2 3" xfId="27661"/>
    <cellStyle name="Comma 6 4 6 2 4" xfId="42236"/>
    <cellStyle name="Comma 6 4 6 3" xfId="16732"/>
    <cellStyle name="Comma 6 4 6 3 2" xfId="31304"/>
    <cellStyle name="Comma 6 4 6 4" xfId="20375"/>
    <cellStyle name="Comma 6 4 6 4 2" xfId="34947"/>
    <cellStyle name="Comma 6 4 6 5" xfId="10794"/>
    <cellStyle name="Comma 6 4 6 6" xfId="25372"/>
    <cellStyle name="Comma 6 4 6 7" xfId="38593"/>
    <cellStyle name="Comma 6 4 7" xfId="3977"/>
    <cellStyle name="Comma 6 4 7 2" xfId="11273"/>
    <cellStyle name="Comma 6 4 7 3" xfId="25845"/>
    <cellStyle name="Comma 6 4 7 4" xfId="40420"/>
    <cellStyle name="Comma 6 4 8" xfId="14916"/>
    <cellStyle name="Comma 6 4 8 2" xfId="29488"/>
    <cellStyle name="Comma 6 4 9" xfId="18559"/>
    <cellStyle name="Comma 6 4 9 2" xfId="33131"/>
    <cellStyle name="Comma 6 5" xfId="3889"/>
    <cellStyle name="Comma 6 5 2" xfId="11185"/>
    <cellStyle name="Comma 6 5 3" xfId="25757"/>
    <cellStyle name="Comma 6 5 4" xfId="40332"/>
    <cellStyle name="Comma 6 6" xfId="14828"/>
    <cellStyle name="Comma 6 6 2" xfId="29400"/>
    <cellStyle name="Comma 6 7" xfId="18471"/>
    <cellStyle name="Comma 6 7 2" xfId="33043"/>
    <cellStyle name="Comma 6 8" xfId="10568"/>
    <cellStyle name="Comma 6 9" xfId="25146"/>
    <cellStyle name="Comma 60" xfId="436"/>
    <cellStyle name="Comma 60 10" xfId="36916"/>
    <cellStyle name="Comma 60 2" xfId="890"/>
    <cellStyle name="Comma 60 2 2" xfId="1798"/>
    <cellStyle name="Comma 60 2 2 2" xfId="3614"/>
    <cellStyle name="Comma 60 2 2 2 2" xfId="7294"/>
    <cellStyle name="Comma 60 2 2 2 2 2" xfId="14590"/>
    <cellStyle name="Comma 60 2 2 2 2 3" xfId="29162"/>
    <cellStyle name="Comma 60 2 2 2 2 4" xfId="43737"/>
    <cellStyle name="Comma 60 2 2 2 3" xfId="18233"/>
    <cellStyle name="Comma 60 2 2 2 3 2" xfId="32805"/>
    <cellStyle name="Comma 60 2 2 2 4" xfId="21876"/>
    <cellStyle name="Comma 60 2 2 2 4 2" xfId="36448"/>
    <cellStyle name="Comma 60 2 2 2 5" xfId="10798"/>
    <cellStyle name="Comma 60 2 2 2 6" xfId="25376"/>
    <cellStyle name="Comma 60 2 2 2 7" xfId="40094"/>
    <cellStyle name="Comma 60 2 2 3" xfId="5478"/>
    <cellStyle name="Comma 60 2 2 3 2" xfId="12774"/>
    <cellStyle name="Comma 60 2 2 3 3" xfId="27346"/>
    <cellStyle name="Comma 60 2 2 3 4" xfId="41921"/>
    <cellStyle name="Comma 60 2 2 4" xfId="16417"/>
    <cellStyle name="Comma 60 2 2 4 2" xfId="30989"/>
    <cellStyle name="Comma 60 2 2 5" xfId="20060"/>
    <cellStyle name="Comma 60 2 2 5 2" xfId="34632"/>
    <cellStyle name="Comma 60 2 2 6" xfId="10797"/>
    <cellStyle name="Comma 60 2 2 7" xfId="25375"/>
    <cellStyle name="Comma 60 2 2 8" xfId="38278"/>
    <cellStyle name="Comma 60 2 3" xfId="2706"/>
    <cellStyle name="Comma 60 2 3 2" xfId="6386"/>
    <cellStyle name="Comma 60 2 3 2 2" xfId="13682"/>
    <cellStyle name="Comma 60 2 3 2 3" xfId="28254"/>
    <cellStyle name="Comma 60 2 3 2 4" xfId="42829"/>
    <cellStyle name="Comma 60 2 3 3" xfId="17325"/>
    <cellStyle name="Comma 60 2 3 3 2" xfId="31897"/>
    <cellStyle name="Comma 60 2 3 4" xfId="20968"/>
    <cellStyle name="Comma 60 2 3 4 2" xfId="35540"/>
    <cellStyle name="Comma 60 2 3 5" xfId="10799"/>
    <cellStyle name="Comma 60 2 3 6" xfId="25377"/>
    <cellStyle name="Comma 60 2 3 7" xfId="39186"/>
    <cellStyle name="Comma 60 2 4" xfId="4570"/>
    <cellStyle name="Comma 60 2 4 2" xfId="11866"/>
    <cellStyle name="Comma 60 2 4 3" xfId="26438"/>
    <cellStyle name="Comma 60 2 4 4" xfId="41013"/>
    <cellStyle name="Comma 60 2 5" xfId="15509"/>
    <cellStyle name="Comma 60 2 5 2" xfId="30081"/>
    <cellStyle name="Comma 60 2 6" xfId="19152"/>
    <cellStyle name="Comma 60 2 6 2" xfId="33724"/>
    <cellStyle name="Comma 60 2 7" xfId="10796"/>
    <cellStyle name="Comma 60 2 8" xfId="25374"/>
    <cellStyle name="Comma 60 2 9" xfId="37370"/>
    <cellStyle name="Comma 60 3" xfId="1344"/>
    <cellStyle name="Comma 60 3 2" xfId="3160"/>
    <cellStyle name="Comma 60 3 2 2" xfId="6840"/>
    <cellStyle name="Comma 60 3 2 2 2" xfId="14136"/>
    <cellStyle name="Comma 60 3 2 2 3" xfId="28708"/>
    <cellStyle name="Comma 60 3 2 2 4" xfId="43283"/>
    <cellStyle name="Comma 60 3 2 3" xfId="17779"/>
    <cellStyle name="Comma 60 3 2 3 2" xfId="32351"/>
    <cellStyle name="Comma 60 3 2 4" xfId="21422"/>
    <cellStyle name="Comma 60 3 2 4 2" xfId="35994"/>
    <cellStyle name="Comma 60 3 2 5" xfId="10801"/>
    <cellStyle name="Comma 60 3 2 6" xfId="25379"/>
    <cellStyle name="Comma 60 3 2 7" xfId="39640"/>
    <cellStyle name="Comma 60 3 3" xfId="5024"/>
    <cellStyle name="Comma 60 3 3 2" xfId="12320"/>
    <cellStyle name="Comma 60 3 3 3" xfId="26892"/>
    <cellStyle name="Comma 60 3 3 4" xfId="41467"/>
    <cellStyle name="Comma 60 3 4" xfId="15963"/>
    <cellStyle name="Comma 60 3 4 2" xfId="30535"/>
    <cellStyle name="Comma 60 3 5" xfId="19606"/>
    <cellStyle name="Comma 60 3 5 2" xfId="34178"/>
    <cellStyle name="Comma 60 3 6" xfId="10800"/>
    <cellStyle name="Comma 60 3 7" xfId="25378"/>
    <cellStyle name="Comma 60 3 8" xfId="37824"/>
    <cellStyle name="Comma 60 4" xfId="2252"/>
    <cellStyle name="Comma 60 4 2" xfId="5932"/>
    <cellStyle name="Comma 60 4 2 2" xfId="13228"/>
    <cellStyle name="Comma 60 4 2 3" xfId="27800"/>
    <cellStyle name="Comma 60 4 2 4" xfId="42375"/>
    <cellStyle name="Comma 60 4 3" xfId="16871"/>
    <cellStyle name="Comma 60 4 3 2" xfId="31443"/>
    <cellStyle name="Comma 60 4 4" xfId="20514"/>
    <cellStyle name="Comma 60 4 4 2" xfId="35086"/>
    <cellStyle name="Comma 60 4 5" xfId="10802"/>
    <cellStyle name="Comma 60 4 6" xfId="25380"/>
    <cellStyle name="Comma 60 4 7" xfId="38732"/>
    <cellStyle name="Comma 60 5" xfId="4116"/>
    <cellStyle name="Comma 60 5 2" xfId="11412"/>
    <cellStyle name="Comma 60 5 3" xfId="25984"/>
    <cellStyle name="Comma 60 5 4" xfId="40559"/>
    <cellStyle name="Comma 60 6" xfId="15055"/>
    <cellStyle name="Comma 60 6 2" xfId="29627"/>
    <cellStyle name="Comma 60 7" xfId="18698"/>
    <cellStyle name="Comma 60 7 2" xfId="33270"/>
    <cellStyle name="Comma 60 8" xfId="10795"/>
    <cellStyle name="Comma 60 9" xfId="25373"/>
    <cellStyle name="Comma 61" xfId="663"/>
    <cellStyle name="Comma 61 2" xfId="1571"/>
    <cellStyle name="Comma 61 2 2" xfId="3387"/>
    <cellStyle name="Comma 61 2 2 2" xfId="7067"/>
    <cellStyle name="Comma 61 2 2 2 2" xfId="14363"/>
    <cellStyle name="Comma 61 2 2 2 3" xfId="28935"/>
    <cellStyle name="Comma 61 2 2 2 4" xfId="43510"/>
    <cellStyle name="Comma 61 2 2 3" xfId="18006"/>
    <cellStyle name="Comma 61 2 2 3 2" xfId="32578"/>
    <cellStyle name="Comma 61 2 2 4" xfId="21649"/>
    <cellStyle name="Comma 61 2 2 4 2" xfId="36221"/>
    <cellStyle name="Comma 61 2 2 5" xfId="10805"/>
    <cellStyle name="Comma 61 2 2 6" xfId="25383"/>
    <cellStyle name="Comma 61 2 2 7" xfId="39867"/>
    <cellStyle name="Comma 61 2 3" xfId="5251"/>
    <cellStyle name="Comma 61 2 3 2" xfId="12547"/>
    <cellStyle name="Comma 61 2 3 3" xfId="27119"/>
    <cellStyle name="Comma 61 2 3 4" xfId="41694"/>
    <cellStyle name="Comma 61 2 4" xfId="16190"/>
    <cellStyle name="Comma 61 2 4 2" xfId="30762"/>
    <cellStyle name="Comma 61 2 5" xfId="19833"/>
    <cellStyle name="Comma 61 2 5 2" xfId="34405"/>
    <cellStyle name="Comma 61 2 6" xfId="10804"/>
    <cellStyle name="Comma 61 2 7" xfId="25382"/>
    <cellStyle name="Comma 61 2 8" xfId="38051"/>
    <cellStyle name="Comma 61 3" xfId="2479"/>
    <cellStyle name="Comma 61 3 2" xfId="6159"/>
    <cellStyle name="Comma 61 3 2 2" xfId="13455"/>
    <cellStyle name="Comma 61 3 2 3" xfId="28027"/>
    <cellStyle name="Comma 61 3 2 4" xfId="42602"/>
    <cellStyle name="Comma 61 3 3" xfId="17098"/>
    <cellStyle name="Comma 61 3 3 2" xfId="31670"/>
    <cellStyle name="Comma 61 3 4" xfId="20741"/>
    <cellStyle name="Comma 61 3 4 2" xfId="35313"/>
    <cellStyle name="Comma 61 3 5" xfId="10806"/>
    <cellStyle name="Comma 61 3 6" xfId="25384"/>
    <cellStyle name="Comma 61 3 7" xfId="38959"/>
    <cellStyle name="Comma 61 4" xfId="4343"/>
    <cellStyle name="Comma 61 4 2" xfId="11639"/>
    <cellStyle name="Comma 61 4 3" xfId="26211"/>
    <cellStyle name="Comma 61 4 4" xfId="40786"/>
    <cellStyle name="Comma 61 5" xfId="15282"/>
    <cellStyle name="Comma 61 5 2" xfId="29854"/>
    <cellStyle name="Comma 61 6" xfId="18925"/>
    <cellStyle name="Comma 61 6 2" xfId="33497"/>
    <cellStyle name="Comma 61 7" xfId="10803"/>
    <cellStyle name="Comma 61 8" xfId="25381"/>
    <cellStyle name="Comma 61 9" xfId="37143"/>
    <cellStyle name="Comma 62" xfId="1117"/>
    <cellStyle name="Comma 62 2" xfId="2933"/>
    <cellStyle name="Comma 62 2 2" xfId="6613"/>
    <cellStyle name="Comma 62 2 2 2" xfId="13909"/>
    <cellStyle name="Comma 62 2 2 3" xfId="28481"/>
    <cellStyle name="Comma 62 2 2 4" xfId="43056"/>
    <cellStyle name="Comma 62 2 3" xfId="17552"/>
    <cellStyle name="Comma 62 2 3 2" xfId="32124"/>
    <cellStyle name="Comma 62 2 4" xfId="21195"/>
    <cellStyle name="Comma 62 2 4 2" xfId="35767"/>
    <cellStyle name="Comma 62 2 5" xfId="10808"/>
    <cellStyle name="Comma 62 2 6" xfId="25386"/>
    <cellStyle name="Comma 62 2 7" xfId="39413"/>
    <cellStyle name="Comma 62 3" xfId="4797"/>
    <cellStyle name="Comma 62 3 2" xfId="12093"/>
    <cellStyle name="Comma 62 3 3" xfId="26665"/>
    <cellStyle name="Comma 62 3 4" xfId="41240"/>
    <cellStyle name="Comma 62 4" xfId="15736"/>
    <cellStyle name="Comma 62 4 2" xfId="30308"/>
    <cellStyle name="Comma 62 5" xfId="19379"/>
    <cellStyle name="Comma 62 5 2" xfId="33951"/>
    <cellStyle name="Comma 62 6" xfId="10807"/>
    <cellStyle name="Comma 62 7" xfId="25385"/>
    <cellStyle name="Comma 62 8" xfId="37597"/>
    <cellStyle name="Comma 63" xfId="2025"/>
    <cellStyle name="Comma 63 2" xfId="5705"/>
    <cellStyle name="Comma 63 2 2" xfId="13001"/>
    <cellStyle name="Comma 63 2 3" xfId="27573"/>
    <cellStyle name="Comma 63 2 4" xfId="42148"/>
    <cellStyle name="Comma 63 3" xfId="16644"/>
    <cellStyle name="Comma 63 3 2" xfId="31216"/>
    <cellStyle name="Comma 63 4" xfId="20287"/>
    <cellStyle name="Comma 63 4 2" xfId="34859"/>
    <cellStyle name="Comma 63 5" xfId="10809"/>
    <cellStyle name="Comma 63 6" xfId="25387"/>
    <cellStyle name="Comma 63 7" xfId="38505"/>
    <cellStyle name="Comma 64" xfId="81"/>
    <cellStyle name="Comma 64 2" xfId="3879"/>
    <cellStyle name="Comma 64 2 2" xfId="11175"/>
    <cellStyle name="Comma 64 2 3" xfId="25747"/>
    <cellStyle name="Comma 64 2 4" xfId="40322"/>
    <cellStyle name="Comma 64 3" xfId="14818"/>
    <cellStyle name="Comma 64 3 2" xfId="29390"/>
    <cellStyle name="Comma 64 4" xfId="18461"/>
    <cellStyle name="Comma 64 4 2" xfId="33033"/>
    <cellStyle name="Comma 64 5" xfId="10810"/>
    <cellStyle name="Comma 64 6" xfId="25388"/>
    <cellStyle name="Comma 64 7" xfId="36679"/>
    <cellStyle name="Comma 65" xfId="7521"/>
    <cellStyle name="Comma 65 2" xfId="10811"/>
    <cellStyle name="Comma 65 3" xfId="43964"/>
    <cellStyle name="Comma 66" xfId="45"/>
    <cellStyle name="Comma 66 2" xfId="36675"/>
    <cellStyle name="Comma 67" xfId="7524"/>
    <cellStyle name="Comma 68" xfId="22103"/>
    <cellStyle name="Comma 7" xfId="159"/>
    <cellStyle name="Comma 7 2" xfId="201"/>
    <cellStyle name="Comma 7 2 10" xfId="18479"/>
    <cellStyle name="Comma 7 2 10 2" xfId="33051"/>
    <cellStyle name="Comma 7 2 11" xfId="10813"/>
    <cellStyle name="Comma 7 2 12" xfId="25390"/>
    <cellStyle name="Comma 7 2 13" xfId="36697"/>
    <cellStyle name="Comma 7 2 2" xfId="316"/>
    <cellStyle name="Comma 7 2 2 10" xfId="10814"/>
    <cellStyle name="Comma 7 2 2 11" xfId="25391"/>
    <cellStyle name="Comma 7 2 2 12" xfId="36796"/>
    <cellStyle name="Comma 7 2 2 2" xfId="429"/>
    <cellStyle name="Comma 7 2 2 2 10" xfId="25392"/>
    <cellStyle name="Comma 7 2 2 2 11" xfId="36909"/>
    <cellStyle name="Comma 7 2 2 2 2" xfId="656"/>
    <cellStyle name="Comma 7 2 2 2 2 10" xfId="37136"/>
    <cellStyle name="Comma 7 2 2 2 2 2" xfId="1110"/>
    <cellStyle name="Comma 7 2 2 2 2 2 2" xfId="2018"/>
    <cellStyle name="Comma 7 2 2 2 2 2 2 2" xfId="3834"/>
    <cellStyle name="Comma 7 2 2 2 2 2 2 2 2" xfId="7514"/>
    <cellStyle name="Comma 7 2 2 2 2 2 2 2 2 2" xfId="14810"/>
    <cellStyle name="Comma 7 2 2 2 2 2 2 2 2 3" xfId="29382"/>
    <cellStyle name="Comma 7 2 2 2 2 2 2 2 2 4" xfId="43957"/>
    <cellStyle name="Comma 7 2 2 2 2 2 2 2 3" xfId="18453"/>
    <cellStyle name="Comma 7 2 2 2 2 2 2 2 3 2" xfId="33025"/>
    <cellStyle name="Comma 7 2 2 2 2 2 2 2 4" xfId="22096"/>
    <cellStyle name="Comma 7 2 2 2 2 2 2 2 4 2" xfId="36668"/>
    <cellStyle name="Comma 7 2 2 2 2 2 2 2 5" xfId="10819"/>
    <cellStyle name="Comma 7 2 2 2 2 2 2 2 6" xfId="25396"/>
    <cellStyle name="Comma 7 2 2 2 2 2 2 2 7" xfId="40314"/>
    <cellStyle name="Comma 7 2 2 2 2 2 2 3" xfId="5698"/>
    <cellStyle name="Comma 7 2 2 2 2 2 2 3 2" xfId="12994"/>
    <cellStyle name="Comma 7 2 2 2 2 2 2 3 3" xfId="27566"/>
    <cellStyle name="Comma 7 2 2 2 2 2 2 3 4" xfId="42141"/>
    <cellStyle name="Comma 7 2 2 2 2 2 2 4" xfId="16637"/>
    <cellStyle name="Comma 7 2 2 2 2 2 2 4 2" xfId="31209"/>
    <cellStyle name="Comma 7 2 2 2 2 2 2 5" xfId="20280"/>
    <cellStyle name="Comma 7 2 2 2 2 2 2 5 2" xfId="34852"/>
    <cellStyle name="Comma 7 2 2 2 2 2 2 6" xfId="10818"/>
    <cellStyle name="Comma 7 2 2 2 2 2 2 7" xfId="25395"/>
    <cellStyle name="Comma 7 2 2 2 2 2 2 8" xfId="38498"/>
    <cellStyle name="Comma 7 2 2 2 2 2 3" xfId="2926"/>
    <cellStyle name="Comma 7 2 2 2 2 2 3 2" xfId="6606"/>
    <cellStyle name="Comma 7 2 2 2 2 2 3 2 2" xfId="13902"/>
    <cellStyle name="Comma 7 2 2 2 2 2 3 2 3" xfId="28474"/>
    <cellStyle name="Comma 7 2 2 2 2 2 3 2 4" xfId="43049"/>
    <cellStyle name="Comma 7 2 2 2 2 2 3 3" xfId="17545"/>
    <cellStyle name="Comma 7 2 2 2 2 2 3 3 2" xfId="32117"/>
    <cellStyle name="Comma 7 2 2 2 2 2 3 4" xfId="21188"/>
    <cellStyle name="Comma 7 2 2 2 2 2 3 4 2" xfId="35760"/>
    <cellStyle name="Comma 7 2 2 2 2 2 3 5" xfId="10820"/>
    <cellStyle name="Comma 7 2 2 2 2 2 3 6" xfId="25397"/>
    <cellStyle name="Comma 7 2 2 2 2 2 3 7" xfId="39406"/>
    <cellStyle name="Comma 7 2 2 2 2 2 4" xfId="4790"/>
    <cellStyle name="Comma 7 2 2 2 2 2 4 2" xfId="12086"/>
    <cellStyle name="Comma 7 2 2 2 2 2 4 3" xfId="26658"/>
    <cellStyle name="Comma 7 2 2 2 2 2 4 4" xfId="41233"/>
    <cellStyle name="Comma 7 2 2 2 2 2 5" xfId="15729"/>
    <cellStyle name="Comma 7 2 2 2 2 2 5 2" xfId="30301"/>
    <cellStyle name="Comma 7 2 2 2 2 2 6" xfId="19372"/>
    <cellStyle name="Comma 7 2 2 2 2 2 6 2" xfId="33944"/>
    <cellStyle name="Comma 7 2 2 2 2 2 7" xfId="10817"/>
    <cellStyle name="Comma 7 2 2 2 2 2 8" xfId="25394"/>
    <cellStyle name="Comma 7 2 2 2 2 2 9" xfId="37590"/>
    <cellStyle name="Comma 7 2 2 2 2 3" xfId="1564"/>
    <cellStyle name="Comma 7 2 2 2 2 3 2" xfId="3380"/>
    <cellStyle name="Comma 7 2 2 2 2 3 2 2" xfId="7060"/>
    <cellStyle name="Comma 7 2 2 2 2 3 2 2 2" xfId="14356"/>
    <cellStyle name="Comma 7 2 2 2 2 3 2 2 3" xfId="28928"/>
    <cellStyle name="Comma 7 2 2 2 2 3 2 2 4" xfId="43503"/>
    <cellStyle name="Comma 7 2 2 2 2 3 2 3" xfId="17999"/>
    <cellStyle name="Comma 7 2 2 2 2 3 2 3 2" xfId="32571"/>
    <cellStyle name="Comma 7 2 2 2 2 3 2 4" xfId="21642"/>
    <cellStyle name="Comma 7 2 2 2 2 3 2 4 2" xfId="36214"/>
    <cellStyle name="Comma 7 2 2 2 2 3 2 5" xfId="10822"/>
    <cellStyle name="Comma 7 2 2 2 2 3 2 6" xfId="25399"/>
    <cellStyle name="Comma 7 2 2 2 2 3 2 7" xfId="39860"/>
    <cellStyle name="Comma 7 2 2 2 2 3 3" xfId="5244"/>
    <cellStyle name="Comma 7 2 2 2 2 3 3 2" xfId="12540"/>
    <cellStyle name="Comma 7 2 2 2 2 3 3 3" xfId="27112"/>
    <cellStyle name="Comma 7 2 2 2 2 3 3 4" xfId="41687"/>
    <cellStyle name="Comma 7 2 2 2 2 3 4" xfId="16183"/>
    <cellStyle name="Comma 7 2 2 2 2 3 4 2" xfId="30755"/>
    <cellStyle name="Comma 7 2 2 2 2 3 5" xfId="19826"/>
    <cellStyle name="Comma 7 2 2 2 2 3 5 2" xfId="34398"/>
    <cellStyle name="Comma 7 2 2 2 2 3 6" xfId="10821"/>
    <cellStyle name="Comma 7 2 2 2 2 3 7" xfId="25398"/>
    <cellStyle name="Comma 7 2 2 2 2 3 8" xfId="38044"/>
    <cellStyle name="Comma 7 2 2 2 2 4" xfId="2472"/>
    <cellStyle name="Comma 7 2 2 2 2 4 2" xfId="6152"/>
    <cellStyle name="Comma 7 2 2 2 2 4 2 2" xfId="13448"/>
    <cellStyle name="Comma 7 2 2 2 2 4 2 3" xfId="28020"/>
    <cellStyle name="Comma 7 2 2 2 2 4 2 4" xfId="42595"/>
    <cellStyle name="Comma 7 2 2 2 2 4 3" xfId="17091"/>
    <cellStyle name="Comma 7 2 2 2 2 4 3 2" xfId="31663"/>
    <cellStyle name="Comma 7 2 2 2 2 4 4" xfId="20734"/>
    <cellStyle name="Comma 7 2 2 2 2 4 4 2" xfId="35306"/>
    <cellStyle name="Comma 7 2 2 2 2 4 5" xfId="10823"/>
    <cellStyle name="Comma 7 2 2 2 2 4 6" xfId="25400"/>
    <cellStyle name="Comma 7 2 2 2 2 4 7" xfId="38952"/>
    <cellStyle name="Comma 7 2 2 2 2 5" xfId="4336"/>
    <cellStyle name="Comma 7 2 2 2 2 5 2" xfId="11632"/>
    <cellStyle name="Comma 7 2 2 2 2 5 3" xfId="26204"/>
    <cellStyle name="Comma 7 2 2 2 2 5 4" xfId="40779"/>
    <cellStyle name="Comma 7 2 2 2 2 6" xfId="15275"/>
    <cellStyle name="Comma 7 2 2 2 2 6 2" xfId="29847"/>
    <cellStyle name="Comma 7 2 2 2 2 7" xfId="18918"/>
    <cellStyle name="Comma 7 2 2 2 2 7 2" xfId="33490"/>
    <cellStyle name="Comma 7 2 2 2 2 8" xfId="10816"/>
    <cellStyle name="Comma 7 2 2 2 2 9" xfId="25393"/>
    <cellStyle name="Comma 7 2 2 2 3" xfId="883"/>
    <cellStyle name="Comma 7 2 2 2 3 2" xfId="1791"/>
    <cellStyle name="Comma 7 2 2 2 3 2 2" xfId="3607"/>
    <cellStyle name="Comma 7 2 2 2 3 2 2 2" xfId="7287"/>
    <cellStyle name="Comma 7 2 2 2 3 2 2 2 2" xfId="14583"/>
    <cellStyle name="Comma 7 2 2 2 3 2 2 2 3" xfId="29155"/>
    <cellStyle name="Comma 7 2 2 2 3 2 2 2 4" xfId="43730"/>
    <cellStyle name="Comma 7 2 2 2 3 2 2 3" xfId="18226"/>
    <cellStyle name="Comma 7 2 2 2 3 2 2 3 2" xfId="32798"/>
    <cellStyle name="Comma 7 2 2 2 3 2 2 4" xfId="21869"/>
    <cellStyle name="Comma 7 2 2 2 3 2 2 4 2" xfId="36441"/>
    <cellStyle name="Comma 7 2 2 2 3 2 2 5" xfId="10826"/>
    <cellStyle name="Comma 7 2 2 2 3 2 2 6" xfId="25403"/>
    <cellStyle name="Comma 7 2 2 2 3 2 2 7" xfId="40087"/>
    <cellStyle name="Comma 7 2 2 2 3 2 3" xfId="5471"/>
    <cellStyle name="Comma 7 2 2 2 3 2 3 2" xfId="12767"/>
    <cellStyle name="Comma 7 2 2 2 3 2 3 3" xfId="27339"/>
    <cellStyle name="Comma 7 2 2 2 3 2 3 4" xfId="41914"/>
    <cellStyle name="Comma 7 2 2 2 3 2 4" xfId="16410"/>
    <cellStyle name="Comma 7 2 2 2 3 2 4 2" xfId="30982"/>
    <cellStyle name="Comma 7 2 2 2 3 2 5" xfId="20053"/>
    <cellStyle name="Comma 7 2 2 2 3 2 5 2" xfId="34625"/>
    <cellStyle name="Comma 7 2 2 2 3 2 6" xfId="10825"/>
    <cellStyle name="Comma 7 2 2 2 3 2 7" xfId="25402"/>
    <cellStyle name="Comma 7 2 2 2 3 2 8" xfId="38271"/>
    <cellStyle name="Comma 7 2 2 2 3 3" xfId="2699"/>
    <cellStyle name="Comma 7 2 2 2 3 3 2" xfId="6379"/>
    <cellStyle name="Comma 7 2 2 2 3 3 2 2" xfId="13675"/>
    <cellStyle name="Comma 7 2 2 2 3 3 2 3" xfId="28247"/>
    <cellStyle name="Comma 7 2 2 2 3 3 2 4" xfId="42822"/>
    <cellStyle name="Comma 7 2 2 2 3 3 3" xfId="17318"/>
    <cellStyle name="Comma 7 2 2 2 3 3 3 2" xfId="31890"/>
    <cellStyle name="Comma 7 2 2 2 3 3 4" xfId="20961"/>
    <cellStyle name="Comma 7 2 2 2 3 3 4 2" xfId="35533"/>
    <cellStyle name="Comma 7 2 2 2 3 3 5" xfId="10827"/>
    <cellStyle name="Comma 7 2 2 2 3 3 6" xfId="25404"/>
    <cellStyle name="Comma 7 2 2 2 3 3 7" xfId="39179"/>
    <cellStyle name="Comma 7 2 2 2 3 4" xfId="4563"/>
    <cellStyle name="Comma 7 2 2 2 3 4 2" xfId="11859"/>
    <cellStyle name="Comma 7 2 2 2 3 4 3" xfId="26431"/>
    <cellStyle name="Comma 7 2 2 2 3 4 4" xfId="41006"/>
    <cellStyle name="Comma 7 2 2 2 3 5" xfId="15502"/>
    <cellStyle name="Comma 7 2 2 2 3 5 2" xfId="30074"/>
    <cellStyle name="Comma 7 2 2 2 3 6" xfId="19145"/>
    <cellStyle name="Comma 7 2 2 2 3 6 2" xfId="33717"/>
    <cellStyle name="Comma 7 2 2 2 3 7" xfId="10824"/>
    <cellStyle name="Comma 7 2 2 2 3 8" xfId="25401"/>
    <cellStyle name="Comma 7 2 2 2 3 9" xfId="37363"/>
    <cellStyle name="Comma 7 2 2 2 4" xfId="1337"/>
    <cellStyle name="Comma 7 2 2 2 4 2" xfId="3153"/>
    <cellStyle name="Comma 7 2 2 2 4 2 2" xfId="6833"/>
    <cellStyle name="Comma 7 2 2 2 4 2 2 2" xfId="14129"/>
    <cellStyle name="Comma 7 2 2 2 4 2 2 3" xfId="28701"/>
    <cellStyle name="Comma 7 2 2 2 4 2 2 4" xfId="43276"/>
    <cellStyle name="Comma 7 2 2 2 4 2 3" xfId="17772"/>
    <cellStyle name="Comma 7 2 2 2 4 2 3 2" xfId="32344"/>
    <cellStyle name="Comma 7 2 2 2 4 2 4" xfId="21415"/>
    <cellStyle name="Comma 7 2 2 2 4 2 4 2" xfId="35987"/>
    <cellStyle name="Comma 7 2 2 2 4 2 5" xfId="10829"/>
    <cellStyle name="Comma 7 2 2 2 4 2 6" xfId="25406"/>
    <cellStyle name="Comma 7 2 2 2 4 2 7" xfId="39633"/>
    <cellStyle name="Comma 7 2 2 2 4 3" xfId="5017"/>
    <cellStyle name="Comma 7 2 2 2 4 3 2" xfId="12313"/>
    <cellStyle name="Comma 7 2 2 2 4 3 3" xfId="26885"/>
    <cellStyle name="Comma 7 2 2 2 4 3 4" xfId="41460"/>
    <cellStyle name="Comma 7 2 2 2 4 4" xfId="15956"/>
    <cellStyle name="Comma 7 2 2 2 4 4 2" xfId="30528"/>
    <cellStyle name="Comma 7 2 2 2 4 5" xfId="19599"/>
    <cellStyle name="Comma 7 2 2 2 4 5 2" xfId="34171"/>
    <cellStyle name="Comma 7 2 2 2 4 6" xfId="10828"/>
    <cellStyle name="Comma 7 2 2 2 4 7" xfId="25405"/>
    <cellStyle name="Comma 7 2 2 2 4 8" xfId="37817"/>
    <cellStyle name="Comma 7 2 2 2 5" xfId="2245"/>
    <cellStyle name="Comma 7 2 2 2 5 2" xfId="5925"/>
    <cellStyle name="Comma 7 2 2 2 5 2 2" xfId="13221"/>
    <cellStyle name="Comma 7 2 2 2 5 2 3" xfId="27793"/>
    <cellStyle name="Comma 7 2 2 2 5 2 4" xfId="42368"/>
    <cellStyle name="Comma 7 2 2 2 5 3" xfId="16864"/>
    <cellStyle name="Comma 7 2 2 2 5 3 2" xfId="31436"/>
    <cellStyle name="Comma 7 2 2 2 5 4" xfId="20507"/>
    <cellStyle name="Comma 7 2 2 2 5 4 2" xfId="35079"/>
    <cellStyle name="Comma 7 2 2 2 5 5" xfId="10830"/>
    <cellStyle name="Comma 7 2 2 2 5 6" xfId="25407"/>
    <cellStyle name="Comma 7 2 2 2 5 7" xfId="38725"/>
    <cellStyle name="Comma 7 2 2 2 6" xfId="4109"/>
    <cellStyle name="Comma 7 2 2 2 6 2" xfId="11405"/>
    <cellStyle name="Comma 7 2 2 2 6 3" xfId="25977"/>
    <cellStyle name="Comma 7 2 2 2 6 4" xfId="40552"/>
    <cellStyle name="Comma 7 2 2 2 7" xfId="15048"/>
    <cellStyle name="Comma 7 2 2 2 7 2" xfId="29620"/>
    <cellStyle name="Comma 7 2 2 2 8" xfId="18691"/>
    <cellStyle name="Comma 7 2 2 2 8 2" xfId="33263"/>
    <cellStyle name="Comma 7 2 2 2 9" xfId="10815"/>
    <cellStyle name="Comma 7 2 2 3" xfId="543"/>
    <cellStyle name="Comma 7 2 2 3 10" xfId="37023"/>
    <cellStyle name="Comma 7 2 2 3 2" xfId="997"/>
    <cellStyle name="Comma 7 2 2 3 2 2" xfId="1905"/>
    <cellStyle name="Comma 7 2 2 3 2 2 2" xfId="3721"/>
    <cellStyle name="Comma 7 2 2 3 2 2 2 2" xfId="7401"/>
    <cellStyle name="Comma 7 2 2 3 2 2 2 2 2" xfId="14697"/>
    <cellStyle name="Comma 7 2 2 3 2 2 2 2 3" xfId="29269"/>
    <cellStyle name="Comma 7 2 2 3 2 2 2 2 4" xfId="43844"/>
    <cellStyle name="Comma 7 2 2 3 2 2 2 3" xfId="18340"/>
    <cellStyle name="Comma 7 2 2 3 2 2 2 3 2" xfId="32912"/>
    <cellStyle name="Comma 7 2 2 3 2 2 2 4" xfId="21983"/>
    <cellStyle name="Comma 7 2 2 3 2 2 2 4 2" xfId="36555"/>
    <cellStyle name="Comma 7 2 2 3 2 2 2 5" xfId="10834"/>
    <cellStyle name="Comma 7 2 2 3 2 2 2 6" xfId="25411"/>
    <cellStyle name="Comma 7 2 2 3 2 2 2 7" xfId="40201"/>
    <cellStyle name="Comma 7 2 2 3 2 2 3" xfId="5585"/>
    <cellStyle name="Comma 7 2 2 3 2 2 3 2" xfId="12881"/>
    <cellStyle name="Comma 7 2 2 3 2 2 3 3" xfId="27453"/>
    <cellStyle name="Comma 7 2 2 3 2 2 3 4" xfId="42028"/>
    <cellStyle name="Comma 7 2 2 3 2 2 4" xfId="16524"/>
    <cellStyle name="Comma 7 2 2 3 2 2 4 2" xfId="31096"/>
    <cellStyle name="Comma 7 2 2 3 2 2 5" xfId="20167"/>
    <cellStyle name="Comma 7 2 2 3 2 2 5 2" xfId="34739"/>
    <cellStyle name="Comma 7 2 2 3 2 2 6" xfId="10833"/>
    <cellStyle name="Comma 7 2 2 3 2 2 7" xfId="25410"/>
    <cellStyle name="Comma 7 2 2 3 2 2 8" xfId="38385"/>
    <cellStyle name="Comma 7 2 2 3 2 3" xfId="2813"/>
    <cellStyle name="Comma 7 2 2 3 2 3 2" xfId="6493"/>
    <cellStyle name="Comma 7 2 2 3 2 3 2 2" xfId="13789"/>
    <cellStyle name="Comma 7 2 2 3 2 3 2 3" xfId="28361"/>
    <cellStyle name="Comma 7 2 2 3 2 3 2 4" xfId="42936"/>
    <cellStyle name="Comma 7 2 2 3 2 3 3" xfId="17432"/>
    <cellStyle name="Comma 7 2 2 3 2 3 3 2" xfId="32004"/>
    <cellStyle name="Comma 7 2 2 3 2 3 4" xfId="21075"/>
    <cellStyle name="Comma 7 2 2 3 2 3 4 2" xfId="35647"/>
    <cellStyle name="Comma 7 2 2 3 2 3 5" xfId="10835"/>
    <cellStyle name="Comma 7 2 2 3 2 3 6" xfId="25412"/>
    <cellStyle name="Comma 7 2 2 3 2 3 7" xfId="39293"/>
    <cellStyle name="Comma 7 2 2 3 2 4" xfId="4677"/>
    <cellStyle name="Comma 7 2 2 3 2 4 2" xfId="11973"/>
    <cellStyle name="Comma 7 2 2 3 2 4 3" xfId="26545"/>
    <cellStyle name="Comma 7 2 2 3 2 4 4" xfId="41120"/>
    <cellStyle name="Comma 7 2 2 3 2 5" xfId="15616"/>
    <cellStyle name="Comma 7 2 2 3 2 5 2" xfId="30188"/>
    <cellStyle name="Comma 7 2 2 3 2 6" xfId="19259"/>
    <cellStyle name="Comma 7 2 2 3 2 6 2" xfId="33831"/>
    <cellStyle name="Comma 7 2 2 3 2 7" xfId="10832"/>
    <cellStyle name="Comma 7 2 2 3 2 8" xfId="25409"/>
    <cellStyle name="Comma 7 2 2 3 2 9" xfId="37477"/>
    <cellStyle name="Comma 7 2 2 3 3" xfId="1451"/>
    <cellStyle name="Comma 7 2 2 3 3 2" xfId="3267"/>
    <cellStyle name="Comma 7 2 2 3 3 2 2" xfId="6947"/>
    <cellStyle name="Comma 7 2 2 3 3 2 2 2" xfId="14243"/>
    <cellStyle name="Comma 7 2 2 3 3 2 2 3" xfId="28815"/>
    <cellStyle name="Comma 7 2 2 3 3 2 2 4" xfId="43390"/>
    <cellStyle name="Comma 7 2 2 3 3 2 3" xfId="17886"/>
    <cellStyle name="Comma 7 2 2 3 3 2 3 2" xfId="32458"/>
    <cellStyle name="Comma 7 2 2 3 3 2 4" xfId="21529"/>
    <cellStyle name="Comma 7 2 2 3 3 2 4 2" xfId="36101"/>
    <cellStyle name="Comma 7 2 2 3 3 2 5" xfId="10837"/>
    <cellStyle name="Comma 7 2 2 3 3 2 6" xfId="25414"/>
    <cellStyle name="Comma 7 2 2 3 3 2 7" xfId="39747"/>
    <cellStyle name="Comma 7 2 2 3 3 3" xfId="5131"/>
    <cellStyle name="Comma 7 2 2 3 3 3 2" xfId="12427"/>
    <cellStyle name="Comma 7 2 2 3 3 3 3" xfId="26999"/>
    <cellStyle name="Comma 7 2 2 3 3 3 4" xfId="41574"/>
    <cellStyle name="Comma 7 2 2 3 3 4" xfId="16070"/>
    <cellStyle name="Comma 7 2 2 3 3 4 2" xfId="30642"/>
    <cellStyle name="Comma 7 2 2 3 3 5" xfId="19713"/>
    <cellStyle name="Comma 7 2 2 3 3 5 2" xfId="34285"/>
    <cellStyle name="Comma 7 2 2 3 3 6" xfId="10836"/>
    <cellStyle name="Comma 7 2 2 3 3 7" xfId="25413"/>
    <cellStyle name="Comma 7 2 2 3 3 8" xfId="37931"/>
    <cellStyle name="Comma 7 2 2 3 4" xfId="2359"/>
    <cellStyle name="Comma 7 2 2 3 4 2" xfId="6039"/>
    <cellStyle name="Comma 7 2 2 3 4 2 2" xfId="13335"/>
    <cellStyle name="Comma 7 2 2 3 4 2 3" xfId="27907"/>
    <cellStyle name="Comma 7 2 2 3 4 2 4" xfId="42482"/>
    <cellStyle name="Comma 7 2 2 3 4 3" xfId="16978"/>
    <cellStyle name="Comma 7 2 2 3 4 3 2" xfId="31550"/>
    <cellStyle name="Comma 7 2 2 3 4 4" xfId="20621"/>
    <cellStyle name="Comma 7 2 2 3 4 4 2" xfId="35193"/>
    <cellStyle name="Comma 7 2 2 3 4 5" xfId="10838"/>
    <cellStyle name="Comma 7 2 2 3 4 6" xfId="25415"/>
    <cellStyle name="Comma 7 2 2 3 4 7" xfId="38839"/>
    <cellStyle name="Comma 7 2 2 3 5" xfId="4223"/>
    <cellStyle name="Comma 7 2 2 3 5 2" xfId="11519"/>
    <cellStyle name="Comma 7 2 2 3 5 3" xfId="26091"/>
    <cellStyle name="Comma 7 2 2 3 5 4" xfId="40666"/>
    <cellStyle name="Comma 7 2 2 3 6" xfId="15162"/>
    <cellStyle name="Comma 7 2 2 3 6 2" xfId="29734"/>
    <cellStyle name="Comma 7 2 2 3 7" xfId="18805"/>
    <cellStyle name="Comma 7 2 2 3 7 2" xfId="33377"/>
    <cellStyle name="Comma 7 2 2 3 8" xfId="10831"/>
    <cellStyle name="Comma 7 2 2 3 9" xfId="25408"/>
    <cellStyle name="Comma 7 2 2 4" xfId="770"/>
    <cellStyle name="Comma 7 2 2 4 2" xfId="1678"/>
    <cellStyle name="Comma 7 2 2 4 2 2" xfId="3494"/>
    <cellStyle name="Comma 7 2 2 4 2 2 2" xfId="7174"/>
    <cellStyle name="Comma 7 2 2 4 2 2 2 2" xfId="14470"/>
    <cellStyle name="Comma 7 2 2 4 2 2 2 3" xfId="29042"/>
    <cellStyle name="Comma 7 2 2 4 2 2 2 4" xfId="43617"/>
    <cellStyle name="Comma 7 2 2 4 2 2 3" xfId="18113"/>
    <cellStyle name="Comma 7 2 2 4 2 2 3 2" xfId="32685"/>
    <cellStyle name="Comma 7 2 2 4 2 2 4" xfId="21756"/>
    <cellStyle name="Comma 7 2 2 4 2 2 4 2" xfId="36328"/>
    <cellStyle name="Comma 7 2 2 4 2 2 5" xfId="10841"/>
    <cellStyle name="Comma 7 2 2 4 2 2 6" xfId="25418"/>
    <cellStyle name="Comma 7 2 2 4 2 2 7" xfId="39974"/>
    <cellStyle name="Comma 7 2 2 4 2 3" xfId="5358"/>
    <cellStyle name="Comma 7 2 2 4 2 3 2" xfId="12654"/>
    <cellStyle name="Comma 7 2 2 4 2 3 3" xfId="27226"/>
    <cellStyle name="Comma 7 2 2 4 2 3 4" xfId="41801"/>
    <cellStyle name="Comma 7 2 2 4 2 4" xfId="16297"/>
    <cellStyle name="Comma 7 2 2 4 2 4 2" xfId="30869"/>
    <cellStyle name="Comma 7 2 2 4 2 5" xfId="19940"/>
    <cellStyle name="Comma 7 2 2 4 2 5 2" xfId="34512"/>
    <cellStyle name="Comma 7 2 2 4 2 6" xfId="10840"/>
    <cellStyle name="Comma 7 2 2 4 2 7" xfId="25417"/>
    <cellStyle name="Comma 7 2 2 4 2 8" xfId="38158"/>
    <cellStyle name="Comma 7 2 2 4 3" xfId="2586"/>
    <cellStyle name="Comma 7 2 2 4 3 2" xfId="6266"/>
    <cellStyle name="Comma 7 2 2 4 3 2 2" xfId="13562"/>
    <cellStyle name="Comma 7 2 2 4 3 2 3" xfId="28134"/>
    <cellStyle name="Comma 7 2 2 4 3 2 4" xfId="42709"/>
    <cellStyle name="Comma 7 2 2 4 3 3" xfId="17205"/>
    <cellStyle name="Comma 7 2 2 4 3 3 2" xfId="31777"/>
    <cellStyle name="Comma 7 2 2 4 3 4" xfId="20848"/>
    <cellStyle name="Comma 7 2 2 4 3 4 2" xfId="35420"/>
    <cellStyle name="Comma 7 2 2 4 3 5" xfId="10842"/>
    <cellStyle name="Comma 7 2 2 4 3 6" xfId="25419"/>
    <cellStyle name="Comma 7 2 2 4 3 7" xfId="39066"/>
    <cellStyle name="Comma 7 2 2 4 4" xfId="4450"/>
    <cellStyle name="Comma 7 2 2 4 4 2" xfId="11746"/>
    <cellStyle name="Comma 7 2 2 4 4 3" xfId="26318"/>
    <cellStyle name="Comma 7 2 2 4 4 4" xfId="40893"/>
    <cellStyle name="Comma 7 2 2 4 5" xfId="15389"/>
    <cellStyle name="Comma 7 2 2 4 5 2" xfId="29961"/>
    <cellStyle name="Comma 7 2 2 4 6" xfId="19032"/>
    <cellStyle name="Comma 7 2 2 4 6 2" xfId="33604"/>
    <cellStyle name="Comma 7 2 2 4 7" xfId="10839"/>
    <cellStyle name="Comma 7 2 2 4 8" xfId="25416"/>
    <cellStyle name="Comma 7 2 2 4 9" xfId="37250"/>
    <cellStyle name="Comma 7 2 2 5" xfId="1224"/>
    <cellStyle name="Comma 7 2 2 5 2" xfId="3040"/>
    <cellStyle name="Comma 7 2 2 5 2 2" xfId="6720"/>
    <cellStyle name="Comma 7 2 2 5 2 2 2" xfId="14016"/>
    <cellStyle name="Comma 7 2 2 5 2 2 3" xfId="28588"/>
    <cellStyle name="Comma 7 2 2 5 2 2 4" xfId="43163"/>
    <cellStyle name="Comma 7 2 2 5 2 3" xfId="17659"/>
    <cellStyle name="Comma 7 2 2 5 2 3 2" xfId="32231"/>
    <cellStyle name="Comma 7 2 2 5 2 4" xfId="21302"/>
    <cellStyle name="Comma 7 2 2 5 2 4 2" xfId="35874"/>
    <cellStyle name="Comma 7 2 2 5 2 5" xfId="10844"/>
    <cellStyle name="Comma 7 2 2 5 2 6" xfId="25421"/>
    <cellStyle name="Comma 7 2 2 5 2 7" xfId="39520"/>
    <cellStyle name="Comma 7 2 2 5 3" xfId="4904"/>
    <cellStyle name="Comma 7 2 2 5 3 2" xfId="12200"/>
    <cellStyle name="Comma 7 2 2 5 3 3" xfId="26772"/>
    <cellStyle name="Comma 7 2 2 5 3 4" xfId="41347"/>
    <cellStyle name="Comma 7 2 2 5 4" xfId="15843"/>
    <cellStyle name="Comma 7 2 2 5 4 2" xfId="30415"/>
    <cellStyle name="Comma 7 2 2 5 5" xfId="19486"/>
    <cellStyle name="Comma 7 2 2 5 5 2" xfId="34058"/>
    <cellStyle name="Comma 7 2 2 5 6" xfId="10843"/>
    <cellStyle name="Comma 7 2 2 5 7" xfId="25420"/>
    <cellStyle name="Comma 7 2 2 5 8" xfId="37704"/>
    <cellStyle name="Comma 7 2 2 6" xfId="2132"/>
    <cellStyle name="Comma 7 2 2 6 2" xfId="5812"/>
    <cellStyle name="Comma 7 2 2 6 2 2" xfId="13108"/>
    <cellStyle name="Comma 7 2 2 6 2 3" xfId="27680"/>
    <cellStyle name="Comma 7 2 2 6 2 4" xfId="42255"/>
    <cellStyle name="Comma 7 2 2 6 3" xfId="16751"/>
    <cellStyle name="Comma 7 2 2 6 3 2" xfId="31323"/>
    <cellStyle name="Comma 7 2 2 6 4" xfId="20394"/>
    <cellStyle name="Comma 7 2 2 6 4 2" xfId="34966"/>
    <cellStyle name="Comma 7 2 2 6 5" xfId="10845"/>
    <cellStyle name="Comma 7 2 2 6 6" xfId="25422"/>
    <cellStyle name="Comma 7 2 2 6 7" xfId="38612"/>
    <cellStyle name="Comma 7 2 2 7" xfId="3996"/>
    <cellStyle name="Comma 7 2 2 7 2" xfId="11292"/>
    <cellStyle name="Comma 7 2 2 7 3" xfId="25864"/>
    <cellStyle name="Comma 7 2 2 7 4" xfId="40439"/>
    <cellStyle name="Comma 7 2 2 8" xfId="14935"/>
    <cellStyle name="Comma 7 2 2 8 2" xfId="29507"/>
    <cellStyle name="Comma 7 2 2 9" xfId="18578"/>
    <cellStyle name="Comma 7 2 2 9 2" xfId="33150"/>
    <cellStyle name="Comma 7 2 3" xfId="330"/>
    <cellStyle name="Comma 7 2 3 10" xfId="25423"/>
    <cellStyle name="Comma 7 2 3 11" xfId="36810"/>
    <cellStyle name="Comma 7 2 3 2" xfId="557"/>
    <cellStyle name="Comma 7 2 3 2 10" xfId="37037"/>
    <cellStyle name="Comma 7 2 3 2 2" xfId="1011"/>
    <cellStyle name="Comma 7 2 3 2 2 2" xfId="1919"/>
    <cellStyle name="Comma 7 2 3 2 2 2 2" xfId="3735"/>
    <cellStyle name="Comma 7 2 3 2 2 2 2 2" xfId="7415"/>
    <cellStyle name="Comma 7 2 3 2 2 2 2 2 2" xfId="14711"/>
    <cellStyle name="Comma 7 2 3 2 2 2 2 2 3" xfId="29283"/>
    <cellStyle name="Comma 7 2 3 2 2 2 2 2 4" xfId="43858"/>
    <cellStyle name="Comma 7 2 3 2 2 2 2 3" xfId="18354"/>
    <cellStyle name="Comma 7 2 3 2 2 2 2 3 2" xfId="32926"/>
    <cellStyle name="Comma 7 2 3 2 2 2 2 4" xfId="21997"/>
    <cellStyle name="Comma 7 2 3 2 2 2 2 4 2" xfId="36569"/>
    <cellStyle name="Comma 7 2 3 2 2 2 2 5" xfId="10850"/>
    <cellStyle name="Comma 7 2 3 2 2 2 2 6" xfId="25427"/>
    <cellStyle name="Comma 7 2 3 2 2 2 2 7" xfId="40215"/>
    <cellStyle name="Comma 7 2 3 2 2 2 3" xfId="5599"/>
    <cellStyle name="Comma 7 2 3 2 2 2 3 2" xfId="12895"/>
    <cellStyle name="Comma 7 2 3 2 2 2 3 3" xfId="27467"/>
    <cellStyle name="Comma 7 2 3 2 2 2 3 4" xfId="42042"/>
    <cellStyle name="Comma 7 2 3 2 2 2 4" xfId="16538"/>
    <cellStyle name="Comma 7 2 3 2 2 2 4 2" xfId="31110"/>
    <cellStyle name="Comma 7 2 3 2 2 2 5" xfId="20181"/>
    <cellStyle name="Comma 7 2 3 2 2 2 5 2" xfId="34753"/>
    <cellStyle name="Comma 7 2 3 2 2 2 6" xfId="10849"/>
    <cellStyle name="Comma 7 2 3 2 2 2 7" xfId="25426"/>
    <cellStyle name="Comma 7 2 3 2 2 2 8" xfId="38399"/>
    <cellStyle name="Comma 7 2 3 2 2 3" xfId="2827"/>
    <cellStyle name="Comma 7 2 3 2 2 3 2" xfId="6507"/>
    <cellStyle name="Comma 7 2 3 2 2 3 2 2" xfId="13803"/>
    <cellStyle name="Comma 7 2 3 2 2 3 2 3" xfId="28375"/>
    <cellStyle name="Comma 7 2 3 2 2 3 2 4" xfId="42950"/>
    <cellStyle name="Comma 7 2 3 2 2 3 3" xfId="17446"/>
    <cellStyle name="Comma 7 2 3 2 2 3 3 2" xfId="32018"/>
    <cellStyle name="Comma 7 2 3 2 2 3 4" xfId="21089"/>
    <cellStyle name="Comma 7 2 3 2 2 3 4 2" xfId="35661"/>
    <cellStyle name="Comma 7 2 3 2 2 3 5" xfId="10851"/>
    <cellStyle name="Comma 7 2 3 2 2 3 6" xfId="25428"/>
    <cellStyle name="Comma 7 2 3 2 2 3 7" xfId="39307"/>
    <cellStyle name="Comma 7 2 3 2 2 4" xfId="4691"/>
    <cellStyle name="Comma 7 2 3 2 2 4 2" xfId="11987"/>
    <cellStyle name="Comma 7 2 3 2 2 4 3" xfId="26559"/>
    <cellStyle name="Comma 7 2 3 2 2 4 4" xfId="41134"/>
    <cellStyle name="Comma 7 2 3 2 2 5" xfId="15630"/>
    <cellStyle name="Comma 7 2 3 2 2 5 2" xfId="30202"/>
    <cellStyle name="Comma 7 2 3 2 2 6" xfId="19273"/>
    <cellStyle name="Comma 7 2 3 2 2 6 2" xfId="33845"/>
    <cellStyle name="Comma 7 2 3 2 2 7" xfId="10848"/>
    <cellStyle name="Comma 7 2 3 2 2 8" xfId="25425"/>
    <cellStyle name="Comma 7 2 3 2 2 9" xfId="37491"/>
    <cellStyle name="Comma 7 2 3 2 3" xfId="1465"/>
    <cellStyle name="Comma 7 2 3 2 3 2" xfId="3281"/>
    <cellStyle name="Comma 7 2 3 2 3 2 2" xfId="6961"/>
    <cellStyle name="Comma 7 2 3 2 3 2 2 2" xfId="14257"/>
    <cellStyle name="Comma 7 2 3 2 3 2 2 3" xfId="28829"/>
    <cellStyle name="Comma 7 2 3 2 3 2 2 4" xfId="43404"/>
    <cellStyle name="Comma 7 2 3 2 3 2 3" xfId="17900"/>
    <cellStyle name="Comma 7 2 3 2 3 2 3 2" xfId="32472"/>
    <cellStyle name="Comma 7 2 3 2 3 2 4" xfId="21543"/>
    <cellStyle name="Comma 7 2 3 2 3 2 4 2" xfId="36115"/>
    <cellStyle name="Comma 7 2 3 2 3 2 5" xfId="10853"/>
    <cellStyle name="Comma 7 2 3 2 3 2 6" xfId="25430"/>
    <cellStyle name="Comma 7 2 3 2 3 2 7" xfId="39761"/>
    <cellStyle name="Comma 7 2 3 2 3 3" xfId="5145"/>
    <cellStyle name="Comma 7 2 3 2 3 3 2" xfId="12441"/>
    <cellStyle name="Comma 7 2 3 2 3 3 3" xfId="27013"/>
    <cellStyle name="Comma 7 2 3 2 3 3 4" xfId="41588"/>
    <cellStyle name="Comma 7 2 3 2 3 4" xfId="16084"/>
    <cellStyle name="Comma 7 2 3 2 3 4 2" xfId="30656"/>
    <cellStyle name="Comma 7 2 3 2 3 5" xfId="19727"/>
    <cellStyle name="Comma 7 2 3 2 3 5 2" xfId="34299"/>
    <cellStyle name="Comma 7 2 3 2 3 6" xfId="10852"/>
    <cellStyle name="Comma 7 2 3 2 3 7" xfId="25429"/>
    <cellStyle name="Comma 7 2 3 2 3 8" xfId="37945"/>
    <cellStyle name="Comma 7 2 3 2 4" xfId="2373"/>
    <cellStyle name="Comma 7 2 3 2 4 2" xfId="6053"/>
    <cellStyle name="Comma 7 2 3 2 4 2 2" xfId="13349"/>
    <cellStyle name="Comma 7 2 3 2 4 2 3" xfId="27921"/>
    <cellStyle name="Comma 7 2 3 2 4 2 4" xfId="42496"/>
    <cellStyle name="Comma 7 2 3 2 4 3" xfId="16992"/>
    <cellStyle name="Comma 7 2 3 2 4 3 2" xfId="31564"/>
    <cellStyle name="Comma 7 2 3 2 4 4" xfId="20635"/>
    <cellStyle name="Comma 7 2 3 2 4 4 2" xfId="35207"/>
    <cellStyle name="Comma 7 2 3 2 4 5" xfId="10854"/>
    <cellStyle name="Comma 7 2 3 2 4 6" xfId="25431"/>
    <cellStyle name="Comma 7 2 3 2 4 7" xfId="38853"/>
    <cellStyle name="Comma 7 2 3 2 5" xfId="4237"/>
    <cellStyle name="Comma 7 2 3 2 5 2" xfId="11533"/>
    <cellStyle name="Comma 7 2 3 2 5 3" xfId="26105"/>
    <cellStyle name="Comma 7 2 3 2 5 4" xfId="40680"/>
    <cellStyle name="Comma 7 2 3 2 6" xfId="15176"/>
    <cellStyle name="Comma 7 2 3 2 6 2" xfId="29748"/>
    <cellStyle name="Comma 7 2 3 2 7" xfId="18819"/>
    <cellStyle name="Comma 7 2 3 2 7 2" xfId="33391"/>
    <cellStyle name="Comma 7 2 3 2 8" xfId="10847"/>
    <cellStyle name="Comma 7 2 3 2 9" xfId="25424"/>
    <cellStyle name="Comma 7 2 3 3" xfId="784"/>
    <cellStyle name="Comma 7 2 3 3 2" xfId="1692"/>
    <cellStyle name="Comma 7 2 3 3 2 2" xfId="3508"/>
    <cellStyle name="Comma 7 2 3 3 2 2 2" xfId="7188"/>
    <cellStyle name="Comma 7 2 3 3 2 2 2 2" xfId="14484"/>
    <cellStyle name="Comma 7 2 3 3 2 2 2 3" xfId="29056"/>
    <cellStyle name="Comma 7 2 3 3 2 2 2 4" xfId="43631"/>
    <cellStyle name="Comma 7 2 3 3 2 2 3" xfId="18127"/>
    <cellStyle name="Comma 7 2 3 3 2 2 3 2" xfId="32699"/>
    <cellStyle name="Comma 7 2 3 3 2 2 4" xfId="21770"/>
    <cellStyle name="Comma 7 2 3 3 2 2 4 2" xfId="36342"/>
    <cellStyle name="Comma 7 2 3 3 2 2 5" xfId="10857"/>
    <cellStyle name="Comma 7 2 3 3 2 2 6" xfId="25434"/>
    <cellStyle name="Comma 7 2 3 3 2 2 7" xfId="39988"/>
    <cellStyle name="Comma 7 2 3 3 2 3" xfId="5372"/>
    <cellStyle name="Comma 7 2 3 3 2 3 2" xfId="12668"/>
    <cellStyle name="Comma 7 2 3 3 2 3 3" xfId="27240"/>
    <cellStyle name="Comma 7 2 3 3 2 3 4" xfId="41815"/>
    <cellStyle name="Comma 7 2 3 3 2 4" xfId="16311"/>
    <cellStyle name="Comma 7 2 3 3 2 4 2" xfId="30883"/>
    <cellStyle name="Comma 7 2 3 3 2 5" xfId="19954"/>
    <cellStyle name="Comma 7 2 3 3 2 5 2" xfId="34526"/>
    <cellStyle name="Comma 7 2 3 3 2 6" xfId="10856"/>
    <cellStyle name="Comma 7 2 3 3 2 7" xfId="25433"/>
    <cellStyle name="Comma 7 2 3 3 2 8" xfId="38172"/>
    <cellStyle name="Comma 7 2 3 3 3" xfId="2600"/>
    <cellStyle name="Comma 7 2 3 3 3 2" xfId="6280"/>
    <cellStyle name="Comma 7 2 3 3 3 2 2" xfId="13576"/>
    <cellStyle name="Comma 7 2 3 3 3 2 3" xfId="28148"/>
    <cellStyle name="Comma 7 2 3 3 3 2 4" xfId="42723"/>
    <cellStyle name="Comma 7 2 3 3 3 3" xfId="17219"/>
    <cellStyle name="Comma 7 2 3 3 3 3 2" xfId="31791"/>
    <cellStyle name="Comma 7 2 3 3 3 4" xfId="20862"/>
    <cellStyle name="Comma 7 2 3 3 3 4 2" xfId="35434"/>
    <cellStyle name="Comma 7 2 3 3 3 5" xfId="10858"/>
    <cellStyle name="Comma 7 2 3 3 3 6" xfId="25435"/>
    <cellStyle name="Comma 7 2 3 3 3 7" xfId="39080"/>
    <cellStyle name="Comma 7 2 3 3 4" xfId="4464"/>
    <cellStyle name="Comma 7 2 3 3 4 2" xfId="11760"/>
    <cellStyle name="Comma 7 2 3 3 4 3" xfId="26332"/>
    <cellStyle name="Comma 7 2 3 3 4 4" xfId="40907"/>
    <cellStyle name="Comma 7 2 3 3 5" xfId="15403"/>
    <cellStyle name="Comma 7 2 3 3 5 2" xfId="29975"/>
    <cellStyle name="Comma 7 2 3 3 6" xfId="19046"/>
    <cellStyle name="Comma 7 2 3 3 6 2" xfId="33618"/>
    <cellStyle name="Comma 7 2 3 3 7" xfId="10855"/>
    <cellStyle name="Comma 7 2 3 3 8" xfId="25432"/>
    <cellStyle name="Comma 7 2 3 3 9" xfId="37264"/>
    <cellStyle name="Comma 7 2 3 4" xfId="1238"/>
    <cellStyle name="Comma 7 2 3 4 2" xfId="3054"/>
    <cellStyle name="Comma 7 2 3 4 2 2" xfId="6734"/>
    <cellStyle name="Comma 7 2 3 4 2 2 2" xfId="14030"/>
    <cellStyle name="Comma 7 2 3 4 2 2 3" xfId="28602"/>
    <cellStyle name="Comma 7 2 3 4 2 2 4" xfId="43177"/>
    <cellStyle name="Comma 7 2 3 4 2 3" xfId="17673"/>
    <cellStyle name="Comma 7 2 3 4 2 3 2" xfId="32245"/>
    <cellStyle name="Comma 7 2 3 4 2 4" xfId="21316"/>
    <cellStyle name="Comma 7 2 3 4 2 4 2" xfId="35888"/>
    <cellStyle name="Comma 7 2 3 4 2 5" xfId="10860"/>
    <cellStyle name="Comma 7 2 3 4 2 6" xfId="25437"/>
    <cellStyle name="Comma 7 2 3 4 2 7" xfId="39534"/>
    <cellStyle name="Comma 7 2 3 4 3" xfId="4918"/>
    <cellStyle name="Comma 7 2 3 4 3 2" xfId="12214"/>
    <cellStyle name="Comma 7 2 3 4 3 3" xfId="26786"/>
    <cellStyle name="Comma 7 2 3 4 3 4" xfId="41361"/>
    <cellStyle name="Comma 7 2 3 4 4" xfId="15857"/>
    <cellStyle name="Comma 7 2 3 4 4 2" xfId="30429"/>
    <cellStyle name="Comma 7 2 3 4 5" xfId="19500"/>
    <cellStyle name="Comma 7 2 3 4 5 2" xfId="34072"/>
    <cellStyle name="Comma 7 2 3 4 6" xfId="10859"/>
    <cellStyle name="Comma 7 2 3 4 7" xfId="25436"/>
    <cellStyle name="Comma 7 2 3 4 8" xfId="37718"/>
    <cellStyle name="Comma 7 2 3 5" xfId="2146"/>
    <cellStyle name="Comma 7 2 3 5 2" xfId="5826"/>
    <cellStyle name="Comma 7 2 3 5 2 2" xfId="13122"/>
    <cellStyle name="Comma 7 2 3 5 2 3" xfId="27694"/>
    <cellStyle name="Comma 7 2 3 5 2 4" xfId="42269"/>
    <cellStyle name="Comma 7 2 3 5 3" xfId="16765"/>
    <cellStyle name="Comma 7 2 3 5 3 2" xfId="31337"/>
    <cellStyle name="Comma 7 2 3 5 4" xfId="20408"/>
    <cellStyle name="Comma 7 2 3 5 4 2" xfId="34980"/>
    <cellStyle name="Comma 7 2 3 5 5" xfId="10861"/>
    <cellStyle name="Comma 7 2 3 5 6" xfId="25438"/>
    <cellStyle name="Comma 7 2 3 5 7" xfId="38626"/>
    <cellStyle name="Comma 7 2 3 6" xfId="4010"/>
    <cellStyle name="Comma 7 2 3 6 2" xfId="11306"/>
    <cellStyle name="Comma 7 2 3 6 3" xfId="25878"/>
    <cellStyle name="Comma 7 2 3 6 4" xfId="40453"/>
    <cellStyle name="Comma 7 2 3 7" xfId="14949"/>
    <cellStyle name="Comma 7 2 3 7 2" xfId="29521"/>
    <cellStyle name="Comma 7 2 3 8" xfId="18592"/>
    <cellStyle name="Comma 7 2 3 8 2" xfId="33164"/>
    <cellStyle name="Comma 7 2 3 9" xfId="10846"/>
    <cellStyle name="Comma 7 2 4" xfId="444"/>
    <cellStyle name="Comma 7 2 4 10" xfId="36924"/>
    <cellStyle name="Comma 7 2 4 2" xfId="898"/>
    <cellStyle name="Comma 7 2 4 2 2" xfId="1806"/>
    <cellStyle name="Comma 7 2 4 2 2 2" xfId="3622"/>
    <cellStyle name="Comma 7 2 4 2 2 2 2" xfId="7302"/>
    <cellStyle name="Comma 7 2 4 2 2 2 2 2" xfId="14598"/>
    <cellStyle name="Comma 7 2 4 2 2 2 2 3" xfId="29170"/>
    <cellStyle name="Comma 7 2 4 2 2 2 2 4" xfId="43745"/>
    <cellStyle name="Comma 7 2 4 2 2 2 3" xfId="18241"/>
    <cellStyle name="Comma 7 2 4 2 2 2 3 2" xfId="32813"/>
    <cellStyle name="Comma 7 2 4 2 2 2 4" xfId="21884"/>
    <cellStyle name="Comma 7 2 4 2 2 2 4 2" xfId="36456"/>
    <cellStyle name="Comma 7 2 4 2 2 2 5" xfId="10865"/>
    <cellStyle name="Comma 7 2 4 2 2 2 6" xfId="25442"/>
    <cellStyle name="Comma 7 2 4 2 2 2 7" xfId="40102"/>
    <cellStyle name="Comma 7 2 4 2 2 3" xfId="5486"/>
    <cellStyle name="Comma 7 2 4 2 2 3 2" xfId="12782"/>
    <cellStyle name="Comma 7 2 4 2 2 3 3" xfId="27354"/>
    <cellStyle name="Comma 7 2 4 2 2 3 4" xfId="41929"/>
    <cellStyle name="Comma 7 2 4 2 2 4" xfId="16425"/>
    <cellStyle name="Comma 7 2 4 2 2 4 2" xfId="30997"/>
    <cellStyle name="Comma 7 2 4 2 2 5" xfId="20068"/>
    <cellStyle name="Comma 7 2 4 2 2 5 2" xfId="34640"/>
    <cellStyle name="Comma 7 2 4 2 2 6" xfId="10864"/>
    <cellStyle name="Comma 7 2 4 2 2 7" xfId="25441"/>
    <cellStyle name="Comma 7 2 4 2 2 8" xfId="38286"/>
    <cellStyle name="Comma 7 2 4 2 3" xfId="2714"/>
    <cellStyle name="Comma 7 2 4 2 3 2" xfId="6394"/>
    <cellStyle name="Comma 7 2 4 2 3 2 2" xfId="13690"/>
    <cellStyle name="Comma 7 2 4 2 3 2 3" xfId="28262"/>
    <cellStyle name="Comma 7 2 4 2 3 2 4" xfId="42837"/>
    <cellStyle name="Comma 7 2 4 2 3 3" xfId="17333"/>
    <cellStyle name="Comma 7 2 4 2 3 3 2" xfId="31905"/>
    <cellStyle name="Comma 7 2 4 2 3 4" xfId="20976"/>
    <cellStyle name="Comma 7 2 4 2 3 4 2" xfId="35548"/>
    <cellStyle name="Comma 7 2 4 2 3 5" xfId="10866"/>
    <cellStyle name="Comma 7 2 4 2 3 6" xfId="25443"/>
    <cellStyle name="Comma 7 2 4 2 3 7" xfId="39194"/>
    <cellStyle name="Comma 7 2 4 2 4" xfId="4578"/>
    <cellStyle name="Comma 7 2 4 2 4 2" xfId="11874"/>
    <cellStyle name="Comma 7 2 4 2 4 3" xfId="26446"/>
    <cellStyle name="Comma 7 2 4 2 4 4" xfId="41021"/>
    <cellStyle name="Comma 7 2 4 2 5" xfId="15517"/>
    <cellStyle name="Comma 7 2 4 2 5 2" xfId="30089"/>
    <cellStyle name="Comma 7 2 4 2 6" xfId="19160"/>
    <cellStyle name="Comma 7 2 4 2 6 2" xfId="33732"/>
    <cellStyle name="Comma 7 2 4 2 7" xfId="10863"/>
    <cellStyle name="Comma 7 2 4 2 8" xfId="25440"/>
    <cellStyle name="Comma 7 2 4 2 9" xfId="37378"/>
    <cellStyle name="Comma 7 2 4 3" xfId="1352"/>
    <cellStyle name="Comma 7 2 4 3 2" xfId="3168"/>
    <cellStyle name="Comma 7 2 4 3 2 2" xfId="6848"/>
    <cellStyle name="Comma 7 2 4 3 2 2 2" xfId="14144"/>
    <cellStyle name="Comma 7 2 4 3 2 2 3" xfId="28716"/>
    <cellStyle name="Comma 7 2 4 3 2 2 4" xfId="43291"/>
    <cellStyle name="Comma 7 2 4 3 2 3" xfId="17787"/>
    <cellStyle name="Comma 7 2 4 3 2 3 2" xfId="32359"/>
    <cellStyle name="Comma 7 2 4 3 2 4" xfId="21430"/>
    <cellStyle name="Comma 7 2 4 3 2 4 2" xfId="36002"/>
    <cellStyle name="Comma 7 2 4 3 2 5" xfId="10868"/>
    <cellStyle name="Comma 7 2 4 3 2 6" xfId="25445"/>
    <cellStyle name="Comma 7 2 4 3 2 7" xfId="39648"/>
    <cellStyle name="Comma 7 2 4 3 3" xfId="5032"/>
    <cellStyle name="Comma 7 2 4 3 3 2" xfId="12328"/>
    <cellStyle name="Comma 7 2 4 3 3 3" xfId="26900"/>
    <cellStyle name="Comma 7 2 4 3 3 4" xfId="41475"/>
    <cellStyle name="Comma 7 2 4 3 4" xfId="15971"/>
    <cellStyle name="Comma 7 2 4 3 4 2" xfId="30543"/>
    <cellStyle name="Comma 7 2 4 3 5" xfId="19614"/>
    <cellStyle name="Comma 7 2 4 3 5 2" xfId="34186"/>
    <cellStyle name="Comma 7 2 4 3 6" xfId="10867"/>
    <cellStyle name="Comma 7 2 4 3 7" xfId="25444"/>
    <cellStyle name="Comma 7 2 4 3 8" xfId="37832"/>
    <cellStyle name="Comma 7 2 4 4" xfId="2260"/>
    <cellStyle name="Comma 7 2 4 4 2" xfId="5940"/>
    <cellStyle name="Comma 7 2 4 4 2 2" xfId="13236"/>
    <cellStyle name="Comma 7 2 4 4 2 3" xfId="27808"/>
    <cellStyle name="Comma 7 2 4 4 2 4" xfId="42383"/>
    <cellStyle name="Comma 7 2 4 4 3" xfId="16879"/>
    <cellStyle name="Comma 7 2 4 4 3 2" xfId="31451"/>
    <cellStyle name="Comma 7 2 4 4 4" xfId="20522"/>
    <cellStyle name="Comma 7 2 4 4 4 2" xfId="35094"/>
    <cellStyle name="Comma 7 2 4 4 5" xfId="10869"/>
    <cellStyle name="Comma 7 2 4 4 6" xfId="25446"/>
    <cellStyle name="Comma 7 2 4 4 7" xfId="38740"/>
    <cellStyle name="Comma 7 2 4 5" xfId="4124"/>
    <cellStyle name="Comma 7 2 4 5 2" xfId="11420"/>
    <cellStyle name="Comma 7 2 4 5 3" xfId="25992"/>
    <cellStyle name="Comma 7 2 4 5 4" xfId="40567"/>
    <cellStyle name="Comma 7 2 4 6" xfId="15063"/>
    <cellStyle name="Comma 7 2 4 6 2" xfId="29635"/>
    <cellStyle name="Comma 7 2 4 7" xfId="18706"/>
    <cellStyle name="Comma 7 2 4 7 2" xfId="33278"/>
    <cellStyle name="Comma 7 2 4 8" xfId="10862"/>
    <cellStyle name="Comma 7 2 4 9" xfId="25439"/>
    <cellStyle name="Comma 7 2 5" xfId="671"/>
    <cellStyle name="Comma 7 2 5 2" xfId="1579"/>
    <cellStyle name="Comma 7 2 5 2 2" xfId="3395"/>
    <cellStyle name="Comma 7 2 5 2 2 2" xfId="7075"/>
    <cellStyle name="Comma 7 2 5 2 2 2 2" xfId="14371"/>
    <cellStyle name="Comma 7 2 5 2 2 2 3" xfId="28943"/>
    <cellStyle name="Comma 7 2 5 2 2 2 4" xfId="43518"/>
    <cellStyle name="Comma 7 2 5 2 2 3" xfId="18014"/>
    <cellStyle name="Comma 7 2 5 2 2 3 2" xfId="32586"/>
    <cellStyle name="Comma 7 2 5 2 2 4" xfId="21657"/>
    <cellStyle name="Comma 7 2 5 2 2 4 2" xfId="36229"/>
    <cellStyle name="Comma 7 2 5 2 2 5" xfId="10872"/>
    <cellStyle name="Comma 7 2 5 2 2 6" xfId="25449"/>
    <cellStyle name="Comma 7 2 5 2 2 7" xfId="39875"/>
    <cellStyle name="Comma 7 2 5 2 3" xfId="5259"/>
    <cellStyle name="Comma 7 2 5 2 3 2" xfId="12555"/>
    <cellStyle name="Comma 7 2 5 2 3 3" xfId="27127"/>
    <cellStyle name="Comma 7 2 5 2 3 4" xfId="41702"/>
    <cellStyle name="Comma 7 2 5 2 4" xfId="16198"/>
    <cellStyle name="Comma 7 2 5 2 4 2" xfId="30770"/>
    <cellStyle name="Comma 7 2 5 2 5" xfId="19841"/>
    <cellStyle name="Comma 7 2 5 2 5 2" xfId="34413"/>
    <cellStyle name="Comma 7 2 5 2 6" xfId="10871"/>
    <cellStyle name="Comma 7 2 5 2 7" xfId="25448"/>
    <cellStyle name="Comma 7 2 5 2 8" xfId="38059"/>
    <cellStyle name="Comma 7 2 5 3" xfId="2487"/>
    <cellStyle name="Comma 7 2 5 3 2" xfId="6167"/>
    <cellStyle name="Comma 7 2 5 3 2 2" xfId="13463"/>
    <cellStyle name="Comma 7 2 5 3 2 3" xfId="28035"/>
    <cellStyle name="Comma 7 2 5 3 2 4" xfId="42610"/>
    <cellStyle name="Comma 7 2 5 3 3" xfId="17106"/>
    <cellStyle name="Comma 7 2 5 3 3 2" xfId="31678"/>
    <cellStyle name="Comma 7 2 5 3 4" xfId="20749"/>
    <cellStyle name="Comma 7 2 5 3 4 2" xfId="35321"/>
    <cellStyle name="Comma 7 2 5 3 5" xfId="10873"/>
    <cellStyle name="Comma 7 2 5 3 6" xfId="25450"/>
    <cellStyle name="Comma 7 2 5 3 7" xfId="38967"/>
    <cellStyle name="Comma 7 2 5 4" xfId="4351"/>
    <cellStyle name="Comma 7 2 5 4 2" xfId="11647"/>
    <cellStyle name="Comma 7 2 5 4 3" xfId="26219"/>
    <cellStyle name="Comma 7 2 5 4 4" xfId="40794"/>
    <cellStyle name="Comma 7 2 5 5" xfId="15290"/>
    <cellStyle name="Comma 7 2 5 5 2" xfId="29862"/>
    <cellStyle name="Comma 7 2 5 6" xfId="18933"/>
    <cellStyle name="Comma 7 2 5 6 2" xfId="33505"/>
    <cellStyle name="Comma 7 2 5 7" xfId="10870"/>
    <cellStyle name="Comma 7 2 5 8" xfId="25447"/>
    <cellStyle name="Comma 7 2 5 9" xfId="37151"/>
    <cellStyle name="Comma 7 2 6" xfId="1125"/>
    <cellStyle name="Comma 7 2 6 2" xfId="2941"/>
    <cellStyle name="Comma 7 2 6 2 2" xfId="6621"/>
    <cellStyle name="Comma 7 2 6 2 2 2" xfId="13917"/>
    <cellStyle name="Comma 7 2 6 2 2 3" xfId="28489"/>
    <cellStyle name="Comma 7 2 6 2 2 4" xfId="43064"/>
    <cellStyle name="Comma 7 2 6 2 3" xfId="17560"/>
    <cellStyle name="Comma 7 2 6 2 3 2" xfId="32132"/>
    <cellStyle name="Comma 7 2 6 2 4" xfId="21203"/>
    <cellStyle name="Comma 7 2 6 2 4 2" xfId="35775"/>
    <cellStyle name="Comma 7 2 6 2 5" xfId="10875"/>
    <cellStyle name="Comma 7 2 6 2 6" xfId="25452"/>
    <cellStyle name="Comma 7 2 6 2 7" xfId="39421"/>
    <cellStyle name="Comma 7 2 6 3" xfId="4805"/>
    <cellStyle name="Comma 7 2 6 3 2" xfId="12101"/>
    <cellStyle name="Comma 7 2 6 3 3" xfId="26673"/>
    <cellStyle name="Comma 7 2 6 3 4" xfId="41248"/>
    <cellStyle name="Comma 7 2 6 4" xfId="15744"/>
    <cellStyle name="Comma 7 2 6 4 2" xfId="30316"/>
    <cellStyle name="Comma 7 2 6 5" xfId="19387"/>
    <cellStyle name="Comma 7 2 6 5 2" xfId="33959"/>
    <cellStyle name="Comma 7 2 6 6" xfId="10874"/>
    <cellStyle name="Comma 7 2 6 7" xfId="25451"/>
    <cellStyle name="Comma 7 2 6 8" xfId="37605"/>
    <cellStyle name="Comma 7 2 7" xfId="2033"/>
    <cellStyle name="Comma 7 2 7 2" xfId="5713"/>
    <cellStyle name="Comma 7 2 7 2 2" xfId="13009"/>
    <cellStyle name="Comma 7 2 7 2 3" xfId="27581"/>
    <cellStyle name="Comma 7 2 7 2 4" xfId="42156"/>
    <cellStyle name="Comma 7 2 7 3" xfId="16652"/>
    <cellStyle name="Comma 7 2 7 3 2" xfId="31224"/>
    <cellStyle name="Comma 7 2 7 4" xfId="20295"/>
    <cellStyle name="Comma 7 2 7 4 2" xfId="34867"/>
    <cellStyle name="Comma 7 2 7 5" xfId="10876"/>
    <cellStyle name="Comma 7 2 7 6" xfId="25453"/>
    <cellStyle name="Comma 7 2 7 7" xfId="38513"/>
    <cellStyle name="Comma 7 2 8" xfId="3897"/>
    <cellStyle name="Comma 7 2 8 2" xfId="11193"/>
    <cellStyle name="Comma 7 2 8 3" xfId="25765"/>
    <cellStyle name="Comma 7 2 8 4" xfId="40340"/>
    <cellStyle name="Comma 7 2 9" xfId="14836"/>
    <cellStyle name="Comma 7 2 9 2" xfId="29408"/>
    <cellStyle name="Comma 7 3" xfId="298"/>
    <cellStyle name="Comma 7 3 10" xfId="10877"/>
    <cellStyle name="Comma 7 3 11" xfId="25454"/>
    <cellStyle name="Comma 7 3 12" xfId="36778"/>
    <cellStyle name="Comma 7 3 2" xfId="411"/>
    <cellStyle name="Comma 7 3 2 10" xfId="25455"/>
    <cellStyle name="Comma 7 3 2 11" xfId="36891"/>
    <cellStyle name="Comma 7 3 2 2" xfId="638"/>
    <cellStyle name="Comma 7 3 2 2 10" xfId="37118"/>
    <cellStyle name="Comma 7 3 2 2 2" xfId="1092"/>
    <cellStyle name="Comma 7 3 2 2 2 2" xfId="2000"/>
    <cellStyle name="Comma 7 3 2 2 2 2 2" xfId="3816"/>
    <cellStyle name="Comma 7 3 2 2 2 2 2 2" xfId="7496"/>
    <cellStyle name="Comma 7 3 2 2 2 2 2 2 2" xfId="14792"/>
    <cellStyle name="Comma 7 3 2 2 2 2 2 2 3" xfId="29364"/>
    <cellStyle name="Comma 7 3 2 2 2 2 2 2 4" xfId="43939"/>
    <cellStyle name="Comma 7 3 2 2 2 2 2 3" xfId="18435"/>
    <cellStyle name="Comma 7 3 2 2 2 2 2 3 2" xfId="33007"/>
    <cellStyle name="Comma 7 3 2 2 2 2 2 4" xfId="22078"/>
    <cellStyle name="Comma 7 3 2 2 2 2 2 4 2" xfId="36650"/>
    <cellStyle name="Comma 7 3 2 2 2 2 2 5" xfId="10882"/>
    <cellStyle name="Comma 7 3 2 2 2 2 2 6" xfId="25459"/>
    <cellStyle name="Comma 7 3 2 2 2 2 2 7" xfId="40296"/>
    <cellStyle name="Comma 7 3 2 2 2 2 3" xfId="5680"/>
    <cellStyle name="Comma 7 3 2 2 2 2 3 2" xfId="12976"/>
    <cellStyle name="Comma 7 3 2 2 2 2 3 3" xfId="27548"/>
    <cellStyle name="Comma 7 3 2 2 2 2 3 4" xfId="42123"/>
    <cellStyle name="Comma 7 3 2 2 2 2 4" xfId="16619"/>
    <cellStyle name="Comma 7 3 2 2 2 2 4 2" xfId="31191"/>
    <cellStyle name="Comma 7 3 2 2 2 2 5" xfId="20262"/>
    <cellStyle name="Comma 7 3 2 2 2 2 5 2" xfId="34834"/>
    <cellStyle name="Comma 7 3 2 2 2 2 6" xfId="10881"/>
    <cellStyle name="Comma 7 3 2 2 2 2 7" xfId="25458"/>
    <cellStyle name="Comma 7 3 2 2 2 2 8" xfId="38480"/>
    <cellStyle name="Comma 7 3 2 2 2 3" xfId="2908"/>
    <cellStyle name="Comma 7 3 2 2 2 3 2" xfId="6588"/>
    <cellStyle name="Comma 7 3 2 2 2 3 2 2" xfId="13884"/>
    <cellStyle name="Comma 7 3 2 2 2 3 2 3" xfId="28456"/>
    <cellStyle name="Comma 7 3 2 2 2 3 2 4" xfId="43031"/>
    <cellStyle name="Comma 7 3 2 2 2 3 3" xfId="17527"/>
    <cellStyle name="Comma 7 3 2 2 2 3 3 2" xfId="32099"/>
    <cellStyle name="Comma 7 3 2 2 2 3 4" xfId="21170"/>
    <cellStyle name="Comma 7 3 2 2 2 3 4 2" xfId="35742"/>
    <cellStyle name="Comma 7 3 2 2 2 3 5" xfId="10883"/>
    <cellStyle name="Comma 7 3 2 2 2 3 6" xfId="25460"/>
    <cellStyle name="Comma 7 3 2 2 2 3 7" xfId="39388"/>
    <cellStyle name="Comma 7 3 2 2 2 4" xfId="4772"/>
    <cellStyle name="Comma 7 3 2 2 2 4 2" xfId="12068"/>
    <cellStyle name="Comma 7 3 2 2 2 4 3" xfId="26640"/>
    <cellStyle name="Comma 7 3 2 2 2 4 4" xfId="41215"/>
    <cellStyle name="Comma 7 3 2 2 2 5" xfId="15711"/>
    <cellStyle name="Comma 7 3 2 2 2 5 2" xfId="30283"/>
    <cellStyle name="Comma 7 3 2 2 2 6" xfId="19354"/>
    <cellStyle name="Comma 7 3 2 2 2 6 2" xfId="33926"/>
    <cellStyle name="Comma 7 3 2 2 2 7" xfId="10880"/>
    <cellStyle name="Comma 7 3 2 2 2 8" xfId="25457"/>
    <cellStyle name="Comma 7 3 2 2 2 9" xfId="37572"/>
    <cellStyle name="Comma 7 3 2 2 3" xfId="1546"/>
    <cellStyle name="Comma 7 3 2 2 3 2" xfId="3362"/>
    <cellStyle name="Comma 7 3 2 2 3 2 2" xfId="7042"/>
    <cellStyle name="Comma 7 3 2 2 3 2 2 2" xfId="14338"/>
    <cellStyle name="Comma 7 3 2 2 3 2 2 3" xfId="28910"/>
    <cellStyle name="Comma 7 3 2 2 3 2 2 4" xfId="43485"/>
    <cellStyle name="Comma 7 3 2 2 3 2 3" xfId="17981"/>
    <cellStyle name="Comma 7 3 2 2 3 2 3 2" xfId="32553"/>
    <cellStyle name="Comma 7 3 2 2 3 2 4" xfId="21624"/>
    <cellStyle name="Comma 7 3 2 2 3 2 4 2" xfId="36196"/>
    <cellStyle name="Comma 7 3 2 2 3 2 5" xfId="10885"/>
    <cellStyle name="Comma 7 3 2 2 3 2 6" xfId="25462"/>
    <cellStyle name="Comma 7 3 2 2 3 2 7" xfId="39842"/>
    <cellStyle name="Comma 7 3 2 2 3 3" xfId="5226"/>
    <cellStyle name="Comma 7 3 2 2 3 3 2" xfId="12522"/>
    <cellStyle name="Comma 7 3 2 2 3 3 3" xfId="27094"/>
    <cellStyle name="Comma 7 3 2 2 3 3 4" xfId="41669"/>
    <cellStyle name="Comma 7 3 2 2 3 4" xfId="16165"/>
    <cellStyle name="Comma 7 3 2 2 3 4 2" xfId="30737"/>
    <cellStyle name="Comma 7 3 2 2 3 5" xfId="19808"/>
    <cellStyle name="Comma 7 3 2 2 3 5 2" xfId="34380"/>
    <cellStyle name="Comma 7 3 2 2 3 6" xfId="10884"/>
    <cellStyle name="Comma 7 3 2 2 3 7" xfId="25461"/>
    <cellStyle name="Comma 7 3 2 2 3 8" xfId="38026"/>
    <cellStyle name="Comma 7 3 2 2 4" xfId="2454"/>
    <cellStyle name="Comma 7 3 2 2 4 2" xfId="6134"/>
    <cellStyle name="Comma 7 3 2 2 4 2 2" xfId="13430"/>
    <cellStyle name="Comma 7 3 2 2 4 2 3" xfId="28002"/>
    <cellStyle name="Comma 7 3 2 2 4 2 4" xfId="42577"/>
    <cellStyle name="Comma 7 3 2 2 4 3" xfId="17073"/>
    <cellStyle name="Comma 7 3 2 2 4 3 2" xfId="31645"/>
    <cellStyle name="Comma 7 3 2 2 4 4" xfId="20716"/>
    <cellStyle name="Comma 7 3 2 2 4 4 2" xfId="35288"/>
    <cellStyle name="Comma 7 3 2 2 4 5" xfId="10886"/>
    <cellStyle name="Comma 7 3 2 2 4 6" xfId="25463"/>
    <cellStyle name="Comma 7 3 2 2 4 7" xfId="38934"/>
    <cellStyle name="Comma 7 3 2 2 5" xfId="4318"/>
    <cellStyle name="Comma 7 3 2 2 5 2" xfId="11614"/>
    <cellStyle name="Comma 7 3 2 2 5 3" xfId="26186"/>
    <cellStyle name="Comma 7 3 2 2 5 4" xfId="40761"/>
    <cellStyle name="Comma 7 3 2 2 6" xfId="15257"/>
    <cellStyle name="Comma 7 3 2 2 6 2" xfId="29829"/>
    <cellStyle name="Comma 7 3 2 2 7" xfId="18900"/>
    <cellStyle name="Comma 7 3 2 2 7 2" xfId="33472"/>
    <cellStyle name="Comma 7 3 2 2 8" xfId="10879"/>
    <cellStyle name="Comma 7 3 2 2 9" xfId="25456"/>
    <cellStyle name="Comma 7 3 2 3" xfId="865"/>
    <cellStyle name="Comma 7 3 2 3 2" xfId="1773"/>
    <cellStyle name="Comma 7 3 2 3 2 2" xfId="3589"/>
    <cellStyle name="Comma 7 3 2 3 2 2 2" xfId="7269"/>
    <cellStyle name="Comma 7 3 2 3 2 2 2 2" xfId="14565"/>
    <cellStyle name="Comma 7 3 2 3 2 2 2 3" xfId="29137"/>
    <cellStyle name="Comma 7 3 2 3 2 2 2 4" xfId="43712"/>
    <cellStyle name="Comma 7 3 2 3 2 2 3" xfId="18208"/>
    <cellStyle name="Comma 7 3 2 3 2 2 3 2" xfId="32780"/>
    <cellStyle name="Comma 7 3 2 3 2 2 4" xfId="21851"/>
    <cellStyle name="Comma 7 3 2 3 2 2 4 2" xfId="36423"/>
    <cellStyle name="Comma 7 3 2 3 2 2 5" xfId="10889"/>
    <cellStyle name="Comma 7 3 2 3 2 2 6" xfId="25466"/>
    <cellStyle name="Comma 7 3 2 3 2 2 7" xfId="40069"/>
    <cellStyle name="Comma 7 3 2 3 2 3" xfId="5453"/>
    <cellStyle name="Comma 7 3 2 3 2 3 2" xfId="12749"/>
    <cellStyle name="Comma 7 3 2 3 2 3 3" xfId="27321"/>
    <cellStyle name="Comma 7 3 2 3 2 3 4" xfId="41896"/>
    <cellStyle name="Comma 7 3 2 3 2 4" xfId="16392"/>
    <cellStyle name="Comma 7 3 2 3 2 4 2" xfId="30964"/>
    <cellStyle name="Comma 7 3 2 3 2 5" xfId="20035"/>
    <cellStyle name="Comma 7 3 2 3 2 5 2" xfId="34607"/>
    <cellStyle name="Comma 7 3 2 3 2 6" xfId="10888"/>
    <cellStyle name="Comma 7 3 2 3 2 7" xfId="25465"/>
    <cellStyle name="Comma 7 3 2 3 2 8" xfId="38253"/>
    <cellStyle name="Comma 7 3 2 3 3" xfId="2681"/>
    <cellStyle name="Comma 7 3 2 3 3 2" xfId="6361"/>
    <cellStyle name="Comma 7 3 2 3 3 2 2" xfId="13657"/>
    <cellStyle name="Comma 7 3 2 3 3 2 3" xfId="28229"/>
    <cellStyle name="Comma 7 3 2 3 3 2 4" xfId="42804"/>
    <cellStyle name="Comma 7 3 2 3 3 3" xfId="17300"/>
    <cellStyle name="Comma 7 3 2 3 3 3 2" xfId="31872"/>
    <cellStyle name="Comma 7 3 2 3 3 4" xfId="20943"/>
    <cellStyle name="Comma 7 3 2 3 3 4 2" xfId="35515"/>
    <cellStyle name="Comma 7 3 2 3 3 5" xfId="10890"/>
    <cellStyle name="Comma 7 3 2 3 3 6" xfId="25467"/>
    <cellStyle name="Comma 7 3 2 3 3 7" xfId="39161"/>
    <cellStyle name="Comma 7 3 2 3 4" xfId="4545"/>
    <cellStyle name="Comma 7 3 2 3 4 2" xfId="11841"/>
    <cellStyle name="Comma 7 3 2 3 4 3" xfId="26413"/>
    <cellStyle name="Comma 7 3 2 3 4 4" xfId="40988"/>
    <cellStyle name="Comma 7 3 2 3 5" xfId="15484"/>
    <cellStyle name="Comma 7 3 2 3 5 2" xfId="30056"/>
    <cellStyle name="Comma 7 3 2 3 6" xfId="19127"/>
    <cellStyle name="Comma 7 3 2 3 6 2" xfId="33699"/>
    <cellStyle name="Comma 7 3 2 3 7" xfId="10887"/>
    <cellStyle name="Comma 7 3 2 3 8" xfId="25464"/>
    <cellStyle name="Comma 7 3 2 3 9" xfId="37345"/>
    <cellStyle name="Comma 7 3 2 4" xfId="1319"/>
    <cellStyle name="Comma 7 3 2 4 2" xfId="3135"/>
    <cellStyle name="Comma 7 3 2 4 2 2" xfId="6815"/>
    <cellStyle name="Comma 7 3 2 4 2 2 2" xfId="14111"/>
    <cellStyle name="Comma 7 3 2 4 2 2 3" xfId="28683"/>
    <cellStyle name="Comma 7 3 2 4 2 2 4" xfId="43258"/>
    <cellStyle name="Comma 7 3 2 4 2 3" xfId="17754"/>
    <cellStyle name="Comma 7 3 2 4 2 3 2" xfId="32326"/>
    <cellStyle name="Comma 7 3 2 4 2 4" xfId="21397"/>
    <cellStyle name="Comma 7 3 2 4 2 4 2" xfId="35969"/>
    <cellStyle name="Comma 7 3 2 4 2 5" xfId="10892"/>
    <cellStyle name="Comma 7 3 2 4 2 6" xfId="25469"/>
    <cellStyle name="Comma 7 3 2 4 2 7" xfId="39615"/>
    <cellStyle name="Comma 7 3 2 4 3" xfId="4999"/>
    <cellStyle name="Comma 7 3 2 4 3 2" xfId="12295"/>
    <cellStyle name="Comma 7 3 2 4 3 3" xfId="26867"/>
    <cellStyle name="Comma 7 3 2 4 3 4" xfId="41442"/>
    <cellStyle name="Comma 7 3 2 4 4" xfId="15938"/>
    <cellStyle name="Comma 7 3 2 4 4 2" xfId="30510"/>
    <cellStyle name="Comma 7 3 2 4 5" xfId="19581"/>
    <cellStyle name="Comma 7 3 2 4 5 2" xfId="34153"/>
    <cellStyle name="Comma 7 3 2 4 6" xfId="10891"/>
    <cellStyle name="Comma 7 3 2 4 7" xfId="25468"/>
    <cellStyle name="Comma 7 3 2 4 8" xfId="37799"/>
    <cellStyle name="Comma 7 3 2 5" xfId="2227"/>
    <cellStyle name="Comma 7 3 2 5 2" xfId="5907"/>
    <cellStyle name="Comma 7 3 2 5 2 2" xfId="13203"/>
    <cellStyle name="Comma 7 3 2 5 2 3" xfId="27775"/>
    <cellStyle name="Comma 7 3 2 5 2 4" xfId="42350"/>
    <cellStyle name="Comma 7 3 2 5 3" xfId="16846"/>
    <cellStyle name="Comma 7 3 2 5 3 2" xfId="31418"/>
    <cellStyle name="Comma 7 3 2 5 4" xfId="20489"/>
    <cellStyle name="Comma 7 3 2 5 4 2" xfId="35061"/>
    <cellStyle name="Comma 7 3 2 5 5" xfId="10893"/>
    <cellStyle name="Comma 7 3 2 5 6" xfId="25470"/>
    <cellStyle name="Comma 7 3 2 5 7" xfId="38707"/>
    <cellStyle name="Comma 7 3 2 6" xfId="4091"/>
    <cellStyle name="Comma 7 3 2 6 2" xfId="11387"/>
    <cellStyle name="Comma 7 3 2 6 3" xfId="25959"/>
    <cellStyle name="Comma 7 3 2 6 4" xfId="40534"/>
    <cellStyle name="Comma 7 3 2 7" xfId="15030"/>
    <cellStyle name="Comma 7 3 2 7 2" xfId="29602"/>
    <cellStyle name="Comma 7 3 2 8" xfId="18673"/>
    <cellStyle name="Comma 7 3 2 8 2" xfId="33245"/>
    <cellStyle name="Comma 7 3 2 9" xfId="10878"/>
    <cellStyle name="Comma 7 3 3" xfId="525"/>
    <cellStyle name="Comma 7 3 3 10" xfId="37005"/>
    <cellStyle name="Comma 7 3 3 2" xfId="979"/>
    <cellStyle name="Comma 7 3 3 2 2" xfId="1887"/>
    <cellStyle name="Comma 7 3 3 2 2 2" xfId="3703"/>
    <cellStyle name="Comma 7 3 3 2 2 2 2" xfId="7383"/>
    <cellStyle name="Comma 7 3 3 2 2 2 2 2" xfId="14679"/>
    <cellStyle name="Comma 7 3 3 2 2 2 2 3" xfId="29251"/>
    <cellStyle name="Comma 7 3 3 2 2 2 2 4" xfId="43826"/>
    <cellStyle name="Comma 7 3 3 2 2 2 3" xfId="18322"/>
    <cellStyle name="Comma 7 3 3 2 2 2 3 2" xfId="32894"/>
    <cellStyle name="Comma 7 3 3 2 2 2 4" xfId="21965"/>
    <cellStyle name="Comma 7 3 3 2 2 2 4 2" xfId="36537"/>
    <cellStyle name="Comma 7 3 3 2 2 2 5" xfId="10897"/>
    <cellStyle name="Comma 7 3 3 2 2 2 6" xfId="25474"/>
    <cellStyle name="Comma 7 3 3 2 2 2 7" xfId="40183"/>
    <cellStyle name="Comma 7 3 3 2 2 3" xfId="5567"/>
    <cellStyle name="Comma 7 3 3 2 2 3 2" xfId="12863"/>
    <cellStyle name="Comma 7 3 3 2 2 3 3" xfId="27435"/>
    <cellStyle name="Comma 7 3 3 2 2 3 4" xfId="42010"/>
    <cellStyle name="Comma 7 3 3 2 2 4" xfId="16506"/>
    <cellStyle name="Comma 7 3 3 2 2 4 2" xfId="31078"/>
    <cellStyle name="Comma 7 3 3 2 2 5" xfId="20149"/>
    <cellStyle name="Comma 7 3 3 2 2 5 2" xfId="34721"/>
    <cellStyle name="Comma 7 3 3 2 2 6" xfId="10896"/>
    <cellStyle name="Comma 7 3 3 2 2 7" xfId="25473"/>
    <cellStyle name="Comma 7 3 3 2 2 8" xfId="38367"/>
    <cellStyle name="Comma 7 3 3 2 3" xfId="2795"/>
    <cellStyle name="Comma 7 3 3 2 3 2" xfId="6475"/>
    <cellStyle name="Comma 7 3 3 2 3 2 2" xfId="13771"/>
    <cellStyle name="Comma 7 3 3 2 3 2 3" xfId="28343"/>
    <cellStyle name="Comma 7 3 3 2 3 2 4" xfId="42918"/>
    <cellStyle name="Comma 7 3 3 2 3 3" xfId="17414"/>
    <cellStyle name="Comma 7 3 3 2 3 3 2" xfId="31986"/>
    <cellStyle name="Comma 7 3 3 2 3 4" xfId="21057"/>
    <cellStyle name="Comma 7 3 3 2 3 4 2" xfId="35629"/>
    <cellStyle name="Comma 7 3 3 2 3 5" xfId="10898"/>
    <cellStyle name="Comma 7 3 3 2 3 6" xfId="25475"/>
    <cellStyle name="Comma 7 3 3 2 3 7" xfId="39275"/>
    <cellStyle name="Comma 7 3 3 2 4" xfId="4659"/>
    <cellStyle name="Comma 7 3 3 2 4 2" xfId="11955"/>
    <cellStyle name="Comma 7 3 3 2 4 3" xfId="26527"/>
    <cellStyle name="Comma 7 3 3 2 4 4" xfId="41102"/>
    <cellStyle name="Comma 7 3 3 2 5" xfId="15598"/>
    <cellStyle name="Comma 7 3 3 2 5 2" xfId="30170"/>
    <cellStyle name="Comma 7 3 3 2 6" xfId="19241"/>
    <cellStyle name="Comma 7 3 3 2 6 2" xfId="33813"/>
    <cellStyle name="Comma 7 3 3 2 7" xfId="10895"/>
    <cellStyle name="Comma 7 3 3 2 8" xfId="25472"/>
    <cellStyle name="Comma 7 3 3 2 9" xfId="37459"/>
    <cellStyle name="Comma 7 3 3 3" xfId="1433"/>
    <cellStyle name="Comma 7 3 3 3 2" xfId="3249"/>
    <cellStyle name="Comma 7 3 3 3 2 2" xfId="6929"/>
    <cellStyle name="Comma 7 3 3 3 2 2 2" xfId="14225"/>
    <cellStyle name="Comma 7 3 3 3 2 2 3" xfId="28797"/>
    <cellStyle name="Comma 7 3 3 3 2 2 4" xfId="43372"/>
    <cellStyle name="Comma 7 3 3 3 2 3" xfId="17868"/>
    <cellStyle name="Comma 7 3 3 3 2 3 2" xfId="32440"/>
    <cellStyle name="Comma 7 3 3 3 2 4" xfId="21511"/>
    <cellStyle name="Comma 7 3 3 3 2 4 2" xfId="36083"/>
    <cellStyle name="Comma 7 3 3 3 2 5" xfId="10900"/>
    <cellStyle name="Comma 7 3 3 3 2 6" xfId="25477"/>
    <cellStyle name="Comma 7 3 3 3 2 7" xfId="39729"/>
    <cellStyle name="Comma 7 3 3 3 3" xfId="5113"/>
    <cellStyle name="Comma 7 3 3 3 3 2" xfId="12409"/>
    <cellStyle name="Comma 7 3 3 3 3 3" xfId="26981"/>
    <cellStyle name="Comma 7 3 3 3 3 4" xfId="41556"/>
    <cellStyle name="Comma 7 3 3 3 4" xfId="16052"/>
    <cellStyle name="Comma 7 3 3 3 4 2" xfId="30624"/>
    <cellStyle name="Comma 7 3 3 3 5" xfId="19695"/>
    <cellStyle name="Comma 7 3 3 3 5 2" xfId="34267"/>
    <cellStyle name="Comma 7 3 3 3 6" xfId="10899"/>
    <cellStyle name="Comma 7 3 3 3 7" xfId="25476"/>
    <cellStyle name="Comma 7 3 3 3 8" xfId="37913"/>
    <cellStyle name="Comma 7 3 3 4" xfId="2341"/>
    <cellStyle name="Comma 7 3 3 4 2" xfId="6021"/>
    <cellStyle name="Comma 7 3 3 4 2 2" xfId="13317"/>
    <cellStyle name="Comma 7 3 3 4 2 3" xfId="27889"/>
    <cellStyle name="Comma 7 3 3 4 2 4" xfId="42464"/>
    <cellStyle name="Comma 7 3 3 4 3" xfId="16960"/>
    <cellStyle name="Comma 7 3 3 4 3 2" xfId="31532"/>
    <cellStyle name="Comma 7 3 3 4 4" xfId="20603"/>
    <cellStyle name="Comma 7 3 3 4 4 2" xfId="35175"/>
    <cellStyle name="Comma 7 3 3 4 5" xfId="10901"/>
    <cellStyle name="Comma 7 3 3 4 6" xfId="25478"/>
    <cellStyle name="Comma 7 3 3 4 7" xfId="38821"/>
    <cellStyle name="Comma 7 3 3 5" xfId="4205"/>
    <cellStyle name="Comma 7 3 3 5 2" xfId="11501"/>
    <cellStyle name="Comma 7 3 3 5 3" xfId="26073"/>
    <cellStyle name="Comma 7 3 3 5 4" xfId="40648"/>
    <cellStyle name="Comma 7 3 3 6" xfId="15144"/>
    <cellStyle name="Comma 7 3 3 6 2" xfId="29716"/>
    <cellStyle name="Comma 7 3 3 7" xfId="18787"/>
    <cellStyle name="Comma 7 3 3 7 2" xfId="33359"/>
    <cellStyle name="Comma 7 3 3 8" xfId="10894"/>
    <cellStyle name="Comma 7 3 3 9" xfId="25471"/>
    <cellStyle name="Comma 7 3 4" xfId="752"/>
    <cellStyle name="Comma 7 3 4 2" xfId="1660"/>
    <cellStyle name="Comma 7 3 4 2 2" xfId="3476"/>
    <cellStyle name="Comma 7 3 4 2 2 2" xfId="7156"/>
    <cellStyle name="Comma 7 3 4 2 2 2 2" xfId="14452"/>
    <cellStyle name="Comma 7 3 4 2 2 2 3" xfId="29024"/>
    <cellStyle name="Comma 7 3 4 2 2 2 4" xfId="43599"/>
    <cellStyle name="Comma 7 3 4 2 2 3" xfId="18095"/>
    <cellStyle name="Comma 7 3 4 2 2 3 2" xfId="32667"/>
    <cellStyle name="Comma 7 3 4 2 2 4" xfId="21738"/>
    <cellStyle name="Comma 7 3 4 2 2 4 2" xfId="36310"/>
    <cellStyle name="Comma 7 3 4 2 2 5" xfId="10904"/>
    <cellStyle name="Comma 7 3 4 2 2 6" xfId="25481"/>
    <cellStyle name="Comma 7 3 4 2 2 7" xfId="39956"/>
    <cellStyle name="Comma 7 3 4 2 3" xfId="5340"/>
    <cellStyle name="Comma 7 3 4 2 3 2" xfId="12636"/>
    <cellStyle name="Comma 7 3 4 2 3 3" xfId="27208"/>
    <cellStyle name="Comma 7 3 4 2 3 4" xfId="41783"/>
    <cellStyle name="Comma 7 3 4 2 4" xfId="16279"/>
    <cellStyle name="Comma 7 3 4 2 4 2" xfId="30851"/>
    <cellStyle name="Comma 7 3 4 2 5" xfId="19922"/>
    <cellStyle name="Comma 7 3 4 2 5 2" xfId="34494"/>
    <cellStyle name="Comma 7 3 4 2 6" xfId="10903"/>
    <cellStyle name="Comma 7 3 4 2 7" xfId="25480"/>
    <cellStyle name="Comma 7 3 4 2 8" xfId="38140"/>
    <cellStyle name="Comma 7 3 4 3" xfId="2568"/>
    <cellStyle name="Comma 7 3 4 3 2" xfId="6248"/>
    <cellStyle name="Comma 7 3 4 3 2 2" xfId="13544"/>
    <cellStyle name="Comma 7 3 4 3 2 3" xfId="28116"/>
    <cellStyle name="Comma 7 3 4 3 2 4" xfId="42691"/>
    <cellStyle name="Comma 7 3 4 3 3" xfId="17187"/>
    <cellStyle name="Comma 7 3 4 3 3 2" xfId="31759"/>
    <cellStyle name="Comma 7 3 4 3 4" xfId="20830"/>
    <cellStyle name="Comma 7 3 4 3 4 2" xfId="35402"/>
    <cellStyle name="Comma 7 3 4 3 5" xfId="10905"/>
    <cellStyle name="Comma 7 3 4 3 6" xfId="25482"/>
    <cellStyle name="Comma 7 3 4 3 7" xfId="39048"/>
    <cellStyle name="Comma 7 3 4 4" xfId="4432"/>
    <cellStyle name="Comma 7 3 4 4 2" xfId="11728"/>
    <cellStyle name="Comma 7 3 4 4 3" xfId="26300"/>
    <cellStyle name="Comma 7 3 4 4 4" xfId="40875"/>
    <cellStyle name="Comma 7 3 4 5" xfId="15371"/>
    <cellStyle name="Comma 7 3 4 5 2" xfId="29943"/>
    <cellStyle name="Comma 7 3 4 6" xfId="19014"/>
    <cellStyle name="Comma 7 3 4 6 2" xfId="33586"/>
    <cellStyle name="Comma 7 3 4 7" xfId="10902"/>
    <cellStyle name="Comma 7 3 4 8" xfId="25479"/>
    <cellStyle name="Comma 7 3 4 9" xfId="37232"/>
    <cellStyle name="Comma 7 3 5" xfId="1206"/>
    <cellStyle name="Comma 7 3 5 2" xfId="3022"/>
    <cellStyle name="Comma 7 3 5 2 2" xfId="6702"/>
    <cellStyle name="Comma 7 3 5 2 2 2" xfId="13998"/>
    <cellStyle name="Comma 7 3 5 2 2 3" xfId="28570"/>
    <cellStyle name="Comma 7 3 5 2 2 4" xfId="43145"/>
    <cellStyle name="Comma 7 3 5 2 3" xfId="17641"/>
    <cellStyle name="Comma 7 3 5 2 3 2" xfId="32213"/>
    <cellStyle name="Comma 7 3 5 2 4" xfId="21284"/>
    <cellStyle name="Comma 7 3 5 2 4 2" xfId="35856"/>
    <cellStyle name="Comma 7 3 5 2 5" xfId="10907"/>
    <cellStyle name="Comma 7 3 5 2 6" xfId="25484"/>
    <cellStyle name="Comma 7 3 5 2 7" xfId="39502"/>
    <cellStyle name="Comma 7 3 5 3" xfId="4886"/>
    <cellStyle name="Comma 7 3 5 3 2" xfId="12182"/>
    <cellStyle name="Comma 7 3 5 3 3" xfId="26754"/>
    <cellStyle name="Comma 7 3 5 3 4" xfId="41329"/>
    <cellStyle name="Comma 7 3 5 4" xfId="15825"/>
    <cellStyle name="Comma 7 3 5 4 2" xfId="30397"/>
    <cellStyle name="Comma 7 3 5 5" xfId="19468"/>
    <cellStyle name="Comma 7 3 5 5 2" xfId="34040"/>
    <cellStyle name="Comma 7 3 5 6" xfId="10906"/>
    <cellStyle name="Comma 7 3 5 7" xfId="25483"/>
    <cellStyle name="Comma 7 3 5 8" xfId="37686"/>
    <cellStyle name="Comma 7 3 6" xfId="2114"/>
    <cellStyle name="Comma 7 3 6 2" xfId="5794"/>
    <cellStyle name="Comma 7 3 6 2 2" xfId="13090"/>
    <cellStyle name="Comma 7 3 6 2 3" xfId="27662"/>
    <cellStyle name="Comma 7 3 6 2 4" xfId="42237"/>
    <cellStyle name="Comma 7 3 6 3" xfId="16733"/>
    <cellStyle name="Comma 7 3 6 3 2" xfId="31305"/>
    <cellStyle name="Comma 7 3 6 4" xfId="20376"/>
    <cellStyle name="Comma 7 3 6 4 2" xfId="34948"/>
    <cellStyle name="Comma 7 3 6 5" xfId="10908"/>
    <cellStyle name="Comma 7 3 6 6" xfId="25485"/>
    <cellStyle name="Comma 7 3 6 7" xfId="38594"/>
    <cellStyle name="Comma 7 3 7" xfId="3978"/>
    <cellStyle name="Comma 7 3 7 2" xfId="11274"/>
    <cellStyle name="Comma 7 3 7 3" xfId="25846"/>
    <cellStyle name="Comma 7 3 7 4" xfId="40421"/>
    <cellStyle name="Comma 7 3 8" xfId="14917"/>
    <cellStyle name="Comma 7 3 8 2" xfId="29489"/>
    <cellStyle name="Comma 7 3 9" xfId="18560"/>
    <cellStyle name="Comma 7 3 9 2" xfId="33132"/>
    <cellStyle name="Comma 7 4" xfId="3890"/>
    <cellStyle name="Comma 7 4 2" xfId="11186"/>
    <cellStyle name="Comma 7 4 3" xfId="25758"/>
    <cellStyle name="Comma 7 4 4" xfId="40333"/>
    <cellStyle name="Comma 7 5" xfId="14829"/>
    <cellStyle name="Comma 7 5 2" xfId="29401"/>
    <cellStyle name="Comma 7 6" xfId="18472"/>
    <cellStyle name="Comma 7 6 2" xfId="33044"/>
    <cellStyle name="Comma 7 7" xfId="10812"/>
    <cellStyle name="Comma 7 8" xfId="25389"/>
    <cellStyle name="Comma 7 9" xfId="36690"/>
    <cellStyle name="Comma 8" xfId="160"/>
    <cellStyle name="Comma 8 2" xfId="202"/>
    <cellStyle name="Comma 8 2 10" xfId="18480"/>
    <cellStyle name="Comma 8 2 10 2" xfId="33052"/>
    <cellStyle name="Comma 8 2 11" xfId="10910"/>
    <cellStyle name="Comma 8 2 12" xfId="25487"/>
    <cellStyle name="Comma 8 2 13" xfId="36698"/>
    <cellStyle name="Comma 8 2 2" xfId="317"/>
    <cellStyle name="Comma 8 2 2 10" xfId="10911"/>
    <cellStyle name="Comma 8 2 2 11" xfId="25488"/>
    <cellStyle name="Comma 8 2 2 12" xfId="36797"/>
    <cellStyle name="Comma 8 2 2 2" xfId="430"/>
    <cellStyle name="Comma 8 2 2 2 10" xfId="25489"/>
    <cellStyle name="Comma 8 2 2 2 11" xfId="36910"/>
    <cellStyle name="Comma 8 2 2 2 2" xfId="657"/>
    <cellStyle name="Comma 8 2 2 2 2 10" xfId="37137"/>
    <cellStyle name="Comma 8 2 2 2 2 2" xfId="1111"/>
    <cellStyle name="Comma 8 2 2 2 2 2 2" xfId="2019"/>
    <cellStyle name="Comma 8 2 2 2 2 2 2 2" xfId="3835"/>
    <cellStyle name="Comma 8 2 2 2 2 2 2 2 2" xfId="7515"/>
    <cellStyle name="Comma 8 2 2 2 2 2 2 2 2 2" xfId="14811"/>
    <cellStyle name="Comma 8 2 2 2 2 2 2 2 2 3" xfId="29383"/>
    <cellStyle name="Comma 8 2 2 2 2 2 2 2 2 4" xfId="43958"/>
    <cellStyle name="Comma 8 2 2 2 2 2 2 2 3" xfId="18454"/>
    <cellStyle name="Comma 8 2 2 2 2 2 2 2 3 2" xfId="33026"/>
    <cellStyle name="Comma 8 2 2 2 2 2 2 2 4" xfId="22097"/>
    <cellStyle name="Comma 8 2 2 2 2 2 2 2 4 2" xfId="36669"/>
    <cellStyle name="Comma 8 2 2 2 2 2 2 2 5" xfId="10916"/>
    <cellStyle name="Comma 8 2 2 2 2 2 2 2 6" xfId="25493"/>
    <cellStyle name="Comma 8 2 2 2 2 2 2 2 7" xfId="40315"/>
    <cellStyle name="Comma 8 2 2 2 2 2 2 3" xfId="5699"/>
    <cellStyle name="Comma 8 2 2 2 2 2 2 3 2" xfId="12995"/>
    <cellStyle name="Comma 8 2 2 2 2 2 2 3 3" xfId="27567"/>
    <cellStyle name="Comma 8 2 2 2 2 2 2 3 4" xfId="42142"/>
    <cellStyle name="Comma 8 2 2 2 2 2 2 4" xfId="16638"/>
    <cellStyle name="Comma 8 2 2 2 2 2 2 4 2" xfId="31210"/>
    <cellStyle name="Comma 8 2 2 2 2 2 2 5" xfId="20281"/>
    <cellStyle name="Comma 8 2 2 2 2 2 2 5 2" xfId="34853"/>
    <cellStyle name="Comma 8 2 2 2 2 2 2 6" xfId="10915"/>
    <cellStyle name="Comma 8 2 2 2 2 2 2 7" xfId="25492"/>
    <cellStyle name="Comma 8 2 2 2 2 2 2 8" xfId="38499"/>
    <cellStyle name="Comma 8 2 2 2 2 2 3" xfId="2927"/>
    <cellStyle name="Comma 8 2 2 2 2 2 3 2" xfId="6607"/>
    <cellStyle name="Comma 8 2 2 2 2 2 3 2 2" xfId="13903"/>
    <cellStyle name="Comma 8 2 2 2 2 2 3 2 3" xfId="28475"/>
    <cellStyle name="Comma 8 2 2 2 2 2 3 2 4" xfId="43050"/>
    <cellStyle name="Comma 8 2 2 2 2 2 3 3" xfId="17546"/>
    <cellStyle name="Comma 8 2 2 2 2 2 3 3 2" xfId="32118"/>
    <cellStyle name="Comma 8 2 2 2 2 2 3 4" xfId="21189"/>
    <cellStyle name="Comma 8 2 2 2 2 2 3 4 2" xfId="35761"/>
    <cellStyle name="Comma 8 2 2 2 2 2 3 5" xfId="10917"/>
    <cellStyle name="Comma 8 2 2 2 2 2 3 6" xfId="25494"/>
    <cellStyle name="Comma 8 2 2 2 2 2 3 7" xfId="39407"/>
    <cellStyle name="Comma 8 2 2 2 2 2 4" xfId="4791"/>
    <cellStyle name="Comma 8 2 2 2 2 2 4 2" xfId="12087"/>
    <cellStyle name="Comma 8 2 2 2 2 2 4 3" xfId="26659"/>
    <cellStyle name="Comma 8 2 2 2 2 2 4 4" xfId="41234"/>
    <cellStyle name="Comma 8 2 2 2 2 2 5" xfId="15730"/>
    <cellStyle name="Comma 8 2 2 2 2 2 5 2" xfId="30302"/>
    <cellStyle name="Comma 8 2 2 2 2 2 6" xfId="19373"/>
    <cellStyle name="Comma 8 2 2 2 2 2 6 2" xfId="33945"/>
    <cellStyle name="Comma 8 2 2 2 2 2 7" xfId="10914"/>
    <cellStyle name="Comma 8 2 2 2 2 2 8" xfId="25491"/>
    <cellStyle name="Comma 8 2 2 2 2 2 9" xfId="37591"/>
    <cellStyle name="Comma 8 2 2 2 2 3" xfId="1565"/>
    <cellStyle name="Comma 8 2 2 2 2 3 2" xfId="3381"/>
    <cellStyle name="Comma 8 2 2 2 2 3 2 2" xfId="7061"/>
    <cellStyle name="Comma 8 2 2 2 2 3 2 2 2" xfId="14357"/>
    <cellStyle name="Comma 8 2 2 2 2 3 2 2 3" xfId="28929"/>
    <cellStyle name="Comma 8 2 2 2 2 3 2 2 4" xfId="43504"/>
    <cellStyle name="Comma 8 2 2 2 2 3 2 3" xfId="18000"/>
    <cellStyle name="Comma 8 2 2 2 2 3 2 3 2" xfId="32572"/>
    <cellStyle name="Comma 8 2 2 2 2 3 2 4" xfId="21643"/>
    <cellStyle name="Comma 8 2 2 2 2 3 2 4 2" xfId="36215"/>
    <cellStyle name="Comma 8 2 2 2 2 3 2 5" xfId="10919"/>
    <cellStyle name="Comma 8 2 2 2 2 3 2 6" xfId="25496"/>
    <cellStyle name="Comma 8 2 2 2 2 3 2 7" xfId="39861"/>
    <cellStyle name="Comma 8 2 2 2 2 3 3" xfId="5245"/>
    <cellStyle name="Comma 8 2 2 2 2 3 3 2" xfId="12541"/>
    <cellStyle name="Comma 8 2 2 2 2 3 3 3" xfId="27113"/>
    <cellStyle name="Comma 8 2 2 2 2 3 3 4" xfId="41688"/>
    <cellStyle name="Comma 8 2 2 2 2 3 4" xfId="16184"/>
    <cellStyle name="Comma 8 2 2 2 2 3 4 2" xfId="30756"/>
    <cellStyle name="Comma 8 2 2 2 2 3 5" xfId="19827"/>
    <cellStyle name="Comma 8 2 2 2 2 3 5 2" xfId="34399"/>
    <cellStyle name="Comma 8 2 2 2 2 3 6" xfId="10918"/>
    <cellStyle name="Comma 8 2 2 2 2 3 7" xfId="25495"/>
    <cellStyle name="Comma 8 2 2 2 2 3 8" xfId="38045"/>
    <cellStyle name="Comma 8 2 2 2 2 4" xfId="2473"/>
    <cellStyle name="Comma 8 2 2 2 2 4 2" xfId="6153"/>
    <cellStyle name="Comma 8 2 2 2 2 4 2 2" xfId="13449"/>
    <cellStyle name="Comma 8 2 2 2 2 4 2 3" xfId="28021"/>
    <cellStyle name="Comma 8 2 2 2 2 4 2 4" xfId="42596"/>
    <cellStyle name="Comma 8 2 2 2 2 4 3" xfId="17092"/>
    <cellStyle name="Comma 8 2 2 2 2 4 3 2" xfId="31664"/>
    <cellStyle name="Comma 8 2 2 2 2 4 4" xfId="20735"/>
    <cellStyle name="Comma 8 2 2 2 2 4 4 2" xfId="35307"/>
    <cellStyle name="Comma 8 2 2 2 2 4 5" xfId="10920"/>
    <cellStyle name="Comma 8 2 2 2 2 4 6" xfId="25497"/>
    <cellStyle name="Comma 8 2 2 2 2 4 7" xfId="38953"/>
    <cellStyle name="Comma 8 2 2 2 2 5" xfId="4337"/>
    <cellStyle name="Comma 8 2 2 2 2 5 2" xfId="11633"/>
    <cellStyle name="Comma 8 2 2 2 2 5 3" xfId="26205"/>
    <cellStyle name="Comma 8 2 2 2 2 5 4" xfId="40780"/>
    <cellStyle name="Comma 8 2 2 2 2 6" xfId="15276"/>
    <cellStyle name="Comma 8 2 2 2 2 6 2" xfId="29848"/>
    <cellStyle name="Comma 8 2 2 2 2 7" xfId="18919"/>
    <cellStyle name="Comma 8 2 2 2 2 7 2" xfId="33491"/>
    <cellStyle name="Comma 8 2 2 2 2 8" xfId="10913"/>
    <cellStyle name="Comma 8 2 2 2 2 9" xfId="25490"/>
    <cellStyle name="Comma 8 2 2 2 3" xfId="884"/>
    <cellStyle name="Comma 8 2 2 2 3 2" xfId="1792"/>
    <cellStyle name="Comma 8 2 2 2 3 2 2" xfId="3608"/>
    <cellStyle name="Comma 8 2 2 2 3 2 2 2" xfId="7288"/>
    <cellStyle name="Comma 8 2 2 2 3 2 2 2 2" xfId="14584"/>
    <cellStyle name="Comma 8 2 2 2 3 2 2 2 3" xfId="29156"/>
    <cellStyle name="Comma 8 2 2 2 3 2 2 2 4" xfId="43731"/>
    <cellStyle name="Comma 8 2 2 2 3 2 2 3" xfId="18227"/>
    <cellStyle name="Comma 8 2 2 2 3 2 2 3 2" xfId="32799"/>
    <cellStyle name="Comma 8 2 2 2 3 2 2 4" xfId="21870"/>
    <cellStyle name="Comma 8 2 2 2 3 2 2 4 2" xfId="36442"/>
    <cellStyle name="Comma 8 2 2 2 3 2 2 5" xfId="10923"/>
    <cellStyle name="Comma 8 2 2 2 3 2 2 6" xfId="25500"/>
    <cellStyle name="Comma 8 2 2 2 3 2 2 7" xfId="40088"/>
    <cellStyle name="Comma 8 2 2 2 3 2 3" xfId="5472"/>
    <cellStyle name="Comma 8 2 2 2 3 2 3 2" xfId="12768"/>
    <cellStyle name="Comma 8 2 2 2 3 2 3 3" xfId="27340"/>
    <cellStyle name="Comma 8 2 2 2 3 2 3 4" xfId="41915"/>
    <cellStyle name="Comma 8 2 2 2 3 2 4" xfId="16411"/>
    <cellStyle name="Comma 8 2 2 2 3 2 4 2" xfId="30983"/>
    <cellStyle name="Comma 8 2 2 2 3 2 5" xfId="20054"/>
    <cellStyle name="Comma 8 2 2 2 3 2 5 2" xfId="34626"/>
    <cellStyle name="Comma 8 2 2 2 3 2 6" xfId="10922"/>
    <cellStyle name="Comma 8 2 2 2 3 2 7" xfId="25499"/>
    <cellStyle name="Comma 8 2 2 2 3 2 8" xfId="38272"/>
    <cellStyle name="Comma 8 2 2 2 3 3" xfId="2700"/>
    <cellStyle name="Comma 8 2 2 2 3 3 2" xfId="6380"/>
    <cellStyle name="Comma 8 2 2 2 3 3 2 2" xfId="13676"/>
    <cellStyle name="Comma 8 2 2 2 3 3 2 3" xfId="28248"/>
    <cellStyle name="Comma 8 2 2 2 3 3 2 4" xfId="42823"/>
    <cellStyle name="Comma 8 2 2 2 3 3 3" xfId="17319"/>
    <cellStyle name="Comma 8 2 2 2 3 3 3 2" xfId="31891"/>
    <cellStyle name="Comma 8 2 2 2 3 3 4" xfId="20962"/>
    <cellStyle name="Comma 8 2 2 2 3 3 4 2" xfId="35534"/>
    <cellStyle name="Comma 8 2 2 2 3 3 5" xfId="10924"/>
    <cellStyle name="Comma 8 2 2 2 3 3 6" xfId="25501"/>
    <cellStyle name="Comma 8 2 2 2 3 3 7" xfId="39180"/>
    <cellStyle name="Comma 8 2 2 2 3 4" xfId="4564"/>
    <cellStyle name="Comma 8 2 2 2 3 4 2" xfId="11860"/>
    <cellStyle name="Comma 8 2 2 2 3 4 3" xfId="26432"/>
    <cellStyle name="Comma 8 2 2 2 3 4 4" xfId="41007"/>
    <cellStyle name="Comma 8 2 2 2 3 5" xfId="15503"/>
    <cellStyle name="Comma 8 2 2 2 3 5 2" xfId="30075"/>
    <cellStyle name="Comma 8 2 2 2 3 6" xfId="19146"/>
    <cellStyle name="Comma 8 2 2 2 3 6 2" xfId="33718"/>
    <cellStyle name="Comma 8 2 2 2 3 7" xfId="10921"/>
    <cellStyle name="Comma 8 2 2 2 3 8" xfId="25498"/>
    <cellStyle name="Comma 8 2 2 2 3 9" xfId="37364"/>
    <cellStyle name="Comma 8 2 2 2 4" xfId="1338"/>
    <cellStyle name="Comma 8 2 2 2 4 2" xfId="3154"/>
    <cellStyle name="Comma 8 2 2 2 4 2 2" xfId="6834"/>
    <cellStyle name="Comma 8 2 2 2 4 2 2 2" xfId="14130"/>
    <cellStyle name="Comma 8 2 2 2 4 2 2 3" xfId="28702"/>
    <cellStyle name="Comma 8 2 2 2 4 2 2 4" xfId="43277"/>
    <cellStyle name="Comma 8 2 2 2 4 2 3" xfId="17773"/>
    <cellStyle name="Comma 8 2 2 2 4 2 3 2" xfId="32345"/>
    <cellStyle name="Comma 8 2 2 2 4 2 4" xfId="21416"/>
    <cellStyle name="Comma 8 2 2 2 4 2 4 2" xfId="35988"/>
    <cellStyle name="Comma 8 2 2 2 4 2 5" xfId="10926"/>
    <cellStyle name="Comma 8 2 2 2 4 2 6" xfId="25503"/>
    <cellStyle name="Comma 8 2 2 2 4 2 7" xfId="39634"/>
    <cellStyle name="Comma 8 2 2 2 4 3" xfId="5018"/>
    <cellStyle name="Comma 8 2 2 2 4 3 2" xfId="12314"/>
    <cellStyle name="Comma 8 2 2 2 4 3 3" xfId="26886"/>
    <cellStyle name="Comma 8 2 2 2 4 3 4" xfId="41461"/>
    <cellStyle name="Comma 8 2 2 2 4 4" xfId="15957"/>
    <cellStyle name="Comma 8 2 2 2 4 4 2" xfId="30529"/>
    <cellStyle name="Comma 8 2 2 2 4 5" xfId="19600"/>
    <cellStyle name="Comma 8 2 2 2 4 5 2" xfId="34172"/>
    <cellStyle name="Comma 8 2 2 2 4 6" xfId="10925"/>
    <cellStyle name="Comma 8 2 2 2 4 7" xfId="25502"/>
    <cellStyle name="Comma 8 2 2 2 4 8" xfId="37818"/>
    <cellStyle name="Comma 8 2 2 2 5" xfId="2246"/>
    <cellStyle name="Comma 8 2 2 2 5 2" xfId="5926"/>
    <cellStyle name="Comma 8 2 2 2 5 2 2" xfId="13222"/>
    <cellStyle name="Comma 8 2 2 2 5 2 3" xfId="27794"/>
    <cellStyle name="Comma 8 2 2 2 5 2 4" xfId="42369"/>
    <cellStyle name="Comma 8 2 2 2 5 3" xfId="16865"/>
    <cellStyle name="Comma 8 2 2 2 5 3 2" xfId="31437"/>
    <cellStyle name="Comma 8 2 2 2 5 4" xfId="20508"/>
    <cellStyle name="Comma 8 2 2 2 5 4 2" xfId="35080"/>
    <cellStyle name="Comma 8 2 2 2 5 5" xfId="10927"/>
    <cellStyle name="Comma 8 2 2 2 5 6" xfId="25504"/>
    <cellStyle name="Comma 8 2 2 2 5 7" xfId="38726"/>
    <cellStyle name="Comma 8 2 2 2 6" xfId="4110"/>
    <cellStyle name="Comma 8 2 2 2 6 2" xfId="11406"/>
    <cellStyle name="Comma 8 2 2 2 6 3" xfId="25978"/>
    <cellStyle name="Comma 8 2 2 2 6 4" xfId="40553"/>
    <cellStyle name="Comma 8 2 2 2 7" xfId="15049"/>
    <cellStyle name="Comma 8 2 2 2 7 2" xfId="29621"/>
    <cellStyle name="Comma 8 2 2 2 8" xfId="18692"/>
    <cellStyle name="Comma 8 2 2 2 8 2" xfId="33264"/>
    <cellStyle name="Comma 8 2 2 2 9" xfId="10912"/>
    <cellStyle name="Comma 8 2 2 3" xfId="544"/>
    <cellStyle name="Comma 8 2 2 3 10" xfId="37024"/>
    <cellStyle name="Comma 8 2 2 3 2" xfId="998"/>
    <cellStyle name="Comma 8 2 2 3 2 2" xfId="1906"/>
    <cellStyle name="Comma 8 2 2 3 2 2 2" xfId="3722"/>
    <cellStyle name="Comma 8 2 2 3 2 2 2 2" xfId="7402"/>
    <cellStyle name="Comma 8 2 2 3 2 2 2 2 2" xfId="14698"/>
    <cellStyle name="Comma 8 2 2 3 2 2 2 2 3" xfId="29270"/>
    <cellStyle name="Comma 8 2 2 3 2 2 2 2 4" xfId="43845"/>
    <cellStyle name="Comma 8 2 2 3 2 2 2 3" xfId="18341"/>
    <cellStyle name="Comma 8 2 2 3 2 2 2 3 2" xfId="32913"/>
    <cellStyle name="Comma 8 2 2 3 2 2 2 4" xfId="21984"/>
    <cellStyle name="Comma 8 2 2 3 2 2 2 4 2" xfId="36556"/>
    <cellStyle name="Comma 8 2 2 3 2 2 2 5" xfId="10931"/>
    <cellStyle name="Comma 8 2 2 3 2 2 2 6" xfId="25508"/>
    <cellStyle name="Comma 8 2 2 3 2 2 2 7" xfId="40202"/>
    <cellStyle name="Comma 8 2 2 3 2 2 3" xfId="5586"/>
    <cellStyle name="Comma 8 2 2 3 2 2 3 2" xfId="12882"/>
    <cellStyle name="Comma 8 2 2 3 2 2 3 3" xfId="27454"/>
    <cellStyle name="Comma 8 2 2 3 2 2 3 4" xfId="42029"/>
    <cellStyle name="Comma 8 2 2 3 2 2 4" xfId="16525"/>
    <cellStyle name="Comma 8 2 2 3 2 2 4 2" xfId="31097"/>
    <cellStyle name="Comma 8 2 2 3 2 2 5" xfId="20168"/>
    <cellStyle name="Comma 8 2 2 3 2 2 5 2" xfId="34740"/>
    <cellStyle name="Comma 8 2 2 3 2 2 6" xfId="10930"/>
    <cellStyle name="Comma 8 2 2 3 2 2 7" xfId="25507"/>
    <cellStyle name="Comma 8 2 2 3 2 2 8" xfId="38386"/>
    <cellStyle name="Comma 8 2 2 3 2 3" xfId="2814"/>
    <cellStyle name="Comma 8 2 2 3 2 3 2" xfId="6494"/>
    <cellStyle name="Comma 8 2 2 3 2 3 2 2" xfId="13790"/>
    <cellStyle name="Comma 8 2 2 3 2 3 2 3" xfId="28362"/>
    <cellStyle name="Comma 8 2 2 3 2 3 2 4" xfId="42937"/>
    <cellStyle name="Comma 8 2 2 3 2 3 3" xfId="17433"/>
    <cellStyle name="Comma 8 2 2 3 2 3 3 2" xfId="32005"/>
    <cellStyle name="Comma 8 2 2 3 2 3 4" xfId="21076"/>
    <cellStyle name="Comma 8 2 2 3 2 3 4 2" xfId="35648"/>
    <cellStyle name="Comma 8 2 2 3 2 3 5" xfId="10932"/>
    <cellStyle name="Comma 8 2 2 3 2 3 6" xfId="25509"/>
    <cellStyle name="Comma 8 2 2 3 2 3 7" xfId="39294"/>
    <cellStyle name="Comma 8 2 2 3 2 4" xfId="4678"/>
    <cellStyle name="Comma 8 2 2 3 2 4 2" xfId="11974"/>
    <cellStyle name="Comma 8 2 2 3 2 4 3" xfId="26546"/>
    <cellStyle name="Comma 8 2 2 3 2 4 4" xfId="41121"/>
    <cellStyle name="Comma 8 2 2 3 2 5" xfId="15617"/>
    <cellStyle name="Comma 8 2 2 3 2 5 2" xfId="30189"/>
    <cellStyle name="Comma 8 2 2 3 2 6" xfId="19260"/>
    <cellStyle name="Comma 8 2 2 3 2 6 2" xfId="33832"/>
    <cellStyle name="Comma 8 2 2 3 2 7" xfId="10929"/>
    <cellStyle name="Comma 8 2 2 3 2 8" xfId="25506"/>
    <cellStyle name="Comma 8 2 2 3 2 9" xfId="37478"/>
    <cellStyle name="Comma 8 2 2 3 3" xfId="1452"/>
    <cellStyle name="Comma 8 2 2 3 3 2" xfId="3268"/>
    <cellStyle name="Comma 8 2 2 3 3 2 2" xfId="6948"/>
    <cellStyle name="Comma 8 2 2 3 3 2 2 2" xfId="14244"/>
    <cellStyle name="Comma 8 2 2 3 3 2 2 3" xfId="28816"/>
    <cellStyle name="Comma 8 2 2 3 3 2 2 4" xfId="43391"/>
    <cellStyle name="Comma 8 2 2 3 3 2 3" xfId="17887"/>
    <cellStyle name="Comma 8 2 2 3 3 2 3 2" xfId="32459"/>
    <cellStyle name="Comma 8 2 2 3 3 2 4" xfId="21530"/>
    <cellStyle name="Comma 8 2 2 3 3 2 4 2" xfId="36102"/>
    <cellStyle name="Comma 8 2 2 3 3 2 5" xfId="10934"/>
    <cellStyle name="Comma 8 2 2 3 3 2 6" xfId="25511"/>
    <cellStyle name="Comma 8 2 2 3 3 2 7" xfId="39748"/>
    <cellStyle name="Comma 8 2 2 3 3 3" xfId="5132"/>
    <cellStyle name="Comma 8 2 2 3 3 3 2" xfId="12428"/>
    <cellStyle name="Comma 8 2 2 3 3 3 3" xfId="27000"/>
    <cellStyle name="Comma 8 2 2 3 3 3 4" xfId="41575"/>
    <cellStyle name="Comma 8 2 2 3 3 4" xfId="16071"/>
    <cellStyle name="Comma 8 2 2 3 3 4 2" xfId="30643"/>
    <cellStyle name="Comma 8 2 2 3 3 5" xfId="19714"/>
    <cellStyle name="Comma 8 2 2 3 3 5 2" xfId="34286"/>
    <cellStyle name="Comma 8 2 2 3 3 6" xfId="10933"/>
    <cellStyle name="Comma 8 2 2 3 3 7" xfId="25510"/>
    <cellStyle name="Comma 8 2 2 3 3 8" xfId="37932"/>
    <cellStyle name="Comma 8 2 2 3 4" xfId="2360"/>
    <cellStyle name="Comma 8 2 2 3 4 2" xfId="6040"/>
    <cellStyle name="Comma 8 2 2 3 4 2 2" xfId="13336"/>
    <cellStyle name="Comma 8 2 2 3 4 2 3" xfId="27908"/>
    <cellStyle name="Comma 8 2 2 3 4 2 4" xfId="42483"/>
    <cellStyle name="Comma 8 2 2 3 4 3" xfId="16979"/>
    <cellStyle name="Comma 8 2 2 3 4 3 2" xfId="31551"/>
    <cellStyle name="Comma 8 2 2 3 4 4" xfId="20622"/>
    <cellStyle name="Comma 8 2 2 3 4 4 2" xfId="35194"/>
    <cellStyle name="Comma 8 2 2 3 4 5" xfId="10935"/>
    <cellStyle name="Comma 8 2 2 3 4 6" xfId="25512"/>
    <cellStyle name="Comma 8 2 2 3 4 7" xfId="38840"/>
    <cellStyle name="Comma 8 2 2 3 5" xfId="4224"/>
    <cellStyle name="Comma 8 2 2 3 5 2" xfId="11520"/>
    <cellStyle name="Comma 8 2 2 3 5 3" xfId="26092"/>
    <cellStyle name="Comma 8 2 2 3 5 4" xfId="40667"/>
    <cellStyle name="Comma 8 2 2 3 6" xfId="15163"/>
    <cellStyle name="Comma 8 2 2 3 6 2" xfId="29735"/>
    <cellStyle name="Comma 8 2 2 3 7" xfId="18806"/>
    <cellStyle name="Comma 8 2 2 3 7 2" xfId="33378"/>
    <cellStyle name="Comma 8 2 2 3 8" xfId="10928"/>
    <cellStyle name="Comma 8 2 2 3 9" xfId="25505"/>
    <cellStyle name="Comma 8 2 2 4" xfId="771"/>
    <cellStyle name="Comma 8 2 2 4 2" xfId="1679"/>
    <cellStyle name="Comma 8 2 2 4 2 2" xfId="3495"/>
    <cellStyle name="Comma 8 2 2 4 2 2 2" xfId="7175"/>
    <cellStyle name="Comma 8 2 2 4 2 2 2 2" xfId="14471"/>
    <cellStyle name="Comma 8 2 2 4 2 2 2 3" xfId="29043"/>
    <cellStyle name="Comma 8 2 2 4 2 2 2 4" xfId="43618"/>
    <cellStyle name="Comma 8 2 2 4 2 2 3" xfId="18114"/>
    <cellStyle name="Comma 8 2 2 4 2 2 3 2" xfId="32686"/>
    <cellStyle name="Comma 8 2 2 4 2 2 4" xfId="21757"/>
    <cellStyle name="Comma 8 2 2 4 2 2 4 2" xfId="36329"/>
    <cellStyle name="Comma 8 2 2 4 2 2 5" xfId="10938"/>
    <cellStyle name="Comma 8 2 2 4 2 2 6" xfId="25515"/>
    <cellStyle name="Comma 8 2 2 4 2 2 7" xfId="39975"/>
    <cellStyle name="Comma 8 2 2 4 2 3" xfId="5359"/>
    <cellStyle name="Comma 8 2 2 4 2 3 2" xfId="12655"/>
    <cellStyle name="Comma 8 2 2 4 2 3 3" xfId="27227"/>
    <cellStyle name="Comma 8 2 2 4 2 3 4" xfId="41802"/>
    <cellStyle name="Comma 8 2 2 4 2 4" xfId="16298"/>
    <cellStyle name="Comma 8 2 2 4 2 4 2" xfId="30870"/>
    <cellStyle name="Comma 8 2 2 4 2 5" xfId="19941"/>
    <cellStyle name="Comma 8 2 2 4 2 5 2" xfId="34513"/>
    <cellStyle name="Comma 8 2 2 4 2 6" xfId="10937"/>
    <cellStyle name="Comma 8 2 2 4 2 7" xfId="25514"/>
    <cellStyle name="Comma 8 2 2 4 2 8" xfId="38159"/>
    <cellStyle name="Comma 8 2 2 4 3" xfId="2587"/>
    <cellStyle name="Comma 8 2 2 4 3 2" xfId="6267"/>
    <cellStyle name="Comma 8 2 2 4 3 2 2" xfId="13563"/>
    <cellStyle name="Comma 8 2 2 4 3 2 3" xfId="28135"/>
    <cellStyle name="Comma 8 2 2 4 3 2 4" xfId="42710"/>
    <cellStyle name="Comma 8 2 2 4 3 3" xfId="17206"/>
    <cellStyle name="Comma 8 2 2 4 3 3 2" xfId="31778"/>
    <cellStyle name="Comma 8 2 2 4 3 4" xfId="20849"/>
    <cellStyle name="Comma 8 2 2 4 3 4 2" xfId="35421"/>
    <cellStyle name="Comma 8 2 2 4 3 5" xfId="10939"/>
    <cellStyle name="Comma 8 2 2 4 3 6" xfId="25516"/>
    <cellStyle name="Comma 8 2 2 4 3 7" xfId="39067"/>
    <cellStyle name="Comma 8 2 2 4 4" xfId="4451"/>
    <cellStyle name="Comma 8 2 2 4 4 2" xfId="11747"/>
    <cellStyle name="Comma 8 2 2 4 4 3" xfId="26319"/>
    <cellStyle name="Comma 8 2 2 4 4 4" xfId="40894"/>
    <cellStyle name="Comma 8 2 2 4 5" xfId="15390"/>
    <cellStyle name="Comma 8 2 2 4 5 2" xfId="29962"/>
    <cellStyle name="Comma 8 2 2 4 6" xfId="19033"/>
    <cellStyle name="Comma 8 2 2 4 6 2" xfId="33605"/>
    <cellStyle name="Comma 8 2 2 4 7" xfId="10936"/>
    <cellStyle name="Comma 8 2 2 4 8" xfId="25513"/>
    <cellStyle name="Comma 8 2 2 4 9" xfId="37251"/>
    <cellStyle name="Comma 8 2 2 5" xfId="1225"/>
    <cellStyle name="Comma 8 2 2 5 2" xfId="3041"/>
    <cellStyle name="Comma 8 2 2 5 2 2" xfId="6721"/>
    <cellStyle name="Comma 8 2 2 5 2 2 2" xfId="14017"/>
    <cellStyle name="Comma 8 2 2 5 2 2 3" xfId="28589"/>
    <cellStyle name="Comma 8 2 2 5 2 2 4" xfId="43164"/>
    <cellStyle name="Comma 8 2 2 5 2 3" xfId="17660"/>
    <cellStyle name="Comma 8 2 2 5 2 3 2" xfId="32232"/>
    <cellStyle name="Comma 8 2 2 5 2 4" xfId="21303"/>
    <cellStyle name="Comma 8 2 2 5 2 4 2" xfId="35875"/>
    <cellStyle name="Comma 8 2 2 5 2 5" xfId="10941"/>
    <cellStyle name="Comma 8 2 2 5 2 6" xfId="25518"/>
    <cellStyle name="Comma 8 2 2 5 2 7" xfId="39521"/>
    <cellStyle name="Comma 8 2 2 5 3" xfId="4905"/>
    <cellStyle name="Comma 8 2 2 5 3 2" xfId="12201"/>
    <cellStyle name="Comma 8 2 2 5 3 3" xfId="26773"/>
    <cellStyle name="Comma 8 2 2 5 3 4" xfId="41348"/>
    <cellStyle name="Comma 8 2 2 5 4" xfId="15844"/>
    <cellStyle name="Comma 8 2 2 5 4 2" xfId="30416"/>
    <cellStyle name="Comma 8 2 2 5 5" xfId="19487"/>
    <cellStyle name="Comma 8 2 2 5 5 2" xfId="34059"/>
    <cellStyle name="Comma 8 2 2 5 6" xfId="10940"/>
    <cellStyle name="Comma 8 2 2 5 7" xfId="25517"/>
    <cellStyle name="Comma 8 2 2 5 8" xfId="37705"/>
    <cellStyle name="Comma 8 2 2 6" xfId="2133"/>
    <cellStyle name="Comma 8 2 2 6 2" xfId="5813"/>
    <cellStyle name="Comma 8 2 2 6 2 2" xfId="13109"/>
    <cellStyle name="Comma 8 2 2 6 2 3" xfId="27681"/>
    <cellStyle name="Comma 8 2 2 6 2 4" xfId="42256"/>
    <cellStyle name="Comma 8 2 2 6 3" xfId="16752"/>
    <cellStyle name="Comma 8 2 2 6 3 2" xfId="31324"/>
    <cellStyle name="Comma 8 2 2 6 4" xfId="20395"/>
    <cellStyle name="Comma 8 2 2 6 4 2" xfId="34967"/>
    <cellStyle name="Comma 8 2 2 6 5" xfId="10942"/>
    <cellStyle name="Comma 8 2 2 6 6" xfId="25519"/>
    <cellStyle name="Comma 8 2 2 6 7" xfId="38613"/>
    <cellStyle name="Comma 8 2 2 7" xfId="3997"/>
    <cellStyle name="Comma 8 2 2 7 2" xfId="11293"/>
    <cellStyle name="Comma 8 2 2 7 3" xfId="25865"/>
    <cellStyle name="Comma 8 2 2 7 4" xfId="40440"/>
    <cellStyle name="Comma 8 2 2 8" xfId="14936"/>
    <cellStyle name="Comma 8 2 2 8 2" xfId="29508"/>
    <cellStyle name="Comma 8 2 2 9" xfId="18579"/>
    <cellStyle name="Comma 8 2 2 9 2" xfId="33151"/>
    <cellStyle name="Comma 8 2 3" xfId="331"/>
    <cellStyle name="Comma 8 2 3 10" xfId="25520"/>
    <cellStyle name="Comma 8 2 3 11" xfId="36811"/>
    <cellStyle name="Comma 8 2 3 2" xfId="558"/>
    <cellStyle name="Comma 8 2 3 2 10" xfId="37038"/>
    <cellStyle name="Comma 8 2 3 2 2" xfId="1012"/>
    <cellStyle name="Comma 8 2 3 2 2 2" xfId="1920"/>
    <cellStyle name="Comma 8 2 3 2 2 2 2" xfId="3736"/>
    <cellStyle name="Comma 8 2 3 2 2 2 2 2" xfId="7416"/>
    <cellStyle name="Comma 8 2 3 2 2 2 2 2 2" xfId="14712"/>
    <cellStyle name="Comma 8 2 3 2 2 2 2 2 3" xfId="29284"/>
    <cellStyle name="Comma 8 2 3 2 2 2 2 2 4" xfId="43859"/>
    <cellStyle name="Comma 8 2 3 2 2 2 2 3" xfId="18355"/>
    <cellStyle name="Comma 8 2 3 2 2 2 2 3 2" xfId="32927"/>
    <cellStyle name="Comma 8 2 3 2 2 2 2 4" xfId="21998"/>
    <cellStyle name="Comma 8 2 3 2 2 2 2 4 2" xfId="36570"/>
    <cellStyle name="Comma 8 2 3 2 2 2 2 5" xfId="10947"/>
    <cellStyle name="Comma 8 2 3 2 2 2 2 6" xfId="25524"/>
    <cellStyle name="Comma 8 2 3 2 2 2 2 7" xfId="40216"/>
    <cellStyle name="Comma 8 2 3 2 2 2 3" xfId="5600"/>
    <cellStyle name="Comma 8 2 3 2 2 2 3 2" xfId="12896"/>
    <cellStyle name="Comma 8 2 3 2 2 2 3 3" xfId="27468"/>
    <cellStyle name="Comma 8 2 3 2 2 2 3 4" xfId="42043"/>
    <cellStyle name="Comma 8 2 3 2 2 2 4" xfId="16539"/>
    <cellStyle name="Comma 8 2 3 2 2 2 4 2" xfId="31111"/>
    <cellStyle name="Comma 8 2 3 2 2 2 5" xfId="20182"/>
    <cellStyle name="Comma 8 2 3 2 2 2 5 2" xfId="34754"/>
    <cellStyle name="Comma 8 2 3 2 2 2 6" xfId="10946"/>
    <cellStyle name="Comma 8 2 3 2 2 2 7" xfId="25523"/>
    <cellStyle name="Comma 8 2 3 2 2 2 8" xfId="38400"/>
    <cellStyle name="Comma 8 2 3 2 2 3" xfId="2828"/>
    <cellStyle name="Comma 8 2 3 2 2 3 2" xfId="6508"/>
    <cellStyle name="Comma 8 2 3 2 2 3 2 2" xfId="13804"/>
    <cellStyle name="Comma 8 2 3 2 2 3 2 3" xfId="28376"/>
    <cellStyle name="Comma 8 2 3 2 2 3 2 4" xfId="42951"/>
    <cellStyle name="Comma 8 2 3 2 2 3 3" xfId="17447"/>
    <cellStyle name="Comma 8 2 3 2 2 3 3 2" xfId="32019"/>
    <cellStyle name="Comma 8 2 3 2 2 3 4" xfId="21090"/>
    <cellStyle name="Comma 8 2 3 2 2 3 4 2" xfId="35662"/>
    <cellStyle name="Comma 8 2 3 2 2 3 5" xfId="10948"/>
    <cellStyle name="Comma 8 2 3 2 2 3 6" xfId="25525"/>
    <cellStyle name="Comma 8 2 3 2 2 3 7" xfId="39308"/>
    <cellStyle name="Comma 8 2 3 2 2 4" xfId="4692"/>
    <cellStyle name="Comma 8 2 3 2 2 4 2" xfId="11988"/>
    <cellStyle name="Comma 8 2 3 2 2 4 3" xfId="26560"/>
    <cellStyle name="Comma 8 2 3 2 2 4 4" xfId="41135"/>
    <cellStyle name="Comma 8 2 3 2 2 5" xfId="15631"/>
    <cellStyle name="Comma 8 2 3 2 2 5 2" xfId="30203"/>
    <cellStyle name="Comma 8 2 3 2 2 6" xfId="19274"/>
    <cellStyle name="Comma 8 2 3 2 2 6 2" xfId="33846"/>
    <cellStyle name="Comma 8 2 3 2 2 7" xfId="10945"/>
    <cellStyle name="Comma 8 2 3 2 2 8" xfId="25522"/>
    <cellStyle name="Comma 8 2 3 2 2 9" xfId="37492"/>
    <cellStyle name="Comma 8 2 3 2 3" xfId="1466"/>
    <cellStyle name="Comma 8 2 3 2 3 2" xfId="3282"/>
    <cellStyle name="Comma 8 2 3 2 3 2 2" xfId="6962"/>
    <cellStyle name="Comma 8 2 3 2 3 2 2 2" xfId="14258"/>
    <cellStyle name="Comma 8 2 3 2 3 2 2 3" xfId="28830"/>
    <cellStyle name="Comma 8 2 3 2 3 2 2 4" xfId="43405"/>
    <cellStyle name="Comma 8 2 3 2 3 2 3" xfId="17901"/>
    <cellStyle name="Comma 8 2 3 2 3 2 3 2" xfId="32473"/>
    <cellStyle name="Comma 8 2 3 2 3 2 4" xfId="21544"/>
    <cellStyle name="Comma 8 2 3 2 3 2 4 2" xfId="36116"/>
    <cellStyle name="Comma 8 2 3 2 3 2 5" xfId="10950"/>
    <cellStyle name="Comma 8 2 3 2 3 2 6" xfId="25527"/>
    <cellStyle name="Comma 8 2 3 2 3 2 7" xfId="39762"/>
    <cellStyle name="Comma 8 2 3 2 3 3" xfId="5146"/>
    <cellStyle name="Comma 8 2 3 2 3 3 2" xfId="12442"/>
    <cellStyle name="Comma 8 2 3 2 3 3 3" xfId="27014"/>
    <cellStyle name="Comma 8 2 3 2 3 3 4" xfId="41589"/>
    <cellStyle name="Comma 8 2 3 2 3 4" xfId="16085"/>
    <cellStyle name="Comma 8 2 3 2 3 4 2" xfId="30657"/>
    <cellStyle name="Comma 8 2 3 2 3 5" xfId="19728"/>
    <cellStyle name="Comma 8 2 3 2 3 5 2" xfId="34300"/>
    <cellStyle name="Comma 8 2 3 2 3 6" xfId="10949"/>
    <cellStyle name="Comma 8 2 3 2 3 7" xfId="25526"/>
    <cellStyle name="Comma 8 2 3 2 3 8" xfId="37946"/>
    <cellStyle name="Comma 8 2 3 2 4" xfId="2374"/>
    <cellStyle name="Comma 8 2 3 2 4 2" xfId="6054"/>
    <cellStyle name="Comma 8 2 3 2 4 2 2" xfId="13350"/>
    <cellStyle name="Comma 8 2 3 2 4 2 3" xfId="27922"/>
    <cellStyle name="Comma 8 2 3 2 4 2 4" xfId="42497"/>
    <cellStyle name="Comma 8 2 3 2 4 3" xfId="16993"/>
    <cellStyle name="Comma 8 2 3 2 4 3 2" xfId="31565"/>
    <cellStyle name="Comma 8 2 3 2 4 4" xfId="20636"/>
    <cellStyle name="Comma 8 2 3 2 4 4 2" xfId="35208"/>
    <cellStyle name="Comma 8 2 3 2 4 5" xfId="10951"/>
    <cellStyle name="Comma 8 2 3 2 4 6" xfId="25528"/>
    <cellStyle name="Comma 8 2 3 2 4 7" xfId="38854"/>
    <cellStyle name="Comma 8 2 3 2 5" xfId="4238"/>
    <cellStyle name="Comma 8 2 3 2 5 2" xfId="11534"/>
    <cellStyle name="Comma 8 2 3 2 5 3" xfId="26106"/>
    <cellStyle name="Comma 8 2 3 2 5 4" xfId="40681"/>
    <cellStyle name="Comma 8 2 3 2 6" xfId="15177"/>
    <cellStyle name="Comma 8 2 3 2 6 2" xfId="29749"/>
    <cellStyle name="Comma 8 2 3 2 7" xfId="18820"/>
    <cellStyle name="Comma 8 2 3 2 7 2" xfId="33392"/>
    <cellStyle name="Comma 8 2 3 2 8" xfId="10944"/>
    <cellStyle name="Comma 8 2 3 2 9" xfId="25521"/>
    <cellStyle name="Comma 8 2 3 3" xfId="785"/>
    <cellStyle name="Comma 8 2 3 3 2" xfId="1693"/>
    <cellStyle name="Comma 8 2 3 3 2 2" xfId="3509"/>
    <cellStyle name="Comma 8 2 3 3 2 2 2" xfId="7189"/>
    <cellStyle name="Comma 8 2 3 3 2 2 2 2" xfId="14485"/>
    <cellStyle name="Comma 8 2 3 3 2 2 2 3" xfId="29057"/>
    <cellStyle name="Comma 8 2 3 3 2 2 2 4" xfId="43632"/>
    <cellStyle name="Comma 8 2 3 3 2 2 3" xfId="18128"/>
    <cellStyle name="Comma 8 2 3 3 2 2 3 2" xfId="32700"/>
    <cellStyle name="Comma 8 2 3 3 2 2 4" xfId="21771"/>
    <cellStyle name="Comma 8 2 3 3 2 2 4 2" xfId="36343"/>
    <cellStyle name="Comma 8 2 3 3 2 2 5" xfId="10954"/>
    <cellStyle name="Comma 8 2 3 3 2 2 6" xfId="25531"/>
    <cellStyle name="Comma 8 2 3 3 2 2 7" xfId="39989"/>
    <cellStyle name="Comma 8 2 3 3 2 3" xfId="5373"/>
    <cellStyle name="Comma 8 2 3 3 2 3 2" xfId="12669"/>
    <cellStyle name="Comma 8 2 3 3 2 3 3" xfId="27241"/>
    <cellStyle name="Comma 8 2 3 3 2 3 4" xfId="41816"/>
    <cellStyle name="Comma 8 2 3 3 2 4" xfId="16312"/>
    <cellStyle name="Comma 8 2 3 3 2 4 2" xfId="30884"/>
    <cellStyle name="Comma 8 2 3 3 2 5" xfId="19955"/>
    <cellStyle name="Comma 8 2 3 3 2 5 2" xfId="34527"/>
    <cellStyle name="Comma 8 2 3 3 2 6" xfId="10953"/>
    <cellStyle name="Comma 8 2 3 3 2 7" xfId="25530"/>
    <cellStyle name="Comma 8 2 3 3 2 8" xfId="38173"/>
    <cellStyle name="Comma 8 2 3 3 3" xfId="2601"/>
    <cellStyle name="Comma 8 2 3 3 3 2" xfId="6281"/>
    <cellStyle name="Comma 8 2 3 3 3 2 2" xfId="13577"/>
    <cellStyle name="Comma 8 2 3 3 3 2 3" xfId="28149"/>
    <cellStyle name="Comma 8 2 3 3 3 2 4" xfId="42724"/>
    <cellStyle name="Comma 8 2 3 3 3 3" xfId="17220"/>
    <cellStyle name="Comma 8 2 3 3 3 3 2" xfId="31792"/>
    <cellStyle name="Comma 8 2 3 3 3 4" xfId="20863"/>
    <cellStyle name="Comma 8 2 3 3 3 4 2" xfId="35435"/>
    <cellStyle name="Comma 8 2 3 3 3 5" xfId="10955"/>
    <cellStyle name="Comma 8 2 3 3 3 6" xfId="25532"/>
    <cellStyle name="Comma 8 2 3 3 3 7" xfId="39081"/>
    <cellStyle name="Comma 8 2 3 3 4" xfId="4465"/>
    <cellStyle name="Comma 8 2 3 3 4 2" xfId="11761"/>
    <cellStyle name="Comma 8 2 3 3 4 3" xfId="26333"/>
    <cellStyle name="Comma 8 2 3 3 4 4" xfId="40908"/>
    <cellStyle name="Comma 8 2 3 3 5" xfId="15404"/>
    <cellStyle name="Comma 8 2 3 3 5 2" xfId="29976"/>
    <cellStyle name="Comma 8 2 3 3 6" xfId="19047"/>
    <cellStyle name="Comma 8 2 3 3 6 2" xfId="33619"/>
    <cellStyle name="Comma 8 2 3 3 7" xfId="10952"/>
    <cellStyle name="Comma 8 2 3 3 8" xfId="25529"/>
    <cellStyle name="Comma 8 2 3 3 9" xfId="37265"/>
    <cellStyle name="Comma 8 2 3 4" xfId="1239"/>
    <cellStyle name="Comma 8 2 3 4 2" xfId="3055"/>
    <cellStyle name="Comma 8 2 3 4 2 2" xfId="6735"/>
    <cellStyle name="Comma 8 2 3 4 2 2 2" xfId="14031"/>
    <cellStyle name="Comma 8 2 3 4 2 2 3" xfId="28603"/>
    <cellStyle name="Comma 8 2 3 4 2 2 4" xfId="43178"/>
    <cellStyle name="Comma 8 2 3 4 2 3" xfId="17674"/>
    <cellStyle name="Comma 8 2 3 4 2 3 2" xfId="32246"/>
    <cellStyle name="Comma 8 2 3 4 2 4" xfId="21317"/>
    <cellStyle name="Comma 8 2 3 4 2 4 2" xfId="35889"/>
    <cellStyle name="Comma 8 2 3 4 2 5" xfId="10957"/>
    <cellStyle name="Comma 8 2 3 4 2 6" xfId="25534"/>
    <cellStyle name="Comma 8 2 3 4 2 7" xfId="39535"/>
    <cellStyle name="Comma 8 2 3 4 3" xfId="4919"/>
    <cellStyle name="Comma 8 2 3 4 3 2" xfId="12215"/>
    <cellStyle name="Comma 8 2 3 4 3 3" xfId="26787"/>
    <cellStyle name="Comma 8 2 3 4 3 4" xfId="41362"/>
    <cellStyle name="Comma 8 2 3 4 4" xfId="15858"/>
    <cellStyle name="Comma 8 2 3 4 4 2" xfId="30430"/>
    <cellStyle name="Comma 8 2 3 4 5" xfId="19501"/>
    <cellStyle name="Comma 8 2 3 4 5 2" xfId="34073"/>
    <cellStyle name="Comma 8 2 3 4 6" xfId="10956"/>
    <cellStyle name="Comma 8 2 3 4 7" xfId="25533"/>
    <cellStyle name="Comma 8 2 3 4 8" xfId="37719"/>
    <cellStyle name="Comma 8 2 3 5" xfId="2147"/>
    <cellStyle name="Comma 8 2 3 5 2" xfId="5827"/>
    <cellStyle name="Comma 8 2 3 5 2 2" xfId="13123"/>
    <cellStyle name="Comma 8 2 3 5 2 3" xfId="27695"/>
    <cellStyle name="Comma 8 2 3 5 2 4" xfId="42270"/>
    <cellStyle name="Comma 8 2 3 5 3" xfId="16766"/>
    <cellStyle name="Comma 8 2 3 5 3 2" xfId="31338"/>
    <cellStyle name="Comma 8 2 3 5 4" xfId="20409"/>
    <cellStyle name="Comma 8 2 3 5 4 2" xfId="34981"/>
    <cellStyle name="Comma 8 2 3 5 5" xfId="10958"/>
    <cellStyle name="Comma 8 2 3 5 6" xfId="25535"/>
    <cellStyle name="Comma 8 2 3 5 7" xfId="38627"/>
    <cellStyle name="Comma 8 2 3 6" xfId="4011"/>
    <cellStyle name="Comma 8 2 3 6 2" xfId="11307"/>
    <cellStyle name="Comma 8 2 3 6 3" xfId="25879"/>
    <cellStyle name="Comma 8 2 3 6 4" xfId="40454"/>
    <cellStyle name="Comma 8 2 3 7" xfId="14950"/>
    <cellStyle name="Comma 8 2 3 7 2" xfId="29522"/>
    <cellStyle name="Comma 8 2 3 8" xfId="18593"/>
    <cellStyle name="Comma 8 2 3 8 2" xfId="33165"/>
    <cellStyle name="Comma 8 2 3 9" xfId="10943"/>
    <cellStyle name="Comma 8 2 4" xfId="445"/>
    <cellStyle name="Comma 8 2 4 10" xfId="36925"/>
    <cellStyle name="Comma 8 2 4 2" xfId="899"/>
    <cellStyle name="Comma 8 2 4 2 2" xfId="1807"/>
    <cellStyle name="Comma 8 2 4 2 2 2" xfId="3623"/>
    <cellStyle name="Comma 8 2 4 2 2 2 2" xfId="7303"/>
    <cellStyle name="Comma 8 2 4 2 2 2 2 2" xfId="14599"/>
    <cellStyle name="Comma 8 2 4 2 2 2 2 3" xfId="29171"/>
    <cellStyle name="Comma 8 2 4 2 2 2 2 4" xfId="43746"/>
    <cellStyle name="Comma 8 2 4 2 2 2 3" xfId="18242"/>
    <cellStyle name="Comma 8 2 4 2 2 2 3 2" xfId="32814"/>
    <cellStyle name="Comma 8 2 4 2 2 2 4" xfId="21885"/>
    <cellStyle name="Comma 8 2 4 2 2 2 4 2" xfId="36457"/>
    <cellStyle name="Comma 8 2 4 2 2 2 5" xfId="10962"/>
    <cellStyle name="Comma 8 2 4 2 2 2 6" xfId="25539"/>
    <cellStyle name="Comma 8 2 4 2 2 2 7" xfId="40103"/>
    <cellStyle name="Comma 8 2 4 2 2 3" xfId="5487"/>
    <cellStyle name="Comma 8 2 4 2 2 3 2" xfId="12783"/>
    <cellStyle name="Comma 8 2 4 2 2 3 3" xfId="27355"/>
    <cellStyle name="Comma 8 2 4 2 2 3 4" xfId="41930"/>
    <cellStyle name="Comma 8 2 4 2 2 4" xfId="16426"/>
    <cellStyle name="Comma 8 2 4 2 2 4 2" xfId="30998"/>
    <cellStyle name="Comma 8 2 4 2 2 5" xfId="20069"/>
    <cellStyle name="Comma 8 2 4 2 2 5 2" xfId="34641"/>
    <cellStyle name="Comma 8 2 4 2 2 6" xfId="10961"/>
    <cellStyle name="Comma 8 2 4 2 2 7" xfId="25538"/>
    <cellStyle name="Comma 8 2 4 2 2 8" xfId="38287"/>
    <cellStyle name="Comma 8 2 4 2 3" xfId="2715"/>
    <cellStyle name="Comma 8 2 4 2 3 2" xfId="6395"/>
    <cellStyle name="Comma 8 2 4 2 3 2 2" xfId="13691"/>
    <cellStyle name="Comma 8 2 4 2 3 2 3" xfId="28263"/>
    <cellStyle name="Comma 8 2 4 2 3 2 4" xfId="42838"/>
    <cellStyle name="Comma 8 2 4 2 3 3" xfId="17334"/>
    <cellStyle name="Comma 8 2 4 2 3 3 2" xfId="31906"/>
    <cellStyle name="Comma 8 2 4 2 3 4" xfId="20977"/>
    <cellStyle name="Comma 8 2 4 2 3 4 2" xfId="35549"/>
    <cellStyle name="Comma 8 2 4 2 3 5" xfId="10963"/>
    <cellStyle name="Comma 8 2 4 2 3 6" xfId="25540"/>
    <cellStyle name="Comma 8 2 4 2 3 7" xfId="39195"/>
    <cellStyle name="Comma 8 2 4 2 4" xfId="4579"/>
    <cellStyle name="Comma 8 2 4 2 4 2" xfId="11875"/>
    <cellStyle name="Comma 8 2 4 2 4 3" xfId="26447"/>
    <cellStyle name="Comma 8 2 4 2 4 4" xfId="41022"/>
    <cellStyle name="Comma 8 2 4 2 5" xfId="15518"/>
    <cellStyle name="Comma 8 2 4 2 5 2" xfId="30090"/>
    <cellStyle name="Comma 8 2 4 2 6" xfId="19161"/>
    <cellStyle name="Comma 8 2 4 2 6 2" xfId="33733"/>
    <cellStyle name="Comma 8 2 4 2 7" xfId="10960"/>
    <cellStyle name="Comma 8 2 4 2 8" xfId="25537"/>
    <cellStyle name="Comma 8 2 4 2 9" xfId="37379"/>
    <cellStyle name="Comma 8 2 4 3" xfId="1353"/>
    <cellStyle name="Comma 8 2 4 3 2" xfId="3169"/>
    <cellStyle name="Comma 8 2 4 3 2 2" xfId="6849"/>
    <cellStyle name="Comma 8 2 4 3 2 2 2" xfId="14145"/>
    <cellStyle name="Comma 8 2 4 3 2 2 3" xfId="28717"/>
    <cellStyle name="Comma 8 2 4 3 2 2 4" xfId="43292"/>
    <cellStyle name="Comma 8 2 4 3 2 3" xfId="17788"/>
    <cellStyle name="Comma 8 2 4 3 2 3 2" xfId="32360"/>
    <cellStyle name="Comma 8 2 4 3 2 4" xfId="21431"/>
    <cellStyle name="Comma 8 2 4 3 2 4 2" xfId="36003"/>
    <cellStyle name="Comma 8 2 4 3 2 5" xfId="10965"/>
    <cellStyle name="Comma 8 2 4 3 2 6" xfId="25542"/>
    <cellStyle name="Comma 8 2 4 3 2 7" xfId="39649"/>
    <cellStyle name="Comma 8 2 4 3 3" xfId="5033"/>
    <cellStyle name="Comma 8 2 4 3 3 2" xfId="12329"/>
    <cellStyle name="Comma 8 2 4 3 3 3" xfId="26901"/>
    <cellStyle name="Comma 8 2 4 3 3 4" xfId="41476"/>
    <cellStyle name="Comma 8 2 4 3 4" xfId="15972"/>
    <cellStyle name="Comma 8 2 4 3 4 2" xfId="30544"/>
    <cellStyle name="Comma 8 2 4 3 5" xfId="19615"/>
    <cellStyle name="Comma 8 2 4 3 5 2" xfId="34187"/>
    <cellStyle name="Comma 8 2 4 3 6" xfId="10964"/>
    <cellStyle name="Comma 8 2 4 3 7" xfId="25541"/>
    <cellStyle name="Comma 8 2 4 3 8" xfId="37833"/>
    <cellStyle name="Comma 8 2 4 4" xfId="2261"/>
    <cellStyle name="Comma 8 2 4 4 2" xfId="5941"/>
    <cellStyle name="Comma 8 2 4 4 2 2" xfId="13237"/>
    <cellStyle name="Comma 8 2 4 4 2 3" xfId="27809"/>
    <cellStyle name="Comma 8 2 4 4 2 4" xfId="42384"/>
    <cellStyle name="Comma 8 2 4 4 3" xfId="16880"/>
    <cellStyle name="Comma 8 2 4 4 3 2" xfId="31452"/>
    <cellStyle name="Comma 8 2 4 4 4" xfId="20523"/>
    <cellStyle name="Comma 8 2 4 4 4 2" xfId="35095"/>
    <cellStyle name="Comma 8 2 4 4 5" xfId="10966"/>
    <cellStyle name="Comma 8 2 4 4 6" xfId="25543"/>
    <cellStyle name="Comma 8 2 4 4 7" xfId="38741"/>
    <cellStyle name="Comma 8 2 4 5" xfId="4125"/>
    <cellStyle name="Comma 8 2 4 5 2" xfId="11421"/>
    <cellStyle name="Comma 8 2 4 5 3" xfId="25993"/>
    <cellStyle name="Comma 8 2 4 5 4" xfId="40568"/>
    <cellStyle name="Comma 8 2 4 6" xfId="15064"/>
    <cellStyle name="Comma 8 2 4 6 2" xfId="29636"/>
    <cellStyle name="Comma 8 2 4 7" xfId="18707"/>
    <cellStyle name="Comma 8 2 4 7 2" xfId="33279"/>
    <cellStyle name="Comma 8 2 4 8" xfId="10959"/>
    <cellStyle name="Comma 8 2 4 9" xfId="25536"/>
    <cellStyle name="Comma 8 2 5" xfId="672"/>
    <cellStyle name="Comma 8 2 5 2" xfId="1580"/>
    <cellStyle name="Comma 8 2 5 2 2" xfId="3396"/>
    <cellStyle name="Comma 8 2 5 2 2 2" xfId="7076"/>
    <cellStyle name="Comma 8 2 5 2 2 2 2" xfId="14372"/>
    <cellStyle name="Comma 8 2 5 2 2 2 3" xfId="28944"/>
    <cellStyle name="Comma 8 2 5 2 2 2 4" xfId="43519"/>
    <cellStyle name="Comma 8 2 5 2 2 3" xfId="18015"/>
    <cellStyle name="Comma 8 2 5 2 2 3 2" xfId="32587"/>
    <cellStyle name="Comma 8 2 5 2 2 4" xfId="21658"/>
    <cellStyle name="Comma 8 2 5 2 2 4 2" xfId="36230"/>
    <cellStyle name="Comma 8 2 5 2 2 5" xfId="10969"/>
    <cellStyle name="Comma 8 2 5 2 2 6" xfId="25546"/>
    <cellStyle name="Comma 8 2 5 2 2 7" xfId="39876"/>
    <cellStyle name="Comma 8 2 5 2 3" xfId="5260"/>
    <cellStyle name="Comma 8 2 5 2 3 2" xfId="12556"/>
    <cellStyle name="Comma 8 2 5 2 3 3" xfId="27128"/>
    <cellStyle name="Comma 8 2 5 2 3 4" xfId="41703"/>
    <cellStyle name="Comma 8 2 5 2 4" xfId="16199"/>
    <cellStyle name="Comma 8 2 5 2 4 2" xfId="30771"/>
    <cellStyle name="Comma 8 2 5 2 5" xfId="19842"/>
    <cellStyle name="Comma 8 2 5 2 5 2" xfId="34414"/>
    <cellStyle name="Comma 8 2 5 2 6" xfId="10968"/>
    <cellStyle name="Comma 8 2 5 2 7" xfId="25545"/>
    <cellStyle name="Comma 8 2 5 2 8" xfId="38060"/>
    <cellStyle name="Comma 8 2 5 3" xfId="2488"/>
    <cellStyle name="Comma 8 2 5 3 2" xfId="6168"/>
    <cellStyle name="Comma 8 2 5 3 2 2" xfId="13464"/>
    <cellStyle name="Comma 8 2 5 3 2 3" xfId="28036"/>
    <cellStyle name="Comma 8 2 5 3 2 4" xfId="42611"/>
    <cellStyle name="Comma 8 2 5 3 3" xfId="17107"/>
    <cellStyle name="Comma 8 2 5 3 3 2" xfId="31679"/>
    <cellStyle name="Comma 8 2 5 3 4" xfId="20750"/>
    <cellStyle name="Comma 8 2 5 3 4 2" xfId="35322"/>
    <cellStyle name="Comma 8 2 5 3 5" xfId="10970"/>
    <cellStyle name="Comma 8 2 5 3 6" xfId="25547"/>
    <cellStyle name="Comma 8 2 5 3 7" xfId="38968"/>
    <cellStyle name="Comma 8 2 5 4" xfId="4352"/>
    <cellStyle name="Comma 8 2 5 4 2" xfId="11648"/>
    <cellStyle name="Comma 8 2 5 4 3" xfId="26220"/>
    <cellStyle name="Comma 8 2 5 4 4" xfId="40795"/>
    <cellStyle name="Comma 8 2 5 5" xfId="15291"/>
    <cellStyle name="Comma 8 2 5 5 2" xfId="29863"/>
    <cellStyle name="Comma 8 2 5 6" xfId="18934"/>
    <cellStyle name="Comma 8 2 5 6 2" xfId="33506"/>
    <cellStyle name="Comma 8 2 5 7" xfId="10967"/>
    <cellStyle name="Comma 8 2 5 8" xfId="25544"/>
    <cellStyle name="Comma 8 2 5 9" xfId="37152"/>
    <cellStyle name="Comma 8 2 6" xfId="1126"/>
    <cellStyle name="Comma 8 2 6 2" xfId="2942"/>
    <cellStyle name="Comma 8 2 6 2 2" xfId="6622"/>
    <cellStyle name="Comma 8 2 6 2 2 2" xfId="13918"/>
    <cellStyle name="Comma 8 2 6 2 2 3" xfId="28490"/>
    <cellStyle name="Comma 8 2 6 2 2 4" xfId="43065"/>
    <cellStyle name="Comma 8 2 6 2 3" xfId="17561"/>
    <cellStyle name="Comma 8 2 6 2 3 2" xfId="32133"/>
    <cellStyle name="Comma 8 2 6 2 4" xfId="21204"/>
    <cellStyle name="Comma 8 2 6 2 4 2" xfId="35776"/>
    <cellStyle name="Comma 8 2 6 2 5" xfId="10972"/>
    <cellStyle name="Comma 8 2 6 2 6" xfId="25549"/>
    <cellStyle name="Comma 8 2 6 2 7" xfId="39422"/>
    <cellStyle name="Comma 8 2 6 3" xfId="4806"/>
    <cellStyle name="Comma 8 2 6 3 2" xfId="12102"/>
    <cellStyle name="Comma 8 2 6 3 3" xfId="26674"/>
    <cellStyle name="Comma 8 2 6 3 4" xfId="41249"/>
    <cellStyle name="Comma 8 2 6 4" xfId="15745"/>
    <cellStyle name="Comma 8 2 6 4 2" xfId="30317"/>
    <cellStyle name="Comma 8 2 6 5" xfId="19388"/>
    <cellStyle name="Comma 8 2 6 5 2" xfId="33960"/>
    <cellStyle name="Comma 8 2 6 6" xfId="10971"/>
    <cellStyle name="Comma 8 2 6 7" xfId="25548"/>
    <cellStyle name="Comma 8 2 6 8" xfId="37606"/>
    <cellStyle name="Comma 8 2 7" xfId="2034"/>
    <cellStyle name="Comma 8 2 7 2" xfId="5714"/>
    <cellStyle name="Comma 8 2 7 2 2" xfId="13010"/>
    <cellStyle name="Comma 8 2 7 2 3" xfId="27582"/>
    <cellStyle name="Comma 8 2 7 2 4" xfId="42157"/>
    <cellStyle name="Comma 8 2 7 3" xfId="16653"/>
    <cellStyle name="Comma 8 2 7 3 2" xfId="31225"/>
    <cellStyle name="Comma 8 2 7 4" xfId="20296"/>
    <cellStyle name="Comma 8 2 7 4 2" xfId="34868"/>
    <cellStyle name="Comma 8 2 7 5" xfId="10973"/>
    <cellStyle name="Comma 8 2 7 6" xfId="25550"/>
    <cellStyle name="Comma 8 2 7 7" xfId="38514"/>
    <cellStyle name="Comma 8 2 8" xfId="3898"/>
    <cellStyle name="Comma 8 2 8 2" xfId="11194"/>
    <cellStyle name="Comma 8 2 8 3" xfId="25766"/>
    <cellStyle name="Comma 8 2 8 4" xfId="40341"/>
    <cellStyle name="Comma 8 2 9" xfId="14837"/>
    <cellStyle name="Comma 8 2 9 2" xfId="29409"/>
    <cellStyle name="Comma 8 3" xfId="299"/>
    <cellStyle name="Comma 8 3 10" xfId="10974"/>
    <cellStyle name="Comma 8 3 11" xfId="25551"/>
    <cellStyle name="Comma 8 3 12" xfId="36779"/>
    <cellStyle name="Comma 8 3 2" xfId="412"/>
    <cellStyle name="Comma 8 3 2 10" xfId="25552"/>
    <cellStyle name="Comma 8 3 2 11" xfId="36892"/>
    <cellStyle name="Comma 8 3 2 2" xfId="639"/>
    <cellStyle name="Comma 8 3 2 2 10" xfId="37119"/>
    <cellStyle name="Comma 8 3 2 2 2" xfId="1093"/>
    <cellStyle name="Comma 8 3 2 2 2 2" xfId="2001"/>
    <cellStyle name="Comma 8 3 2 2 2 2 2" xfId="3817"/>
    <cellStyle name="Comma 8 3 2 2 2 2 2 2" xfId="7497"/>
    <cellStyle name="Comma 8 3 2 2 2 2 2 2 2" xfId="14793"/>
    <cellStyle name="Comma 8 3 2 2 2 2 2 2 3" xfId="29365"/>
    <cellStyle name="Comma 8 3 2 2 2 2 2 2 4" xfId="43940"/>
    <cellStyle name="Comma 8 3 2 2 2 2 2 3" xfId="18436"/>
    <cellStyle name="Comma 8 3 2 2 2 2 2 3 2" xfId="33008"/>
    <cellStyle name="Comma 8 3 2 2 2 2 2 4" xfId="22079"/>
    <cellStyle name="Comma 8 3 2 2 2 2 2 4 2" xfId="36651"/>
    <cellStyle name="Comma 8 3 2 2 2 2 2 5" xfId="10979"/>
    <cellStyle name="Comma 8 3 2 2 2 2 2 6" xfId="25556"/>
    <cellStyle name="Comma 8 3 2 2 2 2 2 7" xfId="40297"/>
    <cellStyle name="Comma 8 3 2 2 2 2 3" xfId="5681"/>
    <cellStyle name="Comma 8 3 2 2 2 2 3 2" xfId="12977"/>
    <cellStyle name="Comma 8 3 2 2 2 2 3 3" xfId="27549"/>
    <cellStyle name="Comma 8 3 2 2 2 2 3 4" xfId="42124"/>
    <cellStyle name="Comma 8 3 2 2 2 2 4" xfId="16620"/>
    <cellStyle name="Comma 8 3 2 2 2 2 4 2" xfId="31192"/>
    <cellStyle name="Comma 8 3 2 2 2 2 5" xfId="20263"/>
    <cellStyle name="Comma 8 3 2 2 2 2 5 2" xfId="34835"/>
    <cellStyle name="Comma 8 3 2 2 2 2 6" xfId="10978"/>
    <cellStyle name="Comma 8 3 2 2 2 2 7" xfId="25555"/>
    <cellStyle name="Comma 8 3 2 2 2 2 8" xfId="38481"/>
    <cellStyle name="Comma 8 3 2 2 2 3" xfId="2909"/>
    <cellStyle name="Comma 8 3 2 2 2 3 2" xfId="6589"/>
    <cellStyle name="Comma 8 3 2 2 2 3 2 2" xfId="13885"/>
    <cellStyle name="Comma 8 3 2 2 2 3 2 3" xfId="28457"/>
    <cellStyle name="Comma 8 3 2 2 2 3 2 4" xfId="43032"/>
    <cellStyle name="Comma 8 3 2 2 2 3 3" xfId="17528"/>
    <cellStyle name="Comma 8 3 2 2 2 3 3 2" xfId="32100"/>
    <cellStyle name="Comma 8 3 2 2 2 3 4" xfId="21171"/>
    <cellStyle name="Comma 8 3 2 2 2 3 4 2" xfId="35743"/>
    <cellStyle name="Comma 8 3 2 2 2 3 5" xfId="10980"/>
    <cellStyle name="Comma 8 3 2 2 2 3 6" xfId="25557"/>
    <cellStyle name="Comma 8 3 2 2 2 3 7" xfId="39389"/>
    <cellStyle name="Comma 8 3 2 2 2 4" xfId="4773"/>
    <cellStyle name="Comma 8 3 2 2 2 4 2" xfId="12069"/>
    <cellStyle name="Comma 8 3 2 2 2 4 3" xfId="26641"/>
    <cellStyle name="Comma 8 3 2 2 2 4 4" xfId="41216"/>
    <cellStyle name="Comma 8 3 2 2 2 5" xfId="15712"/>
    <cellStyle name="Comma 8 3 2 2 2 5 2" xfId="30284"/>
    <cellStyle name="Comma 8 3 2 2 2 6" xfId="19355"/>
    <cellStyle name="Comma 8 3 2 2 2 6 2" xfId="33927"/>
    <cellStyle name="Comma 8 3 2 2 2 7" xfId="10977"/>
    <cellStyle name="Comma 8 3 2 2 2 8" xfId="25554"/>
    <cellStyle name="Comma 8 3 2 2 2 9" xfId="37573"/>
    <cellStyle name="Comma 8 3 2 2 3" xfId="1547"/>
    <cellStyle name="Comma 8 3 2 2 3 2" xfId="3363"/>
    <cellStyle name="Comma 8 3 2 2 3 2 2" xfId="7043"/>
    <cellStyle name="Comma 8 3 2 2 3 2 2 2" xfId="14339"/>
    <cellStyle name="Comma 8 3 2 2 3 2 2 3" xfId="28911"/>
    <cellStyle name="Comma 8 3 2 2 3 2 2 4" xfId="43486"/>
    <cellStyle name="Comma 8 3 2 2 3 2 3" xfId="17982"/>
    <cellStyle name="Comma 8 3 2 2 3 2 3 2" xfId="32554"/>
    <cellStyle name="Comma 8 3 2 2 3 2 4" xfId="21625"/>
    <cellStyle name="Comma 8 3 2 2 3 2 4 2" xfId="36197"/>
    <cellStyle name="Comma 8 3 2 2 3 2 5" xfId="10982"/>
    <cellStyle name="Comma 8 3 2 2 3 2 6" xfId="25559"/>
    <cellStyle name="Comma 8 3 2 2 3 2 7" xfId="39843"/>
    <cellStyle name="Comma 8 3 2 2 3 3" xfId="5227"/>
    <cellStyle name="Comma 8 3 2 2 3 3 2" xfId="12523"/>
    <cellStyle name="Comma 8 3 2 2 3 3 3" xfId="27095"/>
    <cellStyle name="Comma 8 3 2 2 3 3 4" xfId="41670"/>
    <cellStyle name="Comma 8 3 2 2 3 4" xfId="16166"/>
    <cellStyle name="Comma 8 3 2 2 3 4 2" xfId="30738"/>
    <cellStyle name="Comma 8 3 2 2 3 5" xfId="19809"/>
    <cellStyle name="Comma 8 3 2 2 3 5 2" xfId="34381"/>
    <cellStyle name="Comma 8 3 2 2 3 6" xfId="10981"/>
    <cellStyle name="Comma 8 3 2 2 3 7" xfId="25558"/>
    <cellStyle name="Comma 8 3 2 2 3 8" xfId="38027"/>
    <cellStyle name="Comma 8 3 2 2 4" xfId="2455"/>
    <cellStyle name="Comma 8 3 2 2 4 2" xfId="6135"/>
    <cellStyle name="Comma 8 3 2 2 4 2 2" xfId="13431"/>
    <cellStyle name="Comma 8 3 2 2 4 2 3" xfId="28003"/>
    <cellStyle name="Comma 8 3 2 2 4 2 4" xfId="42578"/>
    <cellStyle name="Comma 8 3 2 2 4 3" xfId="17074"/>
    <cellStyle name="Comma 8 3 2 2 4 3 2" xfId="31646"/>
    <cellStyle name="Comma 8 3 2 2 4 4" xfId="20717"/>
    <cellStyle name="Comma 8 3 2 2 4 4 2" xfId="35289"/>
    <cellStyle name="Comma 8 3 2 2 4 5" xfId="10983"/>
    <cellStyle name="Comma 8 3 2 2 4 6" xfId="25560"/>
    <cellStyle name="Comma 8 3 2 2 4 7" xfId="38935"/>
    <cellStyle name="Comma 8 3 2 2 5" xfId="4319"/>
    <cellStyle name="Comma 8 3 2 2 5 2" xfId="11615"/>
    <cellStyle name="Comma 8 3 2 2 5 3" xfId="26187"/>
    <cellStyle name="Comma 8 3 2 2 5 4" xfId="40762"/>
    <cellStyle name="Comma 8 3 2 2 6" xfId="15258"/>
    <cellStyle name="Comma 8 3 2 2 6 2" xfId="29830"/>
    <cellStyle name="Comma 8 3 2 2 7" xfId="18901"/>
    <cellStyle name="Comma 8 3 2 2 7 2" xfId="33473"/>
    <cellStyle name="Comma 8 3 2 2 8" xfId="10976"/>
    <cellStyle name="Comma 8 3 2 2 9" xfId="25553"/>
    <cellStyle name="Comma 8 3 2 3" xfId="866"/>
    <cellStyle name="Comma 8 3 2 3 2" xfId="1774"/>
    <cellStyle name="Comma 8 3 2 3 2 2" xfId="3590"/>
    <cellStyle name="Comma 8 3 2 3 2 2 2" xfId="7270"/>
    <cellStyle name="Comma 8 3 2 3 2 2 2 2" xfId="14566"/>
    <cellStyle name="Comma 8 3 2 3 2 2 2 3" xfId="29138"/>
    <cellStyle name="Comma 8 3 2 3 2 2 2 4" xfId="43713"/>
    <cellStyle name="Comma 8 3 2 3 2 2 3" xfId="18209"/>
    <cellStyle name="Comma 8 3 2 3 2 2 3 2" xfId="32781"/>
    <cellStyle name="Comma 8 3 2 3 2 2 4" xfId="21852"/>
    <cellStyle name="Comma 8 3 2 3 2 2 4 2" xfId="36424"/>
    <cellStyle name="Comma 8 3 2 3 2 2 5" xfId="10986"/>
    <cellStyle name="Comma 8 3 2 3 2 2 6" xfId="25563"/>
    <cellStyle name="Comma 8 3 2 3 2 2 7" xfId="40070"/>
    <cellStyle name="Comma 8 3 2 3 2 3" xfId="5454"/>
    <cellStyle name="Comma 8 3 2 3 2 3 2" xfId="12750"/>
    <cellStyle name="Comma 8 3 2 3 2 3 3" xfId="27322"/>
    <cellStyle name="Comma 8 3 2 3 2 3 4" xfId="41897"/>
    <cellStyle name="Comma 8 3 2 3 2 4" xfId="16393"/>
    <cellStyle name="Comma 8 3 2 3 2 4 2" xfId="30965"/>
    <cellStyle name="Comma 8 3 2 3 2 5" xfId="20036"/>
    <cellStyle name="Comma 8 3 2 3 2 5 2" xfId="34608"/>
    <cellStyle name="Comma 8 3 2 3 2 6" xfId="10985"/>
    <cellStyle name="Comma 8 3 2 3 2 7" xfId="25562"/>
    <cellStyle name="Comma 8 3 2 3 2 8" xfId="38254"/>
    <cellStyle name="Comma 8 3 2 3 3" xfId="2682"/>
    <cellStyle name="Comma 8 3 2 3 3 2" xfId="6362"/>
    <cellStyle name="Comma 8 3 2 3 3 2 2" xfId="13658"/>
    <cellStyle name="Comma 8 3 2 3 3 2 3" xfId="28230"/>
    <cellStyle name="Comma 8 3 2 3 3 2 4" xfId="42805"/>
    <cellStyle name="Comma 8 3 2 3 3 3" xfId="17301"/>
    <cellStyle name="Comma 8 3 2 3 3 3 2" xfId="31873"/>
    <cellStyle name="Comma 8 3 2 3 3 4" xfId="20944"/>
    <cellStyle name="Comma 8 3 2 3 3 4 2" xfId="35516"/>
    <cellStyle name="Comma 8 3 2 3 3 5" xfId="10987"/>
    <cellStyle name="Comma 8 3 2 3 3 6" xfId="25564"/>
    <cellStyle name="Comma 8 3 2 3 3 7" xfId="39162"/>
    <cellStyle name="Comma 8 3 2 3 4" xfId="4546"/>
    <cellStyle name="Comma 8 3 2 3 4 2" xfId="11842"/>
    <cellStyle name="Comma 8 3 2 3 4 3" xfId="26414"/>
    <cellStyle name="Comma 8 3 2 3 4 4" xfId="40989"/>
    <cellStyle name="Comma 8 3 2 3 5" xfId="15485"/>
    <cellStyle name="Comma 8 3 2 3 5 2" xfId="30057"/>
    <cellStyle name="Comma 8 3 2 3 6" xfId="19128"/>
    <cellStyle name="Comma 8 3 2 3 6 2" xfId="33700"/>
    <cellStyle name="Comma 8 3 2 3 7" xfId="10984"/>
    <cellStyle name="Comma 8 3 2 3 8" xfId="25561"/>
    <cellStyle name="Comma 8 3 2 3 9" xfId="37346"/>
    <cellStyle name="Comma 8 3 2 4" xfId="1320"/>
    <cellStyle name="Comma 8 3 2 4 2" xfId="3136"/>
    <cellStyle name="Comma 8 3 2 4 2 2" xfId="6816"/>
    <cellStyle name="Comma 8 3 2 4 2 2 2" xfId="14112"/>
    <cellStyle name="Comma 8 3 2 4 2 2 3" xfId="28684"/>
    <cellStyle name="Comma 8 3 2 4 2 2 4" xfId="43259"/>
    <cellStyle name="Comma 8 3 2 4 2 3" xfId="17755"/>
    <cellStyle name="Comma 8 3 2 4 2 3 2" xfId="32327"/>
    <cellStyle name="Comma 8 3 2 4 2 4" xfId="21398"/>
    <cellStyle name="Comma 8 3 2 4 2 4 2" xfId="35970"/>
    <cellStyle name="Comma 8 3 2 4 2 5" xfId="10989"/>
    <cellStyle name="Comma 8 3 2 4 2 6" xfId="25566"/>
    <cellStyle name="Comma 8 3 2 4 2 7" xfId="39616"/>
    <cellStyle name="Comma 8 3 2 4 3" xfId="5000"/>
    <cellStyle name="Comma 8 3 2 4 3 2" xfId="12296"/>
    <cellStyle name="Comma 8 3 2 4 3 3" xfId="26868"/>
    <cellStyle name="Comma 8 3 2 4 3 4" xfId="41443"/>
    <cellStyle name="Comma 8 3 2 4 4" xfId="15939"/>
    <cellStyle name="Comma 8 3 2 4 4 2" xfId="30511"/>
    <cellStyle name="Comma 8 3 2 4 5" xfId="19582"/>
    <cellStyle name="Comma 8 3 2 4 5 2" xfId="34154"/>
    <cellStyle name="Comma 8 3 2 4 6" xfId="10988"/>
    <cellStyle name="Comma 8 3 2 4 7" xfId="25565"/>
    <cellStyle name="Comma 8 3 2 4 8" xfId="37800"/>
    <cellStyle name="Comma 8 3 2 5" xfId="2228"/>
    <cellStyle name="Comma 8 3 2 5 2" xfId="5908"/>
    <cellStyle name="Comma 8 3 2 5 2 2" xfId="13204"/>
    <cellStyle name="Comma 8 3 2 5 2 3" xfId="27776"/>
    <cellStyle name="Comma 8 3 2 5 2 4" xfId="42351"/>
    <cellStyle name="Comma 8 3 2 5 3" xfId="16847"/>
    <cellStyle name="Comma 8 3 2 5 3 2" xfId="31419"/>
    <cellStyle name="Comma 8 3 2 5 4" xfId="20490"/>
    <cellStyle name="Comma 8 3 2 5 4 2" xfId="35062"/>
    <cellStyle name="Comma 8 3 2 5 5" xfId="10990"/>
    <cellStyle name="Comma 8 3 2 5 6" xfId="25567"/>
    <cellStyle name="Comma 8 3 2 5 7" xfId="38708"/>
    <cellStyle name="Comma 8 3 2 6" xfId="4092"/>
    <cellStyle name="Comma 8 3 2 6 2" xfId="11388"/>
    <cellStyle name="Comma 8 3 2 6 3" xfId="25960"/>
    <cellStyle name="Comma 8 3 2 6 4" xfId="40535"/>
    <cellStyle name="Comma 8 3 2 7" xfId="15031"/>
    <cellStyle name="Comma 8 3 2 7 2" xfId="29603"/>
    <cellStyle name="Comma 8 3 2 8" xfId="18674"/>
    <cellStyle name="Comma 8 3 2 8 2" xfId="33246"/>
    <cellStyle name="Comma 8 3 2 9" xfId="10975"/>
    <cellStyle name="Comma 8 3 3" xfId="526"/>
    <cellStyle name="Comma 8 3 3 10" xfId="37006"/>
    <cellStyle name="Comma 8 3 3 2" xfId="980"/>
    <cellStyle name="Comma 8 3 3 2 2" xfId="1888"/>
    <cellStyle name="Comma 8 3 3 2 2 2" xfId="3704"/>
    <cellStyle name="Comma 8 3 3 2 2 2 2" xfId="7384"/>
    <cellStyle name="Comma 8 3 3 2 2 2 2 2" xfId="14680"/>
    <cellStyle name="Comma 8 3 3 2 2 2 2 3" xfId="29252"/>
    <cellStyle name="Comma 8 3 3 2 2 2 2 4" xfId="43827"/>
    <cellStyle name="Comma 8 3 3 2 2 2 3" xfId="18323"/>
    <cellStyle name="Comma 8 3 3 2 2 2 3 2" xfId="32895"/>
    <cellStyle name="Comma 8 3 3 2 2 2 4" xfId="21966"/>
    <cellStyle name="Comma 8 3 3 2 2 2 4 2" xfId="36538"/>
    <cellStyle name="Comma 8 3 3 2 2 2 5" xfId="10994"/>
    <cellStyle name="Comma 8 3 3 2 2 2 6" xfId="25571"/>
    <cellStyle name="Comma 8 3 3 2 2 2 7" xfId="40184"/>
    <cellStyle name="Comma 8 3 3 2 2 3" xfId="5568"/>
    <cellStyle name="Comma 8 3 3 2 2 3 2" xfId="12864"/>
    <cellStyle name="Comma 8 3 3 2 2 3 3" xfId="27436"/>
    <cellStyle name="Comma 8 3 3 2 2 3 4" xfId="42011"/>
    <cellStyle name="Comma 8 3 3 2 2 4" xfId="16507"/>
    <cellStyle name="Comma 8 3 3 2 2 4 2" xfId="31079"/>
    <cellStyle name="Comma 8 3 3 2 2 5" xfId="20150"/>
    <cellStyle name="Comma 8 3 3 2 2 5 2" xfId="34722"/>
    <cellStyle name="Comma 8 3 3 2 2 6" xfId="10993"/>
    <cellStyle name="Comma 8 3 3 2 2 7" xfId="25570"/>
    <cellStyle name="Comma 8 3 3 2 2 8" xfId="38368"/>
    <cellStyle name="Comma 8 3 3 2 3" xfId="2796"/>
    <cellStyle name="Comma 8 3 3 2 3 2" xfId="6476"/>
    <cellStyle name="Comma 8 3 3 2 3 2 2" xfId="13772"/>
    <cellStyle name="Comma 8 3 3 2 3 2 3" xfId="28344"/>
    <cellStyle name="Comma 8 3 3 2 3 2 4" xfId="42919"/>
    <cellStyle name="Comma 8 3 3 2 3 3" xfId="17415"/>
    <cellStyle name="Comma 8 3 3 2 3 3 2" xfId="31987"/>
    <cellStyle name="Comma 8 3 3 2 3 4" xfId="21058"/>
    <cellStyle name="Comma 8 3 3 2 3 4 2" xfId="35630"/>
    <cellStyle name="Comma 8 3 3 2 3 5" xfId="10995"/>
    <cellStyle name="Comma 8 3 3 2 3 6" xfId="25572"/>
    <cellStyle name="Comma 8 3 3 2 3 7" xfId="39276"/>
    <cellStyle name="Comma 8 3 3 2 4" xfId="4660"/>
    <cellStyle name="Comma 8 3 3 2 4 2" xfId="11956"/>
    <cellStyle name="Comma 8 3 3 2 4 3" xfId="26528"/>
    <cellStyle name="Comma 8 3 3 2 4 4" xfId="41103"/>
    <cellStyle name="Comma 8 3 3 2 5" xfId="15599"/>
    <cellStyle name="Comma 8 3 3 2 5 2" xfId="30171"/>
    <cellStyle name="Comma 8 3 3 2 6" xfId="19242"/>
    <cellStyle name="Comma 8 3 3 2 6 2" xfId="33814"/>
    <cellStyle name="Comma 8 3 3 2 7" xfId="10992"/>
    <cellStyle name="Comma 8 3 3 2 8" xfId="25569"/>
    <cellStyle name="Comma 8 3 3 2 9" xfId="37460"/>
    <cellStyle name="Comma 8 3 3 3" xfId="1434"/>
    <cellStyle name="Comma 8 3 3 3 2" xfId="3250"/>
    <cellStyle name="Comma 8 3 3 3 2 2" xfId="6930"/>
    <cellStyle name="Comma 8 3 3 3 2 2 2" xfId="14226"/>
    <cellStyle name="Comma 8 3 3 3 2 2 3" xfId="28798"/>
    <cellStyle name="Comma 8 3 3 3 2 2 4" xfId="43373"/>
    <cellStyle name="Comma 8 3 3 3 2 3" xfId="17869"/>
    <cellStyle name="Comma 8 3 3 3 2 3 2" xfId="32441"/>
    <cellStyle name="Comma 8 3 3 3 2 4" xfId="21512"/>
    <cellStyle name="Comma 8 3 3 3 2 4 2" xfId="36084"/>
    <cellStyle name="Comma 8 3 3 3 2 5" xfId="10997"/>
    <cellStyle name="Comma 8 3 3 3 2 6" xfId="25574"/>
    <cellStyle name="Comma 8 3 3 3 2 7" xfId="39730"/>
    <cellStyle name="Comma 8 3 3 3 3" xfId="5114"/>
    <cellStyle name="Comma 8 3 3 3 3 2" xfId="12410"/>
    <cellStyle name="Comma 8 3 3 3 3 3" xfId="26982"/>
    <cellStyle name="Comma 8 3 3 3 3 4" xfId="41557"/>
    <cellStyle name="Comma 8 3 3 3 4" xfId="16053"/>
    <cellStyle name="Comma 8 3 3 3 4 2" xfId="30625"/>
    <cellStyle name="Comma 8 3 3 3 5" xfId="19696"/>
    <cellStyle name="Comma 8 3 3 3 5 2" xfId="34268"/>
    <cellStyle name="Comma 8 3 3 3 6" xfId="10996"/>
    <cellStyle name="Comma 8 3 3 3 7" xfId="25573"/>
    <cellStyle name="Comma 8 3 3 3 8" xfId="37914"/>
    <cellStyle name="Comma 8 3 3 4" xfId="2342"/>
    <cellStyle name="Comma 8 3 3 4 2" xfId="6022"/>
    <cellStyle name="Comma 8 3 3 4 2 2" xfId="13318"/>
    <cellStyle name="Comma 8 3 3 4 2 3" xfId="27890"/>
    <cellStyle name="Comma 8 3 3 4 2 4" xfId="42465"/>
    <cellStyle name="Comma 8 3 3 4 3" xfId="16961"/>
    <cellStyle name="Comma 8 3 3 4 3 2" xfId="31533"/>
    <cellStyle name="Comma 8 3 3 4 4" xfId="20604"/>
    <cellStyle name="Comma 8 3 3 4 4 2" xfId="35176"/>
    <cellStyle name="Comma 8 3 3 4 5" xfId="10998"/>
    <cellStyle name="Comma 8 3 3 4 6" xfId="25575"/>
    <cellStyle name="Comma 8 3 3 4 7" xfId="38822"/>
    <cellStyle name="Comma 8 3 3 5" xfId="4206"/>
    <cellStyle name="Comma 8 3 3 5 2" xfId="11502"/>
    <cellStyle name="Comma 8 3 3 5 3" xfId="26074"/>
    <cellStyle name="Comma 8 3 3 5 4" xfId="40649"/>
    <cellStyle name="Comma 8 3 3 6" xfId="15145"/>
    <cellStyle name="Comma 8 3 3 6 2" xfId="29717"/>
    <cellStyle name="Comma 8 3 3 7" xfId="18788"/>
    <cellStyle name="Comma 8 3 3 7 2" xfId="33360"/>
    <cellStyle name="Comma 8 3 3 8" xfId="10991"/>
    <cellStyle name="Comma 8 3 3 9" xfId="25568"/>
    <cellStyle name="Comma 8 3 4" xfId="753"/>
    <cellStyle name="Comma 8 3 4 2" xfId="1661"/>
    <cellStyle name="Comma 8 3 4 2 2" xfId="3477"/>
    <cellStyle name="Comma 8 3 4 2 2 2" xfId="7157"/>
    <cellStyle name="Comma 8 3 4 2 2 2 2" xfId="14453"/>
    <cellStyle name="Comma 8 3 4 2 2 2 3" xfId="29025"/>
    <cellStyle name="Comma 8 3 4 2 2 2 4" xfId="43600"/>
    <cellStyle name="Comma 8 3 4 2 2 3" xfId="18096"/>
    <cellStyle name="Comma 8 3 4 2 2 3 2" xfId="32668"/>
    <cellStyle name="Comma 8 3 4 2 2 4" xfId="21739"/>
    <cellStyle name="Comma 8 3 4 2 2 4 2" xfId="36311"/>
    <cellStyle name="Comma 8 3 4 2 2 5" xfId="11001"/>
    <cellStyle name="Comma 8 3 4 2 2 6" xfId="25578"/>
    <cellStyle name="Comma 8 3 4 2 2 7" xfId="39957"/>
    <cellStyle name="Comma 8 3 4 2 3" xfId="5341"/>
    <cellStyle name="Comma 8 3 4 2 3 2" xfId="12637"/>
    <cellStyle name="Comma 8 3 4 2 3 3" xfId="27209"/>
    <cellStyle name="Comma 8 3 4 2 3 4" xfId="41784"/>
    <cellStyle name="Comma 8 3 4 2 4" xfId="16280"/>
    <cellStyle name="Comma 8 3 4 2 4 2" xfId="30852"/>
    <cellStyle name="Comma 8 3 4 2 5" xfId="19923"/>
    <cellStyle name="Comma 8 3 4 2 5 2" xfId="34495"/>
    <cellStyle name="Comma 8 3 4 2 6" xfId="11000"/>
    <cellStyle name="Comma 8 3 4 2 7" xfId="25577"/>
    <cellStyle name="Comma 8 3 4 2 8" xfId="38141"/>
    <cellStyle name="Comma 8 3 4 3" xfId="2569"/>
    <cellStyle name="Comma 8 3 4 3 2" xfId="6249"/>
    <cellStyle name="Comma 8 3 4 3 2 2" xfId="13545"/>
    <cellStyle name="Comma 8 3 4 3 2 3" xfId="28117"/>
    <cellStyle name="Comma 8 3 4 3 2 4" xfId="42692"/>
    <cellStyle name="Comma 8 3 4 3 3" xfId="17188"/>
    <cellStyle name="Comma 8 3 4 3 3 2" xfId="31760"/>
    <cellStyle name="Comma 8 3 4 3 4" xfId="20831"/>
    <cellStyle name="Comma 8 3 4 3 4 2" xfId="35403"/>
    <cellStyle name="Comma 8 3 4 3 5" xfId="11002"/>
    <cellStyle name="Comma 8 3 4 3 6" xfId="25579"/>
    <cellStyle name="Comma 8 3 4 3 7" xfId="39049"/>
    <cellStyle name="Comma 8 3 4 4" xfId="4433"/>
    <cellStyle name="Comma 8 3 4 4 2" xfId="11729"/>
    <cellStyle name="Comma 8 3 4 4 3" xfId="26301"/>
    <cellStyle name="Comma 8 3 4 4 4" xfId="40876"/>
    <cellStyle name="Comma 8 3 4 5" xfId="15372"/>
    <cellStyle name="Comma 8 3 4 5 2" xfId="29944"/>
    <cellStyle name="Comma 8 3 4 6" xfId="19015"/>
    <cellStyle name="Comma 8 3 4 6 2" xfId="33587"/>
    <cellStyle name="Comma 8 3 4 7" xfId="10999"/>
    <cellStyle name="Comma 8 3 4 8" xfId="25576"/>
    <cellStyle name="Comma 8 3 4 9" xfId="37233"/>
    <cellStyle name="Comma 8 3 5" xfId="1207"/>
    <cellStyle name="Comma 8 3 5 2" xfId="3023"/>
    <cellStyle name="Comma 8 3 5 2 2" xfId="6703"/>
    <cellStyle name="Comma 8 3 5 2 2 2" xfId="13999"/>
    <cellStyle name="Comma 8 3 5 2 2 3" xfId="28571"/>
    <cellStyle name="Comma 8 3 5 2 2 4" xfId="43146"/>
    <cellStyle name="Comma 8 3 5 2 3" xfId="17642"/>
    <cellStyle name="Comma 8 3 5 2 3 2" xfId="32214"/>
    <cellStyle name="Comma 8 3 5 2 4" xfId="21285"/>
    <cellStyle name="Comma 8 3 5 2 4 2" xfId="35857"/>
    <cellStyle name="Comma 8 3 5 2 5" xfId="11004"/>
    <cellStyle name="Comma 8 3 5 2 6" xfId="25581"/>
    <cellStyle name="Comma 8 3 5 2 7" xfId="39503"/>
    <cellStyle name="Comma 8 3 5 3" xfId="4887"/>
    <cellStyle name="Comma 8 3 5 3 2" xfId="12183"/>
    <cellStyle name="Comma 8 3 5 3 3" xfId="26755"/>
    <cellStyle name="Comma 8 3 5 3 4" xfId="41330"/>
    <cellStyle name="Comma 8 3 5 4" xfId="15826"/>
    <cellStyle name="Comma 8 3 5 4 2" xfId="30398"/>
    <cellStyle name="Comma 8 3 5 5" xfId="19469"/>
    <cellStyle name="Comma 8 3 5 5 2" xfId="34041"/>
    <cellStyle name="Comma 8 3 5 6" xfId="11003"/>
    <cellStyle name="Comma 8 3 5 7" xfId="25580"/>
    <cellStyle name="Comma 8 3 5 8" xfId="37687"/>
    <cellStyle name="Comma 8 3 6" xfId="2115"/>
    <cellStyle name="Comma 8 3 6 2" xfId="5795"/>
    <cellStyle name="Comma 8 3 6 2 2" xfId="13091"/>
    <cellStyle name="Comma 8 3 6 2 3" xfId="27663"/>
    <cellStyle name="Comma 8 3 6 2 4" xfId="42238"/>
    <cellStyle name="Comma 8 3 6 3" xfId="16734"/>
    <cellStyle name="Comma 8 3 6 3 2" xfId="31306"/>
    <cellStyle name="Comma 8 3 6 4" xfId="20377"/>
    <cellStyle name="Comma 8 3 6 4 2" xfId="34949"/>
    <cellStyle name="Comma 8 3 6 5" xfId="11005"/>
    <cellStyle name="Comma 8 3 6 6" xfId="25582"/>
    <cellStyle name="Comma 8 3 6 7" xfId="38595"/>
    <cellStyle name="Comma 8 3 7" xfId="3979"/>
    <cellStyle name="Comma 8 3 7 2" xfId="11275"/>
    <cellStyle name="Comma 8 3 7 3" xfId="25847"/>
    <cellStyle name="Comma 8 3 7 4" xfId="40422"/>
    <cellStyle name="Comma 8 3 8" xfId="14918"/>
    <cellStyle name="Comma 8 3 8 2" xfId="29490"/>
    <cellStyle name="Comma 8 3 9" xfId="18561"/>
    <cellStyle name="Comma 8 3 9 2" xfId="33133"/>
    <cellStyle name="Comma 8 4" xfId="3891"/>
    <cellStyle name="Comma 8 4 2" xfId="11187"/>
    <cellStyle name="Comma 8 4 3" xfId="25759"/>
    <cellStyle name="Comma 8 4 4" xfId="40334"/>
    <cellStyle name="Comma 8 5" xfId="14830"/>
    <cellStyle name="Comma 8 5 2" xfId="29402"/>
    <cellStyle name="Comma 8 6" xfId="18473"/>
    <cellStyle name="Comma 8 6 2" xfId="33045"/>
    <cellStyle name="Comma 8 7" xfId="10909"/>
    <cellStyle name="Comma 8 8" xfId="25486"/>
    <cellStyle name="Comma 8 9" xfId="36691"/>
    <cellStyle name="Comma 9" xfId="155"/>
    <cellStyle name="Comma 9 10" xfId="36686"/>
    <cellStyle name="Comma 9 2" xfId="203"/>
    <cellStyle name="Comma 9 2 10" xfId="14838"/>
    <cellStyle name="Comma 9 2 10 2" xfId="29410"/>
    <cellStyle name="Comma 9 2 11" xfId="18481"/>
    <cellStyle name="Comma 9 2 11 2" xfId="33053"/>
    <cellStyle name="Comma 9 2 12" xfId="11007"/>
    <cellStyle name="Comma 9 2 13" xfId="25584"/>
    <cellStyle name="Comma 9 2 14" xfId="36699"/>
    <cellStyle name="Comma 9 2 2" xfId="312"/>
    <cellStyle name="Comma 9 2 2 10" xfId="11008"/>
    <cellStyle name="Comma 9 2 2 11" xfId="25585"/>
    <cellStyle name="Comma 9 2 2 12" xfId="36792"/>
    <cellStyle name="Comma 9 2 2 2" xfId="425"/>
    <cellStyle name="Comma 9 2 2 2 10" xfId="25586"/>
    <cellStyle name="Comma 9 2 2 2 11" xfId="36905"/>
    <cellStyle name="Comma 9 2 2 2 2" xfId="652"/>
    <cellStyle name="Comma 9 2 2 2 2 10" xfId="37132"/>
    <cellStyle name="Comma 9 2 2 2 2 2" xfId="1106"/>
    <cellStyle name="Comma 9 2 2 2 2 2 2" xfId="2014"/>
    <cellStyle name="Comma 9 2 2 2 2 2 2 2" xfId="3830"/>
    <cellStyle name="Comma 9 2 2 2 2 2 2 2 2" xfId="7510"/>
    <cellStyle name="Comma 9 2 2 2 2 2 2 2 2 2" xfId="14806"/>
    <cellStyle name="Comma 9 2 2 2 2 2 2 2 2 3" xfId="29378"/>
    <cellStyle name="Comma 9 2 2 2 2 2 2 2 2 4" xfId="43953"/>
    <cellStyle name="Comma 9 2 2 2 2 2 2 2 3" xfId="18449"/>
    <cellStyle name="Comma 9 2 2 2 2 2 2 2 3 2" xfId="33021"/>
    <cellStyle name="Comma 9 2 2 2 2 2 2 2 4" xfId="22092"/>
    <cellStyle name="Comma 9 2 2 2 2 2 2 2 4 2" xfId="36664"/>
    <cellStyle name="Comma 9 2 2 2 2 2 2 2 5" xfId="11013"/>
    <cellStyle name="Comma 9 2 2 2 2 2 2 2 6" xfId="25590"/>
    <cellStyle name="Comma 9 2 2 2 2 2 2 2 7" xfId="40310"/>
    <cellStyle name="Comma 9 2 2 2 2 2 2 3" xfId="5694"/>
    <cellStyle name="Comma 9 2 2 2 2 2 2 3 2" xfId="12990"/>
    <cellStyle name="Comma 9 2 2 2 2 2 2 3 3" xfId="27562"/>
    <cellStyle name="Comma 9 2 2 2 2 2 2 3 4" xfId="42137"/>
    <cellStyle name="Comma 9 2 2 2 2 2 2 4" xfId="16633"/>
    <cellStyle name="Comma 9 2 2 2 2 2 2 4 2" xfId="31205"/>
    <cellStyle name="Comma 9 2 2 2 2 2 2 5" xfId="20276"/>
    <cellStyle name="Comma 9 2 2 2 2 2 2 5 2" xfId="34848"/>
    <cellStyle name="Comma 9 2 2 2 2 2 2 6" xfId="11012"/>
    <cellStyle name="Comma 9 2 2 2 2 2 2 7" xfId="25589"/>
    <cellStyle name="Comma 9 2 2 2 2 2 2 8" xfId="38494"/>
    <cellStyle name="Comma 9 2 2 2 2 2 3" xfId="2922"/>
    <cellStyle name="Comma 9 2 2 2 2 2 3 2" xfId="6602"/>
    <cellStyle name="Comma 9 2 2 2 2 2 3 2 2" xfId="13898"/>
    <cellStyle name="Comma 9 2 2 2 2 2 3 2 3" xfId="28470"/>
    <cellStyle name="Comma 9 2 2 2 2 2 3 2 4" xfId="43045"/>
    <cellStyle name="Comma 9 2 2 2 2 2 3 3" xfId="17541"/>
    <cellStyle name="Comma 9 2 2 2 2 2 3 3 2" xfId="32113"/>
    <cellStyle name="Comma 9 2 2 2 2 2 3 4" xfId="21184"/>
    <cellStyle name="Comma 9 2 2 2 2 2 3 4 2" xfId="35756"/>
    <cellStyle name="Comma 9 2 2 2 2 2 3 5" xfId="11014"/>
    <cellStyle name="Comma 9 2 2 2 2 2 3 6" xfId="25591"/>
    <cellStyle name="Comma 9 2 2 2 2 2 3 7" xfId="39402"/>
    <cellStyle name="Comma 9 2 2 2 2 2 4" xfId="4786"/>
    <cellStyle name="Comma 9 2 2 2 2 2 4 2" xfId="12082"/>
    <cellStyle name="Comma 9 2 2 2 2 2 4 3" xfId="26654"/>
    <cellStyle name="Comma 9 2 2 2 2 2 4 4" xfId="41229"/>
    <cellStyle name="Comma 9 2 2 2 2 2 5" xfId="15725"/>
    <cellStyle name="Comma 9 2 2 2 2 2 5 2" xfId="30297"/>
    <cellStyle name="Comma 9 2 2 2 2 2 6" xfId="19368"/>
    <cellStyle name="Comma 9 2 2 2 2 2 6 2" xfId="33940"/>
    <cellStyle name="Comma 9 2 2 2 2 2 7" xfId="11011"/>
    <cellStyle name="Comma 9 2 2 2 2 2 8" xfId="25588"/>
    <cellStyle name="Comma 9 2 2 2 2 2 9" xfId="37586"/>
    <cellStyle name="Comma 9 2 2 2 2 3" xfId="1560"/>
    <cellStyle name="Comma 9 2 2 2 2 3 2" xfId="3376"/>
    <cellStyle name="Comma 9 2 2 2 2 3 2 2" xfId="7056"/>
    <cellStyle name="Comma 9 2 2 2 2 3 2 2 2" xfId="14352"/>
    <cellStyle name="Comma 9 2 2 2 2 3 2 2 3" xfId="28924"/>
    <cellStyle name="Comma 9 2 2 2 2 3 2 2 4" xfId="43499"/>
    <cellStyle name="Comma 9 2 2 2 2 3 2 3" xfId="17995"/>
    <cellStyle name="Comma 9 2 2 2 2 3 2 3 2" xfId="32567"/>
    <cellStyle name="Comma 9 2 2 2 2 3 2 4" xfId="21638"/>
    <cellStyle name="Comma 9 2 2 2 2 3 2 4 2" xfId="36210"/>
    <cellStyle name="Comma 9 2 2 2 2 3 2 5" xfId="11016"/>
    <cellStyle name="Comma 9 2 2 2 2 3 2 6" xfId="25593"/>
    <cellStyle name="Comma 9 2 2 2 2 3 2 7" xfId="39856"/>
    <cellStyle name="Comma 9 2 2 2 2 3 3" xfId="5240"/>
    <cellStyle name="Comma 9 2 2 2 2 3 3 2" xfId="12536"/>
    <cellStyle name="Comma 9 2 2 2 2 3 3 3" xfId="27108"/>
    <cellStyle name="Comma 9 2 2 2 2 3 3 4" xfId="41683"/>
    <cellStyle name="Comma 9 2 2 2 2 3 4" xfId="16179"/>
    <cellStyle name="Comma 9 2 2 2 2 3 4 2" xfId="30751"/>
    <cellStyle name="Comma 9 2 2 2 2 3 5" xfId="19822"/>
    <cellStyle name="Comma 9 2 2 2 2 3 5 2" xfId="34394"/>
    <cellStyle name="Comma 9 2 2 2 2 3 6" xfId="11015"/>
    <cellStyle name="Comma 9 2 2 2 2 3 7" xfId="25592"/>
    <cellStyle name="Comma 9 2 2 2 2 3 8" xfId="38040"/>
    <cellStyle name="Comma 9 2 2 2 2 4" xfId="2468"/>
    <cellStyle name="Comma 9 2 2 2 2 4 2" xfId="6148"/>
    <cellStyle name="Comma 9 2 2 2 2 4 2 2" xfId="13444"/>
    <cellStyle name="Comma 9 2 2 2 2 4 2 3" xfId="28016"/>
    <cellStyle name="Comma 9 2 2 2 2 4 2 4" xfId="42591"/>
    <cellStyle name="Comma 9 2 2 2 2 4 3" xfId="17087"/>
    <cellStyle name="Comma 9 2 2 2 2 4 3 2" xfId="31659"/>
    <cellStyle name="Comma 9 2 2 2 2 4 4" xfId="20730"/>
    <cellStyle name="Comma 9 2 2 2 2 4 4 2" xfId="35302"/>
    <cellStyle name="Comma 9 2 2 2 2 4 5" xfId="11017"/>
    <cellStyle name="Comma 9 2 2 2 2 4 6" xfId="25594"/>
    <cellStyle name="Comma 9 2 2 2 2 4 7" xfId="38948"/>
    <cellStyle name="Comma 9 2 2 2 2 5" xfId="4332"/>
    <cellStyle name="Comma 9 2 2 2 2 5 2" xfId="11628"/>
    <cellStyle name="Comma 9 2 2 2 2 5 3" xfId="26200"/>
    <cellStyle name="Comma 9 2 2 2 2 5 4" xfId="40775"/>
    <cellStyle name="Comma 9 2 2 2 2 6" xfId="15271"/>
    <cellStyle name="Comma 9 2 2 2 2 6 2" xfId="29843"/>
    <cellStyle name="Comma 9 2 2 2 2 7" xfId="18914"/>
    <cellStyle name="Comma 9 2 2 2 2 7 2" xfId="33486"/>
    <cellStyle name="Comma 9 2 2 2 2 8" xfId="11010"/>
    <cellStyle name="Comma 9 2 2 2 2 9" xfId="25587"/>
    <cellStyle name="Comma 9 2 2 2 3" xfId="879"/>
    <cellStyle name="Comma 9 2 2 2 3 2" xfId="1787"/>
    <cellStyle name="Comma 9 2 2 2 3 2 2" xfId="3603"/>
    <cellStyle name="Comma 9 2 2 2 3 2 2 2" xfId="7283"/>
    <cellStyle name="Comma 9 2 2 2 3 2 2 2 2" xfId="14579"/>
    <cellStyle name="Comma 9 2 2 2 3 2 2 2 3" xfId="29151"/>
    <cellStyle name="Comma 9 2 2 2 3 2 2 2 4" xfId="43726"/>
    <cellStyle name="Comma 9 2 2 2 3 2 2 3" xfId="18222"/>
    <cellStyle name="Comma 9 2 2 2 3 2 2 3 2" xfId="32794"/>
    <cellStyle name="Comma 9 2 2 2 3 2 2 4" xfId="21865"/>
    <cellStyle name="Comma 9 2 2 2 3 2 2 4 2" xfId="36437"/>
    <cellStyle name="Comma 9 2 2 2 3 2 2 5" xfId="11020"/>
    <cellStyle name="Comma 9 2 2 2 3 2 2 6" xfId="25597"/>
    <cellStyle name="Comma 9 2 2 2 3 2 2 7" xfId="40083"/>
    <cellStyle name="Comma 9 2 2 2 3 2 3" xfId="5467"/>
    <cellStyle name="Comma 9 2 2 2 3 2 3 2" xfId="12763"/>
    <cellStyle name="Comma 9 2 2 2 3 2 3 3" xfId="27335"/>
    <cellStyle name="Comma 9 2 2 2 3 2 3 4" xfId="41910"/>
    <cellStyle name="Comma 9 2 2 2 3 2 4" xfId="16406"/>
    <cellStyle name="Comma 9 2 2 2 3 2 4 2" xfId="30978"/>
    <cellStyle name="Comma 9 2 2 2 3 2 5" xfId="20049"/>
    <cellStyle name="Comma 9 2 2 2 3 2 5 2" xfId="34621"/>
    <cellStyle name="Comma 9 2 2 2 3 2 6" xfId="11019"/>
    <cellStyle name="Comma 9 2 2 2 3 2 7" xfId="25596"/>
    <cellStyle name="Comma 9 2 2 2 3 2 8" xfId="38267"/>
    <cellStyle name="Comma 9 2 2 2 3 3" xfId="2695"/>
    <cellStyle name="Comma 9 2 2 2 3 3 2" xfId="6375"/>
    <cellStyle name="Comma 9 2 2 2 3 3 2 2" xfId="13671"/>
    <cellStyle name="Comma 9 2 2 2 3 3 2 3" xfId="28243"/>
    <cellStyle name="Comma 9 2 2 2 3 3 2 4" xfId="42818"/>
    <cellStyle name="Comma 9 2 2 2 3 3 3" xfId="17314"/>
    <cellStyle name="Comma 9 2 2 2 3 3 3 2" xfId="31886"/>
    <cellStyle name="Comma 9 2 2 2 3 3 4" xfId="20957"/>
    <cellStyle name="Comma 9 2 2 2 3 3 4 2" xfId="35529"/>
    <cellStyle name="Comma 9 2 2 2 3 3 5" xfId="11021"/>
    <cellStyle name="Comma 9 2 2 2 3 3 6" xfId="25598"/>
    <cellStyle name="Comma 9 2 2 2 3 3 7" xfId="39175"/>
    <cellStyle name="Comma 9 2 2 2 3 4" xfId="4559"/>
    <cellStyle name="Comma 9 2 2 2 3 4 2" xfId="11855"/>
    <cellStyle name="Comma 9 2 2 2 3 4 3" xfId="26427"/>
    <cellStyle name="Comma 9 2 2 2 3 4 4" xfId="41002"/>
    <cellStyle name="Comma 9 2 2 2 3 5" xfId="15498"/>
    <cellStyle name="Comma 9 2 2 2 3 5 2" xfId="30070"/>
    <cellStyle name="Comma 9 2 2 2 3 6" xfId="19141"/>
    <cellStyle name="Comma 9 2 2 2 3 6 2" xfId="33713"/>
    <cellStyle name="Comma 9 2 2 2 3 7" xfId="11018"/>
    <cellStyle name="Comma 9 2 2 2 3 8" xfId="25595"/>
    <cellStyle name="Comma 9 2 2 2 3 9" xfId="37359"/>
    <cellStyle name="Comma 9 2 2 2 4" xfId="1333"/>
    <cellStyle name="Comma 9 2 2 2 4 2" xfId="3149"/>
    <cellStyle name="Comma 9 2 2 2 4 2 2" xfId="6829"/>
    <cellStyle name="Comma 9 2 2 2 4 2 2 2" xfId="14125"/>
    <cellStyle name="Comma 9 2 2 2 4 2 2 3" xfId="28697"/>
    <cellStyle name="Comma 9 2 2 2 4 2 2 4" xfId="43272"/>
    <cellStyle name="Comma 9 2 2 2 4 2 3" xfId="17768"/>
    <cellStyle name="Comma 9 2 2 2 4 2 3 2" xfId="32340"/>
    <cellStyle name="Comma 9 2 2 2 4 2 4" xfId="21411"/>
    <cellStyle name="Comma 9 2 2 2 4 2 4 2" xfId="35983"/>
    <cellStyle name="Comma 9 2 2 2 4 2 5" xfId="11023"/>
    <cellStyle name="Comma 9 2 2 2 4 2 6" xfId="25600"/>
    <cellStyle name="Comma 9 2 2 2 4 2 7" xfId="39629"/>
    <cellStyle name="Comma 9 2 2 2 4 3" xfId="5013"/>
    <cellStyle name="Comma 9 2 2 2 4 3 2" xfId="12309"/>
    <cellStyle name="Comma 9 2 2 2 4 3 3" xfId="26881"/>
    <cellStyle name="Comma 9 2 2 2 4 3 4" xfId="41456"/>
    <cellStyle name="Comma 9 2 2 2 4 4" xfId="15952"/>
    <cellStyle name="Comma 9 2 2 2 4 4 2" xfId="30524"/>
    <cellStyle name="Comma 9 2 2 2 4 5" xfId="19595"/>
    <cellStyle name="Comma 9 2 2 2 4 5 2" xfId="34167"/>
    <cellStyle name="Comma 9 2 2 2 4 6" xfId="11022"/>
    <cellStyle name="Comma 9 2 2 2 4 7" xfId="25599"/>
    <cellStyle name="Comma 9 2 2 2 4 8" xfId="37813"/>
    <cellStyle name="Comma 9 2 2 2 5" xfId="2241"/>
    <cellStyle name="Comma 9 2 2 2 5 2" xfId="5921"/>
    <cellStyle name="Comma 9 2 2 2 5 2 2" xfId="13217"/>
    <cellStyle name="Comma 9 2 2 2 5 2 3" xfId="27789"/>
    <cellStyle name="Comma 9 2 2 2 5 2 4" xfId="42364"/>
    <cellStyle name="Comma 9 2 2 2 5 3" xfId="16860"/>
    <cellStyle name="Comma 9 2 2 2 5 3 2" xfId="31432"/>
    <cellStyle name="Comma 9 2 2 2 5 4" xfId="20503"/>
    <cellStyle name="Comma 9 2 2 2 5 4 2" xfId="35075"/>
    <cellStyle name="Comma 9 2 2 2 5 5" xfId="11024"/>
    <cellStyle name="Comma 9 2 2 2 5 6" xfId="25601"/>
    <cellStyle name="Comma 9 2 2 2 5 7" xfId="38721"/>
    <cellStyle name="Comma 9 2 2 2 6" xfId="4105"/>
    <cellStyle name="Comma 9 2 2 2 6 2" xfId="11401"/>
    <cellStyle name="Comma 9 2 2 2 6 3" xfId="25973"/>
    <cellStyle name="Comma 9 2 2 2 6 4" xfId="40548"/>
    <cellStyle name="Comma 9 2 2 2 7" xfId="15044"/>
    <cellStyle name="Comma 9 2 2 2 7 2" xfId="29616"/>
    <cellStyle name="Comma 9 2 2 2 8" xfId="18687"/>
    <cellStyle name="Comma 9 2 2 2 8 2" xfId="33259"/>
    <cellStyle name="Comma 9 2 2 2 9" xfId="11009"/>
    <cellStyle name="Comma 9 2 2 3" xfId="539"/>
    <cellStyle name="Comma 9 2 2 3 10" xfId="37019"/>
    <cellStyle name="Comma 9 2 2 3 2" xfId="993"/>
    <cellStyle name="Comma 9 2 2 3 2 2" xfId="1901"/>
    <cellStyle name="Comma 9 2 2 3 2 2 2" xfId="3717"/>
    <cellStyle name="Comma 9 2 2 3 2 2 2 2" xfId="7397"/>
    <cellStyle name="Comma 9 2 2 3 2 2 2 2 2" xfId="14693"/>
    <cellStyle name="Comma 9 2 2 3 2 2 2 2 3" xfId="29265"/>
    <cellStyle name="Comma 9 2 2 3 2 2 2 2 4" xfId="43840"/>
    <cellStyle name="Comma 9 2 2 3 2 2 2 3" xfId="18336"/>
    <cellStyle name="Comma 9 2 2 3 2 2 2 3 2" xfId="32908"/>
    <cellStyle name="Comma 9 2 2 3 2 2 2 4" xfId="21979"/>
    <cellStyle name="Comma 9 2 2 3 2 2 2 4 2" xfId="36551"/>
    <cellStyle name="Comma 9 2 2 3 2 2 2 5" xfId="11028"/>
    <cellStyle name="Comma 9 2 2 3 2 2 2 6" xfId="25605"/>
    <cellStyle name="Comma 9 2 2 3 2 2 2 7" xfId="40197"/>
    <cellStyle name="Comma 9 2 2 3 2 2 3" xfId="5581"/>
    <cellStyle name="Comma 9 2 2 3 2 2 3 2" xfId="12877"/>
    <cellStyle name="Comma 9 2 2 3 2 2 3 3" xfId="27449"/>
    <cellStyle name="Comma 9 2 2 3 2 2 3 4" xfId="42024"/>
    <cellStyle name="Comma 9 2 2 3 2 2 4" xfId="16520"/>
    <cellStyle name="Comma 9 2 2 3 2 2 4 2" xfId="31092"/>
    <cellStyle name="Comma 9 2 2 3 2 2 5" xfId="20163"/>
    <cellStyle name="Comma 9 2 2 3 2 2 5 2" xfId="34735"/>
    <cellStyle name="Comma 9 2 2 3 2 2 6" xfId="11027"/>
    <cellStyle name="Comma 9 2 2 3 2 2 7" xfId="25604"/>
    <cellStyle name="Comma 9 2 2 3 2 2 8" xfId="38381"/>
    <cellStyle name="Comma 9 2 2 3 2 3" xfId="2809"/>
    <cellStyle name="Comma 9 2 2 3 2 3 2" xfId="6489"/>
    <cellStyle name="Comma 9 2 2 3 2 3 2 2" xfId="13785"/>
    <cellStyle name="Comma 9 2 2 3 2 3 2 3" xfId="28357"/>
    <cellStyle name="Comma 9 2 2 3 2 3 2 4" xfId="42932"/>
    <cellStyle name="Comma 9 2 2 3 2 3 3" xfId="17428"/>
    <cellStyle name="Comma 9 2 2 3 2 3 3 2" xfId="32000"/>
    <cellStyle name="Comma 9 2 2 3 2 3 4" xfId="21071"/>
    <cellStyle name="Comma 9 2 2 3 2 3 4 2" xfId="35643"/>
    <cellStyle name="Comma 9 2 2 3 2 3 5" xfId="11029"/>
    <cellStyle name="Comma 9 2 2 3 2 3 6" xfId="25606"/>
    <cellStyle name="Comma 9 2 2 3 2 3 7" xfId="39289"/>
    <cellStyle name="Comma 9 2 2 3 2 4" xfId="4673"/>
    <cellStyle name="Comma 9 2 2 3 2 4 2" xfId="11969"/>
    <cellStyle name="Comma 9 2 2 3 2 4 3" xfId="26541"/>
    <cellStyle name="Comma 9 2 2 3 2 4 4" xfId="41116"/>
    <cellStyle name="Comma 9 2 2 3 2 5" xfId="15612"/>
    <cellStyle name="Comma 9 2 2 3 2 5 2" xfId="30184"/>
    <cellStyle name="Comma 9 2 2 3 2 6" xfId="19255"/>
    <cellStyle name="Comma 9 2 2 3 2 6 2" xfId="33827"/>
    <cellStyle name="Comma 9 2 2 3 2 7" xfId="11026"/>
    <cellStyle name="Comma 9 2 2 3 2 8" xfId="25603"/>
    <cellStyle name="Comma 9 2 2 3 2 9" xfId="37473"/>
    <cellStyle name="Comma 9 2 2 3 3" xfId="1447"/>
    <cellStyle name="Comma 9 2 2 3 3 2" xfId="3263"/>
    <cellStyle name="Comma 9 2 2 3 3 2 2" xfId="6943"/>
    <cellStyle name="Comma 9 2 2 3 3 2 2 2" xfId="14239"/>
    <cellStyle name="Comma 9 2 2 3 3 2 2 3" xfId="28811"/>
    <cellStyle name="Comma 9 2 2 3 3 2 2 4" xfId="43386"/>
    <cellStyle name="Comma 9 2 2 3 3 2 3" xfId="17882"/>
    <cellStyle name="Comma 9 2 2 3 3 2 3 2" xfId="32454"/>
    <cellStyle name="Comma 9 2 2 3 3 2 4" xfId="21525"/>
    <cellStyle name="Comma 9 2 2 3 3 2 4 2" xfId="36097"/>
    <cellStyle name="Comma 9 2 2 3 3 2 5" xfId="11031"/>
    <cellStyle name="Comma 9 2 2 3 3 2 6" xfId="25608"/>
    <cellStyle name="Comma 9 2 2 3 3 2 7" xfId="39743"/>
    <cellStyle name="Comma 9 2 2 3 3 3" xfId="5127"/>
    <cellStyle name="Comma 9 2 2 3 3 3 2" xfId="12423"/>
    <cellStyle name="Comma 9 2 2 3 3 3 3" xfId="26995"/>
    <cellStyle name="Comma 9 2 2 3 3 3 4" xfId="41570"/>
    <cellStyle name="Comma 9 2 2 3 3 4" xfId="16066"/>
    <cellStyle name="Comma 9 2 2 3 3 4 2" xfId="30638"/>
    <cellStyle name="Comma 9 2 2 3 3 5" xfId="19709"/>
    <cellStyle name="Comma 9 2 2 3 3 5 2" xfId="34281"/>
    <cellStyle name="Comma 9 2 2 3 3 6" xfId="11030"/>
    <cellStyle name="Comma 9 2 2 3 3 7" xfId="25607"/>
    <cellStyle name="Comma 9 2 2 3 3 8" xfId="37927"/>
    <cellStyle name="Comma 9 2 2 3 4" xfId="2355"/>
    <cellStyle name="Comma 9 2 2 3 4 2" xfId="6035"/>
    <cellStyle name="Comma 9 2 2 3 4 2 2" xfId="13331"/>
    <cellStyle name="Comma 9 2 2 3 4 2 3" xfId="27903"/>
    <cellStyle name="Comma 9 2 2 3 4 2 4" xfId="42478"/>
    <cellStyle name="Comma 9 2 2 3 4 3" xfId="16974"/>
    <cellStyle name="Comma 9 2 2 3 4 3 2" xfId="31546"/>
    <cellStyle name="Comma 9 2 2 3 4 4" xfId="20617"/>
    <cellStyle name="Comma 9 2 2 3 4 4 2" xfId="35189"/>
    <cellStyle name="Comma 9 2 2 3 4 5" xfId="11032"/>
    <cellStyle name="Comma 9 2 2 3 4 6" xfId="25609"/>
    <cellStyle name="Comma 9 2 2 3 4 7" xfId="38835"/>
    <cellStyle name="Comma 9 2 2 3 5" xfId="4219"/>
    <cellStyle name="Comma 9 2 2 3 5 2" xfId="11515"/>
    <cellStyle name="Comma 9 2 2 3 5 3" xfId="26087"/>
    <cellStyle name="Comma 9 2 2 3 5 4" xfId="40662"/>
    <cellStyle name="Comma 9 2 2 3 6" xfId="15158"/>
    <cellStyle name="Comma 9 2 2 3 6 2" xfId="29730"/>
    <cellStyle name="Comma 9 2 2 3 7" xfId="18801"/>
    <cellStyle name="Comma 9 2 2 3 7 2" xfId="33373"/>
    <cellStyle name="Comma 9 2 2 3 8" xfId="11025"/>
    <cellStyle name="Comma 9 2 2 3 9" xfId="25602"/>
    <cellStyle name="Comma 9 2 2 4" xfId="766"/>
    <cellStyle name="Comma 9 2 2 4 2" xfId="1674"/>
    <cellStyle name="Comma 9 2 2 4 2 2" xfId="3490"/>
    <cellStyle name="Comma 9 2 2 4 2 2 2" xfId="7170"/>
    <cellStyle name="Comma 9 2 2 4 2 2 2 2" xfId="14466"/>
    <cellStyle name="Comma 9 2 2 4 2 2 2 3" xfId="29038"/>
    <cellStyle name="Comma 9 2 2 4 2 2 2 4" xfId="43613"/>
    <cellStyle name="Comma 9 2 2 4 2 2 3" xfId="18109"/>
    <cellStyle name="Comma 9 2 2 4 2 2 3 2" xfId="32681"/>
    <cellStyle name="Comma 9 2 2 4 2 2 4" xfId="21752"/>
    <cellStyle name="Comma 9 2 2 4 2 2 4 2" xfId="36324"/>
    <cellStyle name="Comma 9 2 2 4 2 2 5" xfId="11035"/>
    <cellStyle name="Comma 9 2 2 4 2 2 6" xfId="25612"/>
    <cellStyle name="Comma 9 2 2 4 2 2 7" xfId="39970"/>
    <cellStyle name="Comma 9 2 2 4 2 3" xfId="5354"/>
    <cellStyle name="Comma 9 2 2 4 2 3 2" xfId="12650"/>
    <cellStyle name="Comma 9 2 2 4 2 3 3" xfId="27222"/>
    <cellStyle name="Comma 9 2 2 4 2 3 4" xfId="41797"/>
    <cellStyle name="Comma 9 2 2 4 2 4" xfId="16293"/>
    <cellStyle name="Comma 9 2 2 4 2 4 2" xfId="30865"/>
    <cellStyle name="Comma 9 2 2 4 2 5" xfId="19936"/>
    <cellStyle name="Comma 9 2 2 4 2 5 2" xfId="34508"/>
    <cellStyle name="Comma 9 2 2 4 2 6" xfId="11034"/>
    <cellStyle name="Comma 9 2 2 4 2 7" xfId="25611"/>
    <cellStyle name="Comma 9 2 2 4 2 8" xfId="38154"/>
    <cellStyle name="Comma 9 2 2 4 3" xfId="2582"/>
    <cellStyle name="Comma 9 2 2 4 3 2" xfId="6262"/>
    <cellStyle name="Comma 9 2 2 4 3 2 2" xfId="13558"/>
    <cellStyle name="Comma 9 2 2 4 3 2 3" xfId="28130"/>
    <cellStyle name="Comma 9 2 2 4 3 2 4" xfId="42705"/>
    <cellStyle name="Comma 9 2 2 4 3 3" xfId="17201"/>
    <cellStyle name="Comma 9 2 2 4 3 3 2" xfId="31773"/>
    <cellStyle name="Comma 9 2 2 4 3 4" xfId="20844"/>
    <cellStyle name="Comma 9 2 2 4 3 4 2" xfId="35416"/>
    <cellStyle name="Comma 9 2 2 4 3 5" xfId="11036"/>
    <cellStyle name="Comma 9 2 2 4 3 6" xfId="25613"/>
    <cellStyle name="Comma 9 2 2 4 3 7" xfId="39062"/>
    <cellStyle name="Comma 9 2 2 4 4" xfId="4446"/>
    <cellStyle name="Comma 9 2 2 4 4 2" xfId="11742"/>
    <cellStyle name="Comma 9 2 2 4 4 3" xfId="26314"/>
    <cellStyle name="Comma 9 2 2 4 4 4" xfId="40889"/>
    <cellStyle name="Comma 9 2 2 4 5" xfId="15385"/>
    <cellStyle name="Comma 9 2 2 4 5 2" xfId="29957"/>
    <cellStyle name="Comma 9 2 2 4 6" xfId="19028"/>
    <cellStyle name="Comma 9 2 2 4 6 2" xfId="33600"/>
    <cellStyle name="Comma 9 2 2 4 7" xfId="11033"/>
    <cellStyle name="Comma 9 2 2 4 8" xfId="25610"/>
    <cellStyle name="Comma 9 2 2 4 9" xfId="37246"/>
    <cellStyle name="Comma 9 2 2 5" xfId="1220"/>
    <cellStyle name="Comma 9 2 2 5 2" xfId="3036"/>
    <cellStyle name="Comma 9 2 2 5 2 2" xfId="6716"/>
    <cellStyle name="Comma 9 2 2 5 2 2 2" xfId="14012"/>
    <cellStyle name="Comma 9 2 2 5 2 2 3" xfId="28584"/>
    <cellStyle name="Comma 9 2 2 5 2 2 4" xfId="43159"/>
    <cellStyle name="Comma 9 2 2 5 2 3" xfId="17655"/>
    <cellStyle name="Comma 9 2 2 5 2 3 2" xfId="32227"/>
    <cellStyle name="Comma 9 2 2 5 2 4" xfId="21298"/>
    <cellStyle name="Comma 9 2 2 5 2 4 2" xfId="35870"/>
    <cellStyle name="Comma 9 2 2 5 2 5" xfId="11038"/>
    <cellStyle name="Comma 9 2 2 5 2 6" xfId="25615"/>
    <cellStyle name="Comma 9 2 2 5 2 7" xfId="39516"/>
    <cellStyle name="Comma 9 2 2 5 3" xfId="4900"/>
    <cellStyle name="Comma 9 2 2 5 3 2" xfId="12196"/>
    <cellStyle name="Comma 9 2 2 5 3 3" xfId="26768"/>
    <cellStyle name="Comma 9 2 2 5 3 4" xfId="41343"/>
    <cellStyle name="Comma 9 2 2 5 4" xfId="15839"/>
    <cellStyle name="Comma 9 2 2 5 4 2" xfId="30411"/>
    <cellStyle name="Comma 9 2 2 5 5" xfId="19482"/>
    <cellStyle name="Comma 9 2 2 5 5 2" xfId="34054"/>
    <cellStyle name="Comma 9 2 2 5 6" xfId="11037"/>
    <cellStyle name="Comma 9 2 2 5 7" xfId="25614"/>
    <cellStyle name="Comma 9 2 2 5 8" xfId="37700"/>
    <cellStyle name="Comma 9 2 2 6" xfId="2128"/>
    <cellStyle name="Comma 9 2 2 6 2" xfId="5808"/>
    <cellStyle name="Comma 9 2 2 6 2 2" xfId="13104"/>
    <cellStyle name="Comma 9 2 2 6 2 3" xfId="27676"/>
    <cellStyle name="Comma 9 2 2 6 2 4" xfId="42251"/>
    <cellStyle name="Comma 9 2 2 6 3" xfId="16747"/>
    <cellStyle name="Comma 9 2 2 6 3 2" xfId="31319"/>
    <cellStyle name="Comma 9 2 2 6 4" xfId="20390"/>
    <cellStyle name="Comma 9 2 2 6 4 2" xfId="34962"/>
    <cellStyle name="Comma 9 2 2 6 5" xfId="11039"/>
    <cellStyle name="Comma 9 2 2 6 6" xfId="25616"/>
    <cellStyle name="Comma 9 2 2 6 7" xfId="38608"/>
    <cellStyle name="Comma 9 2 2 7" xfId="3992"/>
    <cellStyle name="Comma 9 2 2 7 2" xfId="11288"/>
    <cellStyle name="Comma 9 2 2 7 3" xfId="25860"/>
    <cellStyle name="Comma 9 2 2 7 4" xfId="40435"/>
    <cellStyle name="Comma 9 2 2 8" xfId="14931"/>
    <cellStyle name="Comma 9 2 2 8 2" xfId="29503"/>
    <cellStyle name="Comma 9 2 2 9" xfId="18574"/>
    <cellStyle name="Comma 9 2 2 9 2" xfId="33146"/>
    <cellStyle name="Comma 9 2 3" xfId="281"/>
    <cellStyle name="Comma 9 2 3 10" xfId="11040"/>
    <cellStyle name="Comma 9 2 3 11" xfId="25617"/>
    <cellStyle name="Comma 9 2 3 12" xfId="36761"/>
    <cellStyle name="Comma 9 2 3 2" xfId="394"/>
    <cellStyle name="Comma 9 2 3 2 10" xfId="25618"/>
    <cellStyle name="Comma 9 2 3 2 11" xfId="36874"/>
    <cellStyle name="Comma 9 2 3 2 2" xfId="621"/>
    <cellStyle name="Comma 9 2 3 2 2 10" xfId="37101"/>
    <cellStyle name="Comma 9 2 3 2 2 2" xfId="1075"/>
    <cellStyle name="Comma 9 2 3 2 2 2 2" xfId="1983"/>
    <cellStyle name="Comma 9 2 3 2 2 2 2 2" xfId="3799"/>
    <cellStyle name="Comma 9 2 3 2 2 2 2 2 2" xfId="7479"/>
    <cellStyle name="Comma 9 2 3 2 2 2 2 2 2 2" xfId="14775"/>
    <cellStyle name="Comma 9 2 3 2 2 2 2 2 2 3" xfId="29347"/>
    <cellStyle name="Comma 9 2 3 2 2 2 2 2 2 4" xfId="43922"/>
    <cellStyle name="Comma 9 2 3 2 2 2 2 2 3" xfId="18418"/>
    <cellStyle name="Comma 9 2 3 2 2 2 2 2 3 2" xfId="32990"/>
    <cellStyle name="Comma 9 2 3 2 2 2 2 2 4" xfId="22061"/>
    <cellStyle name="Comma 9 2 3 2 2 2 2 2 4 2" xfId="36633"/>
    <cellStyle name="Comma 9 2 3 2 2 2 2 2 5" xfId="11045"/>
    <cellStyle name="Comma 9 2 3 2 2 2 2 2 6" xfId="25622"/>
    <cellStyle name="Comma 9 2 3 2 2 2 2 2 7" xfId="40279"/>
    <cellStyle name="Comma 9 2 3 2 2 2 2 3" xfId="5663"/>
    <cellStyle name="Comma 9 2 3 2 2 2 2 3 2" xfId="12959"/>
    <cellStyle name="Comma 9 2 3 2 2 2 2 3 3" xfId="27531"/>
    <cellStyle name="Comma 9 2 3 2 2 2 2 3 4" xfId="42106"/>
    <cellStyle name="Comma 9 2 3 2 2 2 2 4" xfId="16602"/>
    <cellStyle name="Comma 9 2 3 2 2 2 2 4 2" xfId="31174"/>
    <cellStyle name="Comma 9 2 3 2 2 2 2 5" xfId="20245"/>
    <cellStyle name="Comma 9 2 3 2 2 2 2 5 2" xfId="34817"/>
    <cellStyle name="Comma 9 2 3 2 2 2 2 6" xfId="11044"/>
    <cellStyle name="Comma 9 2 3 2 2 2 2 7" xfId="25621"/>
    <cellStyle name="Comma 9 2 3 2 2 2 2 8" xfId="38463"/>
    <cellStyle name="Comma 9 2 3 2 2 2 3" xfId="2891"/>
    <cellStyle name="Comma 9 2 3 2 2 2 3 2" xfId="6571"/>
    <cellStyle name="Comma 9 2 3 2 2 2 3 2 2" xfId="13867"/>
    <cellStyle name="Comma 9 2 3 2 2 2 3 2 3" xfId="28439"/>
    <cellStyle name="Comma 9 2 3 2 2 2 3 2 4" xfId="43014"/>
    <cellStyle name="Comma 9 2 3 2 2 2 3 3" xfId="17510"/>
    <cellStyle name="Comma 9 2 3 2 2 2 3 3 2" xfId="32082"/>
    <cellStyle name="Comma 9 2 3 2 2 2 3 4" xfId="21153"/>
    <cellStyle name="Comma 9 2 3 2 2 2 3 4 2" xfId="35725"/>
    <cellStyle name="Comma 9 2 3 2 2 2 3 5" xfId="11046"/>
    <cellStyle name="Comma 9 2 3 2 2 2 3 6" xfId="25623"/>
    <cellStyle name="Comma 9 2 3 2 2 2 3 7" xfId="39371"/>
    <cellStyle name="Comma 9 2 3 2 2 2 4" xfId="4755"/>
    <cellStyle name="Comma 9 2 3 2 2 2 4 2" xfId="12051"/>
    <cellStyle name="Comma 9 2 3 2 2 2 4 3" xfId="26623"/>
    <cellStyle name="Comma 9 2 3 2 2 2 4 4" xfId="41198"/>
    <cellStyle name="Comma 9 2 3 2 2 2 5" xfId="15694"/>
    <cellStyle name="Comma 9 2 3 2 2 2 5 2" xfId="30266"/>
    <cellStyle name="Comma 9 2 3 2 2 2 6" xfId="19337"/>
    <cellStyle name="Comma 9 2 3 2 2 2 6 2" xfId="33909"/>
    <cellStyle name="Comma 9 2 3 2 2 2 7" xfId="11043"/>
    <cellStyle name="Comma 9 2 3 2 2 2 8" xfId="25620"/>
    <cellStyle name="Comma 9 2 3 2 2 2 9" xfId="37555"/>
    <cellStyle name="Comma 9 2 3 2 2 3" xfId="1529"/>
    <cellStyle name="Comma 9 2 3 2 2 3 2" xfId="3345"/>
    <cellStyle name="Comma 9 2 3 2 2 3 2 2" xfId="7025"/>
    <cellStyle name="Comma 9 2 3 2 2 3 2 2 2" xfId="14321"/>
    <cellStyle name="Comma 9 2 3 2 2 3 2 2 3" xfId="28893"/>
    <cellStyle name="Comma 9 2 3 2 2 3 2 2 4" xfId="43468"/>
    <cellStyle name="Comma 9 2 3 2 2 3 2 3" xfId="17964"/>
    <cellStyle name="Comma 9 2 3 2 2 3 2 3 2" xfId="32536"/>
    <cellStyle name="Comma 9 2 3 2 2 3 2 4" xfId="21607"/>
    <cellStyle name="Comma 9 2 3 2 2 3 2 4 2" xfId="36179"/>
    <cellStyle name="Comma 9 2 3 2 2 3 2 5" xfId="11048"/>
    <cellStyle name="Comma 9 2 3 2 2 3 2 6" xfId="25625"/>
    <cellStyle name="Comma 9 2 3 2 2 3 2 7" xfId="39825"/>
    <cellStyle name="Comma 9 2 3 2 2 3 3" xfId="5209"/>
    <cellStyle name="Comma 9 2 3 2 2 3 3 2" xfId="12505"/>
    <cellStyle name="Comma 9 2 3 2 2 3 3 3" xfId="27077"/>
    <cellStyle name="Comma 9 2 3 2 2 3 3 4" xfId="41652"/>
    <cellStyle name="Comma 9 2 3 2 2 3 4" xfId="16148"/>
    <cellStyle name="Comma 9 2 3 2 2 3 4 2" xfId="30720"/>
    <cellStyle name="Comma 9 2 3 2 2 3 5" xfId="19791"/>
    <cellStyle name="Comma 9 2 3 2 2 3 5 2" xfId="34363"/>
    <cellStyle name="Comma 9 2 3 2 2 3 6" xfId="11047"/>
    <cellStyle name="Comma 9 2 3 2 2 3 7" xfId="25624"/>
    <cellStyle name="Comma 9 2 3 2 2 3 8" xfId="38009"/>
    <cellStyle name="Comma 9 2 3 2 2 4" xfId="2437"/>
    <cellStyle name="Comma 9 2 3 2 2 4 2" xfId="6117"/>
    <cellStyle name="Comma 9 2 3 2 2 4 2 2" xfId="13413"/>
    <cellStyle name="Comma 9 2 3 2 2 4 2 3" xfId="27985"/>
    <cellStyle name="Comma 9 2 3 2 2 4 2 4" xfId="42560"/>
    <cellStyle name="Comma 9 2 3 2 2 4 3" xfId="17056"/>
    <cellStyle name="Comma 9 2 3 2 2 4 3 2" xfId="31628"/>
    <cellStyle name="Comma 9 2 3 2 2 4 4" xfId="20699"/>
    <cellStyle name="Comma 9 2 3 2 2 4 4 2" xfId="35271"/>
    <cellStyle name="Comma 9 2 3 2 2 4 5" xfId="11049"/>
    <cellStyle name="Comma 9 2 3 2 2 4 6" xfId="25626"/>
    <cellStyle name="Comma 9 2 3 2 2 4 7" xfId="38917"/>
    <cellStyle name="Comma 9 2 3 2 2 5" xfId="4301"/>
    <cellStyle name="Comma 9 2 3 2 2 5 2" xfId="11597"/>
    <cellStyle name="Comma 9 2 3 2 2 5 3" xfId="26169"/>
    <cellStyle name="Comma 9 2 3 2 2 5 4" xfId="40744"/>
    <cellStyle name="Comma 9 2 3 2 2 6" xfId="15240"/>
    <cellStyle name="Comma 9 2 3 2 2 6 2" xfId="29812"/>
    <cellStyle name="Comma 9 2 3 2 2 7" xfId="18883"/>
    <cellStyle name="Comma 9 2 3 2 2 7 2" xfId="33455"/>
    <cellStyle name="Comma 9 2 3 2 2 8" xfId="11042"/>
    <cellStyle name="Comma 9 2 3 2 2 9" xfId="25619"/>
    <cellStyle name="Comma 9 2 3 2 3" xfId="848"/>
    <cellStyle name="Comma 9 2 3 2 3 2" xfId="1756"/>
    <cellStyle name="Comma 9 2 3 2 3 2 2" xfId="3572"/>
    <cellStyle name="Comma 9 2 3 2 3 2 2 2" xfId="7252"/>
    <cellStyle name="Comma 9 2 3 2 3 2 2 2 2" xfId="14548"/>
    <cellStyle name="Comma 9 2 3 2 3 2 2 2 3" xfId="29120"/>
    <cellStyle name="Comma 9 2 3 2 3 2 2 2 4" xfId="43695"/>
    <cellStyle name="Comma 9 2 3 2 3 2 2 3" xfId="18191"/>
    <cellStyle name="Comma 9 2 3 2 3 2 2 3 2" xfId="32763"/>
    <cellStyle name="Comma 9 2 3 2 3 2 2 4" xfId="21834"/>
    <cellStyle name="Comma 9 2 3 2 3 2 2 4 2" xfId="36406"/>
    <cellStyle name="Comma 9 2 3 2 3 2 2 5" xfId="11052"/>
    <cellStyle name="Comma 9 2 3 2 3 2 2 6" xfId="25629"/>
    <cellStyle name="Comma 9 2 3 2 3 2 2 7" xfId="40052"/>
    <cellStyle name="Comma 9 2 3 2 3 2 3" xfId="5436"/>
    <cellStyle name="Comma 9 2 3 2 3 2 3 2" xfId="12732"/>
    <cellStyle name="Comma 9 2 3 2 3 2 3 3" xfId="27304"/>
    <cellStyle name="Comma 9 2 3 2 3 2 3 4" xfId="41879"/>
    <cellStyle name="Comma 9 2 3 2 3 2 4" xfId="16375"/>
    <cellStyle name="Comma 9 2 3 2 3 2 4 2" xfId="30947"/>
    <cellStyle name="Comma 9 2 3 2 3 2 5" xfId="20018"/>
    <cellStyle name="Comma 9 2 3 2 3 2 5 2" xfId="34590"/>
    <cellStyle name="Comma 9 2 3 2 3 2 6" xfId="11051"/>
    <cellStyle name="Comma 9 2 3 2 3 2 7" xfId="25628"/>
    <cellStyle name="Comma 9 2 3 2 3 2 8" xfId="38236"/>
    <cellStyle name="Comma 9 2 3 2 3 3" xfId="2664"/>
    <cellStyle name="Comma 9 2 3 2 3 3 2" xfId="6344"/>
    <cellStyle name="Comma 9 2 3 2 3 3 2 2" xfId="13640"/>
    <cellStyle name="Comma 9 2 3 2 3 3 2 3" xfId="28212"/>
    <cellStyle name="Comma 9 2 3 2 3 3 2 4" xfId="42787"/>
    <cellStyle name="Comma 9 2 3 2 3 3 3" xfId="17283"/>
    <cellStyle name="Comma 9 2 3 2 3 3 3 2" xfId="31855"/>
    <cellStyle name="Comma 9 2 3 2 3 3 4" xfId="20926"/>
    <cellStyle name="Comma 9 2 3 2 3 3 4 2" xfId="35498"/>
    <cellStyle name="Comma 9 2 3 2 3 3 5" xfId="11053"/>
    <cellStyle name="Comma 9 2 3 2 3 3 6" xfId="25630"/>
    <cellStyle name="Comma 9 2 3 2 3 3 7" xfId="39144"/>
    <cellStyle name="Comma 9 2 3 2 3 4" xfId="4528"/>
    <cellStyle name="Comma 9 2 3 2 3 4 2" xfId="11824"/>
    <cellStyle name="Comma 9 2 3 2 3 4 3" xfId="26396"/>
    <cellStyle name="Comma 9 2 3 2 3 4 4" xfId="40971"/>
    <cellStyle name="Comma 9 2 3 2 3 5" xfId="15467"/>
    <cellStyle name="Comma 9 2 3 2 3 5 2" xfId="30039"/>
    <cellStyle name="Comma 9 2 3 2 3 6" xfId="19110"/>
    <cellStyle name="Comma 9 2 3 2 3 6 2" xfId="33682"/>
    <cellStyle name="Comma 9 2 3 2 3 7" xfId="11050"/>
    <cellStyle name="Comma 9 2 3 2 3 8" xfId="25627"/>
    <cellStyle name="Comma 9 2 3 2 3 9" xfId="37328"/>
    <cellStyle name="Comma 9 2 3 2 4" xfId="1302"/>
    <cellStyle name="Comma 9 2 3 2 4 2" xfId="3118"/>
    <cellStyle name="Comma 9 2 3 2 4 2 2" xfId="6798"/>
    <cellStyle name="Comma 9 2 3 2 4 2 2 2" xfId="14094"/>
    <cellStyle name="Comma 9 2 3 2 4 2 2 3" xfId="28666"/>
    <cellStyle name="Comma 9 2 3 2 4 2 2 4" xfId="43241"/>
    <cellStyle name="Comma 9 2 3 2 4 2 3" xfId="17737"/>
    <cellStyle name="Comma 9 2 3 2 4 2 3 2" xfId="32309"/>
    <cellStyle name="Comma 9 2 3 2 4 2 4" xfId="21380"/>
    <cellStyle name="Comma 9 2 3 2 4 2 4 2" xfId="35952"/>
    <cellStyle name="Comma 9 2 3 2 4 2 5" xfId="11055"/>
    <cellStyle name="Comma 9 2 3 2 4 2 6" xfId="25632"/>
    <cellStyle name="Comma 9 2 3 2 4 2 7" xfId="39598"/>
    <cellStyle name="Comma 9 2 3 2 4 3" xfId="4982"/>
    <cellStyle name="Comma 9 2 3 2 4 3 2" xfId="12278"/>
    <cellStyle name="Comma 9 2 3 2 4 3 3" xfId="26850"/>
    <cellStyle name="Comma 9 2 3 2 4 3 4" xfId="41425"/>
    <cellStyle name="Comma 9 2 3 2 4 4" xfId="15921"/>
    <cellStyle name="Comma 9 2 3 2 4 4 2" xfId="30493"/>
    <cellStyle name="Comma 9 2 3 2 4 5" xfId="19564"/>
    <cellStyle name="Comma 9 2 3 2 4 5 2" xfId="34136"/>
    <cellStyle name="Comma 9 2 3 2 4 6" xfId="11054"/>
    <cellStyle name="Comma 9 2 3 2 4 7" xfId="25631"/>
    <cellStyle name="Comma 9 2 3 2 4 8" xfId="37782"/>
    <cellStyle name="Comma 9 2 3 2 5" xfId="2210"/>
    <cellStyle name="Comma 9 2 3 2 5 2" xfId="5890"/>
    <cellStyle name="Comma 9 2 3 2 5 2 2" xfId="13186"/>
    <cellStyle name="Comma 9 2 3 2 5 2 3" xfId="27758"/>
    <cellStyle name="Comma 9 2 3 2 5 2 4" xfId="42333"/>
    <cellStyle name="Comma 9 2 3 2 5 3" xfId="16829"/>
    <cellStyle name="Comma 9 2 3 2 5 3 2" xfId="31401"/>
    <cellStyle name="Comma 9 2 3 2 5 4" xfId="20472"/>
    <cellStyle name="Comma 9 2 3 2 5 4 2" xfId="35044"/>
    <cellStyle name="Comma 9 2 3 2 5 5" xfId="11056"/>
    <cellStyle name="Comma 9 2 3 2 5 6" xfId="25633"/>
    <cellStyle name="Comma 9 2 3 2 5 7" xfId="38690"/>
    <cellStyle name="Comma 9 2 3 2 6" xfId="4074"/>
    <cellStyle name="Comma 9 2 3 2 6 2" xfId="11370"/>
    <cellStyle name="Comma 9 2 3 2 6 3" xfId="25942"/>
    <cellStyle name="Comma 9 2 3 2 6 4" xfId="40517"/>
    <cellStyle name="Comma 9 2 3 2 7" xfId="15013"/>
    <cellStyle name="Comma 9 2 3 2 7 2" xfId="29585"/>
    <cellStyle name="Comma 9 2 3 2 8" xfId="18656"/>
    <cellStyle name="Comma 9 2 3 2 8 2" xfId="33228"/>
    <cellStyle name="Comma 9 2 3 2 9" xfId="11041"/>
    <cellStyle name="Comma 9 2 3 3" xfId="508"/>
    <cellStyle name="Comma 9 2 3 3 10" xfId="36988"/>
    <cellStyle name="Comma 9 2 3 3 2" xfId="962"/>
    <cellStyle name="Comma 9 2 3 3 2 2" xfId="1870"/>
    <cellStyle name="Comma 9 2 3 3 2 2 2" xfId="3686"/>
    <cellStyle name="Comma 9 2 3 3 2 2 2 2" xfId="7366"/>
    <cellStyle name="Comma 9 2 3 3 2 2 2 2 2" xfId="14662"/>
    <cellStyle name="Comma 9 2 3 3 2 2 2 2 3" xfId="29234"/>
    <cellStyle name="Comma 9 2 3 3 2 2 2 2 4" xfId="43809"/>
    <cellStyle name="Comma 9 2 3 3 2 2 2 3" xfId="18305"/>
    <cellStyle name="Comma 9 2 3 3 2 2 2 3 2" xfId="32877"/>
    <cellStyle name="Comma 9 2 3 3 2 2 2 4" xfId="21948"/>
    <cellStyle name="Comma 9 2 3 3 2 2 2 4 2" xfId="36520"/>
    <cellStyle name="Comma 9 2 3 3 2 2 2 5" xfId="11060"/>
    <cellStyle name="Comma 9 2 3 3 2 2 2 6" xfId="25637"/>
    <cellStyle name="Comma 9 2 3 3 2 2 2 7" xfId="40166"/>
    <cellStyle name="Comma 9 2 3 3 2 2 3" xfId="5550"/>
    <cellStyle name="Comma 9 2 3 3 2 2 3 2" xfId="12846"/>
    <cellStyle name="Comma 9 2 3 3 2 2 3 3" xfId="27418"/>
    <cellStyle name="Comma 9 2 3 3 2 2 3 4" xfId="41993"/>
    <cellStyle name="Comma 9 2 3 3 2 2 4" xfId="16489"/>
    <cellStyle name="Comma 9 2 3 3 2 2 4 2" xfId="31061"/>
    <cellStyle name="Comma 9 2 3 3 2 2 5" xfId="20132"/>
    <cellStyle name="Comma 9 2 3 3 2 2 5 2" xfId="34704"/>
    <cellStyle name="Comma 9 2 3 3 2 2 6" xfId="11059"/>
    <cellStyle name="Comma 9 2 3 3 2 2 7" xfId="25636"/>
    <cellStyle name="Comma 9 2 3 3 2 2 8" xfId="38350"/>
    <cellStyle name="Comma 9 2 3 3 2 3" xfId="2778"/>
    <cellStyle name="Comma 9 2 3 3 2 3 2" xfId="6458"/>
    <cellStyle name="Comma 9 2 3 3 2 3 2 2" xfId="13754"/>
    <cellStyle name="Comma 9 2 3 3 2 3 2 3" xfId="28326"/>
    <cellStyle name="Comma 9 2 3 3 2 3 2 4" xfId="42901"/>
    <cellStyle name="Comma 9 2 3 3 2 3 3" xfId="17397"/>
    <cellStyle name="Comma 9 2 3 3 2 3 3 2" xfId="31969"/>
    <cellStyle name="Comma 9 2 3 3 2 3 4" xfId="21040"/>
    <cellStyle name="Comma 9 2 3 3 2 3 4 2" xfId="35612"/>
    <cellStyle name="Comma 9 2 3 3 2 3 5" xfId="11061"/>
    <cellStyle name="Comma 9 2 3 3 2 3 6" xfId="25638"/>
    <cellStyle name="Comma 9 2 3 3 2 3 7" xfId="39258"/>
    <cellStyle name="Comma 9 2 3 3 2 4" xfId="4642"/>
    <cellStyle name="Comma 9 2 3 3 2 4 2" xfId="11938"/>
    <cellStyle name="Comma 9 2 3 3 2 4 3" xfId="26510"/>
    <cellStyle name="Comma 9 2 3 3 2 4 4" xfId="41085"/>
    <cellStyle name="Comma 9 2 3 3 2 5" xfId="15581"/>
    <cellStyle name="Comma 9 2 3 3 2 5 2" xfId="30153"/>
    <cellStyle name="Comma 9 2 3 3 2 6" xfId="19224"/>
    <cellStyle name="Comma 9 2 3 3 2 6 2" xfId="33796"/>
    <cellStyle name="Comma 9 2 3 3 2 7" xfId="11058"/>
    <cellStyle name="Comma 9 2 3 3 2 8" xfId="25635"/>
    <cellStyle name="Comma 9 2 3 3 2 9" xfId="37442"/>
    <cellStyle name="Comma 9 2 3 3 3" xfId="1416"/>
    <cellStyle name="Comma 9 2 3 3 3 2" xfId="3232"/>
    <cellStyle name="Comma 9 2 3 3 3 2 2" xfId="6912"/>
    <cellStyle name="Comma 9 2 3 3 3 2 2 2" xfId="14208"/>
    <cellStyle name="Comma 9 2 3 3 3 2 2 3" xfId="28780"/>
    <cellStyle name="Comma 9 2 3 3 3 2 2 4" xfId="43355"/>
    <cellStyle name="Comma 9 2 3 3 3 2 3" xfId="17851"/>
    <cellStyle name="Comma 9 2 3 3 3 2 3 2" xfId="32423"/>
    <cellStyle name="Comma 9 2 3 3 3 2 4" xfId="21494"/>
    <cellStyle name="Comma 9 2 3 3 3 2 4 2" xfId="36066"/>
    <cellStyle name="Comma 9 2 3 3 3 2 5" xfId="11063"/>
    <cellStyle name="Comma 9 2 3 3 3 2 6" xfId="25640"/>
    <cellStyle name="Comma 9 2 3 3 3 2 7" xfId="39712"/>
    <cellStyle name="Comma 9 2 3 3 3 3" xfId="5096"/>
    <cellStyle name="Comma 9 2 3 3 3 3 2" xfId="12392"/>
    <cellStyle name="Comma 9 2 3 3 3 3 3" xfId="26964"/>
    <cellStyle name="Comma 9 2 3 3 3 3 4" xfId="41539"/>
    <cellStyle name="Comma 9 2 3 3 3 4" xfId="16035"/>
    <cellStyle name="Comma 9 2 3 3 3 4 2" xfId="30607"/>
    <cellStyle name="Comma 9 2 3 3 3 5" xfId="19678"/>
    <cellStyle name="Comma 9 2 3 3 3 5 2" xfId="34250"/>
    <cellStyle name="Comma 9 2 3 3 3 6" xfId="11062"/>
    <cellStyle name="Comma 9 2 3 3 3 7" xfId="25639"/>
    <cellStyle name="Comma 9 2 3 3 3 8" xfId="37896"/>
    <cellStyle name="Comma 9 2 3 3 4" xfId="2324"/>
    <cellStyle name="Comma 9 2 3 3 4 2" xfId="6004"/>
    <cellStyle name="Comma 9 2 3 3 4 2 2" xfId="13300"/>
    <cellStyle name="Comma 9 2 3 3 4 2 3" xfId="27872"/>
    <cellStyle name="Comma 9 2 3 3 4 2 4" xfId="42447"/>
    <cellStyle name="Comma 9 2 3 3 4 3" xfId="16943"/>
    <cellStyle name="Comma 9 2 3 3 4 3 2" xfId="31515"/>
    <cellStyle name="Comma 9 2 3 3 4 4" xfId="20586"/>
    <cellStyle name="Comma 9 2 3 3 4 4 2" xfId="35158"/>
    <cellStyle name="Comma 9 2 3 3 4 5" xfId="11064"/>
    <cellStyle name="Comma 9 2 3 3 4 6" xfId="25641"/>
    <cellStyle name="Comma 9 2 3 3 4 7" xfId="38804"/>
    <cellStyle name="Comma 9 2 3 3 5" xfId="4188"/>
    <cellStyle name="Comma 9 2 3 3 5 2" xfId="11484"/>
    <cellStyle name="Comma 9 2 3 3 5 3" xfId="26056"/>
    <cellStyle name="Comma 9 2 3 3 5 4" xfId="40631"/>
    <cellStyle name="Comma 9 2 3 3 6" xfId="15127"/>
    <cellStyle name="Comma 9 2 3 3 6 2" xfId="29699"/>
    <cellStyle name="Comma 9 2 3 3 7" xfId="18770"/>
    <cellStyle name="Comma 9 2 3 3 7 2" xfId="33342"/>
    <cellStyle name="Comma 9 2 3 3 8" xfId="11057"/>
    <cellStyle name="Comma 9 2 3 3 9" xfId="25634"/>
    <cellStyle name="Comma 9 2 3 4" xfId="735"/>
    <cellStyle name="Comma 9 2 3 4 2" xfId="1643"/>
    <cellStyle name="Comma 9 2 3 4 2 2" xfId="3459"/>
    <cellStyle name="Comma 9 2 3 4 2 2 2" xfId="7139"/>
    <cellStyle name="Comma 9 2 3 4 2 2 2 2" xfId="14435"/>
    <cellStyle name="Comma 9 2 3 4 2 2 2 3" xfId="29007"/>
    <cellStyle name="Comma 9 2 3 4 2 2 2 4" xfId="43582"/>
    <cellStyle name="Comma 9 2 3 4 2 2 3" xfId="18078"/>
    <cellStyle name="Comma 9 2 3 4 2 2 3 2" xfId="32650"/>
    <cellStyle name="Comma 9 2 3 4 2 2 4" xfId="21721"/>
    <cellStyle name="Comma 9 2 3 4 2 2 4 2" xfId="36293"/>
    <cellStyle name="Comma 9 2 3 4 2 2 5" xfId="11067"/>
    <cellStyle name="Comma 9 2 3 4 2 2 6" xfId="25644"/>
    <cellStyle name="Comma 9 2 3 4 2 2 7" xfId="39939"/>
    <cellStyle name="Comma 9 2 3 4 2 3" xfId="5323"/>
    <cellStyle name="Comma 9 2 3 4 2 3 2" xfId="12619"/>
    <cellStyle name="Comma 9 2 3 4 2 3 3" xfId="27191"/>
    <cellStyle name="Comma 9 2 3 4 2 3 4" xfId="41766"/>
    <cellStyle name="Comma 9 2 3 4 2 4" xfId="16262"/>
    <cellStyle name="Comma 9 2 3 4 2 4 2" xfId="30834"/>
    <cellStyle name="Comma 9 2 3 4 2 5" xfId="19905"/>
    <cellStyle name="Comma 9 2 3 4 2 5 2" xfId="34477"/>
    <cellStyle name="Comma 9 2 3 4 2 6" xfId="11066"/>
    <cellStyle name="Comma 9 2 3 4 2 7" xfId="25643"/>
    <cellStyle name="Comma 9 2 3 4 2 8" xfId="38123"/>
    <cellStyle name="Comma 9 2 3 4 3" xfId="2551"/>
    <cellStyle name="Comma 9 2 3 4 3 2" xfId="6231"/>
    <cellStyle name="Comma 9 2 3 4 3 2 2" xfId="13527"/>
    <cellStyle name="Comma 9 2 3 4 3 2 3" xfId="28099"/>
    <cellStyle name="Comma 9 2 3 4 3 2 4" xfId="42674"/>
    <cellStyle name="Comma 9 2 3 4 3 3" xfId="17170"/>
    <cellStyle name="Comma 9 2 3 4 3 3 2" xfId="31742"/>
    <cellStyle name="Comma 9 2 3 4 3 4" xfId="20813"/>
    <cellStyle name="Comma 9 2 3 4 3 4 2" xfId="35385"/>
    <cellStyle name="Comma 9 2 3 4 3 5" xfId="11068"/>
    <cellStyle name="Comma 9 2 3 4 3 6" xfId="25645"/>
    <cellStyle name="Comma 9 2 3 4 3 7" xfId="39031"/>
    <cellStyle name="Comma 9 2 3 4 4" xfId="4415"/>
    <cellStyle name="Comma 9 2 3 4 4 2" xfId="11711"/>
    <cellStyle name="Comma 9 2 3 4 4 3" xfId="26283"/>
    <cellStyle name="Comma 9 2 3 4 4 4" xfId="40858"/>
    <cellStyle name="Comma 9 2 3 4 5" xfId="15354"/>
    <cellStyle name="Comma 9 2 3 4 5 2" xfId="29926"/>
    <cellStyle name="Comma 9 2 3 4 6" xfId="18997"/>
    <cellStyle name="Comma 9 2 3 4 6 2" xfId="33569"/>
    <cellStyle name="Comma 9 2 3 4 7" xfId="11065"/>
    <cellStyle name="Comma 9 2 3 4 8" xfId="25642"/>
    <cellStyle name="Comma 9 2 3 4 9" xfId="37215"/>
    <cellStyle name="Comma 9 2 3 5" xfId="1189"/>
    <cellStyle name="Comma 9 2 3 5 2" xfId="3005"/>
    <cellStyle name="Comma 9 2 3 5 2 2" xfId="6685"/>
    <cellStyle name="Comma 9 2 3 5 2 2 2" xfId="13981"/>
    <cellStyle name="Comma 9 2 3 5 2 2 3" xfId="28553"/>
    <cellStyle name="Comma 9 2 3 5 2 2 4" xfId="43128"/>
    <cellStyle name="Comma 9 2 3 5 2 3" xfId="17624"/>
    <cellStyle name="Comma 9 2 3 5 2 3 2" xfId="32196"/>
    <cellStyle name="Comma 9 2 3 5 2 4" xfId="21267"/>
    <cellStyle name="Comma 9 2 3 5 2 4 2" xfId="35839"/>
    <cellStyle name="Comma 9 2 3 5 2 5" xfId="11070"/>
    <cellStyle name="Comma 9 2 3 5 2 6" xfId="25647"/>
    <cellStyle name="Comma 9 2 3 5 2 7" xfId="39485"/>
    <cellStyle name="Comma 9 2 3 5 3" xfId="4869"/>
    <cellStyle name="Comma 9 2 3 5 3 2" xfId="12165"/>
    <cellStyle name="Comma 9 2 3 5 3 3" xfId="26737"/>
    <cellStyle name="Comma 9 2 3 5 3 4" xfId="41312"/>
    <cellStyle name="Comma 9 2 3 5 4" xfId="15808"/>
    <cellStyle name="Comma 9 2 3 5 4 2" xfId="30380"/>
    <cellStyle name="Comma 9 2 3 5 5" xfId="19451"/>
    <cellStyle name="Comma 9 2 3 5 5 2" xfId="34023"/>
    <cellStyle name="Comma 9 2 3 5 6" xfId="11069"/>
    <cellStyle name="Comma 9 2 3 5 7" xfId="25646"/>
    <cellStyle name="Comma 9 2 3 5 8" xfId="37669"/>
    <cellStyle name="Comma 9 2 3 6" xfId="2097"/>
    <cellStyle name="Comma 9 2 3 6 2" xfId="5777"/>
    <cellStyle name="Comma 9 2 3 6 2 2" xfId="13073"/>
    <cellStyle name="Comma 9 2 3 6 2 3" xfId="27645"/>
    <cellStyle name="Comma 9 2 3 6 2 4" xfId="42220"/>
    <cellStyle name="Comma 9 2 3 6 3" xfId="16716"/>
    <cellStyle name="Comma 9 2 3 6 3 2" xfId="31288"/>
    <cellStyle name="Comma 9 2 3 6 4" xfId="20359"/>
    <cellStyle name="Comma 9 2 3 6 4 2" xfId="34931"/>
    <cellStyle name="Comma 9 2 3 6 5" xfId="11071"/>
    <cellStyle name="Comma 9 2 3 6 6" xfId="25648"/>
    <cellStyle name="Comma 9 2 3 6 7" xfId="38577"/>
    <cellStyle name="Comma 9 2 3 7" xfId="3961"/>
    <cellStyle name="Comma 9 2 3 7 2" xfId="11257"/>
    <cellStyle name="Comma 9 2 3 7 3" xfId="25829"/>
    <cellStyle name="Comma 9 2 3 7 4" xfId="40404"/>
    <cellStyle name="Comma 9 2 3 8" xfId="14900"/>
    <cellStyle name="Comma 9 2 3 8 2" xfId="29472"/>
    <cellStyle name="Comma 9 2 3 9" xfId="18543"/>
    <cellStyle name="Comma 9 2 3 9 2" xfId="33115"/>
    <cellStyle name="Comma 9 2 4" xfId="332"/>
    <cellStyle name="Comma 9 2 4 10" xfId="25649"/>
    <cellStyle name="Comma 9 2 4 11" xfId="36812"/>
    <cellStyle name="Comma 9 2 4 2" xfId="559"/>
    <cellStyle name="Comma 9 2 4 2 10" xfId="37039"/>
    <cellStyle name="Comma 9 2 4 2 2" xfId="1013"/>
    <cellStyle name="Comma 9 2 4 2 2 2" xfId="1921"/>
    <cellStyle name="Comma 9 2 4 2 2 2 2" xfId="3737"/>
    <cellStyle name="Comma 9 2 4 2 2 2 2 2" xfId="7417"/>
    <cellStyle name="Comma 9 2 4 2 2 2 2 2 2" xfId="14713"/>
    <cellStyle name="Comma 9 2 4 2 2 2 2 2 3" xfId="29285"/>
    <cellStyle name="Comma 9 2 4 2 2 2 2 2 4" xfId="43860"/>
    <cellStyle name="Comma 9 2 4 2 2 2 2 3" xfId="18356"/>
    <cellStyle name="Comma 9 2 4 2 2 2 2 3 2" xfId="32928"/>
    <cellStyle name="Comma 9 2 4 2 2 2 2 4" xfId="21999"/>
    <cellStyle name="Comma 9 2 4 2 2 2 2 4 2" xfId="36571"/>
    <cellStyle name="Comma 9 2 4 2 2 2 2 5" xfId="11076"/>
    <cellStyle name="Comma 9 2 4 2 2 2 2 6" xfId="25653"/>
    <cellStyle name="Comma 9 2 4 2 2 2 2 7" xfId="40217"/>
    <cellStyle name="Comma 9 2 4 2 2 2 3" xfId="5601"/>
    <cellStyle name="Comma 9 2 4 2 2 2 3 2" xfId="12897"/>
    <cellStyle name="Comma 9 2 4 2 2 2 3 3" xfId="27469"/>
    <cellStyle name="Comma 9 2 4 2 2 2 3 4" xfId="42044"/>
    <cellStyle name="Comma 9 2 4 2 2 2 4" xfId="16540"/>
    <cellStyle name="Comma 9 2 4 2 2 2 4 2" xfId="31112"/>
    <cellStyle name="Comma 9 2 4 2 2 2 5" xfId="20183"/>
    <cellStyle name="Comma 9 2 4 2 2 2 5 2" xfId="34755"/>
    <cellStyle name="Comma 9 2 4 2 2 2 6" xfId="11075"/>
    <cellStyle name="Comma 9 2 4 2 2 2 7" xfId="25652"/>
    <cellStyle name="Comma 9 2 4 2 2 2 8" xfId="38401"/>
    <cellStyle name="Comma 9 2 4 2 2 3" xfId="2829"/>
    <cellStyle name="Comma 9 2 4 2 2 3 2" xfId="6509"/>
    <cellStyle name="Comma 9 2 4 2 2 3 2 2" xfId="13805"/>
    <cellStyle name="Comma 9 2 4 2 2 3 2 3" xfId="28377"/>
    <cellStyle name="Comma 9 2 4 2 2 3 2 4" xfId="42952"/>
    <cellStyle name="Comma 9 2 4 2 2 3 3" xfId="17448"/>
    <cellStyle name="Comma 9 2 4 2 2 3 3 2" xfId="32020"/>
    <cellStyle name="Comma 9 2 4 2 2 3 4" xfId="21091"/>
    <cellStyle name="Comma 9 2 4 2 2 3 4 2" xfId="35663"/>
    <cellStyle name="Comma 9 2 4 2 2 3 5" xfId="11077"/>
    <cellStyle name="Comma 9 2 4 2 2 3 6" xfId="25654"/>
    <cellStyle name="Comma 9 2 4 2 2 3 7" xfId="39309"/>
    <cellStyle name="Comma 9 2 4 2 2 4" xfId="4693"/>
    <cellStyle name="Comma 9 2 4 2 2 4 2" xfId="11989"/>
    <cellStyle name="Comma 9 2 4 2 2 4 3" xfId="26561"/>
    <cellStyle name="Comma 9 2 4 2 2 4 4" xfId="41136"/>
    <cellStyle name="Comma 9 2 4 2 2 5" xfId="15632"/>
    <cellStyle name="Comma 9 2 4 2 2 5 2" xfId="30204"/>
    <cellStyle name="Comma 9 2 4 2 2 6" xfId="19275"/>
    <cellStyle name="Comma 9 2 4 2 2 6 2" xfId="33847"/>
    <cellStyle name="Comma 9 2 4 2 2 7" xfId="11074"/>
    <cellStyle name="Comma 9 2 4 2 2 8" xfId="25651"/>
    <cellStyle name="Comma 9 2 4 2 2 9" xfId="37493"/>
    <cellStyle name="Comma 9 2 4 2 3" xfId="1467"/>
    <cellStyle name="Comma 9 2 4 2 3 2" xfId="3283"/>
    <cellStyle name="Comma 9 2 4 2 3 2 2" xfId="6963"/>
    <cellStyle name="Comma 9 2 4 2 3 2 2 2" xfId="14259"/>
    <cellStyle name="Comma 9 2 4 2 3 2 2 3" xfId="28831"/>
    <cellStyle name="Comma 9 2 4 2 3 2 2 4" xfId="43406"/>
    <cellStyle name="Comma 9 2 4 2 3 2 3" xfId="17902"/>
    <cellStyle name="Comma 9 2 4 2 3 2 3 2" xfId="32474"/>
    <cellStyle name="Comma 9 2 4 2 3 2 4" xfId="21545"/>
    <cellStyle name="Comma 9 2 4 2 3 2 4 2" xfId="36117"/>
    <cellStyle name="Comma 9 2 4 2 3 2 5" xfId="11079"/>
    <cellStyle name="Comma 9 2 4 2 3 2 6" xfId="25656"/>
    <cellStyle name="Comma 9 2 4 2 3 2 7" xfId="39763"/>
    <cellStyle name="Comma 9 2 4 2 3 3" xfId="5147"/>
    <cellStyle name="Comma 9 2 4 2 3 3 2" xfId="12443"/>
    <cellStyle name="Comma 9 2 4 2 3 3 3" xfId="27015"/>
    <cellStyle name="Comma 9 2 4 2 3 3 4" xfId="41590"/>
    <cellStyle name="Comma 9 2 4 2 3 4" xfId="16086"/>
    <cellStyle name="Comma 9 2 4 2 3 4 2" xfId="30658"/>
    <cellStyle name="Comma 9 2 4 2 3 5" xfId="19729"/>
    <cellStyle name="Comma 9 2 4 2 3 5 2" xfId="34301"/>
    <cellStyle name="Comma 9 2 4 2 3 6" xfId="11078"/>
    <cellStyle name="Comma 9 2 4 2 3 7" xfId="25655"/>
    <cellStyle name="Comma 9 2 4 2 3 8" xfId="37947"/>
    <cellStyle name="Comma 9 2 4 2 4" xfId="2375"/>
    <cellStyle name="Comma 9 2 4 2 4 2" xfId="6055"/>
    <cellStyle name="Comma 9 2 4 2 4 2 2" xfId="13351"/>
    <cellStyle name="Comma 9 2 4 2 4 2 3" xfId="27923"/>
    <cellStyle name="Comma 9 2 4 2 4 2 4" xfId="42498"/>
    <cellStyle name="Comma 9 2 4 2 4 3" xfId="16994"/>
    <cellStyle name="Comma 9 2 4 2 4 3 2" xfId="31566"/>
    <cellStyle name="Comma 9 2 4 2 4 4" xfId="20637"/>
    <cellStyle name="Comma 9 2 4 2 4 4 2" xfId="35209"/>
    <cellStyle name="Comma 9 2 4 2 4 5" xfId="11080"/>
    <cellStyle name="Comma 9 2 4 2 4 6" xfId="25657"/>
    <cellStyle name="Comma 9 2 4 2 4 7" xfId="38855"/>
    <cellStyle name="Comma 9 2 4 2 5" xfId="4239"/>
    <cellStyle name="Comma 9 2 4 2 5 2" xfId="11535"/>
    <cellStyle name="Comma 9 2 4 2 5 3" xfId="26107"/>
    <cellStyle name="Comma 9 2 4 2 5 4" xfId="40682"/>
    <cellStyle name="Comma 9 2 4 2 6" xfId="15178"/>
    <cellStyle name="Comma 9 2 4 2 6 2" xfId="29750"/>
    <cellStyle name="Comma 9 2 4 2 7" xfId="18821"/>
    <cellStyle name="Comma 9 2 4 2 7 2" xfId="33393"/>
    <cellStyle name="Comma 9 2 4 2 8" xfId="11073"/>
    <cellStyle name="Comma 9 2 4 2 9" xfId="25650"/>
    <cellStyle name="Comma 9 2 4 3" xfId="786"/>
    <cellStyle name="Comma 9 2 4 3 2" xfId="1694"/>
    <cellStyle name="Comma 9 2 4 3 2 2" xfId="3510"/>
    <cellStyle name="Comma 9 2 4 3 2 2 2" xfId="7190"/>
    <cellStyle name="Comma 9 2 4 3 2 2 2 2" xfId="14486"/>
    <cellStyle name="Comma 9 2 4 3 2 2 2 3" xfId="29058"/>
    <cellStyle name="Comma 9 2 4 3 2 2 2 4" xfId="43633"/>
    <cellStyle name="Comma 9 2 4 3 2 2 3" xfId="18129"/>
    <cellStyle name="Comma 9 2 4 3 2 2 3 2" xfId="32701"/>
    <cellStyle name="Comma 9 2 4 3 2 2 4" xfId="21772"/>
    <cellStyle name="Comma 9 2 4 3 2 2 4 2" xfId="36344"/>
    <cellStyle name="Comma 9 2 4 3 2 2 5" xfId="11083"/>
    <cellStyle name="Comma 9 2 4 3 2 2 6" xfId="25660"/>
    <cellStyle name="Comma 9 2 4 3 2 2 7" xfId="39990"/>
    <cellStyle name="Comma 9 2 4 3 2 3" xfId="5374"/>
    <cellStyle name="Comma 9 2 4 3 2 3 2" xfId="12670"/>
    <cellStyle name="Comma 9 2 4 3 2 3 3" xfId="27242"/>
    <cellStyle name="Comma 9 2 4 3 2 3 4" xfId="41817"/>
    <cellStyle name="Comma 9 2 4 3 2 4" xfId="16313"/>
    <cellStyle name="Comma 9 2 4 3 2 4 2" xfId="30885"/>
    <cellStyle name="Comma 9 2 4 3 2 5" xfId="19956"/>
    <cellStyle name="Comma 9 2 4 3 2 5 2" xfId="34528"/>
    <cellStyle name="Comma 9 2 4 3 2 6" xfId="11082"/>
    <cellStyle name="Comma 9 2 4 3 2 7" xfId="25659"/>
    <cellStyle name="Comma 9 2 4 3 2 8" xfId="38174"/>
    <cellStyle name="Comma 9 2 4 3 3" xfId="2602"/>
    <cellStyle name="Comma 9 2 4 3 3 2" xfId="6282"/>
    <cellStyle name="Comma 9 2 4 3 3 2 2" xfId="13578"/>
    <cellStyle name="Comma 9 2 4 3 3 2 3" xfId="28150"/>
    <cellStyle name="Comma 9 2 4 3 3 2 4" xfId="42725"/>
    <cellStyle name="Comma 9 2 4 3 3 3" xfId="17221"/>
    <cellStyle name="Comma 9 2 4 3 3 3 2" xfId="31793"/>
    <cellStyle name="Comma 9 2 4 3 3 4" xfId="20864"/>
    <cellStyle name="Comma 9 2 4 3 3 4 2" xfId="35436"/>
    <cellStyle name="Comma 9 2 4 3 3 5" xfId="11084"/>
    <cellStyle name="Comma 9 2 4 3 3 6" xfId="25661"/>
    <cellStyle name="Comma 9 2 4 3 3 7" xfId="39082"/>
    <cellStyle name="Comma 9 2 4 3 4" xfId="4466"/>
    <cellStyle name="Comma 9 2 4 3 4 2" xfId="11762"/>
    <cellStyle name="Comma 9 2 4 3 4 3" xfId="26334"/>
    <cellStyle name="Comma 9 2 4 3 4 4" xfId="40909"/>
    <cellStyle name="Comma 9 2 4 3 5" xfId="15405"/>
    <cellStyle name="Comma 9 2 4 3 5 2" xfId="29977"/>
    <cellStyle name="Comma 9 2 4 3 6" xfId="19048"/>
    <cellStyle name="Comma 9 2 4 3 6 2" xfId="33620"/>
    <cellStyle name="Comma 9 2 4 3 7" xfId="11081"/>
    <cellStyle name="Comma 9 2 4 3 8" xfId="25658"/>
    <cellStyle name="Comma 9 2 4 3 9" xfId="37266"/>
    <cellStyle name="Comma 9 2 4 4" xfId="1240"/>
    <cellStyle name="Comma 9 2 4 4 2" xfId="3056"/>
    <cellStyle name="Comma 9 2 4 4 2 2" xfId="6736"/>
    <cellStyle name="Comma 9 2 4 4 2 2 2" xfId="14032"/>
    <cellStyle name="Comma 9 2 4 4 2 2 3" xfId="28604"/>
    <cellStyle name="Comma 9 2 4 4 2 2 4" xfId="43179"/>
    <cellStyle name="Comma 9 2 4 4 2 3" xfId="17675"/>
    <cellStyle name="Comma 9 2 4 4 2 3 2" xfId="32247"/>
    <cellStyle name="Comma 9 2 4 4 2 4" xfId="21318"/>
    <cellStyle name="Comma 9 2 4 4 2 4 2" xfId="35890"/>
    <cellStyle name="Comma 9 2 4 4 2 5" xfId="11086"/>
    <cellStyle name="Comma 9 2 4 4 2 6" xfId="25663"/>
    <cellStyle name="Comma 9 2 4 4 2 7" xfId="39536"/>
    <cellStyle name="Comma 9 2 4 4 3" xfId="4920"/>
    <cellStyle name="Comma 9 2 4 4 3 2" xfId="12216"/>
    <cellStyle name="Comma 9 2 4 4 3 3" xfId="26788"/>
    <cellStyle name="Comma 9 2 4 4 3 4" xfId="41363"/>
    <cellStyle name="Comma 9 2 4 4 4" xfId="15859"/>
    <cellStyle name="Comma 9 2 4 4 4 2" xfId="30431"/>
    <cellStyle name="Comma 9 2 4 4 5" xfId="19502"/>
    <cellStyle name="Comma 9 2 4 4 5 2" xfId="34074"/>
    <cellStyle name="Comma 9 2 4 4 6" xfId="11085"/>
    <cellStyle name="Comma 9 2 4 4 7" xfId="25662"/>
    <cellStyle name="Comma 9 2 4 4 8" xfId="37720"/>
    <cellStyle name="Comma 9 2 4 5" xfId="2148"/>
    <cellStyle name="Comma 9 2 4 5 2" xfId="5828"/>
    <cellStyle name="Comma 9 2 4 5 2 2" xfId="13124"/>
    <cellStyle name="Comma 9 2 4 5 2 3" xfId="27696"/>
    <cellStyle name="Comma 9 2 4 5 2 4" xfId="42271"/>
    <cellStyle name="Comma 9 2 4 5 3" xfId="16767"/>
    <cellStyle name="Comma 9 2 4 5 3 2" xfId="31339"/>
    <cellStyle name="Comma 9 2 4 5 4" xfId="20410"/>
    <cellStyle name="Comma 9 2 4 5 4 2" xfId="34982"/>
    <cellStyle name="Comma 9 2 4 5 5" xfId="11087"/>
    <cellStyle name="Comma 9 2 4 5 6" xfId="25664"/>
    <cellStyle name="Comma 9 2 4 5 7" xfId="38628"/>
    <cellStyle name="Comma 9 2 4 6" xfId="4012"/>
    <cellStyle name="Comma 9 2 4 6 2" xfId="11308"/>
    <cellStyle name="Comma 9 2 4 6 3" xfId="25880"/>
    <cellStyle name="Comma 9 2 4 6 4" xfId="40455"/>
    <cellStyle name="Comma 9 2 4 7" xfId="14951"/>
    <cellStyle name="Comma 9 2 4 7 2" xfId="29523"/>
    <cellStyle name="Comma 9 2 4 8" xfId="18594"/>
    <cellStyle name="Comma 9 2 4 8 2" xfId="33166"/>
    <cellStyle name="Comma 9 2 4 9" xfId="11072"/>
    <cellStyle name="Comma 9 2 5" xfId="446"/>
    <cellStyle name="Comma 9 2 5 10" xfId="36926"/>
    <cellStyle name="Comma 9 2 5 2" xfId="900"/>
    <cellStyle name="Comma 9 2 5 2 2" xfId="1808"/>
    <cellStyle name="Comma 9 2 5 2 2 2" xfId="3624"/>
    <cellStyle name="Comma 9 2 5 2 2 2 2" xfId="7304"/>
    <cellStyle name="Comma 9 2 5 2 2 2 2 2" xfId="14600"/>
    <cellStyle name="Comma 9 2 5 2 2 2 2 3" xfId="29172"/>
    <cellStyle name="Comma 9 2 5 2 2 2 2 4" xfId="43747"/>
    <cellStyle name="Comma 9 2 5 2 2 2 3" xfId="18243"/>
    <cellStyle name="Comma 9 2 5 2 2 2 3 2" xfId="32815"/>
    <cellStyle name="Comma 9 2 5 2 2 2 4" xfId="21886"/>
    <cellStyle name="Comma 9 2 5 2 2 2 4 2" xfId="36458"/>
    <cellStyle name="Comma 9 2 5 2 2 2 5" xfId="11091"/>
    <cellStyle name="Comma 9 2 5 2 2 2 6" xfId="25668"/>
    <cellStyle name="Comma 9 2 5 2 2 2 7" xfId="40104"/>
    <cellStyle name="Comma 9 2 5 2 2 3" xfId="5488"/>
    <cellStyle name="Comma 9 2 5 2 2 3 2" xfId="12784"/>
    <cellStyle name="Comma 9 2 5 2 2 3 3" xfId="27356"/>
    <cellStyle name="Comma 9 2 5 2 2 3 4" xfId="41931"/>
    <cellStyle name="Comma 9 2 5 2 2 4" xfId="16427"/>
    <cellStyle name="Comma 9 2 5 2 2 4 2" xfId="30999"/>
    <cellStyle name="Comma 9 2 5 2 2 5" xfId="20070"/>
    <cellStyle name="Comma 9 2 5 2 2 5 2" xfId="34642"/>
    <cellStyle name="Comma 9 2 5 2 2 6" xfId="11090"/>
    <cellStyle name="Comma 9 2 5 2 2 7" xfId="25667"/>
    <cellStyle name="Comma 9 2 5 2 2 8" xfId="38288"/>
    <cellStyle name="Comma 9 2 5 2 3" xfId="2716"/>
    <cellStyle name="Comma 9 2 5 2 3 2" xfId="6396"/>
    <cellStyle name="Comma 9 2 5 2 3 2 2" xfId="13692"/>
    <cellStyle name="Comma 9 2 5 2 3 2 3" xfId="28264"/>
    <cellStyle name="Comma 9 2 5 2 3 2 4" xfId="42839"/>
    <cellStyle name="Comma 9 2 5 2 3 3" xfId="17335"/>
    <cellStyle name="Comma 9 2 5 2 3 3 2" xfId="31907"/>
    <cellStyle name="Comma 9 2 5 2 3 4" xfId="20978"/>
    <cellStyle name="Comma 9 2 5 2 3 4 2" xfId="35550"/>
    <cellStyle name="Comma 9 2 5 2 3 5" xfId="11092"/>
    <cellStyle name="Comma 9 2 5 2 3 6" xfId="25669"/>
    <cellStyle name="Comma 9 2 5 2 3 7" xfId="39196"/>
    <cellStyle name="Comma 9 2 5 2 4" xfId="4580"/>
    <cellStyle name="Comma 9 2 5 2 4 2" xfId="11876"/>
    <cellStyle name="Comma 9 2 5 2 4 3" xfId="26448"/>
    <cellStyle name="Comma 9 2 5 2 4 4" xfId="41023"/>
    <cellStyle name="Comma 9 2 5 2 5" xfId="15519"/>
    <cellStyle name="Comma 9 2 5 2 5 2" xfId="30091"/>
    <cellStyle name="Comma 9 2 5 2 6" xfId="19162"/>
    <cellStyle name="Comma 9 2 5 2 6 2" xfId="33734"/>
    <cellStyle name="Comma 9 2 5 2 7" xfId="11089"/>
    <cellStyle name="Comma 9 2 5 2 8" xfId="25666"/>
    <cellStyle name="Comma 9 2 5 2 9" xfId="37380"/>
    <cellStyle name="Comma 9 2 5 3" xfId="1354"/>
    <cellStyle name="Comma 9 2 5 3 2" xfId="3170"/>
    <cellStyle name="Comma 9 2 5 3 2 2" xfId="6850"/>
    <cellStyle name="Comma 9 2 5 3 2 2 2" xfId="14146"/>
    <cellStyle name="Comma 9 2 5 3 2 2 3" xfId="28718"/>
    <cellStyle name="Comma 9 2 5 3 2 2 4" xfId="43293"/>
    <cellStyle name="Comma 9 2 5 3 2 3" xfId="17789"/>
    <cellStyle name="Comma 9 2 5 3 2 3 2" xfId="32361"/>
    <cellStyle name="Comma 9 2 5 3 2 4" xfId="21432"/>
    <cellStyle name="Comma 9 2 5 3 2 4 2" xfId="36004"/>
    <cellStyle name="Comma 9 2 5 3 2 5" xfId="11094"/>
    <cellStyle name="Comma 9 2 5 3 2 6" xfId="25671"/>
    <cellStyle name="Comma 9 2 5 3 2 7" xfId="39650"/>
    <cellStyle name="Comma 9 2 5 3 3" xfId="5034"/>
    <cellStyle name="Comma 9 2 5 3 3 2" xfId="12330"/>
    <cellStyle name="Comma 9 2 5 3 3 3" xfId="26902"/>
    <cellStyle name="Comma 9 2 5 3 3 4" xfId="41477"/>
    <cellStyle name="Comma 9 2 5 3 4" xfId="15973"/>
    <cellStyle name="Comma 9 2 5 3 4 2" xfId="30545"/>
    <cellStyle name="Comma 9 2 5 3 5" xfId="19616"/>
    <cellStyle name="Comma 9 2 5 3 5 2" xfId="34188"/>
    <cellStyle name="Comma 9 2 5 3 6" xfId="11093"/>
    <cellStyle name="Comma 9 2 5 3 7" xfId="25670"/>
    <cellStyle name="Comma 9 2 5 3 8" xfId="37834"/>
    <cellStyle name="Comma 9 2 5 4" xfId="2262"/>
    <cellStyle name="Comma 9 2 5 4 2" xfId="5942"/>
    <cellStyle name="Comma 9 2 5 4 2 2" xfId="13238"/>
    <cellStyle name="Comma 9 2 5 4 2 3" xfId="27810"/>
    <cellStyle name="Comma 9 2 5 4 2 4" xfId="42385"/>
    <cellStyle name="Comma 9 2 5 4 3" xfId="16881"/>
    <cellStyle name="Comma 9 2 5 4 3 2" xfId="31453"/>
    <cellStyle name="Comma 9 2 5 4 4" xfId="20524"/>
    <cellStyle name="Comma 9 2 5 4 4 2" xfId="35096"/>
    <cellStyle name="Comma 9 2 5 4 5" xfId="11095"/>
    <cellStyle name="Comma 9 2 5 4 6" xfId="25672"/>
    <cellStyle name="Comma 9 2 5 4 7" xfId="38742"/>
    <cellStyle name="Comma 9 2 5 5" xfId="4126"/>
    <cellStyle name="Comma 9 2 5 5 2" xfId="11422"/>
    <cellStyle name="Comma 9 2 5 5 3" xfId="25994"/>
    <cellStyle name="Comma 9 2 5 5 4" xfId="40569"/>
    <cellStyle name="Comma 9 2 5 6" xfId="15065"/>
    <cellStyle name="Comma 9 2 5 6 2" xfId="29637"/>
    <cellStyle name="Comma 9 2 5 7" xfId="18708"/>
    <cellStyle name="Comma 9 2 5 7 2" xfId="33280"/>
    <cellStyle name="Comma 9 2 5 8" xfId="11088"/>
    <cellStyle name="Comma 9 2 5 9" xfId="25665"/>
    <cellStyle name="Comma 9 2 6" xfId="673"/>
    <cellStyle name="Comma 9 2 6 2" xfId="1581"/>
    <cellStyle name="Comma 9 2 6 2 2" xfId="3397"/>
    <cellStyle name="Comma 9 2 6 2 2 2" xfId="7077"/>
    <cellStyle name="Comma 9 2 6 2 2 2 2" xfId="14373"/>
    <cellStyle name="Comma 9 2 6 2 2 2 3" xfId="28945"/>
    <cellStyle name="Comma 9 2 6 2 2 2 4" xfId="43520"/>
    <cellStyle name="Comma 9 2 6 2 2 3" xfId="18016"/>
    <cellStyle name="Comma 9 2 6 2 2 3 2" xfId="32588"/>
    <cellStyle name="Comma 9 2 6 2 2 4" xfId="21659"/>
    <cellStyle name="Comma 9 2 6 2 2 4 2" xfId="36231"/>
    <cellStyle name="Comma 9 2 6 2 2 5" xfId="11098"/>
    <cellStyle name="Comma 9 2 6 2 2 6" xfId="25675"/>
    <cellStyle name="Comma 9 2 6 2 2 7" xfId="39877"/>
    <cellStyle name="Comma 9 2 6 2 3" xfId="5261"/>
    <cellStyle name="Comma 9 2 6 2 3 2" xfId="12557"/>
    <cellStyle name="Comma 9 2 6 2 3 3" xfId="27129"/>
    <cellStyle name="Comma 9 2 6 2 3 4" xfId="41704"/>
    <cellStyle name="Comma 9 2 6 2 4" xfId="16200"/>
    <cellStyle name="Comma 9 2 6 2 4 2" xfId="30772"/>
    <cellStyle name="Comma 9 2 6 2 5" xfId="19843"/>
    <cellStyle name="Comma 9 2 6 2 5 2" xfId="34415"/>
    <cellStyle name="Comma 9 2 6 2 6" xfId="11097"/>
    <cellStyle name="Comma 9 2 6 2 7" xfId="25674"/>
    <cellStyle name="Comma 9 2 6 2 8" xfId="38061"/>
    <cellStyle name="Comma 9 2 6 3" xfId="2489"/>
    <cellStyle name="Comma 9 2 6 3 2" xfId="6169"/>
    <cellStyle name="Comma 9 2 6 3 2 2" xfId="13465"/>
    <cellStyle name="Comma 9 2 6 3 2 3" xfId="28037"/>
    <cellStyle name="Comma 9 2 6 3 2 4" xfId="42612"/>
    <cellStyle name="Comma 9 2 6 3 3" xfId="17108"/>
    <cellStyle name="Comma 9 2 6 3 3 2" xfId="31680"/>
    <cellStyle name="Comma 9 2 6 3 4" xfId="20751"/>
    <cellStyle name="Comma 9 2 6 3 4 2" xfId="35323"/>
    <cellStyle name="Comma 9 2 6 3 5" xfId="11099"/>
    <cellStyle name="Comma 9 2 6 3 6" xfId="25676"/>
    <cellStyle name="Comma 9 2 6 3 7" xfId="38969"/>
    <cellStyle name="Comma 9 2 6 4" xfId="4353"/>
    <cellStyle name="Comma 9 2 6 4 2" xfId="11649"/>
    <cellStyle name="Comma 9 2 6 4 3" xfId="26221"/>
    <cellStyle name="Comma 9 2 6 4 4" xfId="40796"/>
    <cellStyle name="Comma 9 2 6 5" xfId="15292"/>
    <cellStyle name="Comma 9 2 6 5 2" xfId="29864"/>
    <cellStyle name="Comma 9 2 6 6" xfId="18935"/>
    <cellStyle name="Comma 9 2 6 6 2" xfId="33507"/>
    <cellStyle name="Comma 9 2 6 7" xfId="11096"/>
    <cellStyle name="Comma 9 2 6 8" xfId="25673"/>
    <cellStyle name="Comma 9 2 6 9" xfId="37153"/>
    <cellStyle name="Comma 9 2 7" xfId="1127"/>
    <cellStyle name="Comma 9 2 7 2" xfId="2943"/>
    <cellStyle name="Comma 9 2 7 2 2" xfId="6623"/>
    <cellStyle name="Comma 9 2 7 2 2 2" xfId="13919"/>
    <cellStyle name="Comma 9 2 7 2 2 3" xfId="28491"/>
    <cellStyle name="Comma 9 2 7 2 2 4" xfId="43066"/>
    <cellStyle name="Comma 9 2 7 2 3" xfId="17562"/>
    <cellStyle name="Comma 9 2 7 2 3 2" xfId="32134"/>
    <cellStyle name="Comma 9 2 7 2 4" xfId="21205"/>
    <cellStyle name="Comma 9 2 7 2 4 2" xfId="35777"/>
    <cellStyle name="Comma 9 2 7 2 5" xfId="11101"/>
    <cellStyle name="Comma 9 2 7 2 6" xfId="25678"/>
    <cellStyle name="Comma 9 2 7 2 7" xfId="39423"/>
    <cellStyle name="Comma 9 2 7 3" xfId="4807"/>
    <cellStyle name="Comma 9 2 7 3 2" xfId="12103"/>
    <cellStyle name="Comma 9 2 7 3 3" xfId="26675"/>
    <cellStyle name="Comma 9 2 7 3 4" xfId="41250"/>
    <cellStyle name="Comma 9 2 7 4" xfId="15746"/>
    <cellStyle name="Comma 9 2 7 4 2" xfId="30318"/>
    <cellStyle name="Comma 9 2 7 5" xfId="19389"/>
    <cellStyle name="Comma 9 2 7 5 2" xfId="33961"/>
    <cellStyle name="Comma 9 2 7 6" xfId="11100"/>
    <cellStyle name="Comma 9 2 7 7" xfId="25677"/>
    <cellStyle name="Comma 9 2 7 8" xfId="37607"/>
    <cellStyle name="Comma 9 2 8" xfId="2035"/>
    <cellStyle name="Comma 9 2 8 2" xfId="5715"/>
    <cellStyle name="Comma 9 2 8 2 2" xfId="13011"/>
    <cellStyle name="Comma 9 2 8 2 3" xfId="27583"/>
    <cellStyle name="Comma 9 2 8 2 4" xfId="42158"/>
    <cellStyle name="Comma 9 2 8 3" xfId="16654"/>
    <cellStyle name="Comma 9 2 8 3 2" xfId="31226"/>
    <cellStyle name="Comma 9 2 8 4" xfId="20297"/>
    <cellStyle name="Comma 9 2 8 4 2" xfId="34869"/>
    <cellStyle name="Comma 9 2 8 5" xfId="11102"/>
    <cellStyle name="Comma 9 2 8 6" xfId="25679"/>
    <cellStyle name="Comma 9 2 8 7" xfId="38515"/>
    <cellStyle name="Comma 9 2 9" xfId="3899"/>
    <cellStyle name="Comma 9 2 9 2" xfId="11195"/>
    <cellStyle name="Comma 9 2 9 3" xfId="25767"/>
    <cellStyle name="Comma 9 2 9 4" xfId="40342"/>
    <cellStyle name="Comma 9 3" xfId="294"/>
    <cellStyle name="Comma 9 3 10" xfId="11103"/>
    <cellStyle name="Comma 9 3 11" xfId="25680"/>
    <cellStyle name="Comma 9 3 12" xfId="36774"/>
    <cellStyle name="Comma 9 3 2" xfId="407"/>
    <cellStyle name="Comma 9 3 2 10" xfId="25681"/>
    <cellStyle name="Comma 9 3 2 11" xfId="36887"/>
    <cellStyle name="Comma 9 3 2 2" xfId="634"/>
    <cellStyle name="Comma 9 3 2 2 10" xfId="37114"/>
    <cellStyle name="Comma 9 3 2 2 2" xfId="1088"/>
    <cellStyle name="Comma 9 3 2 2 2 2" xfId="1996"/>
    <cellStyle name="Comma 9 3 2 2 2 2 2" xfId="3812"/>
    <cellStyle name="Comma 9 3 2 2 2 2 2 2" xfId="7492"/>
    <cellStyle name="Comma 9 3 2 2 2 2 2 2 2" xfId="14788"/>
    <cellStyle name="Comma 9 3 2 2 2 2 2 2 3" xfId="29360"/>
    <cellStyle name="Comma 9 3 2 2 2 2 2 2 4" xfId="43935"/>
    <cellStyle name="Comma 9 3 2 2 2 2 2 3" xfId="18431"/>
    <cellStyle name="Comma 9 3 2 2 2 2 2 3 2" xfId="33003"/>
    <cellStyle name="Comma 9 3 2 2 2 2 2 4" xfId="22074"/>
    <cellStyle name="Comma 9 3 2 2 2 2 2 4 2" xfId="36646"/>
    <cellStyle name="Comma 9 3 2 2 2 2 2 5" xfId="11108"/>
    <cellStyle name="Comma 9 3 2 2 2 2 2 6" xfId="25685"/>
    <cellStyle name="Comma 9 3 2 2 2 2 2 7" xfId="40292"/>
    <cellStyle name="Comma 9 3 2 2 2 2 3" xfId="5676"/>
    <cellStyle name="Comma 9 3 2 2 2 2 3 2" xfId="12972"/>
    <cellStyle name="Comma 9 3 2 2 2 2 3 3" xfId="27544"/>
    <cellStyle name="Comma 9 3 2 2 2 2 3 4" xfId="42119"/>
    <cellStyle name="Comma 9 3 2 2 2 2 4" xfId="16615"/>
    <cellStyle name="Comma 9 3 2 2 2 2 4 2" xfId="31187"/>
    <cellStyle name="Comma 9 3 2 2 2 2 5" xfId="20258"/>
    <cellStyle name="Comma 9 3 2 2 2 2 5 2" xfId="34830"/>
    <cellStyle name="Comma 9 3 2 2 2 2 6" xfId="11107"/>
    <cellStyle name="Comma 9 3 2 2 2 2 7" xfId="25684"/>
    <cellStyle name="Comma 9 3 2 2 2 2 8" xfId="38476"/>
    <cellStyle name="Comma 9 3 2 2 2 3" xfId="2904"/>
    <cellStyle name="Comma 9 3 2 2 2 3 2" xfId="6584"/>
    <cellStyle name="Comma 9 3 2 2 2 3 2 2" xfId="13880"/>
    <cellStyle name="Comma 9 3 2 2 2 3 2 3" xfId="28452"/>
    <cellStyle name="Comma 9 3 2 2 2 3 2 4" xfId="43027"/>
    <cellStyle name="Comma 9 3 2 2 2 3 3" xfId="17523"/>
    <cellStyle name="Comma 9 3 2 2 2 3 3 2" xfId="32095"/>
    <cellStyle name="Comma 9 3 2 2 2 3 4" xfId="21166"/>
    <cellStyle name="Comma 9 3 2 2 2 3 4 2" xfId="35738"/>
    <cellStyle name="Comma 9 3 2 2 2 3 5" xfId="11109"/>
    <cellStyle name="Comma 9 3 2 2 2 3 6" xfId="25686"/>
    <cellStyle name="Comma 9 3 2 2 2 3 7" xfId="39384"/>
    <cellStyle name="Comma 9 3 2 2 2 4" xfId="4768"/>
    <cellStyle name="Comma 9 3 2 2 2 4 2" xfId="12064"/>
    <cellStyle name="Comma 9 3 2 2 2 4 3" xfId="26636"/>
    <cellStyle name="Comma 9 3 2 2 2 4 4" xfId="41211"/>
    <cellStyle name="Comma 9 3 2 2 2 5" xfId="15707"/>
    <cellStyle name="Comma 9 3 2 2 2 5 2" xfId="30279"/>
    <cellStyle name="Comma 9 3 2 2 2 6" xfId="19350"/>
    <cellStyle name="Comma 9 3 2 2 2 6 2" xfId="33922"/>
    <cellStyle name="Comma 9 3 2 2 2 7" xfId="11106"/>
    <cellStyle name="Comma 9 3 2 2 2 8" xfId="25683"/>
    <cellStyle name="Comma 9 3 2 2 2 9" xfId="37568"/>
    <cellStyle name="Comma 9 3 2 2 3" xfId="1542"/>
    <cellStyle name="Comma 9 3 2 2 3 2" xfId="3358"/>
    <cellStyle name="Comma 9 3 2 2 3 2 2" xfId="7038"/>
    <cellStyle name="Comma 9 3 2 2 3 2 2 2" xfId="14334"/>
    <cellStyle name="Comma 9 3 2 2 3 2 2 3" xfId="28906"/>
    <cellStyle name="Comma 9 3 2 2 3 2 2 4" xfId="43481"/>
    <cellStyle name="Comma 9 3 2 2 3 2 3" xfId="17977"/>
    <cellStyle name="Comma 9 3 2 2 3 2 3 2" xfId="32549"/>
    <cellStyle name="Comma 9 3 2 2 3 2 4" xfId="21620"/>
    <cellStyle name="Comma 9 3 2 2 3 2 4 2" xfId="36192"/>
    <cellStyle name="Comma 9 3 2 2 3 2 5" xfId="11111"/>
    <cellStyle name="Comma 9 3 2 2 3 2 6" xfId="25688"/>
    <cellStyle name="Comma 9 3 2 2 3 2 7" xfId="39838"/>
    <cellStyle name="Comma 9 3 2 2 3 3" xfId="5222"/>
    <cellStyle name="Comma 9 3 2 2 3 3 2" xfId="12518"/>
    <cellStyle name="Comma 9 3 2 2 3 3 3" xfId="27090"/>
    <cellStyle name="Comma 9 3 2 2 3 3 4" xfId="41665"/>
    <cellStyle name="Comma 9 3 2 2 3 4" xfId="16161"/>
    <cellStyle name="Comma 9 3 2 2 3 4 2" xfId="30733"/>
    <cellStyle name="Comma 9 3 2 2 3 5" xfId="19804"/>
    <cellStyle name="Comma 9 3 2 2 3 5 2" xfId="34376"/>
    <cellStyle name="Comma 9 3 2 2 3 6" xfId="11110"/>
    <cellStyle name="Comma 9 3 2 2 3 7" xfId="25687"/>
    <cellStyle name="Comma 9 3 2 2 3 8" xfId="38022"/>
    <cellStyle name="Comma 9 3 2 2 4" xfId="2450"/>
    <cellStyle name="Comma 9 3 2 2 4 2" xfId="6130"/>
    <cellStyle name="Comma 9 3 2 2 4 2 2" xfId="13426"/>
    <cellStyle name="Comma 9 3 2 2 4 2 3" xfId="27998"/>
    <cellStyle name="Comma 9 3 2 2 4 2 4" xfId="42573"/>
    <cellStyle name="Comma 9 3 2 2 4 3" xfId="17069"/>
    <cellStyle name="Comma 9 3 2 2 4 3 2" xfId="31641"/>
    <cellStyle name="Comma 9 3 2 2 4 4" xfId="20712"/>
    <cellStyle name="Comma 9 3 2 2 4 4 2" xfId="35284"/>
    <cellStyle name="Comma 9 3 2 2 4 5" xfId="11112"/>
    <cellStyle name="Comma 9 3 2 2 4 6" xfId="25689"/>
    <cellStyle name="Comma 9 3 2 2 4 7" xfId="38930"/>
    <cellStyle name="Comma 9 3 2 2 5" xfId="4314"/>
    <cellStyle name="Comma 9 3 2 2 5 2" xfId="11610"/>
    <cellStyle name="Comma 9 3 2 2 5 3" xfId="26182"/>
    <cellStyle name="Comma 9 3 2 2 5 4" xfId="40757"/>
    <cellStyle name="Comma 9 3 2 2 6" xfId="15253"/>
    <cellStyle name="Comma 9 3 2 2 6 2" xfId="29825"/>
    <cellStyle name="Comma 9 3 2 2 7" xfId="18896"/>
    <cellStyle name="Comma 9 3 2 2 7 2" xfId="33468"/>
    <cellStyle name="Comma 9 3 2 2 8" xfId="11105"/>
    <cellStyle name="Comma 9 3 2 2 9" xfId="25682"/>
    <cellStyle name="Comma 9 3 2 3" xfId="861"/>
    <cellStyle name="Comma 9 3 2 3 2" xfId="1769"/>
    <cellStyle name="Comma 9 3 2 3 2 2" xfId="3585"/>
    <cellStyle name="Comma 9 3 2 3 2 2 2" xfId="7265"/>
    <cellStyle name="Comma 9 3 2 3 2 2 2 2" xfId="14561"/>
    <cellStyle name="Comma 9 3 2 3 2 2 2 3" xfId="29133"/>
    <cellStyle name="Comma 9 3 2 3 2 2 2 4" xfId="43708"/>
    <cellStyle name="Comma 9 3 2 3 2 2 3" xfId="18204"/>
    <cellStyle name="Comma 9 3 2 3 2 2 3 2" xfId="32776"/>
    <cellStyle name="Comma 9 3 2 3 2 2 4" xfId="21847"/>
    <cellStyle name="Comma 9 3 2 3 2 2 4 2" xfId="36419"/>
    <cellStyle name="Comma 9 3 2 3 2 2 5" xfId="11115"/>
    <cellStyle name="Comma 9 3 2 3 2 2 6" xfId="25692"/>
    <cellStyle name="Comma 9 3 2 3 2 2 7" xfId="40065"/>
    <cellStyle name="Comma 9 3 2 3 2 3" xfId="5449"/>
    <cellStyle name="Comma 9 3 2 3 2 3 2" xfId="12745"/>
    <cellStyle name="Comma 9 3 2 3 2 3 3" xfId="27317"/>
    <cellStyle name="Comma 9 3 2 3 2 3 4" xfId="41892"/>
    <cellStyle name="Comma 9 3 2 3 2 4" xfId="16388"/>
    <cellStyle name="Comma 9 3 2 3 2 4 2" xfId="30960"/>
    <cellStyle name="Comma 9 3 2 3 2 5" xfId="20031"/>
    <cellStyle name="Comma 9 3 2 3 2 5 2" xfId="34603"/>
    <cellStyle name="Comma 9 3 2 3 2 6" xfId="11114"/>
    <cellStyle name="Comma 9 3 2 3 2 7" xfId="25691"/>
    <cellStyle name="Comma 9 3 2 3 2 8" xfId="38249"/>
    <cellStyle name="Comma 9 3 2 3 3" xfId="2677"/>
    <cellStyle name="Comma 9 3 2 3 3 2" xfId="6357"/>
    <cellStyle name="Comma 9 3 2 3 3 2 2" xfId="13653"/>
    <cellStyle name="Comma 9 3 2 3 3 2 3" xfId="28225"/>
    <cellStyle name="Comma 9 3 2 3 3 2 4" xfId="42800"/>
    <cellStyle name="Comma 9 3 2 3 3 3" xfId="17296"/>
    <cellStyle name="Comma 9 3 2 3 3 3 2" xfId="31868"/>
    <cellStyle name="Comma 9 3 2 3 3 4" xfId="20939"/>
    <cellStyle name="Comma 9 3 2 3 3 4 2" xfId="35511"/>
    <cellStyle name="Comma 9 3 2 3 3 5" xfId="11116"/>
    <cellStyle name="Comma 9 3 2 3 3 6" xfId="25693"/>
    <cellStyle name="Comma 9 3 2 3 3 7" xfId="39157"/>
    <cellStyle name="Comma 9 3 2 3 4" xfId="4541"/>
    <cellStyle name="Comma 9 3 2 3 4 2" xfId="11837"/>
    <cellStyle name="Comma 9 3 2 3 4 3" xfId="26409"/>
    <cellStyle name="Comma 9 3 2 3 4 4" xfId="40984"/>
    <cellStyle name="Comma 9 3 2 3 5" xfId="15480"/>
    <cellStyle name="Comma 9 3 2 3 5 2" xfId="30052"/>
    <cellStyle name="Comma 9 3 2 3 6" xfId="19123"/>
    <cellStyle name="Comma 9 3 2 3 6 2" xfId="33695"/>
    <cellStyle name="Comma 9 3 2 3 7" xfId="11113"/>
    <cellStyle name="Comma 9 3 2 3 8" xfId="25690"/>
    <cellStyle name="Comma 9 3 2 3 9" xfId="37341"/>
    <cellStyle name="Comma 9 3 2 4" xfId="1315"/>
    <cellStyle name="Comma 9 3 2 4 2" xfId="3131"/>
    <cellStyle name="Comma 9 3 2 4 2 2" xfId="6811"/>
    <cellStyle name="Comma 9 3 2 4 2 2 2" xfId="14107"/>
    <cellStyle name="Comma 9 3 2 4 2 2 3" xfId="28679"/>
    <cellStyle name="Comma 9 3 2 4 2 2 4" xfId="43254"/>
    <cellStyle name="Comma 9 3 2 4 2 3" xfId="17750"/>
    <cellStyle name="Comma 9 3 2 4 2 3 2" xfId="32322"/>
    <cellStyle name="Comma 9 3 2 4 2 4" xfId="21393"/>
    <cellStyle name="Comma 9 3 2 4 2 4 2" xfId="35965"/>
    <cellStyle name="Comma 9 3 2 4 2 5" xfId="11118"/>
    <cellStyle name="Comma 9 3 2 4 2 6" xfId="25695"/>
    <cellStyle name="Comma 9 3 2 4 2 7" xfId="39611"/>
    <cellStyle name="Comma 9 3 2 4 3" xfId="4995"/>
    <cellStyle name="Comma 9 3 2 4 3 2" xfId="12291"/>
    <cellStyle name="Comma 9 3 2 4 3 3" xfId="26863"/>
    <cellStyle name="Comma 9 3 2 4 3 4" xfId="41438"/>
    <cellStyle name="Comma 9 3 2 4 4" xfId="15934"/>
    <cellStyle name="Comma 9 3 2 4 4 2" xfId="30506"/>
    <cellStyle name="Comma 9 3 2 4 5" xfId="19577"/>
    <cellStyle name="Comma 9 3 2 4 5 2" xfId="34149"/>
    <cellStyle name="Comma 9 3 2 4 6" xfId="11117"/>
    <cellStyle name="Comma 9 3 2 4 7" xfId="25694"/>
    <cellStyle name="Comma 9 3 2 4 8" xfId="37795"/>
    <cellStyle name="Comma 9 3 2 5" xfId="2223"/>
    <cellStyle name="Comma 9 3 2 5 2" xfId="5903"/>
    <cellStyle name="Comma 9 3 2 5 2 2" xfId="13199"/>
    <cellStyle name="Comma 9 3 2 5 2 3" xfId="27771"/>
    <cellStyle name="Comma 9 3 2 5 2 4" xfId="42346"/>
    <cellStyle name="Comma 9 3 2 5 3" xfId="16842"/>
    <cellStyle name="Comma 9 3 2 5 3 2" xfId="31414"/>
    <cellStyle name="Comma 9 3 2 5 4" xfId="20485"/>
    <cellStyle name="Comma 9 3 2 5 4 2" xfId="35057"/>
    <cellStyle name="Comma 9 3 2 5 5" xfId="11119"/>
    <cellStyle name="Comma 9 3 2 5 6" xfId="25696"/>
    <cellStyle name="Comma 9 3 2 5 7" xfId="38703"/>
    <cellStyle name="Comma 9 3 2 6" xfId="4087"/>
    <cellStyle name="Comma 9 3 2 6 2" xfId="11383"/>
    <cellStyle name="Comma 9 3 2 6 3" xfId="25955"/>
    <cellStyle name="Comma 9 3 2 6 4" xfId="40530"/>
    <cellStyle name="Comma 9 3 2 7" xfId="15026"/>
    <cellStyle name="Comma 9 3 2 7 2" xfId="29598"/>
    <cellStyle name="Comma 9 3 2 8" xfId="18669"/>
    <cellStyle name="Comma 9 3 2 8 2" xfId="33241"/>
    <cellStyle name="Comma 9 3 2 9" xfId="11104"/>
    <cellStyle name="Comma 9 3 3" xfId="521"/>
    <cellStyle name="Comma 9 3 3 10" xfId="37001"/>
    <cellStyle name="Comma 9 3 3 2" xfId="975"/>
    <cellStyle name="Comma 9 3 3 2 2" xfId="1883"/>
    <cellStyle name="Comma 9 3 3 2 2 2" xfId="3699"/>
    <cellStyle name="Comma 9 3 3 2 2 2 2" xfId="7379"/>
    <cellStyle name="Comma 9 3 3 2 2 2 2 2" xfId="14675"/>
    <cellStyle name="Comma 9 3 3 2 2 2 2 3" xfId="29247"/>
    <cellStyle name="Comma 9 3 3 2 2 2 2 4" xfId="43822"/>
    <cellStyle name="Comma 9 3 3 2 2 2 3" xfId="18318"/>
    <cellStyle name="Comma 9 3 3 2 2 2 3 2" xfId="32890"/>
    <cellStyle name="Comma 9 3 3 2 2 2 4" xfId="21961"/>
    <cellStyle name="Comma 9 3 3 2 2 2 4 2" xfId="36533"/>
    <cellStyle name="Comma 9 3 3 2 2 2 5" xfId="11123"/>
    <cellStyle name="Comma 9 3 3 2 2 2 6" xfId="25700"/>
    <cellStyle name="Comma 9 3 3 2 2 2 7" xfId="40179"/>
    <cellStyle name="Comma 9 3 3 2 2 3" xfId="5563"/>
    <cellStyle name="Comma 9 3 3 2 2 3 2" xfId="12859"/>
    <cellStyle name="Comma 9 3 3 2 2 3 3" xfId="27431"/>
    <cellStyle name="Comma 9 3 3 2 2 3 4" xfId="42006"/>
    <cellStyle name="Comma 9 3 3 2 2 4" xfId="16502"/>
    <cellStyle name="Comma 9 3 3 2 2 4 2" xfId="31074"/>
    <cellStyle name="Comma 9 3 3 2 2 5" xfId="20145"/>
    <cellStyle name="Comma 9 3 3 2 2 5 2" xfId="34717"/>
    <cellStyle name="Comma 9 3 3 2 2 6" xfId="11122"/>
    <cellStyle name="Comma 9 3 3 2 2 7" xfId="25699"/>
    <cellStyle name="Comma 9 3 3 2 2 8" xfId="38363"/>
    <cellStyle name="Comma 9 3 3 2 3" xfId="2791"/>
    <cellStyle name="Comma 9 3 3 2 3 2" xfId="6471"/>
    <cellStyle name="Comma 9 3 3 2 3 2 2" xfId="13767"/>
    <cellStyle name="Comma 9 3 3 2 3 2 3" xfId="28339"/>
    <cellStyle name="Comma 9 3 3 2 3 2 4" xfId="42914"/>
    <cellStyle name="Comma 9 3 3 2 3 3" xfId="17410"/>
    <cellStyle name="Comma 9 3 3 2 3 3 2" xfId="31982"/>
    <cellStyle name="Comma 9 3 3 2 3 4" xfId="21053"/>
    <cellStyle name="Comma 9 3 3 2 3 4 2" xfId="35625"/>
    <cellStyle name="Comma 9 3 3 2 3 5" xfId="11124"/>
    <cellStyle name="Comma 9 3 3 2 3 6" xfId="25701"/>
    <cellStyle name="Comma 9 3 3 2 3 7" xfId="39271"/>
    <cellStyle name="Comma 9 3 3 2 4" xfId="4655"/>
    <cellStyle name="Comma 9 3 3 2 4 2" xfId="11951"/>
    <cellStyle name="Comma 9 3 3 2 4 3" xfId="26523"/>
    <cellStyle name="Comma 9 3 3 2 4 4" xfId="41098"/>
    <cellStyle name="Comma 9 3 3 2 5" xfId="15594"/>
    <cellStyle name="Comma 9 3 3 2 5 2" xfId="30166"/>
    <cellStyle name="Comma 9 3 3 2 6" xfId="19237"/>
    <cellStyle name="Comma 9 3 3 2 6 2" xfId="33809"/>
    <cellStyle name="Comma 9 3 3 2 7" xfId="11121"/>
    <cellStyle name="Comma 9 3 3 2 8" xfId="25698"/>
    <cellStyle name="Comma 9 3 3 2 9" xfId="37455"/>
    <cellStyle name="Comma 9 3 3 3" xfId="1429"/>
    <cellStyle name="Comma 9 3 3 3 2" xfId="3245"/>
    <cellStyle name="Comma 9 3 3 3 2 2" xfId="6925"/>
    <cellStyle name="Comma 9 3 3 3 2 2 2" xfId="14221"/>
    <cellStyle name="Comma 9 3 3 3 2 2 3" xfId="28793"/>
    <cellStyle name="Comma 9 3 3 3 2 2 4" xfId="43368"/>
    <cellStyle name="Comma 9 3 3 3 2 3" xfId="17864"/>
    <cellStyle name="Comma 9 3 3 3 2 3 2" xfId="32436"/>
    <cellStyle name="Comma 9 3 3 3 2 4" xfId="21507"/>
    <cellStyle name="Comma 9 3 3 3 2 4 2" xfId="36079"/>
    <cellStyle name="Comma 9 3 3 3 2 5" xfId="11126"/>
    <cellStyle name="Comma 9 3 3 3 2 6" xfId="25703"/>
    <cellStyle name="Comma 9 3 3 3 2 7" xfId="39725"/>
    <cellStyle name="Comma 9 3 3 3 3" xfId="5109"/>
    <cellStyle name="Comma 9 3 3 3 3 2" xfId="12405"/>
    <cellStyle name="Comma 9 3 3 3 3 3" xfId="26977"/>
    <cellStyle name="Comma 9 3 3 3 3 4" xfId="41552"/>
    <cellStyle name="Comma 9 3 3 3 4" xfId="16048"/>
    <cellStyle name="Comma 9 3 3 3 4 2" xfId="30620"/>
    <cellStyle name="Comma 9 3 3 3 5" xfId="19691"/>
    <cellStyle name="Comma 9 3 3 3 5 2" xfId="34263"/>
    <cellStyle name="Comma 9 3 3 3 6" xfId="11125"/>
    <cellStyle name="Comma 9 3 3 3 7" xfId="25702"/>
    <cellStyle name="Comma 9 3 3 3 8" xfId="37909"/>
    <cellStyle name="Comma 9 3 3 4" xfId="2337"/>
    <cellStyle name="Comma 9 3 3 4 2" xfId="6017"/>
    <cellStyle name="Comma 9 3 3 4 2 2" xfId="13313"/>
    <cellStyle name="Comma 9 3 3 4 2 3" xfId="27885"/>
    <cellStyle name="Comma 9 3 3 4 2 4" xfId="42460"/>
    <cellStyle name="Comma 9 3 3 4 3" xfId="16956"/>
    <cellStyle name="Comma 9 3 3 4 3 2" xfId="31528"/>
    <cellStyle name="Comma 9 3 3 4 4" xfId="20599"/>
    <cellStyle name="Comma 9 3 3 4 4 2" xfId="35171"/>
    <cellStyle name="Comma 9 3 3 4 5" xfId="11127"/>
    <cellStyle name="Comma 9 3 3 4 6" xfId="25704"/>
    <cellStyle name="Comma 9 3 3 4 7" xfId="38817"/>
    <cellStyle name="Comma 9 3 3 5" xfId="4201"/>
    <cellStyle name="Comma 9 3 3 5 2" xfId="11497"/>
    <cellStyle name="Comma 9 3 3 5 3" xfId="26069"/>
    <cellStyle name="Comma 9 3 3 5 4" xfId="40644"/>
    <cellStyle name="Comma 9 3 3 6" xfId="15140"/>
    <cellStyle name="Comma 9 3 3 6 2" xfId="29712"/>
    <cellStyle name="Comma 9 3 3 7" xfId="18783"/>
    <cellStyle name="Comma 9 3 3 7 2" xfId="33355"/>
    <cellStyle name="Comma 9 3 3 8" xfId="11120"/>
    <cellStyle name="Comma 9 3 3 9" xfId="25697"/>
    <cellStyle name="Comma 9 3 4" xfId="748"/>
    <cellStyle name="Comma 9 3 4 2" xfId="1656"/>
    <cellStyle name="Comma 9 3 4 2 2" xfId="3472"/>
    <cellStyle name="Comma 9 3 4 2 2 2" xfId="7152"/>
    <cellStyle name="Comma 9 3 4 2 2 2 2" xfId="14448"/>
    <cellStyle name="Comma 9 3 4 2 2 2 3" xfId="29020"/>
    <cellStyle name="Comma 9 3 4 2 2 2 4" xfId="43595"/>
    <cellStyle name="Comma 9 3 4 2 2 3" xfId="18091"/>
    <cellStyle name="Comma 9 3 4 2 2 3 2" xfId="32663"/>
    <cellStyle name="Comma 9 3 4 2 2 4" xfId="21734"/>
    <cellStyle name="Comma 9 3 4 2 2 4 2" xfId="36306"/>
    <cellStyle name="Comma 9 3 4 2 2 5" xfId="11130"/>
    <cellStyle name="Comma 9 3 4 2 2 6" xfId="25707"/>
    <cellStyle name="Comma 9 3 4 2 2 7" xfId="39952"/>
    <cellStyle name="Comma 9 3 4 2 3" xfId="5336"/>
    <cellStyle name="Comma 9 3 4 2 3 2" xfId="12632"/>
    <cellStyle name="Comma 9 3 4 2 3 3" xfId="27204"/>
    <cellStyle name="Comma 9 3 4 2 3 4" xfId="41779"/>
    <cellStyle name="Comma 9 3 4 2 4" xfId="16275"/>
    <cellStyle name="Comma 9 3 4 2 4 2" xfId="30847"/>
    <cellStyle name="Comma 9 3 4 2 5" xfId="19918"/>
    <cellStyle name="Comma 9 3 4 2 5 2" xfId="34490"/>
    <cellStyle name="Comma 9 3 4 2 6" xfId="11129"/>
    <cellStyle name="Comma 9 3 4 2 7" xfId="25706"/>
    <cellStyle name="Comma 9 3 4 2 8" xfId="38136"/>
    <cellStyle name="Comma 9 3 4 3" xfId="2564"/>
    <cellStyle name="Comma 9 3 4 3 2" xfId="6244"/>
    <cellStyle name="Comma 9 3 4 3 2 2" xfId="13540"/>
    <cellStyle name="Comma 9 3 4 3 2 3" xfId="28112"/>
    <cellStyle name="Comma 9 3 4 3 2 4" xfId="42687"/>
    <cellStyle name="Comma 9 3 4 3 3" xfId="17183"/>
    <cellStyle name="Comma 9 3 4 3 3 2" xfId="31755"/>
    <cellStyle name="Comma 9 3 4 3 4" xfId="20826"/>
    <cellStyle name="Comma 9 3 4 3 4 2" xfId="35398"/>
    <cellStyle name="Comma 9 3 4 3 5" xfId="11131"/>
    <cellStyle name="Comma 9 3 4 3 6" xfId="25708"/>
    <cellStyle name="Comma 9 3 4 3 7" xfId="39044"/>
    <cellStyle name="Comma 9 3 4 4" xfId="4428"/>
    <cellStyle name="Comma 9 3 4 4 2" xfId="11724"/>
    <cellStyle name="Comma 9 3 4 4 3" xfId="26296"/>
    <cellStyle name="Comma 9 3 4 4 4" xfId="40871"/>
    <cellStyle name="Comma 9 3 4 5" xfId="15367"/>
    <cellStyle name="Comma 9 3 4 5 2" xfId="29939"/>
    <cellStyle name="Comma 9 3 4 6" xfId="19010"/>
    <cellStyle name="Comma 9 3 4 6 2" xfId="33582"/>
    <cellStyle name="Comma 9 3 4 7" xfId="11128"/>
    <cellStyle name="Comma 9 3 4 8" xfId="25705"/>
    <cellStyle name="Comma 9 3 4 9" xfId="37228"/>
    <cellStyle name="Comma 9 3 5" xfId="1202"/>
    <cellStyle name="Comma 9 3 5 2" xfId="3018"/>
    <cellStyle name="Comma 9 3 5 2 2" xfId="6698"/>
    <cellStyle name="Comma 9 3 5 2 2 2" xfId="13994"/>
    <cellStyle name="Comma 9 3 5 2 2 3" xfId="28566"/>
    <cellStyle name="Comma 9 3 5 2 2 4" xfId="43141"/>
    <cellStyle name="Comma 9 3 5 2 3" xfId="17637"/>
    <cellStyle name="Comma 9 3 5 2 3 2" xfId="32209"/>
    <cellStyle name="Comma 9 3 5 2 4" xfId="21280"/>
    <cellStyle name="Comma 9 3 5 2 4 2" xfId="35852"/>
    <cellStyle name="Comma 9 3 5 2 5" xfId="11133"/>
    <cellStyle name="Comma 9 3 5 2 6" xfId="25710"/>
    <cellStyle name="Comma 9 3 5 2 7" xfId="39498"/>
    <cellStyle name="Comma 9 3 5 3" xfId="4882"/>
    <cellStyle name="Comma 9 3 5 3 2" xfId="12178"/>
    <cellStyle name="Comma 9 3 5 3 3" xfId="26750"/>
    <cellStyle name="Comma 9 3 5 3 4" xfId="41325"/>
    <cellStyle name="Comma 9 3 5 4" xfId="15821"/>
    <cellStyle name="Comma 9 3 5 4 2" xfId="30393"/>
    <cellStyle name="Comma 9 3 5 5" xfId="19464"/>
    <cellStyle name="Comma 9 3 5 5 2" xfId="34036"/>
    <cellStyle name="Comma 9 3 5 6" xfId="11132"/>
    <cellStyle name="Comma 9 3 5 7" xfId="25709"/>
    <cellStyle name="Comma 9 3 5 8" xfId="37682"/>
    <cellStyle name="Comma 9 3 6" xfId="2110"/>
    <cellStyle name="Comma 9 3 6 2" xfId="5790"/>
    <cellStyle name="Comma 9 3 6 2 2" xfId="13086"/>
    <cellStyle name="Comma 9 3 6 2 3" xfId="27658"/>
    <cellStyle name="Comma 9 3 6 2 4" xfId="42233"/>
    <cellStyle name="Comma 9 3 6 3" xfId="16729"/>
    <cellStyle name="Comma 9 3 6 3 2" xfId="31301"/>
    <cellStyle name="Comma 9 3 6 4" xfId="20372"/>
    <cellStyle name="Comma 9 3 6 4 2" xfId="34944"/>
    <cellStyle name="Comma 9 3 6 5" xfId="11134"/>
    <cellStyle name="Comma 9 3 6 6" xfId="25711"/>
    <cellStyle name="Comma 9 3 6 7" xfId="38590"/>
    <cellStyle name="Comma 9 3 7" xfId="3974"/>
    <cellStyle name="Comma 9 3 7 2" xfId="11270"/>
    <cellStyle name="Comma 9 3 7 3" xfId="25842"/>
    <cellStyle name="Comma 9 3 7 4" xfId="40417"/>
    <cellStyle name="Comma 9 3 8" xfId="14913"/>
    <cellStyle name="Comma 9 3 8 2" xfId="29485"/>
    <cellStyle name="Comma 9 3 9" xfId="18556"/>
    <cellStyle name="Comma 9 3 9 2" xfId="33128"/>
    <cellStyle name="Comma 9 4" xfId="269"/>
    <cellStyle name="Comma 9 4 10" xfId="11135"/>
    <cellStyle name="Comma 9 4 11" xfId="25712"/>
    <cellStyle name="Comma 9 4 12" xfId="36749"/>
    <cellStyle name="Comma 9 4 2" xfId="382"/>
    <cellStyle name="Comma 9 4 2 10" xfId="25713"/>
    <cellStyle name="Comma 9 4 2 11" xfId="36862"/>
    <cellStyle name="Comma 9 4 2 2" xfId="609"/>
    <cellStyle name="Comma 9 4 2 2 10" xfId="37089"/>
    <cellStyle name="Comma 9 4 2 2 2" xfId="1063"/>
    <cellStyle name="Comma 9 4 2 2 2 2" xfId="1971"/>
    <cellStyle name="Comma 9 4 2 2 2 2 2" xfId="3787"/>
    <cellStyle name="Comma 9 4 2 2 2 2 2 2" xfId="7467"/>
    <cellStyle name="Comma 9 4 2 2 2 2 2 2 2" xfId="14763"/>
    <cellStyle name="Comma 9 4 2 2 2 2 2 2 3" xfId="29335"/>
    <cellStyle name="Comma 9 4 2 2 2 2 2 2 4" xfId="43910"/>
    <cellStyle name="Comma 9 4 2 2 2 2 2 3" xfId="18406"/>
    <cellStyle name="Comma 9 4 2 2 2 2 2 3 2" xfId="32978"/>
    <cellStyle name="Comma 9 4 2 2 2 2 2 4" xfId="22049"/>
    <cellStyle name="Comma 9 4 2 2 2 2 2 4 2" xfId="36621"/>
    <cellStyle name="Comma 9 4 2 2 2 2 2 5" xfId="11140"/>
    <cellStyle name="Comma 9 4 2 2 2 2 2 6" xfId="25717"/>
    <cellStyle name="Comma 9 4 2 2 2 2 2 7" xfId="40267"/>
    <cellStyle name="Comma 9 4 2 2 2 2 3" xfId="5651"/>
    <cellStyle name="Comma 9 4 2 2 2 2 3 2" xfId="12947"/>
    <cellStyle name="Comma 9 4 2 2 2 2 3 3" xfId="27519"/>
    <cellStyle name="Comma 9 4 2 2 2 2 3 4" xfId="42094"/>
    <cellStyle name="Comma 9 4 2 2 2 2 4" xfId="16590"/>
    <cellStyle name="Comma 9 4 2 2 2 2 4 2" xfId="31162"/>
    <cellStyle name="Comma 9 4 2 2 2 2 5" xfId="20233"/>
    <cellStyle name="Comma 9 4 2 2 2 2 5 2" xfId="34805"/>
    <cellStyle name="Comma 9 4 2 2 2 2 6" xfId="11139"/>
    <cellStyle name="Comma 9 4 2 2 2 2 7" xfId="25716"/>
    <cellStyle name="Comma 9 4 2 2 2 2 8" xfId="38451"/>
    <cellStyle name="Comma 9 4 2 2 2 3" xfId="2879"/>
    <cellStyle name="Comma 9 4 2 2 2 3 2" xfId="6559"/>
    <cellStyle name="Comma 9 4 2 2 2 3 2 2" xfId="13855"/>
    <cellStyle name="Comma 9 4 2 2 2 3 2 3" xfId="28427"/>
    <cellStyle name="Comma 9 4 2 2 2 3 2 4" xfId="43002"/>
    <cellStyle name="Comma 9 4 2 2 2 3 3" xfId="17498"/>
    <cellStyle name="Comma 9 4 2 2 2 3 3 2" xfId="32070"/>
    <cellStyle name="Comma 9 4 2 2 2 3 4" xfId="21141"/>
    <cellStyle name="Comma 9 4 2 2 2 3 4 2" xfId="35713"/>
    <cellStyle name="Comma 9 4 2 2 2 3 5" xfId="11141"/>
    <cellStyle name="Comma 9 4 2 2 2 3 6" xfId="25718"/>
    <cellStyle name="Comma 9 4 2 2 2 3 7" xfId="39359"/>
    <cellStyle name="Comma 9 4 2 2 2 4" xfId="4743"/>
    <cellStyle name="Comma 9 4 2 2 2 4 2" xfId="12039"/>
    <cellStyle name="Comma 9 4 2 2 2 4 3" xfId="26611"/>
    <cellStyle name="Comma 9 4 2 2 2 4 4" xfId="41186"/>
    <cellStyle name="Comma 9 4 2 2 2 5" xfId="15682"/>
    <cellStyle name="Comma 9 4 2 2 2 5 2" xfId="30254"/>
    <cellStyle name="Comma 9 4 2 2 2 6" xfId="19325"/>
    <cellStyle name="Comma 9 4 2 2 2 6 2" xfId="33897"/>
    <cellStyle name="Comma 9 4 2 2 2 7" xfId="11138"/>
    <cellStyle name="Comma 9 4 2 2 2 8" xfId="25715"/>
    <cellStyle name="Comma 9 4 2 2 2 9" xfId="37543"/>
    <cellStyle name="Comma 9 4 2 2 3" xfId="1517"/>
    <cellStyle name="Comma 9 4 2 2 3 2" xfId="3333"/>
    <cellStyle name="Comma 9 4 2 2 3 2 2" xfId="7013"/>
    <cellStyle name="Comma 9 4 2 2 3 2 2 2" xfId="14309"/>
    <cellStyle name="Comma 9 4 2 2 3 2 2 3" xfId="28881"/>
    <cellStyle name="Comma 9 4 2 2 3 2 2 4" xfId="43456"/>
    <cellStyle name="Comma 9 4 2 2 3 2 3" xfId="17952"/>
    <cellStyle name="Comma 9 4 2 2 3 2 3 2" xfId="32524"/>
    <cellStyle name="Comma 9 4 2 2 3 2 4" xfId="21595"/>
    <cellStyle name="Comma 9 4 2 2 3 2 4 2" xfId="36167"/>
    <cellStyle name="Comma 9 4 2 2 3 2 5" xfId="11143"/>
    <cellStyle name="Comma 9 4 2 2 3 2 6" xfId="25720"/>
    <cellStyle name="Comma 9 4 2 2 3 2 7" xfId="39813"/>
    <cellStyle name="Comma 9 4 2 2 3 3" xfId="5197"/>
    <cellStyle name="Comma 9 4 2 2 3 3 2" xfId="12493"/>
    <cellStyle name="Comma 9 4 2 2 3 3 3" xfId="27065"/>
    <cellStyle name="Comma 9 4 2 2 3 3 4" xfId="41640"/>
    <cellStyle name="Comma 9 4 2 2 3 4" xfId="16136"/>
    <cellStyle name="Comma 9 4 2 2 3 4 2" xfId="30708"/>
    <cellStyle name="Comma 9 4 2 2 3 5" xfId="19779"/>
    <cellStyle name="Comma 9 4 2 2 3 5 2" xfId="34351"/>
    <cellStyle name="Comma 9 4 2 2 3 6" xfId="11142"/>
    <cellStyle name="Comma 9 4 2 2 3 7" xfId="25719"/>
    <cellStyle name="Comma 9 4 2 2 3 8" xfId="37997"/>
    <cellStyle name="Comma 9 4 2 2 4" xfId="2425"/>
    <cellStyle name="Comma 9 4 2 2 4 2" xfId="6105"/>
    <cellStyle name="Comma 9 4 2 2 4 2 2" xfId="13401"/>
    <cellStyle name="Comma 9 4 2 2 4 2 3" xfId="27973"/>
    <cellStyle name="Comma 9 4 2 2 4 2 4" xfId="42548"/>
    <cellStyle name="Comma 9 4 2 2 4 3" xfId="17044"/>
    <cellStyle name="Comma 9 4 2 2 4 3 2" xfId="31616"/>
    <cellStyle name="Comma 9 4 2 2 4 4" xfId="20687"/>
    <cellStyle name="Comma 9 4 2 2 4 4 2" xfId="35259"/>
    <cellStyle name="Comma 9 4 2 2 4 5" xfId="11144"/>
    <cellStyle name="Comma 9 4 2 2 4 6" xfId="25721"/>
    <cellStyle name="Comma 9 4 2 2 4 7" xfId="38905"/>
    <cellStyle name="Comma 9 4 2 2 5" xfId="4289"/>
    <cellStyle name="Comma 9 4 2 2 5 2" xfId="11585"/>
    <cellStyle name="Comma 9 4 2 2 5 3" xfId="26157"/>
    <cellStyle name="Comma 9 4 2 2 5 4" xfId="40732"/>
    <cellStyle name="Comma 9 4 2 2 6" xfId="15228"/>
    <cellStyle name="Comma 9 4 2 2 6 2" xfId="29800"/>
    <cellStyle name="Comma 9 4 2 2 7" xfId="18871"/>
    <cellStyle name="Comma 9 4 2 2 7 2" xfId="33443"/>
    <cellStyle name="Comma 9 4 2 2 8" xfId="11137"/>
    <cellStyle name="Comma 9 4 2 2 9" xfId="25714"/>
    <cellStyle name="Comma 9 4 2 3" xfId="836"/>
    <cellStyle name="Comma 9 4 2 3 2" xfId="1744"/>
    <cellStyle name="Comma 9 4 2 3 2 2" xfId="3560"/>
    <cellStyle name="Comma 9 4 2 3 2 2 2" xfId="7240"/>
    <cellStyle name="Comma 9 4 2 3 2 2 2 2" xfId="14536"/>
    <cellStyle name="Comma 9 4 2 3 2 2 2 3" xfId="29108"/>
    <cellStyle name="Comma 9 4 2 3 2 2 2 4" xfId="43683"/>
    <cellStyle name="Comma 9 4 2 3 2 2 3" xfId="18179"/>
    <cellStyle name="Comma 9 4 2 3 2 2 3 2" xfId="32751"/>
    <cellStyle name="Comma 9 4 2 3 2 2 4" xfId="21822"/>
    <cellStyle name="Comma 9 4 2 3 2 2 4 2" xfId="36394"/>
    <cellStyle name="Comma 9 4 2 3 2 2 5" xfId="11147"/>
    <cellStyle name="Comma 9 4 2 3 2 2 6" xfId="25724"/>
    <cellStyle name="Comma 9 4 2 3 2 2 7" xfId="40040"/>
    <cellStyle name="Comma 9 4 2 3 2 3" xfId="5424"/>
    <cellStyle name="Comma 9 4 2 3 2 3 2" xfId="12720"/>
    <cellStyle name="Comma 9 4 2 3 2 3 3" xfId="27292"/>
    <cellStyle name="Comma 9 4 2 3 2 3 4" xfId="41867"/>
    <cellStyle name="Comma 9 4 2 3 2 4" xfId="16363"/>
    <cellStyle name="Comma 9 4 2 3 2 4 2" xfId="30935"/>
    <cellStyle name="Comma 9 4 2 3 2 5" xfId="20006"/>
    <cellStyle name="Comma 9 4 2 3 2 5 2" xfId="34578"/>
    <cellStyle name="Comma 9 4 2 3 2 6" xfId="11146"/>
    <cellStyle name="Comma 9 4 2 3 2 7" xfId="25723"/>
    <cellStyle name="Comma 9 4 2 3 2 8" xfId="38224"/>
    <cellStyle name="Comma 9 4 2 3 3" xfId="2652"/>
    <cellStyle name="Comma 9 4 2 3 3 2" xfId="6332"/>
    <cellStyle name="Comma 9 4 2 3 3 2 2" xfId="13628"/>
    <cellStyle name="Comma 9 4 2 3 3 2 3" xfId="28200"/>
    <cellStyle name="Comma 9 4 2 3 3 2 4" xfId="42775"/>
    <cellStyle name="Comma 9 4 2 3 3 3" xfId="17271"/>
    <cellStyle name="Comma 9 4 2 3 3 3 2" xfId="31843"/>
    <cellStyle name="Comma 9 4 2 3 3 4" xfId="20914"/>
    <cellStyle name="Comma 9 4 2 3 3 4 2" xfId="35486"/>
    <cellStyle name="Comma 9 4 2 3 3 5" xfId="11148"/>
    <cellStyle name="Comma 9 4 2 3 3 6" xfId="25725"/>
    <cellStyle name="Comma 9 4 2 3 3 7" xfId="39132"/>
    <cellStyle name="Comma 9 4 2 3 4" xfId="4516"/>
    <cellStyle name="Comma 9 4 2 3 4 2" xfId="11812"/>
    <cellStyle name="Comma 9 4 2 3 4 3" xfId="26384"/>
    <cellStyle name="Comma 9 4 2 3 4 4" xfId="40959"/>
    <cellStyle name="Comma 9 4 2 3 5" xfId="15455"/>
    <cellStyle name="Comma 9 4 2 3 5 2" xfId="30027"/>
    <cellStyle name="Comma 9 4 2 3 6" xfId="19098"/>
    <cellStyle name="Comma 9 4 2 3 6 2" xfId="33670"/>
    <cellStyle name="Comma 9 4 2 3 7" xfId="11145"/>
    <cellStyle name="Comma 9 4 2 3 8" xfId="25722"/>
    <cellStyle name="Comma 9 4 2 3 9" xfId="37316"/>
    <cellStyle name="Comma 9 4 2 4" xfId="1290"/>
    <cellStyle name="Comma 9 4 2 4 2" xfId="3106"/>
    <cellStyle name="Comma 9 4 2 4 2 2" xfId="6786"/>
    <cellStyle name="Comma 9 4 2 4 2 2 2" xfId="14082"/>
    <cellStyle name="Comma 9 4 2 4 2 2 3" xfId="28654"/>
    <cellStyle name="Comma 9 4 2 4 2 2 4" xfId="43229"/>
    <cellStyle name="Comma 9 4 2 4 2 3" xfId="17725"/>
    <cellStyle name="Comma 9 4 2 4 2 3 2" xfId="32297"/>
    <cellStyle name="Comma 9 4 2 4 2 4" xfId="21368"/>
    <cellStyle name="Comma 9 4 2 4 2 4 2" xfId="35940"/>
    <cellStyle name="Comma 9 4 2 4 2 5" xfId="11150"/>
    <cellStyle name="Comma 9 4 2 4 2 6" xfId="25727"/>
    <cellStyle name="Comma 9 4 2 4 2 7" xfId="39586"/>
    <cellStyle name="Comma 9 4 2 4 3" xfId="4970"/>
    <cellStyle name="Comma 9 4 2 4 3 2" xfId="12266"/>
    <cellStyle name="Comma 9 4 2 4 3 3" xfId="26838"/>
    <cellStyle name="Comma 9 4 2 4 3 4" xfId="41413"/>
    <cellStyle name="Comma 9 4 2 4 4" xfId="15909"/>
    <cellStyle name="Comma 9 4 2 4 4 2" xfId="30481"/>
    <cellStyle name="Comma 9 4 2 4 5" xfId="19552"/>
    <cellStyle name="Comma 9 4 2 4 5 2" xfId="34124"/>
    <cellStyle name="Comma 9 4 2 4 6" xfId="11149"/>
    <cellStyle name="Comma 9 4 2 4 7" xfId="25726"/>
    <cellStyle name="Comma 9 4 2 4 8" xfId="37770"/>
    <cellStyle name="Comma 9 4 2 5" xfId="2198"/>
    <cellStyle name="Comma 9 4 2 5 2" xfId="5878"/>
    <cellStyle name="Comma 9 4 2 5 2 2" xfId="13174"/>
    <cellStyle name="Comma 9 4 2 5 2 3" xfId="27746"/>
    <cellStyle name="Comma 9 4 2 5 2 4" xfId="42321"/>
    <cellStyle name="Comma 9 4 2 5 3" xfId="16817"/>
    <cellStyle name="Comma 9 4 2 5 3 2" xfId="31389"/>
    <cellStyle name="Comma 9 4 2 5 4" xfId="20460"/>
    <cellStyle name="Comma 9 4 2 5 4 2" xfId="35032"/>
    <cellStyle name="Comma 9 4 2 5 5" xfId="11151"/>
    <cellStyle name="Comma 9 4 2 5 6" xfId="25728"/>
    <cellStyle name="Comma 9 4 2 5 7" xfId="38678"/>
    <cellStyle name="Comma 9 4 2 6" xfId="4062"/>
    <cellStyle name="Comma 9 4 2 6 2" xfId="11358"/>
    <cellStyle name="Comma 9 4 2 6 3" xfId="25930"/>
    <cellStyle name="Comma 9 4 2 6 4" xfId="40505"/>
    <cellStyle name="Comma 9 4 2 7" xfId="15001"/>
    <cellStyle name="Comma 9 4 2 7 2" xfId="29573"/>
    <cellStyle name="Comma 9 4 2 8" xfId="18644"/>
    <cellStyle name="Comma 9 4 2 8 2" xfId="33216"/>
    <cellStyle name="Comma 9 4 2 9" xfId="11136"/>
    <cellStyle name="Comma 9 4 3" xfId="496"/>
    <cellStyle name="Comma 9 4 3 10" xfId="36976"/>
    <cellStyle name="Comma 9 4 3 2" xfId="950"/>
    <cellStyle name="Comma 9 4 3 2 2" xfId="1858"/>
    <cellStyle name="Comma 9 4 3 2 2 2" xfId="3674"/>
    <cellStyle name="Comma 9 4 3 2 2 2 2" xfId="7354"/>
    <cellStyle name="Comma 9 4 3 2 2 2 2 2" xfId="14650"/>
    <cellStyle name="Comma 9 4 3 2 2 2 2 3" xfId="29222"/>
    <cellStyle name="Comma 9 4 3 2 2 2 2 4" xfId="43797"/>
    <cellStyle name="Comma 9 4 3 2 2 2 3" xfId="18293"/>
    <cellStyle name="Comma 9 4 3 2 2 2 3 2" xfId="32865"/>
    <cellStyle name="Comma 9 4 3 2 2 2 4" xfId="21936"/>
    <cellStyle name="Comma 9 4 3 2 2 2 4 2" xfId="36508"/>
    <cellStyle name="Comma 9 4 3 2 2 2 5" xfId="11155"/>
    <cellStyle name="Comma 9 4 3 2 2 2 6" xfId="25732"/>
    <cellStyle name="Comma 9 4 3 2 2 2 7" xfId="40154"/>
    <cellStyle name="Comma 9 4 3 2 2 3" xfId="5538"/>
    <cellStyle name="Comma 9 4 3 2 2 3 2" xfId="12834"/>
    <cellStyle name="Comma 9 4 3 2 2 3 3" xfId="27406"/>
    <cellStyle name="Comma 9 4 3 2 2 3 4" xfId="41981"/>
    <cellStyle name="Comma 9 4 3 2 2 4" xfId="16477"/>
    <cellStyle name="Comma 9 4 3 2 2 4 2" xfId="31049"/>
    <cellStyle name="Comma 9 4 3 2 2 5" xfId="20120"/>
    <cellStyle name="Comma 9 4 3 2 2 5 2" xfId="34692"/>
    <cellStyle name="Comma 9 4 3 2 2 6" xfId="11154"/>
    <cellStyle name="Comma 9 4 3 2 2 7" xfId="25731"/>
    <cellStyle name="Comma 9 4 3 2 2 8" xfId="38338"/>
    <cellStyle name="Comma 9 4 3 2 3" xfId="2766"/>
    <cellStyle name="Comma 9 4 3 2 3 2" xfId="6446"/>
    <cellStyle name="Comma 9 4 3 2 3 2 2" xfId="13742"/>
    <cellStyle name="Comma 9 4 3 2 3 2 3" xfId="28314"/>
    <cellStyle name="Comma 9 4 3 2 3 2 4" xfId="42889"/>
    <cellStyle name="Comma 9 4 3 2 3 3" xfId="17385"/>
    <cellStyle name="Comma 9 4 3 2 3 3 2" xfId="31957"/>
    <cellStyle name="Comma 9 4 3 2 3 4" xfId="21028"/>
    <cellStyle name="Comma 9 4 3 2 3 4 2" xfId="35600"/>
    <cellStyle name="Comma 9 4 3 2 3 5" xfId="11156"/>
    <cellStyle name="Comma 9 4 3 2 3 6" xfId="25733"/>
    <cellStyle name="Comma 9 4 3 2 3 7" xfId="39246"/>
    <cellStyle name="Comma 9 4 3 2 4" xfId="4630"/>
    <cellStyle name="Comma 9 4 3 2 4 2" xfId="11926"/>
    <cellStyle name="Comma 9 4 3 2 4 3" xfId="26498"/>
    <cellStyle name="Comma 9 4 3 2 4 4" xfId="41073"/>
    <cellStyle name="Comma 9 4 3 2 5" xfId="15569"/>
    <cellStyle name="Comma 9 4 3 2 5 2" xfId="30141"/>
    <cellStyle name="Comma 9 4 3 2 6" xfId="19212"/>
    <cellStyle name="Comma 9 4 3 2 6 2" xfId="33784"/>
    <cellStyle name="Comma 9 4 3 2 7" xfId="11153"/>
    <cellStyle name="Comma 9 4 3 2 8" xfId="25730"/>
    <cellStyle name="Comma 9 4 3 2 9" xfId="37430"/>
    <cellStyle name="Comma 9 4 3 3" xfId="1404"/>
    <cellStyle name="Comma 9 4 3 3 2" xfId="3220"/>
    <cellStyle name="Comma 9 4 3 3 2 2" xfId="6900"/>
    <cellStyle name="Comma 9 4 3 3 2 2 2" xfId="14196"/>
    <cellStyle name="Comma 9 4 3 3 2 2 3" xfId="28768"/>
    <cellStyle name="Comma 9 4 3 3 2 2 4" xfId="43343"/>
    <cellStyle name="Comma 9 4 3 3 2 3" xfId="17839"/>
    <cellStyle name="Comma 9 4 3 3 2 3 2" xfId="32411"/>
    <cellStyle name="Comma 9 4 3 3 2 4" xfId="21482"/>
    <cellStyle name="Comma 9 4 3 3 2 4 2" xfId="36054"/>
    <cellStyle name="Comma 9 4 3 3 2 5" xfId="11158"/>
    <cellStyle name="Comma 9 4 3 3 2 6" xfId="25735"/>
    <cellStyle name="Comma 9 4 3 3 2 7" xfId="39700"/>
    <cellStyle name="Comma 9 4 3 3 3" xfId="5084"/>
    <cellStyle name="Comma 9 4 3 3 3 2" xfId="12380"/>
    <cellStyle name="Comma 9 4 3 3 3 3" xfId="26952"/>
    <cellStyle name="Comma 9 4 3 3 3 4" xfId="41527"/>
    <cellStyle name="Comma 9 4 3 3 4" xfId="16023"/>
    <cellStyle name="Comma 9 4 3 3 4 2" xfId="30595"/>
    <cellStyle name="Comma 9 4 3 3 5" xfId="19666"/>
    <cellStyle name="Comma 9 4 3 3 5 2" xfId="34238"/>
    <cellStyle name="Comma 9 4 3 3 6" xfId="11157"/>
    <cellStyle name="Comma 9 4 3 3 7" xfId="25734"/>
    <cellStyle name="Comma 9 4 3 3 8" xfId="37884"/>
    <cellStyle name="Comma 9 4 3 4" xfId="2312"/>
    <cellStyle name="Comma 9 4 3 4 2" xfId="5992"/>
    <cellStyle name="Comma 9 4 3 4 2 2" xfId="13288"/>
    <cellStyle name="Comma 9 4 3 4 2 3" xfId="27860"/>
    <cellStyle name="Comma 9 4 3 4 2 4" xfId="42435"/>
    <cellStyle name="Comma 9 4 3 4 3" xfId="16931"/>
    <cellStyle name="Comma 9 4 3 4 3 2" xfId="31503"/>
    <cellStyle name="Comma 9 4 3 4 4" xfId="20574"/>
    <cellStyle name="Comma 9 4 3 4 4 2" xfId="35146"/>
    <cellStyle name="Comma 9 4 3 4 5" xfId="11159"/>
    <cellStyle name="Comma 9 4 3 4 6" xfId="25736"/>
    <cellStyle name="Comma 9 4 3 4 7" xfId="38792"/>
    <cellStyle name="Comma 9 4 3 5" xfId="4176"/>
    <cellStyle name="Comma 9 4 3 5 2" xfId="11472"/>
    <cellStyle name="Comma 9 4 3 5 3" xfId="26044"/>
    <cellStyle name="Comma 9 4 3 5 4" xfId="40619"/>
    <cellStyle name="Comma 9 4 3 6" xfId="15115"/>
    <cellStyle name="Comma 9 4 3 6 2" xfId="29687"/>
    <cellStyle name="Comma 9 4 3 7" xfId="18758"/>
    <cellStyle name="Comma 9 4 3 7 2" xfId="33330"/>
    <cellStyle name="Comma 9 4 3 8" xfId="11152"/>
    <cellStyle name="Comma 9 4 3 9" xfId="25729"/>
    <cellStyle name="Comma 9 4 4" xfId="723"/>
    <cellStyle name="Comma 9 4 4 2" xfId="1631"/>
    <cellStyle name="Comma 9 4 4 2 2" xfId="3447"/>
    <cellStyle name="Comma 9 4 4 2 2 2" xfId="7127"/>
    <cellStyle name="Comma 9 4 4 2 2 2 2" xfId="14423"/>
    <cellStyle name="Comma 9 4 4 2 2 2 3" xfId="28995"/>
    <cellStyle name="Comma 9 4 4 2 2 2 4" xfId="43570"/>
    <cellStyle name="Comma 9 4 4 2 2 3" xfId="18066"/>
    <cellStyle name="Comma 9 4 4 2 2 3 2" xfId="32638"/>
    <cellStyle name="Comma 9 4 4 2 2 4" xfId="21709"/>
    <cellStyle name="Comma 9 4 4 2 2 4 2" xfId="36281"/>
    <cellStyle name="Comma 9 4 4 2 2 5" xfId="11162"/>
    <cellStyle name="Comma 9 4 4 2 2 6" xfId="25739"/>
    <cellStyle name="Comma 9 4 4 2 2 7" xfId="39927"/>
    <cellStyle name="Comma 9 4 4 2 3" xfId="5311"/>
    <cellStyle name="Comma 9 4 4 2 3 2" xfId="12607"/>
    <cellStyle name="Comma 9 4 4 2 3 3" xfId="27179"/>
    <cellStyle name="Comma 9 4 4 2 3 4" xfId="41754"/>
    <cellStyle name="Comma 9 4 4 2 4" xfId="16250"/>
    <cellStyle name="Comma 9 4 4 2 4 2" xfId="30822"/>
    <cellStyle name="Comma 9 4 4 2 5" xfId="19893"/>
    <cellStyle name="Comma 9 4 4 2 5 2" xfId="34465"/>
    <cellStyle name="Comma 9 4 4 2 6" xfId="11161"/>
    <cellStyle name="Comma 9 4 4 2 7" xfId="25738"/>
    <cellStyle name="Comma 9 4 4 2 8" xfId="38111"/>
    <cellStyle name="Comma 9 4 4 3" xfId="2539"/>
    <cellStyle name="Comma 9 4 4 3 2" xfId="6219"/>
    <cellStyle name="Comma 9 4 4 3 2 2" xfId="13515"/>
    <cellStyle name="Comma 9 4 4 3 2 3" xfId="28087"/>
    <cellStyle name="Comma 9 4 4 3 2 4" xfId="42662"/>
    <cellStyle name="Comma 9 4 4 3 3" xfId="17158"/>
    <cellStyle name="Comma 9 4 4 3 3 2" xfId="31730"/>
    <cellStyle name="Comma 9 4 4 3 4" xfId="20801"/>
    <cellStyle name="Comma 9 4 4 3 4 2" xfId="35373"/>
    <cellStyle name="Comma 9 4 4 3 5" xfId="11163"/>
    <cellStyle name="Comma 9 4 4 3 6" xfId="25740"/>
    <cellStyle name="Comma 9 4 4 3 7" xfId="39019"/>
    <cellStyle name="Comma 9 4 4 4" xfId="4403"/>
    <cellStyle name="Comma 9 4 4 4 2" xfId="11699"/>
    <cellStyle name="Comma 9 4 4 4 3" xfId="26271"/>
    <cellStyle name="Comma 9 4 4 4 4" xfId="40846"/>
    <cellStyle name="Comma 9 4 4 5" xfId="15342"/>
    <cellStyle name="Comma 9 4 4 5 2" xfId="29914"/>
    <cellStyle name="Comma 9 4 4 6" xfId="18985"/>
    <cellStyle name="Comma 9 4 4 6 2" xfId="33557"/>
    <cellStyle name="Comma 9 4 4 7" xfId="11160"/>
    <cellStyle name="Comma 9 4 4 8" xfId="25737"/>
    <cellStyle name="Comma 9 4 4 9" xfId="37203"/>
    <cellStyle name="Comma 9 4 5" xfId="1177"/>
    <cellStyle name="Comma 9 4 5 2" xfId="2993"/>
    <cellStyle name="Comma 9 4 5 2 2" xfId="6673"/>
    <cellStyle name="Comma 9 4 5 2 2 2" xfId="13969"/>
    <cellStyle name="Comma 9 4 5 2 2 3" xfId="28541"/>
    <cellStyle name="Comma 9 4 5 2 2 4" xfId="43116"/>
    <cellStyle name="Comma 9 4 5 2 3" xfId="17612"/>
    <cellStyle name="Comma 9 4 5 2 3 2" xfId="32184"/>
    <cellStyle name="Comma 9 4 5 2 4" xfId="21255"/>
    <cellStyle name="Comma 9 4 5 2 4 2" xfId="35827"/>
    <cellStyle name="Comma 9 4 5 2 5" xfId="11165"/>
    <cellStyle name="Comma 9 4 5 2 6" xfId="25742"/>
    <cellStyle name="Comma 9 4 5 2 7" xfId="39473"/>
    <cellStyle name="Comma 9 4 5 3" xfId="4857"/>
    <cellStyle name="Comma 9 4 5 3 2" xfId="12153"/>
    <cellStyle name="Comma 9 4 5 3 3" xfId="26725"/>
    <cellStyle name="Comma 9 4 5 3 4" xfId="41300"/>
    <cellStyle name="Comma 9 4 5 4" xfId="15796"/>
    <cellStyle name="Comma 9 4 5 4 2" xfId="30368"/>
    <cellStyle name="Comma 9 4 5 5" xfId="19439"/>
    <cellStyle name="Comma 9 4 5 5 2" xfId="34011"/>
    <cellStyle name="Comma 9 4 5 6" xfId="11164"/>
    <cellStyle name="Comma 9 4 5 7" xfId="25741"/>
    <cellStyle name="Comma 9 4 5 8" xfId="37657"/>
    <cellStyle name="Comma 9 4 6" xfId="2085"/>
    <cellStyle name="Comma 9 4 6 2" xfId="5765"/>
    <cellStyle name="Comma 9 4 6 2 2" xfId="13061"/>
    <cellStyle name="Comma 9 4 6 2 3" xfId="27633"/>
    <cellStyle name="Comma 9 4 6 2 4" xfId="42208"/>
    <cellStyle name="Comma 9 4 6 3" xfId="16704"/>
    <cellStyle name="Comma 9 4 6 3 2" xfId="31276"/>
    <cellStyle name="Comma 9 4 6 4" xfId="20347"/>
    <cellStyle name="Comma 9 4 6 4 2" xfId="34919"/>
    <cellStyle name="Comma 9 4 6 5" xfId="11166"/>
    <cellStyle name="Comma 9 4 6 6" xfId="25743"/>
    <cellStyle name="Comma 9 4 6 7" xfId="38565"/>
    <cellStyle name="Comma 9 4 7" xfId="3949"/>
    <cellStyle name="Comma 9 4 7 2" xfId="11245"/>
    <cellStyle name="Comma 9 4 7 3" xfId="25817"/>
    <cellStyle name="Comma 9 4 7 4" xfId="40392"/>
    <cellStyle name="Comma 9 4 8" xfId="14888"/>
    <cellStyle name="Comma 9 4 8 2" xfId="29460"/>
    <cellStyle name="Comma 9 4 9" xfId="18531"/>
    <cellStyle name="Comma 9 4 9 2" xfId="33103"/>
    <cellStyle name="Comma 9 5" xfId="3886"/>
    <cellStyle name="Comma 9 5 2" xfId="11182"/>
    <cellStyle name="Comma 9 5 3" xfId="25754"/>
    <cellStyle name="Comma 9 5 4" xfId="40329"/>
    <cellStyle name="Comma 9 6" xfId="14825"/>
    <cellStyle name="Comma 9 6 2" xfId="29397"/>
    <cellStyle name="Comma 9 7" xfId="18468"/>
    <cellStyle name="Comma 9 7 2" xfId="33040"/>
    <cellStyle name="Comma 9 8" xfId="11006"/>
    <cellStyle name="Comma 9 9" xfId="25583"/>
    <cellStyle name="Currency 2" xfId="263"/>
    <cellStyle name="Explanatory Text" xfId="18" builtinId="53" customBuiltin="1"/>
    <cellStyle name="Explanatory Text 2" xfId="60"/>
    <cellStyle name="Explanatory Text 3" xfId="3850"/>
    <cellStyle name="Good" xfId="9" builtinId="26" customBuiltin="1"/>
    <cellStyle name="Good 2" xfId="52"/>
    <cellStyle name="Good 3" xfId="384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1" builtinId="20" customBuiltin="1"/>
    <cellStyle name="Input 2" xfId="54"/>
    <cellStyle name="Input 3" xfId="3844"/>
    <cellStyle name="Linked Cell" xfId="14" builtinId="24" customBuiltin="1"/>
    <cellStyle name="Linked Cell 2" xfId="57"/>
    <cellStyle name="Linked Cell 3" xfId="3847"/>
    <cellStyle name="Neutral 2" xfId="38"/>
    <cellStyle name="Neutral 3" xfId="3843"/>
    <cellStyle name="Normal" xfId="0" builtinId="0"/>
    <cellStyle name="Normal 10" xfId="96"/>
    <cellStyle name="Normal 10 2" xfId="124"/>
    <cellStyle name="Normal 10 3" xfId="248"/>
    <cellStyle name="Normal 11" xfId="97"/>
    <cellStyle name="Normal 11 2" xfId="125"/>
    <cellStyle name="Normal 12" xfId="98"/>
    <cellStyle name="Normal 12 2" xfId="126"/>
    <cellStyle name="Normal 13" xfId="99"/>
    <cellStyle name="Normal 13 2" xfId="128"/>
    <cellStyle name="Normal 14" xfId="100"/>
    <cellStyle name="Normal 14 2" xfId="130"/>
    <cellStyle name="Normal 15" xfId="101"/>
    <cellStyle name="Normal 15 2" xfId="131"/>
    <cellStyle name="Normal 16" xfId="102"/>
    <cellStyle name="Normal 16 2" xfId="133"/>
    <cellStyle name="Normal 17" xfId="103"/>
    <cellStyle name="Normal 17 2" xfId="134"/>
    <cellStyle name="Normal 18" xfId="104"/>
    <cellStyle name="Normal 19" xfId="105"/>
    <cellStyle name="Normal 2" xfId="1"/>
    <cellStyle name="Normal 2 10" xfId="51"/>
    <cellStyle name="Normal 2 11" xfId="47"/>
    <cellStyle name="Normal 2 2" xfId="107"/>
    <cellStyle name="Normal 2 2 2" xfId="118"/>
    <cellStyle name="Normal 2 3" xfId="110"/>
    <cellStyle name="Normal 2 3 2" xfId="127"/>
    <cellStyle name="Normal 2 4" xfId="129"/>
    <cellStyle name="Normal 2 5" xfId="112"/>
    <cellStyle name="Normal 2 6" xfId="178"/>
    <cellStyle name="Normal 2 6 2" xfId="185"/>
    <cellStyle name="Normal 2 7" xfId="191"/>
    <cellStyle name="Normal 2 7 2" xfId="194"/>
    <cellStyle name="Normal 2 7 3" xfId="3"/>
    <cellStyle name="Normal 2 8" xfId="195"/>
    <cellStyle name="Normal 2 9" xfId="83"/>
    <cellStyle name="Normal 20" xfId="106"/>
    <cellStyle name="Normal 21" xfId="108"/>
    <cellStyle name="Normal 22" xfId="109"/>
    <cellStyle name="Normal 23" xfId="88"/>
    <cellStyle name="Normal 23 2" xfId="136"/>
    <cellStyle name="Normal 23 3" xfId="189"/>
    <cellStyle name="Normal 23 3 2" xfId="192"/>
    <cellStyle name="Normal 24" xfId="137"/>
    <cellStyle name="Normal 25" xfId="138"/>
    <cellStyle name="Normal 26" xfId="139"/>
    <cellStyle name="Normal 27" xfId="140"/>
    <cellStyle name="Normal 28" xfId="141"/>
    <cellStyle name="Normal 29" xfId="142"/>
    <cellStyle name="Normal 3" xfId="2"/>
    <cellStyle name="Normal 3 2" xfId="119"/>
    <cellStyle name="Normal 3 3" xfId="113"/>
    <cellStyle name="Normal 3 4" xfId="89"/>
    <cellStyle name="Normal 3 5" xfId="49"/>
    <cellStyle name="Normal 3 5 2" xfId="11167"/>
    <cellStyle name="Normal 30" xfId="143"/>
    <cellStyle name="Normal 31" xfId="144"/>
    <cellStyle name="Normal 32" xfId="145"/>
    <cellStyle name="Normal 33" xfId="146"/>
    <cellStyle name="Normal 34" xfId="147"/>
    <cellStyle name="Normal 35" xfId="148"/>
    <cellStyle name="Normal 36" xfId="149"/>
    <cellStyle name="Normal 37" xfId="150"/>
    <cellStyle name="Normal 38" xfId="151"/>
    <cellStyle name="Normal 39" xfId="152"/>
    <cellStyle name="Normal 4" xfId="90"/>
    <cellStyle name="Normal 4 2" xfId="120"/>
    <cellStyle name="Normal 4 3" xfId="114"/>
    <cellStyle name="Normal 4 4" xfId="11168"/>
    <cellStyle name="Normal 40" xfId="153"/>
    <cellStyle name="Normal 41" xfId="154"/>
    <cellStyle name="Normal 42" xfId="111"/>
    <cellStyle name="Normal 42 2" xfId="162"/>
    <cellStyle name="Normal 42 3" xfId="187"/>
    <cellStyle name="Normal 43" xfId="163"/>
    <cellStyle name="Normal 44" xfId="164"/>
    <cellStyle name="Normal 45" xfId="165"/>
    <cellStyle name="Normal 46" xfId="166"/>
    <cellStyle name="Normal 47" xfId="167"/>
    <cellStyle name="Normal 48" xfId="168"/>
    <cellStyle name="Normal 49" xfId="169"/>
    <cellStyle name="Normal 5" xfId="91"/>
    <cellStyle name="Normal 5 2" xfId="121"/>
    <cellStyle name="Normal 5 3" xfId="115"/>
    <cellStyle name="Normal 5 4" xfId="11169"/>
    <cellStyle name="Normal 50" xfId="170"/>
    <cellStyle name="Normal 51" xfId="171"/>
    <cellStyle name="Normal 52" xfId="172"/>
    <cellStyle name="Normal 53" xfId="173"/>
    <cellStyle name="Normal 54" xfId="174"/>
    <cellStyle name="Normal 55" xfId="175"/>
    <cellStyle name="Normal 56" xfId="176"/>
    <cellStyle name="Normal 57" xfId="177"/>
    <cellStyle name="Normal 58" xfId="179"/>
    <cellStyle name="Normal 59" xfId="180"/>
    <cellStyle name="Normal 6" xfId="92"/>
    <cellStyle name="Normal 6 2" xfId="117"/>
    <cellStyle name="Normal 60" xfId="181"/>
    <cellStyle name="Normal 61" xfId="182"/>
    <cellStyle name="Normal 62" xfId="183"/>
    <cellStyle name="Normal 63" xfId="184"/>
    <cellStyle name="Normal 64" xfId="161"/>
    <cellStyle name="Normal 64 2" xfId="188"/>
    <cellStyle name="Normal 65" xfId="196"/>
    <cellStyle name="Normal 66" xfId="249"/>
    <cellStyle name="Normal 67" xfId="3876"/>
    <cellStyle name="Normal 7" xfId="93"/>
    <cellStyle name="Normal 7 2" xfId="116"/>
    <cellStyle name="Normal 8" xfId="94"/>
    <cellStyle name="Normal 8 2" xfId="122"/>
    <cellStyle name="Normal 9" xfId="95"/>
    <cellStyle name="Normal 9 2" xfId="123"/>
    <cellStyle name="Note" xfId="17" builtinId="10" customBuiltin="1"/>
    <cellStyle name="Note 2" xfId="197"/>
    <cellStyle name="Note 3" xfId="3877"/>
    <cellStyle name="Output" xfId="12" builtinId="21" customBuiltin="1"/>
    <cellStyle name="Output 2" xfId="55"/>
    <cellStyle name="Output 3" xfId="3845"/>
    <cellStyle name="Percent" xfId="43967" builtinId="5"/>
    <cellStyle name="SK Argument Label" xfId="11170"/>
    <cellStyle name="SK Argument Value" xfId="11171"/>
    <cellStyle name="Style 1" xfId="80"/>
    <cellStyle name="Title" xfId="4" builtinId="15" customBuiltin="1"/>
    <cellStyle name="Title 2" xfId="198"/>
    <cellStyle name="Title 2 2" xfId="264"/>
    <cellStyle name="Title 3" xfId="82"/>
    <cellStyle name="Total" xfId="19" builtinId="25" customBuiltin="1"/>
    <cellStyle name="Total 2" xfId="61"/>
    <cellStyle name="Total 3" xfId="3851"/>
    <cellStyle name="Warning Text" xfId="16" builtinId="11" customBuiltin="1"/>
    <cellStyle name="Warning Text 2" xfId="59"/>
    <cellStyle name="Warning Text 3" xfId="3849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zoomScale="98" zoomScaleNormal="120" workbookViewId="0">
      <pane xSplit="1" ySplit="6" topLeftCell="B10" activePane="bottomRight" state="frozen"/>
      <selection pane="topRight" activeCell="B1" sqref="B1"/>
      <selection pane="bottomLeft" activeCell="A7" sqref="A7"/>
      <selection pane="bottomRight" sqref="A1:A6"/>
    </sheetView>
  </sheetViews>
  <sheetFormatPr defaultColWidth="8.42578125" defaultRowHeight="12.75" x14ac:dyDescent="0.2"/>
  <cols>
    <col min="1" max="1" width="15.42578125" style="1" customWidth="1"/>
    <col min="2" max="2" width="8.42578125" style="1"/>
    <col min="3" max="3" width="10.42578125" style="1" bestFit="1" customWidth="1"/>
    <col min="4" max="4" width="8.42578125" style="1"/>
    <col min="5" max="5" width="14.42578125" style="1" bestFit="1" customWidth="1"/>
    <col min="6" max="7" width="8.42578125" style="1"/>
    <col min="8" max="8" width="10.42578125" style="1" bestFit="1" customWidth="1"/>
    <col min="9" max="9" width="11.42578125" style="1" bestFit="1" customWidth="1"/>
    <col min="10" max="10" width="9.42578125" style="1" bestFit="1" customWidth="1"/>
    <col min="11" max="11" width="11.42578125" style="1" bestFit="1" customWidth="1"/>
    <col min="12" max="12" width="9.42578125" style="1" bestFit="1" customWidth="1"/>
    <col min="13" max="13" width="11.42578125" style="1" bestFit="1" customWidth="1"/>
    <col min="14" max="14" width="8.42578125" style="1"/>
    <col min="15" max="15" width="10.42578125" style="1" bestFit="1" customWidth="1"/>
    <col min="16" max="16" width="8.42578125" style="1"/>
    <col min="17" max="17" width="9.42578125" style="1" bestFit="1" customWidth="1"/>
    <col min="18" max="19" width="9.42578125" style="1" customWidth="1"/>
    <col min="20" max="20" width="7.42578125" style="1" bestFit="1" customWidth="1"/>
    <col min="21" max="21" width="11.42578125" style="1" bestFit="1" customWidth="1"/>
    <col min="22" max="22" width="9.42578125" style="1" bestFit="1" customWidth="1"/>
    <col min="23" max="23" width="11.42578125" style="1" bestFit="1" customWidth="1"/>
    <col min="24" max="24" width="8.42578125" style="1"/>
    <col min="25" max="25" width="10.42578125" style="1" bestFit="1" customWidth="1"/>
    <col min="26" max="16384" width="8.42578125" style="1"/>
  </cols>
  <sheetData>
    <row r="1" spans="1:25" x14ac:dyDescent="0.2">
      <c r="A1" s="93" t="s">
        <v>16</v>
      </c>
      <c r="B1" s="95" t="s">
        <v>69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</row>
    <row r="2" spans="1:2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25" ht="15" customHeight="1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 t="s">
        <v>15</v>
      </c>
      <c r="W3" s="92"/>
      <c r="X3" s="92"/>
      <c r="Y3" s="92"/>
    </row>
    <row r="4" spans="1:25" ht="15" customHeight="1" x14ac:dyDescent="0.2">
      <c r="A4" s="93"/>
      <c r="B4" s="92" t="s">
        <v>0</v>
      </c>
      <c r="C4" s="92"/>
      <c r="D4" s="92"/>
      <c r="E4" s="92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</row>
    <row r="5" spans="1:25" ht="32.25" customHeight="1" x14ac:dyDescent="0.2">
      <c r="A5" s="93"/>
      <c r="B5" s="93" t="s">
        <v>2</v>
      </c>
      <c r="C5" s="93"/>
      <c r="D5" s="93" t="s">
        <v>3</v>
      </c>
      <c r="E5" s="93"/>
      <c r="F5" s="93" t="s">
        <v>4</v>
      </c>
      <c r="G5" s="93"/>
      <c r="H5" s="93" t="s">
        <v>5</v>
      </c>
      <c r="I5" s="93"/>
      <c r="J5" s="93" t="s">
        <v>6</v>
      </c>
      <c r="K5" s="93"/>
      <c r="L5" s="93" t="s">
        <v>7</v>
      </c>
      <c r="M5" s="93"/>
      <c r="N5" s="93" t="s">
        <v>8</v>
      </c>
      <c r="O5" s="93"/>
      <c r="P5" s="97" t="s">
        <v>37</v>
      </c>
      <c r="Q5" s="97"/>
      <c r="R5" s="97" t="s">
        <v>45</v>
      </c>
      <c r="S5" s="97"/>
      <c r="T5" s="93" t="s">
        <v>9</v>
      </c>
      <c r="U5" s="93"/>
      <c r="V5" s="93" t="s">
        <v>10</v>
      </c>
      <c r="W5" s="93"/>
      <c r="X5" s="93" t="s">
        <v>11</v>
      </c>
      <c r="Y5" s="93"/>
    </row>
    <row r="6" spans="1:25" x14ac:dyDescent="0.2">
      <c r="A6" s="93"/>
      <c r="B6" s="9" t="s">
        <v>12</v>
      </c>
      <c r="C6" s="9" t="s">
        <v>13</v>
      </c>
      <c r="D6" s="9" t="s">
        <v>12</v>
      </c>
      <c r="E6" s="9" t="s">
        <v>13</v>
      </c>
      <c r="F6" s="9" t="s">
        <v>12</v>
      </c>
      <c r="G6" s="9" t="s">
        <v>13</v>
      </c>
      <c r="H6" s="9" t="s">
        <v>12</v>
      </c>
      <c r="I6" s="9" t="s">
        <v>13</v>
      </c>
      <c r="J6" s="9" t="s">
        <v>12</v>
      </c>
      <c r="K6" s="9" t="s">
        <v>13</v>
      </c>
      <c r="L6" s="9" t="s">
        <v>12</v>
      </c>
      <c r="M6" s="9" t="s">
        <v>13</v>
      </c>
      <c r="N6" s="9" t="s">
        <v>12</v>
      </c>
      <c r="O6" s="9" t="s">
        <v>13</v>
      </c>
      <c r="P6" s="10" t="s">
        <v>12</v>
      </c>
      <c r="Q6" s="10" t="s">
        <v>13</v>
      </c>
      <c r="R6" s="10" t="s">
        <v>12</v>
      </c>
      <c r="S6" s="10" t="s">
        <v>13</v>
      </c>
      <c r="T6" s="9" t="s">
        <v>12</v>
      </c>
      <c r="U6" s="9" t="s">
        <v>13</v>
      </c>
      <c r="V6" s="9" t="s">
        <v>12</v>
      </c>
      <c r="W6" s="9" t="s">
        <v>13</v>
      </c>
      <c r="X6" s="9" t="s">
        <v>12</v>
      </c>
      <c r="Y6" s="9" t="s">
        <v>13</v>
      </c>
    </row>
    <row r="7" spans="1:25" x14ac:dyDescent="0.2">
      <c r="A7" s="5" t="s">
        <v>35</v>
      </c>
      <c r="B7" s="6">
        <v>4.8499999999999996</v>
      </c>
      <c r="C7" s="6">
        <v>436996.69</v>
      </c>
      <c r="D7" s="6">
        <v>172.11</v>
      </c>
      <c r="E7" s="6">
        <v>104275.13</v>
      </c>
      <c r="F7" s="6">
        <v>0.43618000000000001</v>
      </c>
      <c r="G7" s="6">
        <v>7.6822045000000001</v>
      </c>
      <c r="H7" s="6">
        <v>476.96710000000002</v>
      </c>
      <c r="I7" s="6">
        <v>10413.108974581</v>
      </c>
      <c r="J7" s="6">
        <v>76.806479999999993</v>
      </c>
      <c r="K7" s="6">
        <v>9072.5546783999998</v>
      </c>
      <c r="L7" s="6">
        <v>84.86</v>
      </c>
      <c r="M7" s="6">
        <v>6326.17</v>
      </c>
      <c r="N7" s="6">
        <v>20.12</v>
      </c>
      <c r="O7" s="6">
        <v>2084.7399999999998</v>
      </c>
      <c r="P7" s="7">
        <v>23.821750000000002</v>
      </c>
      <c r="Q7" s="7">
        <v>44.3673669</v>
      </c>
      <c r="R7" s="7">
        <v>5.43</v>
      </c>
      <c r="S7" s="7">
        <v>95.36</v>
      </c>
      <c r="T7" s="6">
        <v>17.5486</v>
      </c>
      <c r="U7" s="6">
        <v>15056.2426</v>
      </c>
      <c r="V7" s="6">
        <v>105.8184</v>
      </c>
      <c r="W7" s="6">
        <v>4764.8119999999999</v>
      </c>
      <c r="X7" s="6">
        <v>29.018830000000001</v>
      </c>
      <c r="Y7" s="6">
        <v>696.56117919999997</v>
      </c>
    </row>
    <row r="8" spans="1:25" x14ac:dyDescent="0.2">
      <c r="A8" s="5" t="s">
        <v>36</v>
      </c>
      <c r="B8" s="6">
        <v>4.5434000000000001</v>
      </c>
      <c r="C8" s="6">
        <v>361878.87153189996</v>
      </c>
      <c r="D8" s="6">
        <v>100.06771999999999</v>
      </c>
      <c r="E8" s="6">
        <v>65259.016107983</v>
      </c>
      <c r="F8" s="6">
        <v>0.44137999999999999</v>
      </c>
      <c r="G8" s="6">
        <v>7.6655157000000003</v>
      </c>
      <c r="H8" s="6">
        <v>476.78181999999998</v>
      </c>
      <c r="I8" s="6">
        <v>9951.2985863210015</v>
      </c>
      <c r="J8" s="6">
        <v>72.248909999999995</v>
      </c>
      <c r="K8" s="6">
        <v>8215.4127473000008</v>
      </c>
      <c r="L8" s="6">
        <v>143.33000000000001</v>
      </c>
      <c r="M8" s="6">
        <v>14387.49</v>
      </c>
      <c r="N8" s="6">
        <v>63.13</v>
      </c>
      <c r="O8" s="6">
        <v>3613.36</v>
      </c>
      <c r="P8" s="7">
        <v>24.380299999999998</v>
      </c>
      <c r="Q8" s="7">
        <v>46.225374000000002</v>
      </c>
      <c r="R8" s="7">
        <v>5.21</v>
      </c>
      <c r="S8" s="7">
        <v>81.150000000000006</v>
      </c>
      <c r="T8" s="6">
        <v>18.25</v>
      </c>
      <c r="U8" s="6">
        <v>16041.190345467969</v>
      </c>
      <c r="V8" s="6">
        <v>105.13086999999999</v>
      </c>
      <c r="W8" s="6">
        <v>4781.9746627000004</v>
      </c>
      <c r="X8" s="6">
        <v>28.29832</v>
      </c>
      <c r="Y8" s="6">
        <v>676.75262250000003</v>
      </c>
    </row>
    <row r="9" spans="1:25" x14ac:dyDescent="0.2">
      <c r="A9" s="5" t="s">
        <v>33</v>
      </c>
      <c r="B9" s="6">
        <v>4.3015699999999999</v>
      </c>
      <c r="C9" s="6">
        <v>330632.89225813001</v>
      </c>
      <c r="D9" s="6">
        <v>100.36426</v>
      </c>
      <c r="E9" s="6">
        <v>62985.750191200001</v>
      </c>
      <c r="F9" s="6">
        <v>0.43951999999999997</v>
      </c>
      <c r="G9" s="6">
        <v>7.4760377</v>
      </c>
      <c r="H9" s="6">
        <v>456.2593</v>
      </c>
      <c r="I9" s="6">
        <v>9622.3752134699989</v>
      </c>
      <c r="J9" s="6">
        <v>68.148049999999998</v>
      </c>
      <c r="K9" s="6">
        <v>7653.7075928000004</v>
      </c>
      <c r="L9" s="6">
        <v>40.659999999999997</v>
      </c>
      <c r="M9" s="6">
        <v>2985.88</v>
      </c>
      <c r="N9" s="6">
        <v>38.46</v>
      </c>
      <c r="O9" s="6">
        <v>2288.9499999999998</v>
      </c>
      <c r="P9" s="7">
        <v>25.362480000000001</v>
      </c>
      <c r="Q9" s="7">
        <v>47.2130571</v>
      </c>
      <c r="R9" s="7">
        <v>5.24</v>
      </c>
      <c r="S9" s="7">
        <v>81.36</v>
      </c>
      <c r="T9" s="6">
        <v>16.760000000000002</v>
      </c>
      <c r="U9" s="6">
        <v>14536.47</v>
      </c>
      <c r="V9" s="6">
        <v>99.489950000000007</v>
      </c>
      <c r="W9" s="6">
        <v>4426.9155516999999</v>
      </c>
      <c r="X9" s="6">
        <v>28.852039999999999</v>
      </c>
      <c r="Y9" s="6">
        <v>668.88484819999996</v>
      </c>
    </row>
    <row r="10" spans="1:25" x14ac:dyDescent="0.2">
      <c r="A10" s="5" t="s">
        <v>34</v>
      </c>
      <c r="B10" s="6">
        <v>4.3515199999999998</v>
      </c>
      <c r="C10" s="6">
        <v>329072.447410464</v>
      </c>
      <c r="D10" s="6">
        <v>94.656549999999996</v>
      </c>
      <c r="E10" s="6">
        <v>63148.288624729001</v>
      </c>
      <c r="F10" s="6">
        <v>0.44828000000000001</v>
      </c>
      <c r="G10" s="6">
        <v>7.3238377000000003</v>
      </c>
      <c r="H10" s="6">
        <v>463.04959000000002</v>
      </c>
      <c r="I10" s="6">
        <v>9639.5028685080015</v>
      </c>
      <c r="J10" s="6">
        <v>70.685429999999997</v>
      </c>
      <c r="K10" s="6">
        <v>7705.8933416999998</v>
      </c>
      <c r="L10" s="6">
        <v>286.04000000000002</v>
      </c>
      <c r="M10" s="6">
        <v>5113.3599999999997</v>
      </c>
      <c r="N10" s="6">
        <v>37.799999999999997</v>
      </c>
      <c r="O10" s="6">
        <v>3592.44</v>
      </c>
      <c r="P10" s="7">
        <v>25.809349999999998</v>
      </c>
      <c r="Q10" s="7">
        <v>48.389064699999999</v>
      </c>
      <c r="R10" s="7">
        <v>5.51</v>
      </c>
      <c r="S10" s="7">
        <v>83.05</v>
      </c>
      <c r="T10" s="6">
        <v>17.39</v>
      </c>
      <c r="U10" s="6">
        <v>14865.92</v>
      </c>
      <c r="V10" s="6">
        <v>101.38002</v>
      </c>
      <c r="W10" s="6">
        <v>4424.5318236999992</v>
      </c>
      <c r="X10" s="6">
        <v>29.56756</v>
      </c>
      <c r="Y10" s="6">
        <v>648.92263860000003</v>
      </c>
    </row>
    <row r="11" spans="1:25" x14ac:dyDescent="0.2">
      <c r="A11" s="5" t="s">
        <v>40</v>
      </c>
      <c r="B11" s="6">
        <v>4.5626699999999998</v>
      </c>
      <c r="C11" s="6">
        <v>365468.95198416803</v>
      </c>
      <c r="D11" s="6">
        <v>111.26259</v>
      </c>
      <c r="E11" s="6">
        <v>68932.718599599961</v>
      </c>
      <c r="F11" s="6">
        <v>0.47534999999999999</v>
      </c>
      <c r="G11" s="6">
        <v>7.3247942000000004</v>
      </c>
      <c r="H11" s="6">
        <v>464.79397999999998</v>
      </c>
      <c r="I11" s="6">
        <v>9539.5247294839992</v>
      </c>
      <c r="J11" s="6">
        <v>72.995069999999998</v>
      </c>
      <c r="K11" s="6">
        <v>7705.2455264</v>
      </c>
      <c r="L11" s="6">
        <v>70.960000000000008</v>
      </c>
      <c r="M11" s="6">
        <v>3166.1</v>
      </c>
      <c r="N11" s="6">
        <v>88.48</v>
      </c>
      <c r="O11" s="6">
        <v>9558.57</v>
      </c>
      <c r="P11" s="7">
        <v>25.992069999999998</v>
      </c>
      <c r="Q11" s="7">
        <v>48.601433499999999</v>
      </c>
      <c r="R11" s="7">
        <v>5.33</v>
      </c>
      <c r="S11" s="7">
        <v>85.94</v>
      </c>
      <c r="T11" s="6">
        <v>18.25</v>
      </c>
      <c r="U11" s="6">
        <v>15214.06</v>
      </c>
      <c r="V11" s="6">
        <v>101.1915</v>
      </c>
      <c r="W11" s="6">
        <v>4321.0093107999992</v>
      </c>
      <c r="X11" s="6">
        <v>32.652050000000003</v>
      </c>
      <c r="Y11" s="6">
        <v>646.98916029999998</v>
      </c>
    </row>
    <row r="12" spans="1:25" x14ac:dyDescent="0.2">
      <c r="A12" s="5" t="s">
        <v>41</v>
      </c>
      <c r="B12" s="6">
        <v>3.7861099999999999</v>
      </c>
      <c r="C12" s="6">
        <v>111618.21589553005</v>
      </c>
      <c r="D12" s="6">
        <v>77.05</v>
      </c>
      <c r="E12" s="6">
        <v>60118.058427999</v>
      </c>
      <c r="F12" s="6">
        <v>0.53671000000000002</v>
      </c>
      <c r="G12" s="6">
        <v>7.7088396999999995</v>
      </c>
      <c r="H12" s="6">
        <v>458.64927</v>
      </c>
      <c r="I12" s="6">
        <v>9119.199541725</v>
      </c>
      <c r="J12" s="6">
        <v>70.348249999999993</v>
      </c>
      <c r="K12" s="6">
        <v>7076.0349864999998</v>
      </c>
      <c r="L12" s="6">
        <v>55.08</v>
      </c>
      <c r="M12" s="6">
        <v>3528.0299999999997</v>
      </c>
      <c r="N12" s="6">
        <v>20.46</v>
      </c>
      <c r="O12" s="6">
        <v>2336.25</v>
      </c>
      <c r="P12" s="6">
        <v>26.737760000000002</v>
      </c>
      <c r="Q12" s="6">
        <v>49.476507099999999</v>
      </c>
      <c r="R12" s="7">
        <v>5.71</v>
      </c>
      <c r="S12" s="7">
        <v>88.65</v>
      </c>
      <c r="T12" s="6">
        <v>17.559999999999999</v>
      </c>
      <c r="U12" s="6">
        <v>13210.67</v>
      </c>
      <c r="V12" s="6">
        <v>106.47383000000001</v>
      </c>
      <c r="W12" s="6">
        <v>4539.7271968000005</v>
      </c>
      <c r="X12" s="6">
        <v>41.608879999999999</v>
      </c>
      <c r="Y12" s="6">
        <v>722.72276420000003</v>
      </c>
    </row>
    <row r="13" spans="1:25" x14ac:dyDescent="0.2">
      <c r="A13" s="5" t="s">
        <v>42</v>
      </c>
      <c r="B13" s="8" t="s">
        <v>43</v>
      </c>
      <c r="C13" s="8" t="s">
        <v>43</v>
      </c>
      <c r="D13" s="6">
        <v>8.3569099999999992</v>
      </c>
      <c r="E13" s="6">
        <v>2651.2931699739979</v>
      </c>
      <c r="F13" s="6">
        <v>0.43795000000000001</v>
      </c>
      <c r="G13" s="6">
        <v>5.5799212000000002</v>
      </c>
      <c r="H13" s="6">
        <v>427.25912</v>
      </c>
      <c r="I13" s="6">
        <v>6874.9973000740001</v>
      </c>
      <c r="J13" s="6">
        <v>54.246459999999999</v>
      </c>
      <c r="K13" s="6">
        <v>4350.2458874000004</v>
      </c>
      <c r="L13" s="8" t="s">
        <v>43</v>
      </c>
      <c r="M13" s="8" t="s">
        <v>43</v>
      </c>
      <c r="N13" s="8" t="s">
        <v>43</v>
      </c>
      <c r="O13" s="8" t="s">
        <v>43</v>
      </c>
      <c r="P13" s="6">
        <v>25.20205</v>
      </c>
      <c r="Q13" s="6">
        <v>48.250831400000003</v>
      </c>
      <c r="R13" s="7">
        <v>4.5599999999999996</v>
      </c>
      <c r="S13" s="7">
        <v>58.07</v>
      </c>
      <c r="T13" s="8" t="s">
        <v>43</v>
      </c>
      <c r="U13" s="8" t="s">
        <v>43</v>
      </c>
      <c r="V13" s="6">
        <v>88.967730000000003</v>
      </c>
      <c r="W13" s="6">
        <v>3389.1164795</v>
      </c>
      <c r="X13" s="6">
        <v>29.38402</v>
      </c>
      <c r="Y13" s="6">
        <v>474.44667750000002</v>
      </c>
    </row>
    <row r="14" spans="1:25" x14ac:dyDescent="0.2">
      <c r="A14" s="5" t="s">
        <v>44</v>
      </c>
      <c r="B14" s="6">
        <v>5.32742</v>
      </c>
      <c r="C14" s="6">
        <v>343217.527374</v>
      </c>
      <c r="D14" s="6">
        <v>121.32275</v>
      </c>
      <c r="E14" s="6">
        <v>68564.974782107005</v>
      </c>
      <c r="F14" s="6">
        <v>0.61688999999999994</v>
      </c>
      <c r="G14" s="6">
        <v>8.2091203000000004</v>
      </c>
      <c r="H14" s="6">
        <v>469.99286999999998</v>
      </c>
      <c r="I14" s="6">
        <v>10062.170486206</v>
      </c>
      <c r="J14" s="6">
        <v>71.298050000000003</v>
      </c>
      <c r="K14" s="6">
        <v>8143.1935341999997</v>
      </c>
      <c r="L14" s="6">
        <v>97.13</v>
      </c>
      <c r="M14" s="6">
        <v>3183.71</v>
      </c>
      <c r="N14" s="6">
        <v>76.62</v>
      </c>
      <c r="O14" s="6">
        <v>5137.6499999999996</v>
      </c>
      <c r="P14" s="6">
        <v>26.141770000000001</v>
      </c>
      <c r="Q14" s="6">
        <v>46.345147799999999</v>
      </c>
      <c r="R14" s="6">
        <v>6.14</v>
      </c>
      <c r="S14" s="6">
        <v>102.27</v>
      </c>
      <c r="T14" s="6">
        <v>20.45</v>
      </c>
      <c r="U14" s="6">
        <v>14905.54</v>
      </c>
      <c r="V14" s="6">
        <v>109.95743</v>
      </c>
      <c r="W14" s="6">
        <v>4663.9184351999993</v>
      </c>
      <c r="X14" s="6">
        <v>50.395719999999997</v>
      </c>
      <c r="Y14" s="6">
        <v>811.18807479999998</v>
      </c>
    </row>
    <row r="15" spans="1:25" x14ac:dyDescent="0.2">
      <c r="A15" s="5" t="s">
        <v>48</v>
      </c>
      <c r="B15" s="6">
        <v>4.9461500000000003</v>
      </c>
      <c r="C15" s="6">
        <v>295808.23690927698</v>
      </c>
      <c r="D15" s="6">
        <v>95.193470000000005</v>
      </c>
      <c r="E15" s="6">
        <v>68888.077189603006</v>
      </c>
      <c r="F15" s="6">
        <v>0.63</v>
      </c>
      <c r="G15" s="6">
        <v>8.43</v>
      </c>
      <c r="H15" s="6">
        <v>466.98338000000001</v>
      </c>
      <c r="I15" s="6">
        <v>9786.8576572500006</v>
      </c>
      <c r="J15" s="6">
        <v>69.545559999999995</v>
      </c>
      <c r="K15" s="6">
        <v>7725.2530231000001</v>
      </c>
      <c r="L15" s="6">
        <v>153.41</v>
      </c>
      <c r="M15" s="6">
        <v>3759.64</v>
      </c>
      <c r="N15" s="6">
        <v>14.01</v>
      </c>
      <c r="O15" s="6">
        <v>1632.16</v>
      </c>
      <c r="P15" s="6">
        <v>26.668939999999999</v>
      </c>
      <c r="Q15" s="6">
        <v>48.450581900000003</v>
      </c>
      <c r="R15" s="6">
        <v>6.1133899999999999</v>
      </c>
      <c r="S15" s="6">
        <v>97.247055200000005</v>
      </c>
      <c r="T15" s="6">
        <v>20.46</v>
      </c>
      <c r="U15" s="6">
        <v>16020.33</v>
      </c>
      <c r="V15" s="6">
        <v>109.50986</v>
      </c>
      <c r="W15" s="6">
        <v>4612.7882091000001</v>
      </c>
      <c r="X15" s="6">
        <v>53.09</v>
      </c>
      <c r="Y15" s="6">
        <v>844.86</v>
      </c>
    </row>
    <row r="16" spans="1:25" x14ac:dyDescent="0.2">
      <c r="A16" s="5" t="s">
        <v>49</v>
      </c>
      <c r="B16" s="6">
        <v>4.7881499999999999</v>
      </c>
      <c r="C16" s="6">
        <v>332717.28904856398</v>
      </c>
      <c r="D16" s="6">
        <v>87.892939999999996</v>
      </c>
      <c r="E16" s="6">
        <v>63676.185441364003</v>
      </c>
      <c r="F16" s="6">
        <v>0.69204999999999994</v>
      </c>
      <c r="G16" s="6">
        <v>9.1144114999999992</v>
      </c>
      <c r="H16" s="6">
        <v>461.58058</v>
      </c>
      <c r="I16" s="6">
        <v>9839.410284040001</v>
      </c>
      <c r="J16" s="6">
        <v>69.479820000000004</v>
      </c>
      <c r="K16" s="6">
        <v>7650.1988047000004</v>
      </c>
      <c r="L16" s="6">
        <v>60.69</v>
      </c>
      <c r="M16" s="6">
        <v>9100.73</v>
      </c>
      <c r="N16" s="6">
        <v>80.53</v>
      </c>
      <c r="O16" s="6">
        <v>8699.34</v>
      </c>
      <c r="P16" s="6">
        <v>28.478210000000001</v>
      </c>
      <c r="Q16" s="6">
        <v>51.266526900000002</v>
      </c>
      <c r="R16" s="6">
        <v>6.0932500000000003</v>
      </c>
      <c r="S16" s="6">
        <v>100.785676677</v>
      </c>
      <c r="T16" s="6">
        <v>21.4</v>
      </c>
      <c r="U16" s="6">
        <v>16443.04</v>
      </c>
      <c r="V16" s="6">
        <v>109.86655999999999</v>
      </c>
      <c r="W16" s="6">
        <v>4616.1777241</v>
      </c>
      <c r="X16" s="6">
        <v>49.401130000000002</v>
      </c>
      <c r="Y16" s="6">
        <v>813.29154459999995</v>
      </c>
    </row>
    <row r="17" spans="1:25" x14ac:dyDescent="0.2">
      <c r="A17" s="5" t="s">
        <v>50</v>
      </c>
      <c r="B17" s="6">
        <v>4.6814999999999998</v>
      </c>
      <c r="C17" s="6">
        <v>325252.84405965399</v>
      </c>
      <c r="D17" s="6">
        <v>79.908019999999993</v>
      </c>
      <c r="E17" s="6">
        <v>69624.461269389998</v>
      </c>
      <c r="F17" s="6">
        <v>0.63</v>
      </c>
      <c r="G17" s="6">
        <v>8.4</v>
      </c>
      <c r="H17" s="6">
        <v>449.65</v>
      </c>
      <c r="I17" s="6">
        <v>9499.9699999999993</v>
      </c>
      <c r="J17" s="6">
        <v>68.709999999999994</v>
      </c>
      <c r="K17" s="6">
        <v>7424.38</v>
      </c>
      <c r="L17" s="6">
        <v>149.38999999999999</v>
      </c>
      <c r="M17" s="6">
        <v>7076.6799999999994</v>
      </c>
      <c r="N17" s="6">
        <v>16.34</v>
      </c>
      <c r="O17" s="6">
        <v>1885.18</v>
      </c>
      <c r="P17" s="6">
        <v>28.085830000000001</v>
      </c>
      <c r="Q17" s="6">
        <v>51.387839300000003</v>
      </c>
      <c r="R17" s="6">
        <v>6.3098700000000001</v>
      </c>
      <c r="S17" s="6">
        <v>107.8746281</v>
      </c>
      <c r="T17" s="6">
        <v>20.2</v>
      </c>
      <c r="U17" s="6">
        <v>15962.74</v>
      </c>
      <c r="V17" s="6">
        <v>105.44051999999999</v>
      </c>
      <c r="W17" s="6">
        <v>4425.3460099999993</v>
      </c>
      <c r="X17" s="6">
        <v>46.81</v>
      </c>
      <c r="Y17" s="6">
        <v>801.79</v>
      </c>
    </row>
    <row r="18" spans="1:25" x14ac:dyDescent="0.2">
      <c r="A18" s="5" t="s">
        <v>51</v>
      </c>
      <c r="B18" s="6">
        <v>5.2336200000000002</v>
      </c>
      <c r="C18" s="6">
        <v>431435.81489310501</v>
      </c>
      <c r="D18" s="6">
        <v>78.753029999999995</v>
      </c>
      <c r="E18" s="6">
        <v>72097.778634770002</v>
      </c>
      <c r="F18" s="6">
        <v>0.63961000000000001</v>
      </c>
      <c r="G18" s="6">
        <v>8.9763330999999997</v>
      </c>
      <c r="H18" s="6">
        <v>453.42912000000001</v>
      </c>
      <c r="I18" s="6">
        <v>9288.4337257510015</v>
      </c>
      <c r="J18" s="6">
        <v>68.235330000000005</v>
      </c>
      <c r="K18" s="6">
        <v>7365.1213653000004</v>
      </c>
      <c r="L18" s="6">
        <v>50.510000000000005</v>
      </c>
      <c r="M18" s="6">
        <v>2389.14</v>
      </c>
      <c r="N18" s="6">
        <v>21.36</v>
      </c>
      <c r="O18" s="6">
        <v>2555.54</v>
      </c>
      <c r="P18" s="6">
        <v>29.641870000000001</v>
      </c>
      <c r="Q18" s="6">
        <v>53.127819899999999</v>
      </c>
      <c r="R18" s="6">
        <v>6.3227700000000002</v>
      </c>
      <c r="S18" s="6">
        <v>99.412605299999996</v>
      </c>
      <c r="T18" s="6">
        <v>20.5</v>
      </c>
      <c r="U18" s="6">
        <v>16135.23</v>
      </c>
      <c r="V18" s="6">
        <v>106.36509</v>
      </c>
      <c r="W18" s="6">
        <v>4439.6664135000001</v>
      </c>
      <c r="X18" s="6">
        <v>43.50132</v>
      </c>
      <c r="Y18" s="6">
        <v>791.59395289999998</v>
      </c>
    </row>
    <row r="19" spans="1:25" x14ac:dyDescent="0.2">
      <c r="A19" s="5" t="s">
        <v>52</v>
      </c>
      <c r="B19" s="8" t="s">
        <v>43</v>
      </c>
      <c r="C19" s="8" t="s">
        <v>43</v>
      </c>
      <c r="D19" s="6">
        <v>16.075749999999999</v>
      </c>
      <c r="E19" s="6">
        <v>5053.5579161860005</v>
      </c>
      <c r="F19" s="6">
        <v>0.58489000000000002</v>
      </c>
      <c r="G19" s="6">
        <v>8.2390928999999993</v>
      </c>
      <c r="H19" s="6">
        <v>289.00252999999998</v>
      </c>
      <c r="I19" s="6">
        <v>4333.7392489670001</v>
      </c>
      <c r="J19" s="6">
        <v>47.248159999999999</v>
      </c>
      <c r="K19" s="6">
        <v>4517.003189</v>
      </c>
      <c r="L19" s="8" t="s">
        <v>43</v>
      </c>
      <c r="M19" s="8" t="s">
        <v>43</v>
      </c>
      <c r="N19" s="8" t="s">
        <v>43</v>
      </c>
      <c r="O19" s="8" t="s">
        <v>43</v>
      </c>
      <c r="P19" s="6">
        <v>28.836390000000002</v>
      </c>
      <c r="Q19" s="6">
        <v>52.804159499999997</v>
      </c>
      <c r="R19" s="6">
        <v>5.1679199999999996</v>
      </c>
      <c r="S19" s="6">
        <v>75.260479700000005</v>
      </c>
      <c r="T19" s="8" t="s">
        <v>43</v>
      </c>
      <c r="U19" s="8" t="s">
        <v>43</v>
      </c>
      <c r="V19" s="6">
        <v>100.30331000000001</v>
      </c>
      <c r="W19" s="6">
        <v>4090.2235873</v>
      </c>
      <c r="X19" s="6">
        <v>38.09648</v>
      </c>
      <c r="Y19" s="6">
        <v>712.77372509999998</v>
      </c>
    </row>
    <row r="20" spans="1:25" x14ac:dyDescent="0.2">
      <c r="A20" s="5" t="s">
        <v>53</v>
      </c>
      <c r="B20" s="8" t="s">
        <v>43</v>
      </c>
      <c r="C20" s="8" t="s">
        <v>43</v>
      </c>
      <c r="D20" s="6">
        <v>10.82748</v>
      </c>
      <c r="E20" s="6">
        <v>2674.3187108720003</v>
      </c>
      <c r="F20" s="6">
        <v>0.39485000000000003</v>
      </c>
      <c r="G20" s="6">
        <v>5.5253344999999996</v>
      </c>
      <c r="H20" s="6">
        <v>435.87</v>
      </c>
      <c r="I20" s="6">
        <v>7238.2328762600009</v>
      </c>
      <c r="J20" s="6">
        <v>57.406239999999997</v>
      </c>
      <c r="K20" s="6">
        <v>4388.9757891999998</v>
      </c>
      <c r="L20" s="8" t="s">
        <v>43</v>
      </c>
      <c r="M20" s="8" t="s">
        <v>43</v>
      </c>
      <c r="N20" s="8" t="s">
        <v>43</v>
      </c>
      <c r="O20" s="8" t="s">
        <v>43</v>
      </c>
      <c r="P20" s="6">
        <v>26.583659999999998</v>
      </c>
      <c r="Q20" s="6">
        <v>50.278677199999997</v>
      </c>
      <c r="R20" s="6">
        <v>5.3958500000000003</v>
      </c>
      <c r="S20" s="6">
        <v>73.032525199999995</v>
      </c>
      <c r="T20" s="8" t="s">
        <v>43</v>
      </c>
      <c r="U20" s="8" t="s">
        <v>43</v>
      </c>
      <c r="V20" s="6">
        <v>80.501360000000005</v>
      </c>
      <c r="W20" s="6">
        <v>2920.0671569000001</v>
      </c>
      <c r="X20" s="6">
        <v>24.323329999999999</v>
      </c>
      <c r="Y20" s="6">
        <v>449.2894245</v>
      </c>
    </row>
    <row r="21" spans="1:25" x14ac:dyDescent="0.2">
      <c r="A21" s="5" t="s">
        <v>54</v>
      </c>
      <c r="B21" s="6">
        <v>6.7366299999999999</v>
      </c>
      <c r="C21" s="6">
        <v>489520.12019500398</v>
      </c>
      <c r="D21" s="6">
        <v>95.281469999999999</v>
      </c>
      <c r="E21" s="6">
        <v>88318.823991190002</v>
      </c>
      <c r="F21" s="6">
        <v>0.53361999999999998</v>
      </c>
      <c r="G21" s="6">
        <v>8.0369846680000006</v>
      </c>
      <c r="H21" s="6">
        <v>463.91469000000001</v>
      </c>
      <c r="I21" s="6">
        <v>9725.9407235309991</v>
      </c>
      <c r="J21" s="6">
        <v>72.581620000000001</v>
      </c>
      <c r="K21" s="6">
        <v>8165.4512459999996</v>
      </c>
      <c r="L21" s="6">
        <v>93.28</v>
      </c>
      <c r="M21" s="6">
        <v>5950.5700000000006</v>
      </c>
      <c r="N21" s="6">
        <v>68.28</v>
      </c>
      <c r="O21" s="6">
        <v>5306.86</v>
      </c>
      <c r="P21" s="6">
        <v>27.50834</v>
      </c>
      <c r="Q21" s="6">
        <v>47.911514699999998</v>
      </c>
      <c r="R21" s="6">
        <v>8.27</v>
      </c>
      <c r="S21" s="6">
        <v>147.37</v>
      </c>
      <c r="T21" s="6">
        <v>29</v>
      </c>
      <c r="U21" s="6">
        <v>21170.32</v>
      </c>
      <c r="V21" s="6">
        <v>100.70157</v>
      </c>
      <c r="W21" s="6">
        <v>4212.0369897999999</v>
      </c>
      <c r="X21" s="6">
        <v>36.308660000000003</v>
      </c>
      <c r="Y21" s="6">
        <v>716.95103351099999</v>
      </c>
    </row>
    <row r="22" spans="1:25" x14ac:dyDescent="0.2">
      <c r="A22" s="5" t="s">
        <v>55</v>
      </c>
      <c r="B22" s="6">
        <v>5.31426</v>
      </c>
      <c r="C22" s="6">
        <v>329380.89332794998</v>
      </c>
      <c r="D22" s="6">
        <v>82.532489999999996</v>
      </c>
      <c r="E22" s="6">
        <v>88072.571480876999</v>
      </c>
      <c r="F22" s="6">
        <v>0.54832999999999998</v>
      </c>
      <c r="G22" s="6">
        <v>8.1890833999999995</v>
      </c>
      <c r="H22" s="6">
        <v>469.24346000000003</v>
      </c>
      <c r="I22" s="6">
        <v>9361.8736196119989</v>
      </c>
      <c r="J22" s="6">
        <v>67.365459999999999</v>
      </c>
      <c r="K22" s="6">
        <v>7244.1532823999996</v>
      </c>
      <c r="L22" s="6">
        <v>177.77</v>
      </c>
      <c r="M22" s="6">
        <v>6101.41</v>
      </c>
      <c r="N22" s="6">
        <v>19.89</v>
      </c>
      <c r="O22" s="6">
        <v>1863.97</v>
      </c>
      <c r="P22" s="6">
        <v>27.230519999999999</v>
      </c>
      <c r="Q22" s="6">
        <v>49.440390899999997</v>
      </c>
      <c r="R22" s="6">
        <v>7.2312200000000004</v>
      </c>
      <c r="S22" s="6">
        <v>125.23817510000001</v>
      </c>
      <c r="T22" s="6">
        <v>25.71</v>
      </c>
      <c r="U22" s="6">
        <v>20977.17</v>
      </c>
      <c r="V22" s="6">
        <v>97.914410000000004</v>
      </c>
      <c r="W22" s="6">
        <v>4058.7643911999999</v>
      </c>
      <c r="X22" s="6">
        <v>34.635710000000003</v>
      </c>
      <c r="Y22" s="6">
        <v>696.39249519999998</v>
      </c>
    </row>
    <row r="23" spans="1:25" x14ac:dyDescent="0.2">
      <c r="A23" s="5" t="s">
        <v>56</v>
      </c>
      <c r="B23" s="6">
        <v>4.9666100000000002</v>
      </c>
      <c r="C23" s="6">
        <v>321418.90689667402</v>
      </c>
      <c r="D23" s="6">
        <v>72.769980000000004</v>
      </c>
      <c r="E23" s="6">
        <v>64135.491698874997</v>
      </c>
      <c r="F23" s="6">
        <v>0.53835999999999995</v>
      </c>
      <c r="G23" s="6">
        <v>8.0356239489999997</v>
      </c>
      <c r="H23" s="6">
        <v>446.58303999999998</v>
      </c>
      <c r="I23" s="6">
        <v>9087.2385024390005</v>
      </c>
      <c r="J23" s="6">
        <v>68.214950000000002</v>
      </c>
      <c r="K23" s="6">
        <v>7098.0103065000003</v>
      </c>
      <c r="L23" s="6">
        <v>58.41</v>
      </c>
      <c r="M23" s="6">
        <v>2713.92</v>
      </c>
      <c r="N23" s="6">
        <v>9.84</v>
      </c>
      <c r="O23" s="6">
        <v>1325</v>
      </c>
      <c r="P23" s="6">
        <v>28.6</v>
      </c>
      <c r="Q23" s="6">
        <v>52.06</v>
      </c>
      <c r="R23" s="6">
        <v>6.9759799999999998</v>
      </c>
      <c r="S23" s="6">
        <v>117.02847850000001</v>
      </c>
      <c r="T23" s="6">
        <v>22.24</v>
      </c>
      <c r="U23" s="6">
        <v>17452.45</v>
      </c>
      <c r="V23" s="6">
        <v>99.150970000000001</v>
      </c>
      <c r="W23" s="6">
        <v>4018.4815847</v>
      </c>
      <c r="X23" s="6">
        <v>34.005099999999999</v>
      </c>
      <c r="Y23" s="6">
        <v>690.77944573100001</v>
      </c>
    </row>
    <row r="24" spans="1:25" x14ac:dyDescent="0.2">
      <c r="A24" s="5" t="s">
        <v>57</v>
      </c>
      <c r="B24" s="6">
        <v>4.7860500000000004</v>
      </c>
      <c r="C24" s="6">
        <v>335846.15948481997</v>
      </c>
      <c r="D24" s="6">
        <v>70.919510000000002</v>
      </c>
      <c r="E24" s="6">
        <v>76040.084251937995</v>
      </c>
      <c r="F24" s="6">
        <v>0.58278999999999992</v>
      </c>
      <c r="G24" s="6">
        <v>8.4118686999999994</v>
      </c>
      <c r="H24" s="6">
        <v>433.31743</v>
      </c>
      <c r="I24" s="6">
        <v>8793.3234417999993</v>
      </c>
      <c r="J24" s="6">
        <v>66.091449999999995</v>
      </c>
      <c r="K24" s="6">
        <v>6929.7802541999999</v>
      </c>
      <c r="L24" s="6">
        <v>127.05000000000001</v>
      </c>
      <c r="M24" s="6">
        <v>4687.2299999999996</v>
      </c>
      <c r="N24" s="6">
        <v>13.12</v>
      </c>
      <c r="O24" s="6">
        <v>1580.04</v>
      </c>
      <c r="P24" s="6">
        <v>29.338270000000001</v>
      </c>
      <c r="Q24" s="6">
        <v>53.815172799999999</v>
      </c>
      <c r="R24" s="6">
        <v>6.8358999999999996</v>
      </c>
      <c r="S24" s="6">
        <v>117.2842529</v>
      </c>
      <c r="T24" s="6">
        <v>20.69</v>
      </c>
      <c r="U24" s="6">
        <v>17511.03</v>
      </c>
      <c r="V24" s="6">
        <v>94.853629999999995</v>
      </c>
      <c r="W24" s="6">
        <v>3800.0509005050003</v>
      </c>
      <c r="X24" s="6">
        <v>33.267249999999997</v>
      </c>
      <c r="Y24" s="6">
        <v>682.11747279999997</v>
      </c>
    </row>
    <row r="25" spans="1:25" x14ac:dyDescent="0.2">
      <c r="A25" s="5" t="s">
        <v>58</v>
      </c>
      <c r="B25" s="6">
        <v>4.7155100000000001</v>
      </c>
      <c r="C25" s="6">
        <v>336777.89103500202</v>
      </c>
      <c r="D25" s="6">
        <v>65.828440000000001</v>
      </c>
      <c r="E25" s="6">
        <v>64031.900713274998</v>
      </c>
      <c r="F25" s="6">
        <v>0.56547999999999998</v>
      </c>
      <c r="G25" s="6">
        <v>8.3368293999999992</v>
      </c>
      <c r="H25" s="6">
        <v>440.29208999999997</v>
      </c>
      <c r="I25" s="6">
        <v>8512.4681785249995</v>
      </c>
      <c r="J25" s="6">
        <v>65.633030000000005</v>
      </c>
      <c r="K25" s="6">
        <v>6593.3303394000004</v>
      </c>
      <c r="L25" s="6">
        <v>100.14</v>
      </c>
      <c r="M25" s="6">
        <v>2283.31</v>
      </c>
      <c r="N25" s="6">
        <v>12.08</v>
      </c>
      <c r="O25" s="6">
        <v>1186.3399999999999</v>
      </c>
      <c r="P25" s="6">
        <v>29.276759999999999</v>
      </c>
      <c r="Q25" s="6">
        <v>54.198135899999997</v>
      </c>
      <c r="R25" s="6">
        <v>6.0562899999999997</v>
      </c>
      <c r="S25" s="6">
        <v>100.85181059999999</v>
      </c>
      <c r="T25" s="6">
        <v>19.09</v>
      </c>
      <c r="U25" s="6">
        <v>16296.57</v>
      </c>
      <c r="V25" s="6">
        <v>93.030709999999999</v>
      </c>
      <c r="W25" s="6">
        <v>3659.34087</v>
      </c>
      <c r="X25" s="6">
        <v>32.127589999999998</v>
      </c>
      <c r="Y25" s="6">
        <v>661.17468529999996</v>
      </c>
    </row>
    <row r="26" spans="1:25" x14ac:dyDescent="0.2">
      <c r="A26" s="5" t="s">
        <v>59</v>
      </c>
      <c r="B26" s="6">
        <v>3.8728099999999999</v>
      </c>
      <c r="C26" s="6">
        <v>82992.862065099995</v>
      </c>
      <c r="D26" s="6">
        <v>53.972090000000001</v>
      </c>
      <c r="E26" s="6">
        <v>43978.103167333</v>
      </c>
      <c r="F26" s="6">
        <v>0.48061999999999999</v>
      </c>
      <c r="G26" s="6">
        <v>7.3706277</v>
      </c>
      <c r="H26" s="6">
        <v>437.74651999999998</v>
      </c>
      <c r="I26" s="6">
        <v>8280.1290056880007</v>
      </c>
      <c r="J26" s="6">
        <v>64.788420000000002</v>
      </c>
      <c r="K26" s="6">
        <v>6129.2473857000005</v>
      </c>
      <c r="L26" s="6">
        <v>64.09</v>
      </c>
      <c r="M26" s="6">
        <v>3046.25</v>
      </c>
      <c r="N26" s="6">
        <v>29.76</v>
      </c>
      <c r="O26" s="6">
        <v>2931.04</v>
      </c>
      <c r="P26" s="6">
        <v>28.491060000000001</v>
      </c>
      <c r="Q26" s="6">
        <v>53.281706800000002</v>
      </c>
      <c r="R26" s="6">
        <v>5.9329400000000003</v>
      </c>
      <c r="S26" s="6">
        <v>98.50779</v>
      </c>
      <c r="T26" s="6">
        <v>18.739999999999998</v>
      </c>
      <c r="U26" s="6">
        <v>15216.63</v>
      </c>
      <c r="V26" s="6">
        <v>93.751480000000001</v>
      </c>
      <c r="W26" s="6">
        <v>3684.3983599999997</v>
      </c>
      <c r="X26" s="6">
        <v>27.315370000000001</v>
      </c>
      <c r="Y26" s="6">
        <v>575.71075629999996</v>
      </c>
    </row>
    <row r="27" spans="1:25" x14ac:dyDescent="0.2">
      <c r="A27" s="5" t="s">
        <v>60</v>
      </c>
      <c r="B27" s="8" t="s">
        <v>43</v>
      </c>
      <c r="C27" s="8" t="s">
        <v>43</v>
      </c>
      <c r="D27" s="6">
        <v>6.0616000000000003</v>
      </c>
      <c r="E27" s="6">
        <v>2093.334083495</v>
      </c>
      <c r="F27" s="6">
        <v>0.33329999999999999</v>
      </c>
      <c r="G27" s="6">
        <v>4.8955240500000006</v>
      </c>
      <c r="H27" s="6">
        <v>356.52731999999997</v>
      </c>
      <c r="I27" s="6">
        <v>4938.4427833520003</v>
      </c>
      <c r="J27" s="6">
        <v>45.951999999999998</v>
      </c>
      <c r="K27" s="6">
        <v>3314.1917242</v>
      </c>
      <c r="L27" s="8" t="s">
        <v>43</v>
      </c>
      <c r="M27" s="8" t="s">
        <v>43</v>
      </c>
      <c r="N27" s="8" t="s">
        <v>43</v>
      </c>
      <c r="O27" s="8" t="s">
        <v>43</v>
      </c>
      <c r="P27" s="6">
        <v>22.743379999999998</v>
      </c>
      <c r="Q27" s="6">
        <v>49.859276700000002</v>
      </c>
      <c r="R27" s="6">
        <v>4.6519599999999999</v>
      </c>
      <c r="S27" s="6">
        <v>63.475462</v>
      </c>
      <c r="T27" s="8" t="s">
        <v>43</v>
      </c>
      <c r="U27" s="8" t="s">
        <v>43</v>
      </c>
      <c r="V27" s="6">
        <v>67.331600000000009</v>
      </c>
      <c r="W27" s="6">
        <v>2262.90744</v>
      </c>
      <c r="X27" s="6">
        <v>17.236270000000001</v>
      </c>
      <c r="Y27" s="6">
        <v>349.42743398900001</v>
      </c>
    </row>
    <row r="28" spans="1:25" x14ac:dyDescent="0.2">
      <c r="A28" s="5" t="s">
        <v>61</v>
      </c>
      <c r="B28" s="6">
        <v>5.1385199999999998</v>
      </c>
      <c r="C28" s="6">
        <v>392434.042249955</v>
      </c>
      <c r="D28" s="6">
        <v>95.500140000000002</v>
      </c>
      <c r="E28" s="6">
        <v>73128.604795021995</v>
      </c>
      <c r="F28" s="6">
        <v>0.50670999999999999</v>
      </c>
      <c r="G28" s="6">
        <v>7.9827402000000003</v>
      </c>
      <c r="H28" s="6">
        <v>459.54680000000002</v>
      </c>
      <c r="I28" s="6">
        <v>9375.1964514749998</v>
      </c>
      <c r="J28" s="6">
        <v>68.480670000000003</v>
      </c>
      <c r="K28" s="6">
        <v>7111.4237272</v>
      </c>
      <c r="L28" s="6">
        <v>164.62</v>
      </c>
      <c r="M28" s="6">
        <v>3777.18</v>
      </c>
      <c r="N28" s="6">
        <v>19.53</v>
      </c>
      <c r="O28" s="6">
        <v>1844.5</v>
      </c>
      <c r="P28" s="6">
        <v>27.09581</v>
      </c>
      <c r="Q28" s="6">
        <v>47.921483199999997</v>
      </c>
      <c r="R28" s="6">
        <v>6.6300499999999998</v>
      </c>
      <c r="S28" s="6">
        <v>114.7906923</v>
      </c>
      <c r="T28" s="6">
        <v>20.37</v>
      </c>
      <c r="U28" s="6">
        <v>15267.04</v>
      </c>
      <c r="V28" s="6">
        <v>97.664069999999995</v>
      </c>
      <c r="W28" s="6">
        <v>3843.1942620999998</v>
      </c>
      <c r="X28" s="6">
        <v>31.23405</v>
      </c>
      <c r="Y28" s="6">
        <v>663.29477980000001</v>
      </c>
    </row>
    <row r="29" spans="1:25" x14ac:dyDescent="0.2">
      <c r="A29" s="5" t="s">
        <v>62</v>
      </c>
      <c r="B29" s="6">
        <v>4.79047</v>
      </c>
      <c r="C29" s="6">
        <v>330592.05290278397</v>
      </c>
      <c r="D29" s="6">
        <v>94.77534</v>
      </c>
      <c r="E29" s="6">
        <v>95774.005969388003</v>
      </c>
      <c r="F29" s="6">
        <v>0.57050000000000001</v>
      </c>
      <c r="G29" s="6">
        <v>8.7682392</v>
      </c>
      <c r="H29" s="6">
        <v>452.99435</v>
      </c>
      <c r="I29" s="6">
        <v>8650.0231563459984</v>
      </c>
      <c r="J29" s="6">
        <v>66.616950000000003</v>
      </c>
      <c r="K29" s="6">
        <v>6780.8497332999996</v>
      </c>
      <c r="L29" s="6">
        <v>98.19</v>
      </c>
      <c r="M29" s="6">
        <v>3307.0455926629993</v>
      </c>
      <c r="N29" s="6">
        <v>9.3699999999999992</v>
      </c>
      <c r="O29" s="6">
        <v>1374.18</v>
      </c>
      <c r="P29" s="6">
        <v>27.7484</v>
      </c>
      <c r="Q29" s="6">
        <v>50.833246500000001</v>
      </c>
      <c r="R29" s="6">
        <v>6.3447699999999996</v>
      </c>
      <c r="S29" s="6">
        <v>108.3621935</v>
      </c>
      <c r="T29" s="6">
        <v>19.97</v>
      </c>
      <c r="U29" s="6">
        <v>15936.12</v>
      </c>
      <c r="V29" s="6">
        <v>93.532790000000006</v>
      </c>
      <c r="W29" s="6">
        <v>3651.4924143300004</v>
      </c>
      <c r="X29" s="6">
        <v>31.320350000000001</v>
      </c>
      <c r="Y29" s="6">
        <v>668.04338919999998</v>
      </c>
    </row>
    <row r="30" spans="1:25" x14ac:dyDescent="0.2">
      <c r="A30" s="5" t="s">
        <v>63</v>
      </c>
      <c r="B30" s="6">
        <v>4.8032199999999996</v>
      </c>
      <c r="C30" s="6">
        <v>326049.651015362</v>
      </c>
      <c r="D30" s="6">
        <v>71.523899999999998</v>
      </c>
      <c r="E30" s="6">
        <v>68814.851829849998</v>
      </c>
      <c r="F30" s="6">
        <v>0.57000000000000006</v>
      </c>
      <c r="G30" s="6">
        <v>8.68</v>
      </c>
      <c r="H30" s="6">
        <v>477.54</v>
      </c>
      <c r="I30" s="6">
        <v>8942.4500000000007</v>
      </c>
      <c r="J30" s="6">
        <v>65.81</v>
      </c>
      <c r="K30" s="6">
        <v>6840.45</v>
      </c>
      <c r="L30" s="6">
        <v>85.42</v>
      </c>
      <c r="M30" s="6">
        <v>2642.41</v>
      </c>
      <c r="N30" s="6">
        <v>9.5299999999999994</v>
      </c>
      <c r="O30" s="6">
        <v>1073.74</v>
      </c>
      <c r="P30" s="6">
        <v>28.76</v>
      </c>
      <c r="Q30" s="6">
        <v>52.54</v>
      </c>
      <c r="R30" s="6">
        <v>6.27</v>
      </c>
      <c r="S30" s="6">
        <v>110.47</v>
      </c>
      <c r="T30" s="6">
        <v>19.36</v>
      </c>
      <c r="U30" s="6">
        <v>16881.89</v>
      </c>
      <c r="V30" s="6">
        <v>93.740549999999999</v>
      </c>
      <c r="W30" s="6">
        <v>3654.8322000000003</v>
      </c>
      <c r="X30" s="6">
        <v>30.02</v>
      </c>
      <c r="Y30" s="6">
        <v>661.93</v>
      </c>
    </row>
    <row r="31" spans="1:25" x14ac:dyDescent="0.2">
      <c r="A31" s="5" t="s">
        <v>64</v>
      </c>
      <c r="B31" s="6">
        <v>4.7356199999999999</v>
      </c>
      <c r="C31" s="6">
        <v>331568.47438846098</v>
      </c>
      <c r="D31" s="6">
        <v>66.472560000000001</v>
      </c>
      <c r="E31" s="6">
        <v>86276.49159741</v>
      </c>
      <c r="F31" s="6">
        <v>0.56213000000000002</v>
      </c>
      <c r="G31" s="6">
        <v>8.7054141000000005</v>
      </c>
      <c r="H31" s="6">
        <v>456.49270999999999</v>
      </c>
      <c r="I31" s="6">
        <v>8531.5182401630009</v>
      </c>
      <c r="J31" s="6">
        <v>66.158429999999996</v>
      </c>
      <c r="K31" s="6">
        <v>6927.48</v>
      </c>
      <c r="L31" s="6">
        <v>175.59</v>
      </c>
      <c r="M31" s="6">
        <v>5413.91</v>
      </c>
      <c r="N31" s="6">
        <v>23.92</v>
      </c>
      <c r="O31" s="6">
        <v>2028.04</v>
      </c>
      <c r="P31" s="6">
        <v>28.56681</v>
      </c>
      <c r="Q31" s="6">
        <v>53.163703499999997</v>
      </c>
      <c r="R31" s="6">
        <v>6.0406500000000003</v>
      </c>
      <c r="S31" s="6">
        <v>115.28374410000001</v>
      </c>
      <c r="T31" s="6">
        <v>19.829999999999998</v>
      </c>
      <c r="U31" s="6">
        <v>16986.62</v>
      </c>
      <c r="V31" s="6">
        <v>88.937829999999991</v>
      </c>
      <c r="W31" s="6">
        <v>3479.3881299999998</v>
      </c>
      <c r="X31" s="6">
        <v>28.247150000000001</v>
      </c>
      <c r="Y31" s="6">
        <v>647.98213469999996</v>
      </c>
    </row>
    <row r="32" spans="1:25" x14ac:dyDescent="0.2">
      <c r="A32" s="5" t="s">
        <v>65</v>
      </c>
      <c r="B32" s="6">
        <v>5.2930700000000002</v>
      </c>
      <c r="C32" s="6">
        <v>425126.22358981497</v>
      </c>
      <c r="D32" s="6">
        <v>71.374610000000004</v>
      </c>
      <c r="E32" s="6">
        <v>89606.847402207</v>
      </c>
      <c r="F32" s="6">
        <v>0.58000000000000007</v>
      </c>
      <c r="G32" s="6">
        <v>8.9499999999999993</v>
      </c>
      <c r="H32" s="6">
        <v>455.45</v>
      </c>
      <c r="I32" s="6">
        <v>8660.9500000000007</v>
      </c>
      <c r="J32" s="6">
        <v>66.319999999999993</v>
      </c>
      <c r="K32" s="6">
        <v>6910.38</v>
      </c>
      <c r="L32" s="6">
        <v>55</v>
      </c>
      <c r="M32" s="6">
        <v>2991.67</v>
      </c>
      <c r="N32" s="6">
        <v>14.58</v>
      </c>
      <c r="O32" s="6">
        <v>1909.37</v>
      </c>
      <c r="P32" s="6">
        <v>29.4</v>
      </c>
      <c r="Q32" s="6">
        <v>53.82</v>
      </c>
      <c r="R32" s="6">
        <v>5.61</v>
      </c>
      <c r="S32" s="6">
        <v>108.36</v>
      </c>
      <c r="T32" s="6">
        <v>19.54</v>
      </c>
      <c r="U32" s="6">
        <v>16727.349999999999</v>
      </c>
      <c r="V32" s="6">
        <v>92.29</v>
      </c>
      <c r="W32" s="6">
        <v>3618.91</v>
      </c>
      <c r="X32" s="6">
        <v>28.66</v>
      </c>
      <c r="Y32" s="6">
        <v>661.34</v>
      </c>
    </row>
    <row r="33" spans="1:25" x14ac:dyDescent="0.2">
      <c r="A33" s="5" t="s">
        <v>66</v>
      </c>
      <c r="B33" s="8" t="s">
        <v>43</v>
      </c>
      <c r="C33" s="8" t="s">
        <v>43</v>
      </c>
      <c r="D33" s="6">
        <v>13.77369</v>
      </c>
      <c r="E33" s="6">
        <v>6805.1693806180001</v>
      </c>
      <c r="F33" s="6">
        <v>0.52</v>
      </c>
      <c r="G33" s="6">
        <v>8.33</v>
      </c>
      <c r="H33" s="6">
        <v>436.26</v>
      </c>
      <c r="I33" s="6">
        <v>7586.08</v>
      </c>
      <c r="J33" s="6">
        <v>62.86</v>
      </c>
      <c r="K33" s="6">
        <v>5836.21</v>
      </c>
      <c r="L33" s="8" t="s">
        <v>43</v>
      </c>
      <c r="M33" s="8" t="s">
        <v>43</v>
      </c>
      <c r="N33" s="8" t="s">
        <v>43</v>
      </c>
      <c r="O33" s="8" t="s">
        <v>43</v>
      </c>
      <c r="P33" s="6">
        <v>29.17</v>
      </c>
      <c r="Q33" s="6">
        <v>53.85</v>
      </c>
      <c r="R33" s="6">
        <v>4.93</v>
      </c>
      <c r="S33" s="6">
        <v>81.78</v>
      </c>
      <c r="T33" s="8" t="s">
        <v>43</v>
      </c>
      <c r="U33" s="8" t="s">
        <v>43</v>
      </c>
      <c r="V33" s="6">
        <v>90.47</v>
      </c>
      <c r="W33" s="6">
        <v>3525.75</v>
      </c>
      <c r="X33" s="6">
        <v>28.11</v>
      </c>
      <c r="Y33" s="6">
        <v>634.87</v>
      </c>
    </row>
    <row r="34" spans="1:25" x14ac:dyDescent="0.2">
      <c r="A34" s="5" t="s">
        <v>67</v>
      </c>
      <c r="B34" s="8" t="s">
        <v>43</v>
      </c>
      <c r="C34" s="8" t="s">
        <v>43</v>
      </c>
      <c r="D34" s="6">
        <v>6.5792299999999999</v>
      </c>
      <c r="E34" s="6">
        <v>2336.1845936569998</v>
      </c>
      <c r="F34" s="6">
        <v>0.3</v>
      </c>
      <c r="G34" s="6">
        <v>4.5199999999999996</v>
      </c>
      <c r="H34" s="6">
        <v>397.91</v>
      </c>
      <c r="I34" s="6">
        <v>5544.8</v>
      </c>
      <c r="J34" s="6">
        <v>49.17</v>
      </c>
      <c r="K34" s="6">
        <v>3612.89</v>
      </c>
      <c r="L34" s="8" t="s">
        <v>43</v>
      </c>
      <c r="M34" s="8" t="s">
        <v>43</v>
      </c>
      <c r="N34" s="8" t="s">
        <v>43</v>
      </c>
      <c r="O34" s="8" t="s">
        <v>43</v>
      </c>
      <c r="P34" s="6">
        <v>27.19</v>
      </c>
      <c r="Q34" s="6">
        <v>52.65</v>
      </c>
      <c r="R34" s="6">
        <v>3.89</v>
      </c>
      <c r="S34" s="6">
        <v>60.37</v>
      </c>
      <c r="T34" s="8" t="s">
        <v>43</v>
      </c>
      <c r="U34" s="8" t="s">
        <v>43</v>
      </c>
      <c r="V34" s="6">
        <v>73.02</v>
      </c>
      <c r="W34" s="6">
        <v>2491.09</v>
      </c>
      <c r="X34" s="6">
        <v>16.98</v>
      </c>
      <c r="Y34" s="6">
        <v>364.95</v>
      </c>
    </row>
    <row r="35" spans="1:25" x14ac:dyDescent="0.2">
      <c r="A35" s="5" t="s">
        <v>68</v>
      </c>
      <c r="B35" s="6">
        <v>7.0088900000000001</v>
      </c>
      <c r="C35" s="6">
        <v>584660.82991729898</v>
      </c>
      <c r="D35" s="6">
        <v>109.64273</v>
      </c>
      <c r="E35" s="6">
        <v>129714.54430081799</v>
      </c>
      <c r="F35" s="6">
        <v>0.52</v>
      </c>
      <c r="G35" s="6">
        <v>8.5599999999999987</v>
      </c>
      <c r="H35" s="6">
        <v>430.17</v>
      </c>
      <c r="I35" s="6">
        <v>8825.17</v>
      </c>
      <c r="J35" s="6">
        <v>72.11</v>
      </c>
      <c r="K35" s="6">
        <v>8319.76</v>
      </c>
      <c r="L35" s="8">
        <v>196.51</v>
      </c>
      <c r="M35" s="8">
        <v>9710.7799999999988</v>
      </c>
      <c r="N35" s="8">
        <v>61.58</v>
      </c>
      <c r="O35" s="8">
        <v>2989.02</v>
      </c>
      <c r="P35" s="6">
        <v>28.01</v>
      </c>
      <c r="Q35" s="6">
        <v>48.86</v>
      </c>
      <c r="R35" s="6">
        <v>5.98</v>
      </c>
      <c r="S35" s="6">
        <v>136.04</v>
      </c>
      <c r="T35" s="8">
        <v>28.84</v>
      </c>
      <c r="U35" s="8">
        <v>23284.53</v>
      </c>
      <c r="V35" s="6">
        <v>94.89</v>
      </c>
      <c r="W35" s="6">
        <v>3877.57</v>
      </c>
      <c r="X35" s="6">
        <v>28.18</v>
      </c>
      <c r="Y35" s="6">
        <v>655.14</v>
      </c>
    </row>
    <row r="36" spans="1:25" x14ac:dyDescent="0.2">
      <c r="A36" s="5" t="s">
        <v>70</v>
      </c>
      <c r="B36" s="6">
        <v>6.1423100000000002</v>
      </c>
      <c r="C36" s="6">
        <v>701509.83539719507</v>
      </c>
      <c r="D36" s="6">
        <v>143.16587000000001</v>
      </c>
      <c r="E36" s="6">
        <v>149509.50532710299</v>
      </c>
      <c r="F36" s="6">
        <v>0.43000000000000005</v>
      </c>
      <c r="G36" s="6">
        <v>7.46</v>
      </c>
      <c r="H36" s="6">
        <v>505.09</v>
      </c>
      <c r="I36" s="6">
        <v>11811.09</v>
      </c>
      <c r="J36" s="6">
        <v>83.56</v>
      </c>
      <c r="K36" s="6">
        <v>10144</v>
      </c>
      <c r="L36" s="8">
        <v>120.27</v>
      </c>
      <c r="M36" s="8">
        <v>10462.82</v>
      </c>
      <c r="N36" s="8">
        <v>20.170000000000002</v>
      </c>
      <c r="O36" s="8">
        <v>1695.21</v>
      </c>
      <c r="P36" s="6">
        <v>28.37</v>
      </c>
      <c r="Q36" s="6">
        <v>51.53</v>
      </c>
      <c r="R36" s="6">
        <v>6.24</v>
      </c>
      <c r="S36" s="6">
        <v>135</v>
      </c>
      <c r="T36" s="8">
        <v>24.23</v>
      </c>
      <c r="U36" s="8">
        <v>19341.41</v>
      </c>
      <c r="V36" s="6">
        <v>102.06</v>
      </c>
      <c r="W36" s="6">
        <v>4410.74</v>
      </c>
      <c r="X36" s="6">
        <v>28.09</v>
      </c>
      <c r="Y36" s="6">
        <v>658.83</v>
      </c>
    </row>
    <row r="37" spans="1:25" s="11" customFormat="1" x14ac:dyDescent="0.2">
      <c r="A37" s="13" t="s">
        <v>72</v>
      </c>
      <c r="B37" s="15">
        <f t="shared" ref="B37:Y37" si="0">SUM(B7:B36)</f>
        <v>119.67607999999998</v>
      </c>
      <c r="C37" s="15">
        <f t="shared" si="0"/>
        <v>8651977.7238302119</v>
      </c>
      <c r="D37" s="15">
        <f t="shared" si="0"/>
        <v>2274.0151199999996</v>
      </c>
      <c r="E37" s="15">
        <f t="shared" si="0"/>
        <v>1906586.1236488328</v>
      </c>
      <c r="F37" s="15">
        <f t="shared" si="0"/>
        <v>15.545499999999999</v>
      </c>
      <c r="G37" s="15">
        <f t="shared" si="0"/>
        <v>232.88837836700009</v>
      </c>
      <c r="H37" s="15">
        <f>SUM(H7:H36)</f>
        <v>13369.347070000002</v>
      </c>
      <c r="I37" s="15">
        <f t="shared" si="0"/>
        <v>261835.51559556802</v>
      </c>
      <c r="J37" s="15">
        <f t="shared" si="0"/>
        <v>1989.1147899999999</v>
      </c>
      <c r="K37" s="15">
        <f t="shared" si="0"/>
        <v>206950.82846490006</v>
      </c>
      <c r="L37" s="15">
        <f t="shared" si="0"/>
        <v>2708.4</v>
      </c>
      <c r="M37" s="15">
        <f t="shared" si="0"/>
        <v>124105.43559266298</v>
      </c>
      <c r="N37" s="15">
        <f t="shared" si="0"/>
        <v>788.96</v>
      </c>
      <c r="O37" s="15">
        <f t="shared" si="0"/>
        <v>70491.490000000005</v>
      </c>
      <c r="P37" s="15">
        <f t="shared" si="0"/>
        <v>819.24177999999995</v>
      </c>
      <c r="Q37" s="15">
        <f t="shared" si="0"/>
        <v>1511.9190182</v>
      </c>
      <c r="R37" s="15">
        <f t="shared" si="0"/>
        <v>176.42281000000003</v>
      </c>
      <c r="S37" s="15">
        <f t="shared" si="0"/>
        <v>2969.6755691769999</v>
      </c>
      <c r="T37" s="15">
        <f t="shared" si="0"/>
        <v>496.37859999999995</v>
      </c>
      <c r="U37" s="15">
        <f t="shared" si="0"/>
        <v>401440.56294546794</v>
      </c>
      <c r="V37" s="15">
        <f t="shared" si="0"/>
        <v>2903.7360399999993</v>
      </c>
      <c r="W37" s="15">
        <f t="shared" si="0"/>
        <v>118665.22210393504</v>
      </c>
      <c r="X37" s="15">
        <f t="shared" si="0"/>
        <v>990.73718000000008</v>
      </c>
      <c r="Y37" s="15">
        <f t="shared" si="0"/>
        <v>19749.000238931003</v>
      </c>
    </row>
    <row r="38" spans="1:25" s="11" customFormat="1" x14ac:dyDescent="0.2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x14ac:dyDescent="0.2">
      <c r="A39" s="1" t="s">
        <v>19</v>
      </c>
      <c r="C39" s="2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x14ac:dyDescent="0.2">
      <c r="A40" s="3" t="s">
        <v>20</v>
      </c>
      <c r="B40" s="1" t="s">
        <v>31</v>
      </c>
      <c r="C40" s="2"/>
    </row>
    <row r="41" spans="1:25" x14ac:dyDescent="0.2">
      <c r="A41" s="3" t="s">
        <v>21</v>
      </c>
      <c r="B41" s="1" t="s">
        <v>29</v>
      </c>
    </row>
    <row r="42" spans="1:25" x14ac:dyDescent="0.2">
      <c r="A42" s="3" t="s">
        <v>22</v>
      </c>
      <c r="B42" s="1" t="s">
        <v>30</v>
      </c>
    </row>
    <row r="43" spans="1:25" x14ac:dyDescent="0.2">
      <c r="A43" s="3" t="s">
        <v>23</v>
      </c>
      <c r="B43" s="1" t="s">
        <v>18</v>
      </c>
    </row>
    <row r="44" spans="1:25" x14ac:dyDescent="0.2">
      <c r="A44" s="3" t="s">
        <v>24</v>
      </c>
      <c r="B44" s="1" t="s">
        <v>32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5" x14ac:dyDescent="0.2">
      <c r="A45" s="3" t="s">
        <v>25</v>
      </c>
      <c r="B45" s="4" t="s">
        <v>39</v>
      </c>
    </row>
    <row r="46" spans="1:25" x14ac:dyDescent="0.2">
      <c r="A46" s="3" t="s">
        <v>27</v>
      </c>
      <c r="B46" s="1" t="s">
        <v>47</v>
      </c>
    </row>
    <row r="47" spans="1:25" x14ac:dyDescent="0.2">
      <c r="A47" s="3" t="s">
        <v>38</v>
      </c>
      <c r="B47" s="1" t="s">
        <v>17</v>
      </c>
    </row>
    <row r="48" spans="1:25" x14ac:dyDescent="0.2">
      <c r="A48" s="3" t="s">
        <v>46</v>
      </c>
      <c r="B48" s="1" t="s">
        <v>28</v>
      </c>
    </row>
  </sheetData>
  <mergeCells count="19">
    <mergeCell ref="R5:S5"/>
    <mergeCell ref="H5:I5"/>
    <mergeCell ref="J5:K5"/>
    <mergeCell ref="B3:U3"/>
    <mergeCell ref="T5:U5"/>
    <mergeCell ref="B2:Y2"/>
    <mergeCell ref="B1:Y1"/>
    <mergeCell ref="A1:A6"/>
    <mergeCell ref="F4:Y4"/>
    <mergeCell ref="L5:M5"/>
    <mergeCell ref="N5:O5"/>
    <mergeCell ref="P5:Q5"/>
    <mergeCell ref="V5:W5"/>
    <mergeCell ref="X5:Y5"/>
    <mergeCell ref="V3:Y3"/>
    <mergeCell ref="B4:E4"/>
    <mergeCell ref="B5:C5"/>
    <mergeCell ref="D5:E5"/>
    <mergeCell ref="F5:G5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2"/>
  <sheetViews>
    <sheetView topLeftCell="G1" zoomScaleNormal="100" workbookViewId="0">
      <selection activeCell="AA39" sqref="AA39"/>
    </sheetView>
  </sheetViews>
  <sheetFormatPr defaultColWidth="8.42578125" defaultRowHeight="12.75" x14ac:dyDescent="0.2"/>
  <cols>
    <col min="1" max="1" width="18.42578125" style="1" customWidth="1"/>
    <col min="2" max="2" width="9" style="1" bestFit="1" customWidth="1"/>
    <col min="3" max="3" width="13.42578125" style="1" customWidth="1"/>
    <col min="4" max="4" width="10.42578125" style="1" customWidth="1"/>
    <col min="5" max="5" width="11.42578125" style="1" customWidth="1"/>
    <col min="6" max="6" width="9" style="1" customWidth="1"/>
    <col min="7" max="7" width="9" style="1" bestFit="1" customWidth="1"/>
    <col min="8" max="8" width="10.42578125" style="1" bestFit="1" customWidth="1"/>
    <col min="9" max="9" width="12.42578125" style="1" bestFit="1" customWidth="1"/>
    <col min="10" max="10" width="10.42578125" style="1" bestFit="1" customWidth="1"/>
    <col min="11" max="11" width="12.42578125" style="1" bestFit="1" customWidth="1"/>
    <col min="12" max="12" width="9.42578125" style="1" bestFit="1" customWidth="1"/>
    <col min="13" max="13" width="11.42578125" style="1" bestFit="1" customWidth="1"/>
    <col min="14" max="14" width="9.42578125" style="1" bestFit="1" customWidth="1"/>
    <col min="15" max="15" width="11.42578125" style="1" bestFit="1" customWidth="1"/>
    <col min="16" max="17" width="9.42578125" style="1" bestFit="1" customWidth="1"/>
    <col min="18" max="18" width="9.42578125" style="1" customWidth="1"/>
    <col min="19" max="19" width="8.42578125" style="1" customWidth="1"/>
    <col min="20" max="20" width="9.42578125" style="1" customWidth="1"/>
    <col min="21" max="21" width="11.42578125" style="1" bestFit="1" customWidth="1"/>
    <col min="22" max="27" width="9.42578125" style="26" customWidth="1"/>
    <col min="28" max="28" width="10.42578125" style="1" bestFit="1" customWidth="1"/>
    <col min="29" max="29" width="11.42578125" style="1" bestFit="1" customWidth="1"/>
    <col min="30" max="30" width="9.42578125" style="1" bestFit="1" customWidth="1"/>
    <col min="31" max="31" width="10.42578125" style="1" bestFit="1" customWidth="1"/>
    <col min="32" max="16384" width="8.42578125" style="1"/>
  </cols>
  <sheetData>
    <row r="1" spans="1:31" x14ac:dyDescent="0.2">
      <c r="A1" s="93" t="s">
        <v>16</v>
      </c>
      <c r="B1" s="95" t="s">
        <v>290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</row>
    <row r="2" spans="1:31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</row>
    <row r="3" spans="1:31" ht="15" customHeight="1" x14ac:dyDescent="0.2">
      <c r="A3" s="93"/>
      <c r="B3" s="106" t="s">
        <v>14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8"/>
      <c r="AB3" s="92" t="s">
        <v>15</v>
      </c>
      <c r="AC3" s="92"/>
      <c r="AD3" s="92"/>
      <c r="AE3" s="92"/>
    </row>
    <row r="4" spans="1:31" ht="15" customHeight="1" x14ac:dyDescent="0.2">
      <c r="A4" s="93"/>
      <c r="B4" s="98" t="s">
        <v>0</v>
      </c>
      <c r="C4" s="99"/>
      <c r="D4" s="99"/>
      <c r="E4" s="99"/>
      <c r="F4" s="101" t="s">
        <v>1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98" t="s">
        <v>206</v>
      </c>
      <c r="W4" s="99"/>
      <c r="X4" s="99"/>
      <c r="Y4" s="99"/>
      <c r="Z4" s="99"/>
      <c r="AA4" s="100"/>
      <c r="AB4" s="101" t="s">
        <v>1</v>
      </c>
      <c r="AC4" s="102"/>
      <c r="AD4" s="102"/>
      <c r="AE4" s="103"/>
    </row>
    <row r="5" spans="1:31" ht="54" customHeight="1" x14ac:dyDescent="0.2">
      <c r="A5" s="93"/>
      <c r="B5" s="93" t="s">
        <v>2</v>
      </c>
      <c r="C5" s="93"/>
      <c r="D5" s="93" t="s">
        <v>3</v>
      </c>
      <c r="E5" s="93"/>
      <c r="F5" s="93" t="s">
        <v>4</v>
      </c>
      <c r="G5" s="93"/>
      <c r="H5" s="93" t="s">
        <v>5</v>
      </c>
      <c r="I5" s="93"/>
      <c r="J5" s="93" t="s">
        <v>6</v>
      </c>
      <c r="K5" s="93"/>
      <c r="L5" s="93" t="s">
        <v>7</v>
      </c>
      <c r="M5" s="93"/>
      <c r="N5" s="93" t="s">
        <v>8</v>
      </c>
      <c r="O5" s="93"/>
      <c r="P5" s="97" t="s">
        <v>37</v>
      </c>
      <c r="Q5" s="97"/>
      <c r="R5" s="97" t="s">
        <v>45</v>
      </c>
      <c r="S5" s="97"/>
      <c r="T5" s="93" t="s">
        <v>9</v>
      </c>
      <c r="U5" s="93"/>
      <c r="V5" s="104" t="s">
        <v>207</v>
      </c>
      <c r="W5" s="105"/>
      <c r="X5" s="104" t="s">
        <v>208</v>
      </c>
      <c r="Y5" s="105"/>
      <c r="Z5" s="104" t="s">
        <v>209</v>
      </c>
      <c r="AA5" s="105"/>
      <c r="AB5" s="93" t="s">
        <v>10</v>
      </c>
      <c r="AC5" s="93"/>
      <c r="AD5" s="93" t="s">
        <v>11</v>
      </c>
      <c r="AE5" s="93"/>
    </row>
    <row r="6" spans="1:31" x14ac:dyDescent="0.2">
      <c r="A6" s="93"/>
      <c r="B6" s="40" t="s">
        <v>12</v>
      </c>
      <c r="C6" s="40" t="s">
        <v>13</v>
      </c>
      <c r="D6" s="40" t="s">
        <v>12</v>
      </c>
      <c r="E6" s="40" t="s">
        <v>13</v>
      </c>
      <c r="F6" s="40" t="s">
        <v>12</v>
      </c>
      <c r="G6" s="40" t="s">
        <v>13</v>
      </c>
      <c r="H6" s="40" t="s">
        <v>12</v>
      </c>
      <c r="I6" s="40" t="s">
        <v>13</v>
      </c>
      <c r="J6" s="40" t="s">
        <v>12</v>
      </c>
      <c r="K6" s="40" t="s">
        <v>13</v>
      </c>
      <c r="L6" s="40" t="s">
        <v>12</v>
      </c>
      <c r="M6" s="40" t="s">
        <v>13</v>
      </c>
      <c r="N6" s="40" t="s">
        <v>12</v>
      </c>
      <c r="O6" s="40" t="s">
        <v>13</v>
      </c>
      <c r="P6" s="41" t="s">
        <v>12</v>
      </c>
      <c r="Q6" s="41" t="s">
        <v>13</v>
      </c>
      <c r="R6" s="41" t="s">
        <v>12</v>
      </c>
      <c r="S6" s="41" t="s">
        <v>13</v>
      </c>
      <c r="T6" s="40" t="s">
        <v>12</v>
      </c>
      <c r="U6" s="40" t="s">
        <v>13</v>
      </c>
      <c r="V6" s="42" t="s">
        <v>12</v>
      </c>
      <c r="W6" s="42" t="s">
        <v>13</v>
      </c>
      <c r="X6" s="42" t="s">
        <v>12</v>
      </c>
      <c r="Y6" s="42" t="s">
        <v>13</v>
      </c>
      <c r="Z6" s="42" t="s">
        <v>12</v>
      </c>
      <c r="AA6" s="42" t="s">
        <v>13</v>
      </c>
      <c r="AB6" s="40" t="s">
        <v>12</v>
      </c>
      <c r="AC6" s="40" t="s">
        <v>13</v>
      </c>
      <c r="AD6" s="40" t="s">
        <v>12</v>
      </c>
      <c r="AE6" s="40" t="s">
        <v>13</v>
      </c>
    </row>
    <row r="7" spans="1:31" ht="15" customHeight="1" x14ac:dyDescent="0.2">
      <c r="A7" s="48">
        <v>44256</v>
      </c>
      <c r="B7" s="43">
        <v>9.3117800000000006</v>
      </c>
      <c r="C7" s="43">
        <v>537969.92861211207</v>
      </c>
      <c r="D7" s="43">
        <v>248.79195000000001</v>
      </c>
      <c r="E7" s="43">
        <v>144971.92287278001</v>
      </c>
      <c r="F7" s="43">
        <v>0.38</v>
      </c>
      <c r="G7" s="43">
        <v>12.45</v>
      </c>
      <c r="H7" s="43">
        <v>931.35</v>
      </c>
      <c r="I7" s="43">
        <v>20137.82</v>
      </c>
      <c r="J7" s="43">
        <v>131.34</v>
      </c>
      <c r="K7" s="43">
        <v>13199.46</v>
      </c>
      <c r="L7" s="43">
        <v>123.13999999999999</v>
      </c>
      <c r="M7" s="43">
        <v>5648.5</v>
      </c>
      <c r="N7" s="43">
        <v>54.41</v>
      </c>
      <c r="O7" s="43">
        <v>5038.91</v>
      </c>
      <c r="P7" s="43">
        <v>61.37</v>
      </c>
      <c r="Q7" s="43">
        <v>99.87</v>
      </c>
      <c r="R7" s="43">
        <v>10.84</v>
      </c>
      <c r="S7" s="43">
        <v>160.96</v>
      </c>
      <c r="T7" s="43">
        <v>42.51</v>
      </c>
      <c r="U7" s="43">
        <v>37314.199999999997</v>
      </c>
      <c r="V7" s="39">
        <v>70.857730000000004</v>
      </c>
      <c r="W7" s="39">
        <v>2452.8472756000001</v>
      </c>
      <c r="X7" s="39">
        <v>144.69639000000001</v>
      </c>
      <c r="Y7" s="39">
        <v>2668.4449070000001</v>
      </c>
      <c r="Z7" s="39">
        <v>3.9059400000000002</v>
      </c>
      <c r="AA7" s="39">
        <v>152.7821357</v>
      </c>
      <c r="AB7" s="44">
        <v>122.04</v>
      </c>
      <c r="AC7" s="44">
        <v>5404.69</v>
      </c>
      <c r="AD7" s="44">
        <v>27.45</v>
      </c>
      <c r="AE7" s="44">
        <v>843.61</v>
      </c>
    </row>
    <row r="8" spans="1:31" ht="15" customHeight="1" x14ac:dyDescent="0.2">
      <c r="A8" s="48">
        <v>44257</v>
      </c>
      <c r="B8" s="43">
        <v>7.7298200000000001</v>
      </c>
      <c r="C8" s="43">
        <v>438753.572592051</v>
      </c>
      <c r="D8" s="43">
        <v>139.51071999999999</v>
      </c>
      <c r="E8" s="43">
        <v>104322.693753413</v>
      </c>
      <c r="F8" s="43">
        <v>0.37</v>
      </c>
      <c r="G8" s="43">
        <v>12.4</v>
      </c>
      <c r="H8" s="43">
        <v>923.65</v>
      </c>
      <c r="I8" s="43">
        <v>19359.29</v>
      </c>
      <c r="J8" s="43">
        <v>130.66</v>
      </c>
      <c r="K8" s="43">
        <v>13410.64</v>
      </c>
      <c r="L8" s="43">
        <v>45.09</v>
      </c>
      <c r="M8" s="43">
        <v>3218.77</v>
      </c>
      <c r="N8" s="43">
        <v>80.86</v>
      </c>
      <c r="O8" s="43">
        <v>4664.4399999999996</v>
      </c>
      <c r="P8" s="43">
        <v>57.63</v>
      </c>
      <c r="Q8" s="43">
        <v>94.91</v>
      </c>
      <c r="R8" s="43">
        <v>10.79</v>
      </c>
      <c r="S8" s="43">
        <v>156.54</v>
      </c>
      <c r="T8" s="43">
        <v>35.619999999999997</v>
      </c>
      <c r="U8" s="43">
        <v>31926.07</v>
      </c>
      <c r="V8" s="39">
        <v>44.63091</v>
      </c>
      <c r="W8" s="39">
        <v>1949.8491785000001</v>
      </c>
      <c r="X8" s="39">
        <v>104.61961000000001</v>
      </c>
      <c r="Y8" s="39">
        <v>1836.9936997</v>
      </c>
      <c r="Z8" s="39">
        <v>6.1836200000000003</v>
      </c>
      <c r="AA8" s="39">
        <v>228.36108150000001</v>
      </c>
      <c r="AB8" s="44">
        <v>127.27</v>
      </c>
      <c r="AC8" s="44">
        <v>5733.41</v>
      </c>
      <c r="AD8" s="44">
        <v>25.74</v>
      </c>
      <c r="AE8" s="44">
        <v>797.53</v>
      </c>
    </row>
    <row r="9" spans="1:31" ht="15" customHeight="1" x14ac:dyDescent="0.2">
      <c r="A9" s="48">
        <v>44258</v>
      </c>
      <c r="B9" s="43">
        <v>7.4895500000000004</v>
      </c>
      <c r="C9" s="43">
        <v>407679.70073521003</v>
      </c>
      <c r="D9" s="43">
        <v>120.98206</v>
      </c>
      <c r="E9" s="43">
        <v>92564.334074013997</v>
      </c>
      <c r="F9" s="43">
        <v>0.31</v>
      </c>
      <c r="G9" s="43">
        <v>11.25</v>
      </c>
      <c r="H9" s="43">
        <v>887.95</v>
      </c>
      <c r="I9" s="43">
        <v>18133.93</v>
      </c>
      <c r="J9" s="43">
        <v>124.42</v>
      </c>
      <c r="K9" s="43">
        <v>12433.85</v>
      </c>
      <c r="L9" s="43">
        <v>80.16</v>
      </c>
      <c r="M9" s="43">
        <v>2904.02</v>
      </c>
      <c r="N9" s="43">
        <v>38.42</v>
      </c>
      <c r="O9" s="43">
        <v>2565.91</v>
      </c>
      <c r="P9" s="43">
        <v>64.89</v>
      </c>
      <c r="Q9" s="43">
        <v>106.43</v>
      </c>
      <c r="R9" s="43">
        <v>10.34</v>
      </c>
      <c r="S9" s="43">
        <v>146.47</v>
      </c>
      <c r="T9" s="43">
        <v>31.13</v>
      </c>
      <c r="U9" s="43">
        <v>28508.44</v>
      </c>
      <c r="V9" s="39">
        <v>39.175039999999996</v>
      </c>
      <c r="W9" s="39">
        <v>1600.795963</v>
      </c>
      <c r="X9" s="39">
        <v>97.871099999999998</v>
      </c>
      <c r="Y9" s="39">
        <v>1725.0852838999999</v>
      </c>
      <c r="Z9" s="39">
        <v>5.08582</v>
      </c>
      <c r="AA9" s="39">
        <v>212.0110439</v>
      </c>
      <c r="AB9" s="44">
        <v>126.06</v>
      </c>
      <c r="AC9" s="44">
        <v>5535.62</v>
      </c>
      <c r="AD9" s="44">
        <v>25.07</v>
      </c>
      <c r="AE9" s="44">
        <v>760.77</v>
      </c>
    </row>
    <row r="10" spans="1:31" ht="15" customHeight="1" x14ac:dyDescent="0.2">
      <c r="A10" s="48">
        <v>44259</v>
      </c>
      <c r="B10" s="43">
        <v>7.2144399999999997</v>
      </c>
      <c r="C10" s="43">
        <v>422434.79146909103</v>
      </c>
      <c r="D10" s="43">
        <v>132.41200000000001</v>
      </c>
      <c r="E10" s="43">
        <v>99611.284095209994</v>
      </c>
      <c r="F10" s="43">
        <v>0.36</v>
      </c>
      <c r="G10" s="43">
        <v>11.46</v>
      </c>
      <c r="H10" s="43">
        <v>918.98</v>
      </c>
      <c r="I10" s="43">
        <v>18836.349999999999</v>
      </c>
      <c r="J10" s="43">
        <v>123.92</v>
      </c>
      <c r="K10" s="43">
        <v>12242.41</v>
      </c>
      <c r="L10" s="43">
        <v>71.48</v>
      </c>
      <c r="M10" s="43">
        <v>4750.5599999999995</v>
      </c>
      <c r="N10" s="43">
        <v>30.3</v>
      </c>
      <c r="O10" s="43">
        <v>3851.84</v>
      </c>
      <c r="P10" s="43">
        <v>62.74</v>
      </c>
      <c r="Q10" s="43">
        <v>103.23</v>
      </c>
      <c r="R10" s="43">
        <v>10.62</v>
      </c>
      <c r="S10" s="43">
        <v>158.44999999999999</v>
      </c>
      <c r="T10" s="43">
        <v>30.4</v>
      </c>
      <c r="U10" s="43">
        <v>27068.080000000002</v>
      </c>
      <c r="V10" s="39">
        <v>44.144589999999994</v>
      </c>
      <c r="W10" s="39">
        <v>1835.7529219</v>
      </c>
      <c r="X10" s="39">
        <v>110.23818</v>
      </c>
      <c r="Y10" s="39">
        <v>1988.2310305999999</v>
      </c>
      <c r="Z10" s="39">
        <v>5.4254600000000011</v>
      </c>
      <c r="AA10" s="39">
        <v>219.72724069999998</v>
      </c>
      <c r="AB10" s="44">
        <v>120.97</v>
      </c>
      <c r="AC10" s="44">
        <v>5239.99</v>
      </c>
      <c r="AD10" s="44">
        <v>24.66</v>
      </c>
      <c r="AE10" s="44">
        <v>738.13</v>
      </c>
    </row>
    <row r="11" spans="1:31" ht="15" customHeight="1" x14ac:dyDescent="0.2">
      <c r="A11" s="48">
        <v>44260</v>
      </c>
      <c r="B11" s="43">
        <v>7.2917399999999999</v>
      </c>
      <c r="C11" s="43">
        <v>503835.37682196201</v>
      </c>
      <c r="D11" s="43">
        <v>137.38550000000001</v>
      </c>
      <c r="E11" s="43">
        <v>99205.383651890006</v>
      </c>
      <c r="F11" s="43">
        <v>0.35</v>
      </c>
      <c r="G11" s="43">
        <v>11.080000000000002</v>
      </c>
      <c r="H11" s="43">
        <v>921.15</v>
      </c>
      <c r="I11" s="43">
        <v>18226.84</v>
      </c>
      <c r="J11" s="43">
        <v>122.88</v>
      </c>
      <c r="K11" s="43">
        <v>11775.11</v>
      </c>
      <c r="L11" s="43">
        <v>58.94</v>
      </c>
      <c r="M11" s="43">
        <v>3605.73</v>
      </c>
      <c r="N11" s="43">
        <v>94.9</v>
      </c>
      <c r="O11" s="43">
        <v>10664.14</v>
      </c>
      <c r="P11" s="43">
        <v>63.79</v>
      </c>
      <c r="Q11" s="43">
        <v>104.39</v>
      </c>
      <c r="R11" s="43">
        <v>11.17</v>
      </c>
      <c r="S11" s="43">
        <v>175.21</v>
      </c>
      <c r="T11" s="43">
        <v>30.57</v>
      </c>
      <c r="U11" s="43">
        <v>27140.17</v>
      </c>
      <c r="V11" s="39">
        <v>41.232700000000001</v>
      </c>
      <c r="W11" s="39">
        <v>1739.0897777</v>
      </c>
      <c r="X11" s="39">
        <v>102.50849000000001</v>
      </c>
      <c r="Y11" s="39">
        <v>1841.9556148000001</v>
      </c>
      <c r="Z11" s="39">
        <v>5.0885800000000003</v>
      </c>
      <c r="AA11" s="39">
        <v>216.19136029999999</v>
      </c>
      <c r="AB11" s="44">
        <v>121.59</v>
      </c>
      <c r="AC11" s="44">
        <v>5205.43</v>
      </c>
      <c r="AD11" s="44">
        <v>24.55</v>
      </c>
      <c r="AE11" s="44">
        <v>718.2</v>
      </c>
    </row>
    <row r="12" spans="1:31" ht="15" customHeight="1" x14ac:dyDescent="0.2">
      <c r="A12" s="48">
        <v>44261</v>
      </c>
      <c r="B12" s="43">
        <v>6.0745100000000001</v>
      </c>
      <c r="C12" s="43">
        <v>191181.45922580099</v>
      </c>
      <c r="D12" s="43">
        <v>123.35611</v>
      </c>
      <c r="E12" s="43">
        <v>79396.800000000003</v>
      </c>
      <c r="F12" s="43">
        <v>0.32</v>
      </c>
      <c r="G12" s="43">
        <v>10.23</v>
      </c>
      <c r="H12" s="43">
        <v>897.01</v>
      </c>
      <c r="I12" s="43">
        <v>17171.990000000002</v>
      </c>
      <c r="J12" s="43">
        <v>114.27</v>
      </c>
      <c r="K12" s="43">
        <v>10809.35</v>
      </c>
      <c r="L12" s="43">
        <v>68.16</v>
      </c>
      <c r="M12" s="43">
        <v>3270.0699999999997</v>
      </c>
      <c r="N12" s="43">
        <v>25.04</v>
      </c>
      <c r="O12" s="43">
        <v>2642.3</v>
      </c>
      <c r="P12" s="43">
        <v>66.47</v>
      </c>
      <c r="Q12" s="43">
        <v>105.6</v>
      </c>
      <c r="R12" s="43">
        <v>10.53</v>
      </c>
      <c r="S12" s="43">
        <v>143.99</v>
      </c>
      <c r="T12" s="43">
        <v>29.12</v>
      </c>
      <c r="U12" s="43">
        <v>24394.14</v>
      </c>
      <c r="V12" s="39">
        <v>12.225190000000001</v>
      </c>
      <c r="W12" s="39">
        <v>1204.9821875</v>
      </c>
      <c r="X12" s="39">
        <v>58.378750000000004</v>
      </c>
      <c r="Y12" s="39">
        <v>2030.749703</v>
      </c>
      <c r="Z12" s="39">
        <v>3.6554099999999998</v>
      </c>
      <c r="AA12" s="39">
        <v>193.46533010000002</v>
      </c>
      <c r="AB12" s="44">
        <v>130.43</v>
      </c>
      <c r="AC12" s="44">
        <v>5649.22</v>
      </c>
      <c r="AD12" s="44">
        <v>21.2</v>
      </c>
      <c r="AE12" s="44">
        <v>635.66999999999996</v>
      </c>
    </row>
    <row r="13" spans="1:31" ht="15" customHeight="1" x14ac:dyDescent="0.2">
      <c r="A13" s="48">
        <v>44262</v>
      </c>
      <c r="B13" s="43">
        <v>0.28266999999999998</v>
      </c>
      <c r="C13" s="43">
        <v>2711.0434277150002</v>
      </c>
      <c r="D13" s="43">
        <v>20.704139999999999</v>
      </c>
      <c r="E13" s="43">
        <v>5288.1673907000004</v>
      </c>
      <c r="F13" s="43">
        <v>0.25</v>
      </c>
      <c r="G13" s="43">
        <v>6.99</v>
      </c>
      <c r="H13" s="43">
        <v>870.99</v>
      </c>
      <c r="I13" s="43">
        <v>13251.52</v>
      </c>
      <c r="J13" s="43">
        <v>100.07</v>
      </c>
      <c r="K13" s="43">
        <v>6727.74</v>
      </c>
      <c r="L13" s="45" t="s">
        <v>43</v>
      </c>
      <c r="M13" s="45" t="s">
        <v>43</v>
      </c>
      <c r="N13" s="45" t="s">
        <v>43</v>
      </c>
      <c r="O13" s="45" t="s">
        <v>43</v>
      </c>
      <c r="P13" s="43">
        <v>65.760000000000005</v>
      </c>
      <c r="Q13" s="43">
        <v>103.85</v>
      </c>
      <c r="R13" s="43">
        <v>8.85</v>
      </c>
      <c r="S13" s="43">
        <v>91.51</v>
      </c>
      <c r="T13" s="45" t="s">
        <v>43</v>
      </c>
      <c r="U13" s="45" t="s">
        <v>43</v>
      </c>
      <c r="V13" s="39">
        <v>39.426589999999997</v>
      </c>
      <c r="W13" s="39">
        <v>1298.3431354000002</v>
      </c>
      <c r="X13" s="39">
        <v>95.062539999999998</v>
      </c>
      <c r="Y13" s="39">
        <v>1588.1766813999998</v>
      </c>
      <c r="Z13" s="39">
        <v>4.4884000000000004</v>
      </c>
      <c r="AA13" s="39">
        <v>162.3453902</v>
      </c>
      <c r="AB13" s="44">
        <v>117.65</v>
      </c>
      <c r="AC13" s="44">
        <v>4592.17</v>
      </c>
      <c r="AD13" s="44">
        <v>16.489999999999998</v>
      </c>
      <c r="AE13" s="44">
        <v>458.21</v>
      </c>
    </row>
    <row r="14" spans="1:31" ht="15" customHeight="1" x14ac:dyDescent="0.2">
      <c r="A14" s="48">
        <v>44263</v>
      </c>
      <c r="B14" s="43">
        <v>7.4912299999999998</v>
      </c>
      <c r="C14" s="43">
        <v>519166.77289766702</v>
      </c>
      <c r="D14" s="43">
        <v>140.44431</v>
      </c>
      <c r="E14" s="43">
        <v>92520.819146964001</v>
      </c>
      <c r="F14" s="43">
        <v>0.35</v>
      </c>
      <c r="G14" s="43">
        <v>10.530000000000001</v>
      </c>
      <c r="H14" s="43">
        <v>924.45</v>
      </c>
      <c r="I14" s="43">
        <v>18178.63</v>
      </c>
      <c r="J14" s="43">
        <v>118.23</v>
      </c>
      <c r="K14" s="43">
        <v>10442.51</v>
      </c>
      <c r="L14" s="43">
        <v>123.31</v>
      </c>
      <c r="M14" s="43">
        <v>2848.09</v>
      </c>
      <c r="N14" s="43">
        <v>84.18</v>
      </c>
      <c r="O14" s="43">
        <v>6049.79</v>
      </c>
      <c r="P14" s="43">
        <v>60.92</v>
      </c>
      <c r="Q14" s="43">
        <v>95.88</v>
      </c>
      <c r="R14" s="43">
        <v>12.32</v>
      </c>
      <c r="S14" s="43">
        <v>176.24</v>
      </c>
      <c r="T14" s="43">
        <v>31.32</v>
      </c>
      <c r="U14" s="43">
        <v>25861.33</v>
      </c>
      <c r="V14" s="39">
        <v>73.29365</v>
      </c>
      <c r="W14" s="39">
        <v>2545.8997780999998</v>
      </c>
      <c r="X14" s="39">
        <v>145.83676000000003</v>
      </c>
      <c r="Y14" s="39">
        <v>2738.0559485000003</v>
      </c>
      <c r="Z14" s="39">
        <v>3.8347699999999998</v>
      </c>
      <c r="AA14" s="39">
        <v>74.526258299999995</v>
      </c>
      <c r="AB14" s="44">
        <v>122.27</v>
      </c>
      <c r="AC14" s="44">
        <v>5251.78</v>
      </c>
      <c r="AD14" s="44">
        <v>23.39</v>
      </c>
      <c r="AE14" s="44">
        <v>690.63</v>
      </c>
    </row>
    <row r="15" spans="1:31" ht="15" customHeight="1" x14ac:dyDescent="0.2">
      <c r="A15" s="48">
        <v>44264</v>
      </c>
      <c r="B15" s="43">
        <v>7.7283999999999997</v>
      </c>
      <c r="C15" s="43">
        <v>410144.96502111101</v>
      </c>
      <c r="D15" s="43">
        <v>131.83895000000001</v>
      </c>
      <c r="E15" s="43">
        <v>118466.26422546101</v>
      </c>
      <c r="F15" s="43">
        <v>0.35</v>
      </c>
      <c r="G15" s="43">
        <v>10.62</v>
      </c>
      <c r="H15" s="43">
        <v>929.41</v>
      </c>
      <c r="I15" s="43">
        <v>18159.23</v>
      </c>
      <c r="J15" s="43">
        <v>126.85</v>
      </c>
      <c r="K15" s="43">
        <v>11949.67</v>
      </c>
      <c r="L15" s="43">
        <v>122.72999999999999</v>
      </c>
      <c r="M15" s="43">
        <v>3112.44</v>
      </c>
      <c r="N15" s="43">
        <v>12.53</v>
      </c>
      <c r="O15" s="43">
        <v>1620.02</v>
      </c>
      <c r="P15" s="43">
        <v>60.69</v>
      </c>
      <c r="Q15" s="43">
        <v>98.38</v>
      </c>
      <c r="R15" s="43">
        <v>12.78</v>
      </c>
      <c r="S15" s="43">
        <v>187.01</v>
      </c>
      <c r="T15" s="43">
        <v>31.3</v>
      </c>
      <c r="U15" s="43">
        <v>26554.13</v>
      </c>
      <c r="V15" s="39">
        <v>53.768720000000002</v>
      </c>
      <c r="W15" s="39">
        <v>2046.4665768</v>
      </c>
      <c r="X15" s="39">
        <v>120.98048</v>
      </c>
      <c r="Y15" s="39">
        <v>2134.9759662000001</v>
      </c>
      <c r="Z15" s="39">
        <v>4.4360499999999998</v>
      </c>
      <c r="AA15" s="39">
        <v>110.8208386</v>
      </c>
      <c r="AB15" s="44">
        <v>126.55</v>
      </c>
      <c r="AC15" s="44">
        <v>5446.43</v>
      </c>
      <c r="AD15" s="44">
        <v>24.88</v>
      </c>
      <c r="AE15" s="44">
        <v>732.93</v>
      </c>
    </row>
    <row r="16" spans="1:31" ht="15" customHeight="1" x14ac:dyDescent="0.2">
      <c r="A16" s="48">
        <v>44265</v>
      </c>
      <c r="B16" s="43">
        <v>8.2013300000000005</v>
      </c>
      <c r="C16" s="43">
        <v>503847.10192915704</v>
      </c>
      <c r="D16" s="43">
        <v>149.68329</v>
      </c>
      <c r="E16" s="43">
        <v>125680.13951255901</v>
      </c>
      <c r="F16" s="43">
        <v>0.38999999999999996</v>
      </c>
      <c r="G16" s="43">
        <v>11.360000000000001</v>
      </c>
      <c r="H16" s="43">
        <v>959.21</v>
      </c>
      <c r="I16" s="43">
        <v>19087.27</v>
      </c>
      <c r="J16" s="43">
        <v>132.35</v>
      </c>
      <c r="K16" s="43">
        <v>12171.25</v>
      </c>
      <c r="L16" s="43">
        <v>98.43</v>
      </c>
      <c r="M16" s="43">
        <v>3627.4700000000003</v>
      </c>
      <c r="N16" s="43">
        <v>98.44</v>
      </c>
      <c r="O16" s="43">
        <v>11223.78</v>
      </c>
      <c r="P16" s="43">
        <v>63.18</v>
      </c>
      <c r="Q16" s="43">
        <v>101.74</v>
      </c>
      <c r="R16" s="43">
        <v>12.94</v>
      </c>
      <c r="S16" s="43">
        <v>197.41</v>
      </c>
      <c r="T16" s="43">
        <v>32.56</v>
      </c>
      <c r="U16" s="43">
        <v>29659.14</v>
      </c>
      <c r="V16" s="39">
        <v>40.384529999999998</v>
      </c>
      <c r="W16" s="39">
        <v>1550.8941036000001</v>
      </c>
      <c r="X16" s="39">
        <v>99.533829999999995</v>
      </c>
      <c r="Y16" s="39">
        <v>1754.9647743999999</v>
      </c>
      <c r="Z16" s="39">
        <v>5.1560099999999993</v>
      </c>
      <c r="AA16" s="39">
        <v>222.7721846</v>
      </c>
      <c r="AB16" s="44">
        <v>133.91999999999999</v>
      </c>
      <c r="AC16" s="44">
        <v>5743.5</v>
      </c>
      <c r="AD16" s="44">
        <v>27.36</v>
      </c>
      <c r="AE16" s="44">
        <v>784.62</v>
      </c>
    </row>
    <row r="17" spans="1:31" ht="15" customHeight="1" x14ac:dyDescent="0.2">
      <c r="A17" s="48">
        <v>44266</v>
      </c>
      <c r="B17" s="43">
        <v>2.4302600000000001</v>
      </c>
      <c r="C17" s="43">
        <v>66301.121073536997</v>
      </c>
      <c r="D17" s="43">
        <v>61.16113</v>
      </c>
      <c r="E17" s="43">
        <v>45080.859797641999</v>
      </c>
      <c r="F17" s="43">
        <v>0.38</v>
      </c>
      <c r="G17" s="43">
        <v>10.690000000000001</v>
      </c>
      <c r="H17" s="43">
        <v>866.3</v>
      </c>
      <c r="I17" s="43">
        <v>14920.18</v>
      </c>
      <c r="J17" s="43">
        <v>115.32</v>
      </c>
      <c r="K17" s="43">
        <v>9224.48</v>
      </c>
      <c r="L17" s="43">
        <v>85.3</v>
      </c>
      <c r="M17" s="43">
        <v>2813.7200000000003</v>
      </c>
      <c r="N17" s="43">
        <v>15.56</v>
      </c>
      <c r="O17" s="43">
        <v>1529.25</v>
      </c>
      <c r="P17" s="43">
        <v>62.03</v>
      </c>
      <c r="Q17" s="43">
        <v>103.15</v>
      </c>
      <c r="R17" s="43">
        <v>11.54</v>
      </c>
      <c r="S17" s="43">
        <v>165.49</v>
      </c>
      <c r="T17" s="43">
        <v>8.09</v>
      </c>
      <c r="U17" s="43">
        <v>7162.6</v>
      </c>
      <c r="V17" s="39">
        <v>16.86082</v>
      </c>
      <c r="W17" s="39">
        <v>635.42785989999993</v>
      </c>
      <c r="X17" s="39">
        <v>60.102760000000004</v>
      </c>
      <c r="Y17" s="39">
        <v>978.51323720000005</v>
      </c>
      <c r="Z17" s="39">
        <v>3.96821</v>
      </c>
      <c r="AA17" s="39">
        <v>184.60169919999998</v>
      </c>
      <c r="AB17" s="44">
        <v>116.2</v>
      </c>
      <c r="AC17" s="44">
        <v>4711.51</v>
      </c>
      <c r="AD17" s="44">
        <v>24.98</v>
      </c>
      <c r="AE17" s="44">
        <v>677.73</v>
      </c>
    </row>
    <row r="18" spans="1:31" ht="15" customHeight="1" x14ac:dyDescent="0.2">
      <c r="A18" s="48">
        <v>44267</v>
      </c>
      <c r="B18" s="43">
        <v>10.220470000000001</v>
      </c>
      <c r="C18" s="43">
        <v>710480.45667457802</v>
      </c>
      <c r="D18" s="43">
        <v>129.50458</v>
      </c>
      <c r="E18" s="43">
        <v>131265.00426020901</v>
      </c>
      <c r="F18" s="43">
        <v>0.38999999999999996</v>
      </c>
      <c r="G18" s="43">
        <v>11.75</v>
      </c>
      <c r="H18" s="43">
        <v>892.83</v>
      </c>
      <c r="I18" s="43">
        <v>16750.509999999998</v>
      </c>
      <c r="J18" s="43">
        <v>126.05</v>
      </c>
      <c r="K18" s="43">
        <v>11221.19</v>
      </c>
      <c r="L18" s="43">
        <v>111.97</v>
      </c>
      <c r="M18" s="43">
        <v>3367.8199999999997</v>
      </c>
      <c r="N18" s="43">
        <v>20.38</v>
      </c>
      <c r="O18" s="43">
        <v>1848.42</v>
      </c>
      <c r="P18" s="43">
        <v>62.88</v>
      </c>
      <c r="Q18" s="43">
        <v>101.15</v>
      </c>
      <c r="R18" s="43">
        <v>12.98</v>
      </c>
      <c r="S18" s="43">
        <v>202.19</v>
      </c>
      <c r="T18" s="43">
        <v>35.909999999999997</v>
      </c>
      <c r="U18" s="43">
        <v>30037.69</v>
      </c>
      <c r="V18" s="39">
        <v>68.934139999999999</v>
      </c>
      <c r="W18" s="39">
        <v>2464.6160647999995</v>
      </c>
      <c r="X18" s="39">
        <v>145.96964</v>
      </c>
      <c r="Y18" s="39">
        <v>2666.2022077000001</v>
      </c>
      <c r="Z18" s="39">
        <v>5.3084600000000002</v>
      </c>
      <c r="AA18" s="39">
        <v>195.97093229999999</v>
      </c>
      <c r="AB18" s="44">
        <v>120.12</v>
      </c>
      <c r="AC18" s="44">
        <v>5115.1099999999997</v>
      </c>
      <c r="AD18" s="44">
        <v>25.67</v>
      </c>
      <c r="AE18" s="44">
        <v>740.7</v>
      </c>
    </row>
    <row r="19" spans="1:31" ht="15" customHeight="1" x14ac:dyDescent="0.2">
      <c r="A19" s="48">
        <v>44268</v>
      </c>
      <c r="B19" s="43">
        <v>0.96433000000000002</v>
      </c>
      <c r="C19" s="43">
        <v>8968.410570641001</v>
      </c>
      <c r="D19" s="43">
        <v>28.75977</v>
      </c>
      <c r="E19" s="43">
        <v>12408.4914678</v>
      </c>
      <c r="F19" s="43">
        <v>0.4</v>
      </c>
      <c r="G19" s="43">
        <v>12.75</v>
      </c>
      <c r="H19" s="43">
        <v>881.74</v>
      </c>
      <c r="I19" s="43">
        <v>15106.81</v>
      </c>
      <c r="J19" s="43">
        <v>116.28</v>
      </c>
      <c r="K19" s="43">
        <v>9176.48</v>
      </c>
      <c r="L19" s="45" t="s">
        <v>43</v>
      </c>
      <c r="M19" s="45" t="s">
        <v>43</v>
      </c>
      <c r="N19" s="45" t="s">
        <v>43</v>
      </c>
      <c r="O19" s="45" t="s">
        <v>43</v>
      </c>
      <c r="P19" s="43">
        <v>67.13</v>
      </c>
      <c r="Q19" s="43">
        <v>104.65</v>
      </c>
      <c r="R19" s="43">
        <v>11.93</v>
      </c>
      <c r="S19" s="43">
        <v>159.18</v>
      </c>
      <c r="T19" s="49" t="s">
        <v>43</v>
      </c>
      <c r="U19" s="49" t="s">
        <v>43</v>
      </c>
      <c r="V19" s="39">
        <v>27.05912</v>
      </c>
      <c r="W19" s="39">
        <v>891.57682409999995</v>
      </c>
      <c r="X19" s="39">
        <v>79.332369999999997</v>
      </c>
      <c r="Y19" s="39">
        <v>1350.0522682000001</v>
      </c>
      <c r="Z19" s="39">
        <v>4.7144199999999996</v>
      </c>
      <c r="AA19" s="39">
        <v>167.16056609999998</v>
      </c>
      <c r="AB19" s="44">
        <v>121.3</v>
      </c>
      <c r="AC19" s="44">
        <v>5099.79</v>
      </c>
      <c r="AD19" s="44">
        <v>26.69</v>
      </c>
      <c r="AE19" s="44">
        <v>785.11</v>
      </c>
    </row>
    <row r="20" spans="1:31" ht="15" customHeight="1" x14ac:dyDescent="0.2">
      <c r="A20" s="48">
        <v>44269</v>
      </c>
      <c r="B20" s="43">
        <v>0.27067000000000002</v>
      </c>
      <c r="C20" s="43">
        <v>2532.941146268</v>
      </c>
      <c r="D20" s="43">
        <v>14.00916</v>
      </c>
      <c r="E20" s="43">
        <v>4127.1207148000003</v>
      </c>
      <c r="F20" s="43">
        <v>0.32</v>
      </c>
      <c r="G20" s="43">
        <v>8.9400000000000013</v>
      </c>
      <c r="H20" s="43">
        <v>778.18</v>
      </c>
      <c r="I20" s="43">
        <v>10795.13</v>
      </c>
      <c r="J20" s="43">
        <v>99.34</v>
      </c>
      <c r="K20" s="43">
        <v>6270.46</v>
      </c>
      <c r="L20" s="45" t="s">
        <v>43</v>
      </c>
      <c r="M20" s="45" t="s">
        <v>43</v>
      </c>
      <c r="N20" s="45" t="s">
        <v>43</v>
      </c>
      <c r="O20" s="45" t="s">
        <v>43</v>
      </c>
      <c r="P20" s="43">
        <v>40.49</v>
      </c>
      <c r="Q20" s="43">
        <v>66.58</v>
      </c>
      <c r="R20" s="43">
        <v>9.92</v>
      </c>
      <c r="S20" s="43">
        <v>104.29</v>
      </c>
      <c r="T20" s="49" t="s">
        <v>43</v>
      </c>
      <c r="U20" s="49" t="s">
        <v>43</v>
      </c>
      <c r="V20" s="39">
        <v>40.061999999999998</v>
      </c>
      <c r="W20" s="39">
        <v>1154.9460395000001</v>
      </c>
      <c r="X20" s="39">
        <v>90.998259999999988</v>
      </c>
      <c r="Y20" s="39">
        <v>1430.0691425</v>
      </c>
      <c r="Z20" s="39">
        <v>3.9044700000000003</v>
      </c>
      <c r="AA20" s="39">
        <v>112.936396</v>
      </c>
      <c r="AB20" s="44">
        <v>105.34</v>
      </c>
      <c r="AC20" s="44">
        <v>3925.13</v>
      </c>
      <c r="AD20" s="44">
        <v>19.559999999999999</v>
      </c>
      <c r="AE20" s="44">
        <v>532.76</v>
      </c>
    </row>
    <row r="21" spans="1:31" ht="15" customHeight="1" x14ac:dyDescent="0.2">
      <c r="A21" s="48">
        <v>44270</v>
      </c>
      <c r="B21" s="43">
        <v>5.14107</v>
      </c>
      <c r="C21" s="43">
        <v>617092.93528793799</v>
      </c>
      <c r="D21" s="43">
        <v>119.89346</v>
      </c>
      <c r="E21" s="43">
        <v>105248.63565608101</v>
      </c>
      <c r="F21" s="43">
        <v>0.52</v>
      </c>
      <c r="G21" s="43">
        <v>15.37</v>
      </c>
      <c r="H21" s="43">
        <v>888.65</v>
      </c>
      <c r="I21" s="43">
        <v>17078.68</v>
      </c>
      <c r="J21" s="43">
        <v>127.07</v>
      </c>
      <c r="K21" s="43">
        <v>11035.34</v>
      </c>
      <c r="L21" s="45">
        <v>177.26</v>
      </c>
      <c r="M21" s="45">
        <v>6017.92</v>
      </c>
      <c r="N21" s="45">
        <v>76.37</v>
      </c>
      <c r="O21" s="45">
        <v>6711.7</v>
      </c>
      <c r="P21" s="43">
        <v>87.89</v>
      </c>
      <c r="Q21" s="43">
        <v>130.59</v>
      </c>
      <c r="R21" s="43">
        <v>15.1</v>
      </c>
      <c r="S21" s="43">
        <v>228.79</v>
      </c>
      <c r="T21" s="49">
        <v>23.09</v>
      </c>
      <c r="U21" s="49">
        <v>19090.57</v>
      </c>
      <c r="V21" s="39">
        <v>65.310050000000004</v>
      </c>
      <c r="W21" s="39">
        <v>2176.1414440999997</v>
      </c>
      <c r="X21" s="39">
        <v>130.19887</v>
      </c>
      <c r="Y21" s="39">
        <v>2430.6882428999998</v>
      </c>
      <c r="Z21" s="39">
        <v>4.4392699999999996</v>
      </c>
      <c r="AA21" s="39">
        <v>157.79581059999998</v>
      </c>
      <c r="AB21" s="44">
        <v>110.93</v>
      </c>
      <c r="AC21" s="44">
        <v>4568.01</v>
      </c>
      <c r="AD21" s="44">
        <v>28.63</v>
      </c>
      <c r="AE21" s="44">
        <v>853.41</v>
      </c>
    </row>
    <row r="22" spans="1:31" ht="15" customHeight="1" x14ac:dyDescent="0.2">
      <c r="A22" s="48">
        <v>44271</v>
      </c>
      <c r="B22" s="43">
        <v>4.21631</v>
      </c>
      <c r="C22" s="43">
        <v>391733.43416470097</v>
      </c>
      <c r="D22" s="43">
        <v>92.480230000000006</v>
      </c>
      <c r="E22" s="43">
        <v>73299.132826565998</v>
      </c>
      <c r="F22" s="43">
        <v>0.44999999999999996</v>
      </c>
      <c r="G22" s="43">
        <v>13.34</v>
      </c>
      <c r="H22" s="43">
        <v>879.7</v>
      </c>
      <c r="I22" s="43">
        <v>15014.8</v>
      </c>
      <c r="J22" s="43">
        <v>116.02</v>
      </c>
      <c r="K22" s="43">
        <v>9520.4500000000007</v>
      </c>
      <c r="L22" s="45">
        <v>55.41</v>
      </c>
      <c r="M22" s="45">
        <v>2382.67</v>
      </c>
      <c r="N22" s="45">
        <v>16.38</v>
      </c>
      <c r="O22" s="45">
        <v>1631.82</v>
      </c>
      <c r="P22" s="43">
        <v>61.09</v>
      </c>
      <c r="Q22" s="43">
        <v>98.02</v>
      </c>
      <c r="R22" s="43">
        <v>13.93</v>
      </c>
      <c r="S22" s="43">
        <v>206.03</v>
      </c>
      <c r="T22" s="49">
        <v>25.26</v>
      </c>
      <c r="U22" s="49">
        <v>20814.29</v>
      </c>
      <c r="V22" s="39">
        <v>49.128789999999995</v>
      </c>
      <c r="W22" s="39">
        <v>1961.6412181000001</v>
      </c>
      <c r="X22" s="39">
        <v>108.47683000000001</v>
      </c>
      <c r="Y22" s="39">
        <v>1859.3447451000002</v>
      </c>
      <c r="Z22" s="39">
        <v>5.3159499999999991</v>
      </c>
      <c r="AA22" s="39">
        <v>217.01924339999999</v>
      </c>
      <c r="AB22" s="44">
        <v>99.38</v>
      </c>
      <c r="AC22" s="44">
        <v>3983.03</v>
      </c>
      <c r="AD22" s="44">
        <v>25.93</v>
      </c>
      <c r="AE22" s="44">
        <v>749.98</v>
      </c>
    </row>
    <row r="23" spans="1:31" ht="15" customHeight="1" x14ac:dyDescent="0.2">
      <c r="A23" s="48">
        <v>44272</v>
      </c>
      <c r="B23" s="43">
        <v>10.974690000000001</v>
      </c>
      <c r="C23" s="43">
        <v>567802.47595708398</v>
      </c>
      <c r="D23" s="43">
        <v>131.85692</v>
      </c>
      <c r="E23" s="43">
        <v>125061.43839168301</v>
      </c>
      <c r="F23" s="43">
        <v>0.47</v>
      </c>
      <c r="G23" s="43">
        <v>14.309999999999999</v>
      </c>
      <c r="H23" s="43">
        <v>889.05</v>
      </c>
      <c r="I23" s="43">
        <v>17307.189999999999</v>
      </c>
      <c r="J23" s="43">
        <v>121.5</v>
      </c>
      <c r="K23" s="43">
        <v>11279.16</v>
      </c>
      <c r="L23" s="45">
        <v>144.98000000000002</v>
      </c>
      <c r="M23" s="45">
        <v>4052.56</v>
      </c>
      <c r="N23" s="45">
        <v>35.36</v>
      </c>
      <c r="O23" s="45">
        <v>1572.45</v>
      </c>
      <c r="P23" s="43">
        <v>63.78</v>
      </c>
      <c r="Q23" s="43">
        <v>104.34</v>
      </c>
      <c r="R23" s="43">
        <v>13.92</v>
      </c>
      <c r="S23" s="43">
        <v>221.3</v>
      </c>
      <c r="T23" s="49">
        <v>52.16</v>
      </c>
      <c r="U23" s="49">
        <v>42829.39</v>
      </c>
      <c r="V23" s="39">
        <v>46.368229999999997</v>
      </c>
      <c r="W23" s="39">
        <v>1770.1638975000001</v>
      </c>
      <c r="X23" s="39">
        <v>104.94665000000001</v>
      </c>
      <c r="Y23" s="39">
        <v>1870.9130717</v>
      </c>
      <c r="Z23" s="39">
        <v>5.03498</v>
      </c>
      <c r="AA23" s="39">
        <v>192.50888419999998</v>
      </c>
      <c r="AB23" s="44">
        <v>113.31</v>
      </c>
      <c r="AC23" s="44">
        <v>4733.21</v>
      </c>
      <c r="AD23" s="44">
        <v>26.95</v>
      </c>
      <c r="AE23" s="44">
        <v>795.37</v>
      </c>
    </row>
    <row r="24" spans="1:31" ht="15" customHeight="1" x14ac:dyDescent="0.2">
      <c r="A24" s="48">
        <v>44273</v>
      </c>
      <c r="B24" s="43">
        <v>8.7845099999999992</v>
      </c>
      <c r="C24" s="43">
        <v>565297.46899678197</v>
      </c>
      <c r="D24" s="43">
        <v>118.97005</v>
      </c>
      <c r="E24" s="43">
        <v>131658.586922674</v>
      </c>
      <c r="F24" s="43">
        <v>0.48</v>
      </c>
      <c r="G24" s="43">
        <v>14.58</v>
      </c>
      <c r="H24" s="43">
        <v>887.01</v>
      </c>
      <c r="I24" s="43">
        <v>16791.68</v>
      </c>
      <c r="J24" s="43">
        <v>120.28</v>
      </c>
      <c r="K24" s="43">
        <v>10998.05</v>
      </c>
      <c r="L24" s="45">
        <v>106.44999999999999</v>
      </c>
      <c r="M24" s="45">
        <v>6649.7400000000007</v>
      </c>
      <c r="N24" s="45">
        <v>11.67</v>
      </c>
      <c r="O24" s="45">
        <v>2228.37</v>
      </c>
      <c r="P24" s="43">
        <v>61.61</v>
      </c>
      <c r="Q24" s="43">
        <v>102.27</v>
      </c>
      <c r="R24" s="43">
        <v>13.66</v>
      </c>
      <c r="S24" s="43">
        <v>215.9</v>
      </c>
      <c r="T24" s="49">
        <v>42.32</v>
      </c>
      <c r="U24" s="49">
        <v>37057.800000000003</v>
      </c>
      <c r="V24" s="39">
        <v>31.707829999999998</v>
      </c>
      <c r="W24" s="39">
        <v>1162.2729533000002</v>
      </c>
      <c r="X24" s="39">
        <v>79.878099999999989</v>
      </c>
      <c r="Y24" s="39">
        <v>1396.6678818</v>
      </c>
      <c r="Z24" s="39">
        <v>5.07402</v>
      </c>
      <c r="AA24" s="39">
        <v>223.73921520000002</v>
      </c>
      <c r="AB24" s="44">
        <v>112.33</v>
      </c>
      <c r="AC24" s="44">
        <v>4693.3500000000004</v>
      </c>
      <c r="AD24" s="44">
        <v>26.84</v>
      </c>
      <c r="AE24" s="44">
        <v>788.6</v>
      </c>
    </row>
    <row r="25" spans="1:31" ht="15" customHeight="1" x14ac:dyDescent="0.2">
      <c r="A25" s="48">
        <v>44274</v>
      </c>
      <c r="B25" s="43">
        <v>8.5373199999999994</v>
      </c>
      <c r="C25" s="43">
        <v>572939.35648642201</v>
      </c>
      <c r="D25" s="43">
        <v>113.05065</v>
      </c>
      <c r="E25" s="43">
        <v>115868.05941896999</v>
      </c>
      <c r="F25" s="43">
        <v>0.49</v>
      </c>
      <c r="G25" s="43">
        <v>15.13</v>
      </c>
      <c r="H25" s="43">
        <v>881.98</v>
      </c>
      <c r="I25" s="43">
        <v>16549.78</v>
      </c>
      <c r="J25" s="43">
        <v>120.82</v>
      </c>
      <c r="K25" s="43">
        <v>10756.53</v>
      </c>
      <c r="L25" s="45">
        <v>84.669999999999987</v>
      </c>
      <c r="M25" s="45">
        <v>5371.5700000000006</v>
      </c>
      <c r="N25" s="45">
        <v>9.23</v>
      </c>
      <c r="O25" s="45">
        <v>1249.75</v>
      </c>
      <c r="P25" s="43">
        <v>64.88</v>
      </c>
      <c r="Q25" s="43">
        <v>106.62</v>
      </c>
      <c r="R25" s="43">
        <v>12.68</v>
      </c>
      <c r="S25" s="43">
        <v>203.27</v>
      </c>
      <c r="T25" s="49">
        <v>37.14</v>
      </c>
      <c r="U25" s="49">
        <v>33319.25</v>
      </c>
      <c r="V25" s="39">
        <v>52.127389999999998</v>
      </c>
      <c r="W25" s="39">
        <v>3058.6278026</v>
      </c>
      <c r="X25" s="39">
        <v>113.27748</v>
      </c>
      <c r="Y25" s="39">
        <v>2026.6814569999999</v>
      </c>
      <c r="Z25" s="39">
        <v>4.5537899999999993</v>
      </c>
      <c r="AA25" s="39">
        <v>187.72828429999998</v>
      </c>
      <c r="AB25" s="44">
        <v>112.66213</v>
      </c>
      <c r="AC25" s="44">
        <v>4628.4943674800006</v>
      </c>
      <c r="AD25" s="44">
        <v>27.71</v>
      </c>
      <c r="AE25" s="44">
        <v>809.58</v>
      </c>
    </row>
    <row r="26" spans="1:31" ht="15" customHeight="1" x14ac:dyDescent="0.2">
      <c r="A26" s="48">
        <v>44275</v>
      </c>
      <c r="B26" s="43">
        <v>7.1906100000000004</v>
      </c>
      <c r="C26" s="43">
        <v>195597.34491413701</v>
      </c>
      <c r="D26" s="43">
        <v>97.001009999999994</v>
      </c>
      <c r="E26" s="43">
        <v>77413.494603681989</v>
      </c>
      <c r="F26" s="43">
        <v>0.24</v>
      </c>
      <c r="G26" s="43">
        <v>7.61</v>
      </c>
      <c r="H26" s="43">
        <v>893.8</v>
      </c>
      <c r="I26" s="43">
        <v>16114.6</v>
      </c>
      <c r="J26" s="43">
        <v>115.59</v>
      </c>
      <c r="K26" s="43">
        <v>10061.08</v>
      </c>
      <c r="L26" s="45">
        <v>31.369999999999997</v>
      </c>
      <c r="M26" s="45">
        <v>5966.9900000000007</v>
      </c>
      <c r="N26" s="45">
        <v>26.78</v>
      </c>
      <c r="O26" s="45">
        <v>3328.62</v>
      </c>
      <c r="P26" s="43">
        <v>67.31</v>
      </c>
      <c r="Q26" s="43">
        <v>106.92</v>
      </c>
      <c r="R26" s="43">
        <v>12.05</v>
      </c>
      <c r="S26" s="43">
        <v>178.34</v>
      </c>
      <c r="T26" s="49">
        <v>34.14</v>
      </c>
      <c r="U26" s="49">
        <v>29547.119999999999</v>
      </c>
      <c r="V26" s="39">
        <v>25.706220000000002</v>
      </c>
      <c r="W26" s="39">
        <v>839.01986090000014</v>
      </c>
      <c r="X26" s="39">
        <v>78.301339999999996</v>
      </c>
      <c r="Y26" s="39">
        <v>1303.6854999000002</v>
      </c>
      <c r="Z26" s="39">
        <v>4.6860200000000001</v>
      </c>
      <c r="AA26" s="39">
        <v>176.5596999</v>
      </c>
      <c r="AB26" s="44">
        <v>117.04</v>
      </c>
      <c r="AC26" s="44">
        <v>4821.63</v>
      </c>
      <c r="AD26" s="44">
        <v>13.05</v>
      </c>
      <c r="AE26" s="44">
        <v>392.23</v>
      </c>
    </row>
    <row r="27" spans="1:31" ht="15" customHeight="1" x14ac:dyDescent="0.2">
      <c r="A27" s="48">
        <v>44276</v>
      </c>
      <c r="B27" s="43">
        <v>0.32711000000000001</v>
      </c>
      <c r="C27" s="43">
        <v>4236.0809075890002</v>
      </c>
      <c r="D27" s="43">
        <v>15.865270000000001</v>
      </c>
      <c r="E27" s="43">
        <v>4768.8890519569995</v>
      </c>
      <c r="F27" s="43">
        <v>0.39</v>
      </c>
      <c r="G27" s="43">
        <v>10.629999999999999</v>
      </c>
      <c r="H27" s="43">
        <v>813</v>
      </c>
      <c r="I27" s="43">
        <v>11625.59</v>
      </c>
      <c r="J27" s="43">
        <v>97.09</v>
      </c>
      <c r="K27" s="43">
        <v>5942.4</v>
      </c>
      <c r="L27" s="45" t="s">
        <v>43</v>
      </c>
      <c r="M27" s="45" t="s">
        <v>43</v>
      </c>
      <c r="N27" s="45" t="s">
        <v>43</v>
      </c>
      <c r="O27" s="45" t="s">
        <v>43</v>
      </c>
      <c r="P27" s="43">
        <v>65.67</v>
      </c>
      <c r="Q27" s="43">
        <v>106</v>
      </c>
      <c r="R27" s="43">
        <v>9.41</v>
      </c>
      <c r="S27" s="43">
        <v>101.7</v>
      </c>
      <c r="T27" s="49" t="s">
        <v>43</v>
      </c>
      <c r="U27" s="49" t="s">
        <v>43</v>
      </c>
      <c r="V27" s="39">
        <v>40.241640000000004</v>
      </c>
      <c r="W27" s="39">
        <v>1199.3772787</v>
      </c>
      <c r="X27" s="39">
        <v>84.356779999999986</v>
      </c>
      <c r="Y27" s="39">
        <v>1375.553484</v>
      </c>
      <c r="Z27" s="39">
        <v>4.4301199999999996</v>
      </c>
      <c r="AA27" s="39">
        <v>108.1603695</v>
      </c>
      <c r="AB27" s="44">
        <v>101.43</v>
      </c>
      <c r="AC27" s="44">
        <v>3674.47</v>
      </c>
      <c r="AD27" s="44">
        <v>18.600000000000001</v>
      </c>
      <c r="AE27" s="44">
        <v>499.17</v>
      </c>
    </row>
    <row r="28" spans="1:31" ht="15" customHeight="1" x14ac:dyDescent="0.2">
      <c r="A28" s="48">
        <v>44277</v>
      </c>
      <c r="B28" s="43">
        <v>8.7626500000000007</v>
      </c>
      <c r="C28" s="43">
        <v>571043.16213621001</v>
      </c>
      <c r="D28" s="43">
        <v>121.60784</v>
      </c>
      <c r="E28" s="43">
        <v>109279.090643388</v>
      </c>
      <c r="F28" s="43">
        <v>0.53</v>
      </c>
      <c r="G28" s="43">
        <v>16.45</v>
      </c>
      <c r="H28" s="43">
        <v>873.17</v>
      </c>
      <c r="I28" s="43">
        <v>16846.96</v>
      </c>
      <c r="J28" s="43">
        <v>120.84</v>
      </c>
      <c r="K28" s="43">
        <v>10978.54</v>
      </c>
      <c r="L28" s="45">
        <v>70.17</v>
      </c>
      <c r="M28" s="45">
        <v>3779.31</v>
      </c>
      <c r="N28" s="45">
        <v>30.66</v>
      </c>
      <c r="O28" s="45">
        <v>2832.12</v>
      </c>
      <c r="P28" s="43">
        <v>61.45</v>
      </c>
      <c r="Q28" s="43">
        <v>97.66</v>
      </c>
      <c r="R28" s="43">
        <v>13.02</v>
      </c>
      <c r="S28" s="43">
        <v>206.96</v>
      </c>
      <c r="T28" s="49">
        <v>35.69</v>
      </c>
      <c r="U28" s="49">
        <v>30736.33</v>
      </c>
      <c r="V28" s="39">
        <v>76.358620000000002</v>
      </c>
      <c r="W28" s="39">
        <v>2655.3066655000002</v>
      </c>
      <c r="X28" s="39">
        <v>140.21120999999999</v>
      </c>
      <c r="Y28" s="39">
        <v>2612.8391265</v>
      </c>
      <c r="Z28" s="39">
        <v>4.7777399999999997</v>
      </c>
      <c r="AA28" s="39">
        <v>181.17455020000003</v>
      </c>
      <c r="AB28" s="44">
        <v>109.96</v>
      </c>
      <c r="AC28" s="44">
        <v>4475.1499999999996</v>
      </c>
      <c r="AD28" s="44">
        <v>27.1</v>
      </c>
      <c r="AE28" s="44">
        <v>792.55</v>
      </c>
    </row>
    <row r="29" spans="1:31" ht="15" customHeight="1" x14ac:dyDescent="0.2">
      <c r="A29" s="48">
        <v>44278</v>
      </c>
      <c r="B29" s="43">
        <v>8.9353200000000008</v>
      </c>
      <c r="C29" s="43">
        <v>539481.26624368003</v>
      </c>
      <c r="D29" s="43">
        <v>128.21426</v>
      </c>
      <c r="E29" s="43">
        <v>117018.978232867</v>
      </c>
      <c r="F29" s="43">
        <v>0.55000000000000004</v>
      </c>
      <c r="G29" s="43">
        <v>17.43</v>
      </c>
      <c r="H29" s="43">
        <v>873.33</v>
      </c>
      <c r="I29" s="43">
        <v>16338.27</v>
      </c>
      <c r="J29" s="43">
        <v>117.79</v>
      </c>
      <c r="K29" s="43">
        <v>10811.55</v>
      </c>
      <c r="L29" s="45">
        <v>48.290000000000006</v>
      </c>
      <c r="M29" s="45">
        <v>6004.7</v>
      </c>
      <c r="N29" s="45">
        <v>14.48</v>
      </c>
      <c r="O29" s="45">
        <v>1547.09</v>
      </c>
      <c r="P29" s="43">
        <v>61.85</v>
      </c>
      <c r="Q29" s="43">
        <v>100.44</v>
      </c>
      <c r="R29" s="43">
        <v>12.39</v>
      </c>
      <c r="S29" s="49">
        <v>190.35</v>
      </c>
      <c r="T29" s="49">
        <v>34.08</v>
      </c>
      <c r="U29" s="49">
        <v>31495.89</v>
      </c>
      <c r="V29" s="39">
        <v>41.945009999999996</v>
      </c>
      <c r="W29" s="39">
        <v>1742.2214938000002</v>
      </c>
      <c r="X29" s="39">
        <v>93.600269999999995</v>
      </c>
      <c r="Y29" s="39">
        <v>1669.5004715999999</v>
      </c>
      <c r="Z29" s="39">
        <v>5.1711600000000004</v>
      </c>
      <c r="AA29" s="39">
        <v>209.81288849999999</v>
      </c>
      <c r="AB29" s="44">
        <v>107.15</v>
      </c>
      <c r="AC29" s="44">
        <v>4351.53</v>
      </c>
      <c r="AD29" s="44">
        <v>25.59</v>
      </c>
      <c r="AE29" s="44">
        <v>759.48</v>
      </c>
    </row>
    <row r="30" spans="1:31" ht="15" customHeight="1" x14ac:dyDescent="0.2">
      <c r="A30" s="48">
        <v>44279</v>
      </c>
      <c r="B30" s="43">
        <v>9.0330999999999992</v>
      </c>
      <c r="C30" s="43">
        <v>589507.99338769808</v>
      </c>
      <c r="D30" s="43">
        <v>121.80584</v>
      </c>
      <c r="E30" s="43">
        <v>130907.91856123602</v>
      </c>
      <c r="F30" s="43">
        <v>0.58000000000000007</v>
      </c>
      <c r="G30" s="43">
        <v>18.149999999999999</v>
      </c>
      <c r="H30" s="43">
        <v>880.58</v>
      </c>
      <c r="I30" s="43">
        <v>16911.96</v>
      </c>
      <c r="J30" s="43">
        <v>118.75</v>
      </c>
      <c r="K30" s="43">
        <v>11021.39</v>
      </c>
      <c r="L30" s="45">
        <v>117.74000000000001</v>
      </c>
      <c r="M30" s="45">
        <v>7836.53</v>
      </c>
      <c r="N30" s="45">
        <v>5.98</v>
      </c>
      <c r="O30" s="45">
        <v>1256.8399999999999</v>
      </c>
      <c r="P30" s="43">
        <v>65.03</v>
      </c>
      <c r="Q30" s="43">
        <v>103.98</v>
      </c>
      <c r="R30" s="43">
        <v>11.78</v>
      </c>
      <c r="S30" s="49">
        <v>186.93</v>
      </c>
      <c r="T30" s="49">
        <v>33.130000000000003</v>
      </c>
      <c r="U30" s="49">
        <v>33259.199999999997</v>
      </c>
      <c r="V30" s="39">
        <v>43.452929999999995</v>
      </c>
      <c r="W30" s="39">
        <v>1796.9756467</v>
      </c>
      <c r="X30" s="39">
        <v>96.450279999999992</v>
      </c>
      <c r="Y30" s="39">
        <v>1763.6317349999999</v>
      </c>
      <c r="Z30" s="39">
        <v>5.23231</v>
      </c>
      <c r="AA30" s="39">
        <v>217.81352279999999</v>
      </c>
      <c r="AB30" s="44">
        <v>111.41</v>
      </c>
      <c r="AC30" s="44">
        <v>4515.5600000000004</v>
      </c>
      <c r="AD30" s="44">
        <v>25.81</v>
      </c>
      <c r="AE30" s="44">
        <v>766.87</v>
      </c>
    </row>
    <row r="31" spans="1:31" ht="15" customHeight="1" x14ac:dyDescent="0.2">
      <c r="A31" s="48">
        <v>44280</v>
      </c>
      <c r="B31" s="43">
        <v>9.8454999999999995</v>
      </c>
      <c r="C31" s="43">
        <v>701189.871831898</v>
      </c>
      <c r="D31" s="43">
        <v>133.66283000000001</v>
      </c>
      <c r="E31" s="43">
        <v>135521.98615138998</v>
      </c>
      <c r="F31" s="43">
        <v>0.62</v>
      </c>
      <c r="G31" s="43">
        <v>19</v>
      </c>
      <c r="H31" s="43">
        <v>888.41</v>
      </c>
      <c r="I31" s="43">
        <v>17301.18</v>
      </c>
      <c r="J31" s="43">
        <v>122.95</v>
      </c>
      <c r="K31" s="43">
        <v>11869.6</v>
      </c>
      <c r="L31" s="45">
        <v>147.07</v>
      </c>
      <c r="M31" s="45">
        <v>16208.47</v>
      </c>
      <c r="N31" s="45">
        <v>31.49</v>
      </c>
      <c r="O31" s="45">
        <v>2706.4</v>
      </c>
      <c r="P31" s="43">
        <v>65.38</v>
      </c>
      <c r="Q31" s="43">
        <v>106.39</v>
      </c>
      <c r="R31" s="43">
        <v>11.31</v>
      </c>
      <c r="S31" s="49">
        <v>195.43</v>
      </c>
      <c r="T31" s="49">
        <v>34.64</v>
      </c>
      <c r="U31" s="49">
        <v>35305.46</v>
      </c>
      <c r="V31" s="39">
        <v>43.758790000000005</v>
      </c>
      <c r="W31" s="39">
        <v>1888.9077982000003</v>
      </c>
      <c r="X31" s="39">
        <v>95.914199999999994</v>
      </c>
      <c r="Y31" s="39">
        <v>1776.4005414000001</v>
      </c>
      <c r="Z31" s="39">
        <v>5.3361900000000002</v>
      </c>
      <c r="AA31" s="39">
        <v>231.37767879999998</v>
      </c>
      <c r="AB31" s="44">
        <v>112.69</v>
      </c>
      <c r="AC31" s="44">
        <v>4632.1099999999997</v>
      </c>
      <c r="AD31" s="44">
        <v>27.49</v>
      </c>
      <c r="AE31" s="44">
        <v>820.06</v>
      </c>
    </row>
    <row r="32" spans="1:31" ht="15" customHeight="1" x14ac:dyDescent="0.2">
      <c r="A32" s="48">
        <v>44281</v>
      </c>
      <c r="B32" s="43">
        <v>10.865930000000001</v>
      </c>
      <c r="C32" s="43">
        <v>904710.02534583595</v>
      </c>
      <c r="D32" s="43">
        <v>141.46907999999999</v>
      </c>
      <c r="E32" s="43">
        <v>160337.00828645402</v>
      </c>
      <c r="F32" s="43">
        <v>0.68</v>
      </c>
      <c r="G32" s="43">
        <v>20.38</v>
      </c>
      <c r="H32" s="43">
        <v>905.65</v>
      </c>
      <c r="I32" s="43">
        <v>16867.73</v>
      </c>
      <c r="J32" s="43">
        <v>123.44</v>
      </c>
      <c r="K32" s="43">
        <v>12111.47</v>
      </c>
      <c r="L32" s="45">
        <v>131.46</v>
      </c>
      <c r="M32" s="45">
        <v>6691.9400000000005</v>
      </c>
      <c r="N32" s="45">
        <v>11.09</v>
      </c>
      <c r="O32" s="45">
        <v>1776.93</v>
      </c>
      <c r="P32" s="43">
        <v>64.77</v>
      </c>
      <c r="Q32" s="43">
        <v>104.4</v>
      </c>
      <c r="R32" s="43">
        <v>10.88</v>
      </c>
      <c r="S32" s="49">
        <v>179.76</v>
      </c>
      <c r="T32" s="49">
        <v>33.39</v>
      </c>
      <c r="U32" s="49">
        <v>33198.589999999997</v>
      </c>
      <c r="V32" s="39">
        <v>44.398870000000002</v>
      </c>
      <c r="W32" s="39">
        <v>1736.5515281</v>
      </c>
      <c r="X32" s="39">
        <v>97.097820000000013</v>
      </c>
      <c r="Y32" s="39">
        <v>1754.5931612999998</v>
      </c>
      <c r="Z32" s="39">
        <v>4.7071500000000004</v>
      </c>
      <c r="AA32" s="39">
        <v>191.7273466</v>
      </c>
      <c r="AB32" s="44">
        <v>114.77</v>
      </c>
      <c r="AC32" s="44">
        <v>4741.59</v>
      </c>
      <c r="AD32" s="44">
        <v>27.73</v>
      </c>
      <c r="AE32" s="44">
        <v>839.32</v>
      </c>
    </row>
    <row r="33" spans="1:44" ht="15" customHeight="1" x14ac:dyDescent="0.2">
      <c r="A33" s="48">
        <v>44282</v>
      </c>
      <c r="B33" s="43">
        <v>1.2468300000000001</v>
      </c>
      <c r="C33" s="43">
        <v>11933.599782216001</v>
      </c>
      <c r="D33" s="43">
        <v>34.124650000000003</v>
      </c>
      <c r="E33" s="43">
        <v>15760.712382092999</v>
      </c>
      <c r="F33" s="43">
        <v>0.78</v>
      </c>
      <c r="G33" s="43">
        <v>22.270000000000003</v>
      </c>
      <c r="H33" s="43">
        <v>883.98</v>
      </c>
      <c r="I33" s="43">
        <v>15316.88</v>
      </c>
      <c r="J33" s="43">
        <v>115.17</v>
      </c>
      <c r="K33" s="43">
        <v>10017.64</v>
      </c>
      <c r="L33" s="45" t="s">
        <v>43</v>
      </c>
      <c r="M33" s="45" t="s">
        <v>43</v>
      </c>
      <c r="N33" s="45" t="s">
        <v>43</v>
      </c>
      <c r="O33" s="45" t="s">
        <v>43</v>
      </c>
      <c r="P33" s="43">
        <v>70.040000000000006</v>
      </c>
      <c r="Q33" s="43">
        <v>106.27</v>
      </c>
      <c r="R33" s="43">
        <v>9.76</v>
      </c>
      <c r="S33" s="49">
        <v>134.21</v>
      </c>
      <c r="T33" s="49" t="s">
        <v>43</v>
      </c>
      <c r="U33" s="49" t="s">
        <v>43</v>
      </c>
      <c r="V33" s="39">
        <v>30.033259999999999</v>
      </c>
      <c r="W33" s="39">
        <v>1023.8509365</v>
      </c>
      <c r="X33" s="39">
        <v>76.701560000000001</v>
      </c>
      <c r="Y33" s="39">
        <v>1325.6253366999999</v>
      </c>
      <c r="Z33" s="39">
        <v>3.81046</v>
      </c>
      <c r="AA33" s="39">
        <v>158.67771499999998</v>
      </c>
      <c r="AB33" s="44">
        <v>123.19</v>
      </c>
      <c r="AC33" s="44">
        <v>4990.28</v>
      </c>
      <c r="AD33" s="44">
        <v>29.51</v>
      </c>
      <c r="AE33" s="44">
        <v>858.3</v>
      </c>
    </row>
    <row r="34" spans="1:44" ht="15" customHeight="1" x14ac:dyDescent="0.2">
      <c r="A34" s="48">
        <v>44283</v>
      </c>
      <c r="B34" s="43">
        <v>0.33313999999999999</v>
      </c>
      <c r="C34" s="43">
        <v>2592.2277682419999</v>
      </c>
      <c r="D34" s="43">
        <v>19.9861</v>
      </c>
      <c r="E34" s="43">
        <v>7917.3414382050005</v>
      </c>
      <c r="F34" s="43">
        <v>0.58000000000000007</v>
      </c>
      <c r="G34" s="43">
        <v>13.84</v>
      </c>
      <c r="H34" s="43">
        <v>820.79</v>
      </c>
      <c r="I34" s="43">
        <v>10761.31</v>
      </c>
      <c r="J34" s="43">
        <v>93.85</v>
      </c>
      <c r="K34" s="43">
        <v>5927.21</v>
      </c>
      <c r="L34" s="45" t="s">
        <v>43</v>
      </c>
      <c r="M34" s="45" t="s">
        <v>43</v>
      </c>
      <c r="N34" s="45" t="s">
        <v>43</v>
      </c>
      <c r="O34" s="45" t="s">
        <v>43</v>
      </c>
      <c r="P34" s="43">
        <v>58.6</v>
      </c>
      <c r="Q34" s="43">
        <v>90.97</v>
      </c>
      <c r="R34" s="43">
        <v>6.73</v>
      </c>
      <c r="S34" s="49">
        <v>72.900000000000006</v>
      </c>
      <c r="T34" s="49" t="s">
        <v>43</v>
      </c>
      <c r="U34" s="49" t="s">
        <v>43</v>
      </c>
      <c r="V34" s="39">
        <v>35.621569999999998</v>
      </c>
      <c r="W34" s="39">
        <v>1019.2396136</v>
      </c>
      <c r="X34" s="39">
        <v>80.078460000000007</v>
      </c>
      <c r="Y34" s="39">
        <v>1240.3589426000001</v>
      </c>
      <c r="Z34" s="39">
        <v>3.95756</v>
      </c>
      <c r="AA34" s="39">
        <v>108.1145458</v>
      </c>
      <c r="AB34" s="44">
        <v>97.19</v>
      </c>
      <c r="AC34" s="44">
        <v>3324.02</v>
      </c>
      <c r="AD34" s="44">
        <v>21.52</v>
      </c>
      <c r="AE34" s="44">
        <v>537.39</v>
      </c>
    </row>
    <row r="35" spans="1:44" ht="15" customHeight="1" x14ac:dyDescent="0.2">
      <c r="A35" s="48">
        <v>44284</v>
      </c>
      <c r="B35" s="43">
        <v>2.9840800000000001</v>
      </c>
      <c r="C35" s="43">
        <v>81789.357694412989</v>
      </c>
      <c r="D35" s="43">
        <v>95.855159999999998</v>
      </c>
      <c r="E35" s="43">
        <v>77997.343378129008</v>
      </c>
      <c r="F35" s="43">
        <v>0.19</v>
      </c>
      <c r="G35" s="43">
        <v>5.12</v>
      </c>
      <c r="H35" s="43">
        <v>689.6</v>
      </c>
      <c r="I35" s="43">
        <v>9607.64</v>
      </c>
      <c r="J35" s="43">
        <v>76.739999999999995</v>
      </c>
      <c r="K35" s="43">
        <v>6064.63</v>
      </c>
      <c r="L35" s="45">
        <v>315.94</v>
      </c>
      <c r="M35" s="45">
        <v>12015.37</v>
      </c>
      <c r="N35" s="45">
        <v>47.56</v>
      </c>
      <c r="O35" s="45">
        <v>3106.31</v>
      </c>
      <c r="P35" s="43">
        <v>43.02</v>
      </c>
      <c r="Q35" s="43">
        <v>66.44</v>
      </c>
      <c r="R35" s="43">
        <v>7.06</v>
      </c>
      <c r="S35" s="49">
        <v>79.39</v>
      </c>
      <c r="T35" s="49">
        <v>10.16</v>
      </c>
      <c r="U35" s="49">
        <v>10643.85</v>
      </c>
      <c r="V35" s="39">
        <v>23.917090000000002</v>
      </c>
      <c r="W35" s="39">
        <v>760.21661699999993</v>
      </c>
      <c r="X35" s="39">
        <v>59.933689999999999</v>
      </c>
      <c r="Y35" s="39">
        <v>879.76319719999992</v>
      </c>
      <c r="Z35" s="39">
        <v>2.4286600000000003</v>
      </c>
      <c r="AA35" s="39">
        <v>86.365720800000005</v>
      </c>
      <c r="AB35" s="44">
        <v>69.34</v>
      </c>
      <c r="AC35" s="44">
        <v>2413.21</v>
      </c>
      <c r="AD35" s="44">
        <v>9.92</v>
      </c>
      <c r="AE35" s="44">
        <v>261.74</v>
      </c>
    </row>
    <row r="36" spans="1:44" ht="15" customHeight="1" x14ac:dyDescent="0.2">
      <c r="A36" s="48">
        <v>44285</v>
      </c>
      <c r="B36" s="43">
        <v>11.406359999999999</v>
      </c>
      <c r="C36" s="43">
        <v>875812.75880616007</v>
      </c>
      <c r="D36" s="43">
        <v>180.35274999999999</v>
      </c>
      <c r="E36" s="43">
        <v>200203.34247325902</v>
      </c>
      <c r="F36" s="43">
        <v>0.58000000000000007</v>
      </c>
      <c r="G36" s="43">
        <v>14.950000000000001</v>
      </c>
      <c r="H36" s="43">
        <v>856.44</v>
      </c>
      <c r="I36" s="43">
        <v>16167.59</v>
      </c>
      <c r="J36" s="43">
        <v>110.75</v>
      </c>
      <c r="K36" s="43">
        <v>11787.65</v>
      </c>
      <c r="L36" s="45">
        <v>86.65</v>
      </c>
      <c r="M36" s="45">
        <v>9048.5499999999993</v>
      </c>
      <c r="N36" s="45">
        <v>21.9</v>
      </c>
      <c r="O36" s="45">
        <v>1649.44</v>
      </c>
      <c r="P36" s="43">
        <v>51.83</v>
      </c>
      <c r="Q36" s="43">
        <v>76.040000000000006</v>
      </c>
      <c r="R36" s="43">
        <v>10.67</v>
      </c>
      <c r="S36" s="49">
        <v>187.12</v>
      </c>
      <c r="T36" s="49">
        <v>44.3</v>
      </c>
      <c r="U36" s="49">
        <v>41555.39</v>
      </c>
      <c r="V36" s="39">
        <v>86.135539999999992</v>
      </c>
      <c r="W36" s="39">
        <v>3006.5836871000001</v>
      </c>
      <c r="X36" s="39">
        <v>151.76193000000001</v>
      </c>
      <c r="Y36" s="39">
        <v>2897.0782503999999</v>
      </c>
      <c r="Z36" s="39">
        <v>4.8638899999999996</v>
      </c>
      <c r="AA36" s="39">
        <v>175.53733739999998</v>
      </c>
      <c r="AB36" s="44">
        <v>102.32</v>
      </c>
      <c r="AC36" s="44">
        <v>4090.18</v>
      </c>
      <c r="AD36" s="44">
        <v>22.87</v>
      </c>
      <c r="AE36" s="44">
        <v>658.35</v>
      </c>
    </row>
    <row r="37" spans="1:44" ht="15" customHeight="1" x14ac:dyDescent="0.2">
      <c r="A37" s="48">
        <v>44286</v>
      </c>
      <c r="B37" s="43">
        <v>11.063269999999999</v>
      </c>
      <c r="C37" s="43">
        <v>1063447.595146782</v>
      </c>
      <c r="D37" s="43">
        <v>236.65244000000001</v>
      </c>
      <c r="E37" s="43">
        <v>303157.28465043998</v>
      </c>
      <c r="F37" s="43">
        <v>0.73</v>
      </c>
      <c r="G37" s="43">
        <v>19.78</v>
      </c>
      <c r="H37" s="43">
        <v>928.51</v>
      </c>
      <c r="I37" s="43">
        <v>20169.11</v>
      </c>
      <c r="J37" s="43">
        <v>130.81</v>
      </c>
      <c r="K37" s="43">
        <v>15998.78</v>
      </c>
      <c r="L37" s="45">
        <v>271.42</v>
      </c>
      <c r="M37" s="45">
        <v>43975.38</v>
      </c>
      <c r="N37" s="45">
        <v>10.67</v>
      </c>
      <c r="O37" s="45">
        <v>2554.7600000000002</v>
      </c>
      <c r="P37" s="43">
        <v>58.54</v>
      </c>
      <c r="Q37" s="43">
        <v>89.64</v>
      </c>
      <c r="R37" s="43">
        <v>10.5</v>
      </c>
      <c r="S37" s="49">
        <v>182.2</v>
      </c>
      <c r="T37" s="49">
        <v>28.56</v>
      </c>
      <c r="U37" s="49">
        <v>27552.240000000002</v>
      </c>
      <c r="V37" s="39">
        <v>40.55274</v>
      </c>
      <c r="W37" s="39">
        <v>1726.8506768</v>
      </c>
      <c r="X37" s="39">
        <v>96.483499999999992</v>
      </c>
      <c r="Y37" s="39">
        <v>1942.3294455</v>
      </c>
      <c r="Z37" s="39">
        <v>4.4324899999999996</v>
      </c>
      <c r="AA37" s="39">
        <v>157.18732509999998</v>
      </c>
      <c r="AB37" s="44">
        <v>116.5</v>
      </c>
      <c r="AC37" s="44">
        <v>4917.42</v>
      </c>
      <c r="AD37" s="44">
        <v>27.48</v>
      </c>
      <c r="AE37" s="44">
        <v>817.43</v>
      </c>
    </row>
    <row r="38" spans="1:44" ht="15" customHeight="1" x14ac:dyDescent="0.2">
      <c r="A38" s="50" t="s">
        <v>291</v>
      </c>
      <c r="B38" s="51">
        <f t="shared" ref="B38:AE38" si="0">SUM(B7:B37)</f>
        <v>202.34899999999993</v>
      </c>
      <c r="C38" s="51">
        <f t="shared" si="0"/>
        <v>12982214.597054688</v>
      </c>
      <c r="D38" s="51">
        <f t="shared" si="0"/>
        <v>3481.39221</v>
      </c>
      <c r="E38" s="51">
        <f t="shared" si="0"/>
        <v>3046328.5280325161</v>
      </c>
      <c r="F38" s="51">
        <f t="shared" si="0"/>
        <v>13.780000000000001</v>
      </c>
      <c r="G38" s="51">
        <f t="shared" si="0"/>
        <v>410.83999999999992</v>
      </c>
      <c r="H38" s="51">
        <f t="shared" si="0"/>
        <v>27316.85</v>
      </c>
      <c r="I38" s="51">
        <f t="shared" si="0"/>
        <v>504886.45000000007</v>
      </c>
      <c r="J38" s="51">
        <f t="shared" si="0"/>
        <v>3631.4399999999996</v>
      </c>
      <c r="K38" s="51">
        <f t="shared" si="0"/>
        <v>327236.07</v>
      </c>
      <c r="L38" s="51">
        <f t="shared" si="0"/>
        <v>2777.59</v>
      </c>
      <c r="M38" s="51">
        <f t="shared" si="0"/>
        <v>175168.88999999998</v>
      </c>
      <c r="N38" s="51">
        <f t="shared" si="0"/>
        <v>904.63999999999987</v>
      </c>
      <c r="O38" s="51">
        <f t="shared" si="0"/>
        <v>85851.399999999951</v>
      </c>
      <c r="P38" s="51">
        <f t="shared" si="0"/>
        <v>1932.7099999999996</v>
      </c>
      <c r="Q38" s="51">
        <f t="shared" si="0"/>
        <v>3086.7999999999997</v>
      </c>
      <c r="R38" s="51">
        <f t="shared" si="0"/>
        <v>352.39999999999992</v>
      </c>
      <c r="S38" s="51">
        <f t="shared" si="0"/>
        <v>5195.5200000000004</v>
      </c>
      <c r="T38" s="51">
        <f t="shared" si="0"/>
        <v>806.5899999999998</v>
      </c>
      <c r="U38" s="51">
        <f t="shared" si="0"/>
        <v>722031.35999999987</v>
      </c>
      <c r="V38" s="51">
        <f t="shared" si="0"/>
        <v>1388.8202999999999</v>
      </c>
      <c r="W38" s="51">
        <f t="shared" si="0"/>
        <v>52895.436804899997</v>
      </c>
      <c r="X38" s="51">
        <f t="shared" si="0"/>
        <v>3143.7981300000006</v>
      </c>
      <c r="Y38" s="51">
        <f t="shared" si="0"/>
        <v>56858.125055700002</v>
      </c>
      <c r="Z38" s="51">
        <f t="shared" si="0"/>
        <v>143.40738000000002</v>
      </c>
      <c r="AA38" s="51">
        <f>SUM(AA7:AA37)</f>
        <v>5434.9725955999993</v>
      </c>
      <c r="AB38" s="51">
        <f t="shared" si="0"/>
        <v>3543.3121300000003</v>
      </c>
      <c r="AC38" s="51">
        <f t="shared" si="0"/>
        <v>146207.02436747999</v>
      </c>
      <c r="AD38" s="51">
        <f t="shared" si="0"/>
        <v>750.42</v>
      </c>
      <c r="AE38" s="51">
        <f t="shared" si="0"/>
        <v>21896.43</v>
      </c>
    </row>
    <row r="39" spans="1:44" ht="15" customHeight="1" x14ac:dyDescent="0.2">
      <c r="A39" s="59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61"/>
      <c r="V39" s="61"/>
      <c r="W39" s="61"/>
      <c r="X39" s="61"/>
      <c r="Y39" s="61"/>
      <c r="Z39" s="61"/>
      <c r="AA39" s="61"/>
      <c r="AB39" s="60"/>
      <c r="AC39" s="60"/>
      <c r="AD39" s="60"/>
      <c r="AE39" s="60"/>
    </row>
    <row r="40" spans="1:44" ht="15" customHeight="1" x14ac:dyDescent="0.2">
      <c r="A40" s="35" t="s">
        <v>19</v>
      </c>
      <c r="C40" s="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spans="1:44" s="26" customFormat="1" x14ac:dyDescent="0.2">
      <c r="A41" s="25" t="s">
        <v>20</v>
      </c>
      <c r="B41" s="26" t="s">
        <v>204</v>
      </c>
      <c r="C41" s="27"/>
      <c r="P41" s="28"/>
      <c r="Q41" s="1"/>
      <c r="R41" s="1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s="26" customFormat="1" x14ac:dyDescent="0.2">
      <c r="A42" s="25" t="s">
        <v>21</v>
      </c>
      <c r="B42" s="26" t="s">
        <v>29</v>
      </c>
      <c r="C42" s="27"/>
      <c r="P42" s="28"/>
      <c r="Q42" s="1"/>
      <c r="R42" s="1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s="26" customFormat="1" x14ac:dyDescent="0.2">
      <c r="A43" s="25" t="s">
        <v>22</v>
      </c>
      <c r="B43" s="26" t="s">
        <v>30</v>
      </c>
      <c r="C43" s="27"/>
      <c r="Q43" s="1"/>
      <c r="R43" s="1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s="26" customFormat="1" x14ac:dyDescent="0.2">
      <c r="A44" s="25" t="s">
        <v>23</v>
      </c>
      <c r="B44" s="26" t="s">
        <v>18</v>
      </c>
      <c r="C44" s="27"/>
      <c r="Q44" s="1"/>
      <c r="R44" s="1"/>
      <c r="S44" s="22"/>
      <c r="T44" s="22"/>
      <c r="U44" s="28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s="26" customFormat="1" x14ac:dyDescent="0.2">
      <c r="A45" s="25" t="s">
        <v>24</v>
      </c>
      <c r="B45" s="26" t="s">
        <v>32</v>
      </c>
      <c r="C45" s="27"/>
      <c r="Q45" s="1"/>
      <c r="R45" s="1"/>
      <c r="S45" s="22"/>
      <c r="T45" s="22"/>
      <c r="V45" s="28"/>
      <c r="W45" s="28"/>
      <c r="X45" s="28"/>
      <c r="Y45" s="28"/>
      <c r="Z45" s="28"/>
      <c r="AA45" s="28"/>
      <c r="AB45" s="22"/>
      <c r="AC45" s="22"/>
      <c r="AD45" s="22"/>
      <c r="AE45" s="22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s="26" customFormat="1" x14ac:dyDescent="0.2">
      <c r="A46" s="25" t="s">
        <v>25</v>
      </c>
      <c r="B46" s="26" t="s">
        <v>39</v>
      </c>
      <c r="C46" s="27"/>
      <c r="Q46" s="1"/>
      <c r="R46" s="1"/>
      <c r="S46" s="1"/>
      <c r="T46" s="1"/>
      <c r="V46" s="30"/>
      <c r="W46" s="30"/>
      <c r="X46" s="30"/>
      <c r="Y46" s="30"/>
      <c r="Z46" s="30"/>
      <c r="AA46" s="3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s="26" customFormat="1" x14ac:dyDescent="0.2">
      <c r="A47" s="25" t="s">
        <v>27</v>
      </c>
      <c r="B47" s="26" t="s">
        <v>47</v>
      </c>
      <c r="C47" s="27"/>
      <c r="V47" s="30"/>
      <c r="W47" s="30"/>
      <c r="X47" s="30"/>
      <c r="Y47" s="30"/>
      <c r="Z47" s="30"/>
      <c r="AA47" s="30"/>
    </row>
    <row r="48" spans="1:44" s="26" customFormat="1" x14ac:dyDescent="0.2">
      <c r="A48" s="25" t="s">
        <v>38</v>
      </c>
      <c r="B48" s="26" t="s">
        <v>17</v>
      </c>
      <c r="C48" s="27"/>
      <c r="V48" s="30"/>
      <c r="W48" s="30"/>
      <c r="X48" s="30"/>
      <c r="Y48" s="30"/>
      <c r="Z48" s="30"/>
      <c r="AA48" s="30"/>
    </row>
    <row r="49" spans="1:31" s="26" customFormat="1" x14ac:dyDescent="0.2">
      <c r="A49" s="25" t="s">
        <v>46</v>
      </c>
      <c r="B49" s="26" t="s">
        <v>205</v>
      </c>
      <c r="C49" s="27"/>
      <c r="U49" s="1"/>
    </row>
    <row r="50" spans="1:31" s="26" customFormat="1" x14ac:dyDescent="0.2">
      <c r="A50" s="25" t="s">
        <v>203</v>
      </c>
      <c r="B50" s="26" t="s">
        <v>28</v>
      </c>
      <c r="C50" s="27"/>
      <c r="U50" s="1"/>
      <c r="V50" s="1"/>
      <c r="W50" s="1"/>
      <c r="X50" s="1"/>
      <c r="Y50" s="1"/>
      <c r="Z50" s="1"/>
      <c r="AA50" s="1"/>
    </row>
    <row r="51" spans="1:31" x14ac:dyDescent="0.2">
      <c r="U51" s="14"/>
      <c r="V51" s="14"/>
      <c r="W51" s="14"/>
      <c r="X51" s="14"/>
      <c r="Y51" s="14"/>
      <c r="Z51" s="14"/>
      <c r="AA51" s="14"/>
    </row>
    <row r="52" spans="1:31" x14ac:dyDescent="0.2">
      <c r="U52" s="14"/>
      <c r="V52" s="14"/>
      <c r="W52" s="14"/>
      <c r="X52" s="14"/>
      <c r="Y52" s="14"/>
      <c r="Z52" s="14"/>
      <c r="AA52" s="14"/>
    </row>
    <row r="53" spans="1:31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</row>
    <row r="54" spans="1:31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</row>
    <row r="55" spans="1:31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</row>
    <row r="56" spans="1:31" x14ac:dyDescent="0.2">
      <c r="V56" s="14"/>
      <c r="W56" s="14"/>
      <c r="X56" s="14"/>
      <c r="Y56" s="14"/>
      <c r="Z56" s="14"/>
      <c r="AA56" s="14"/>
    </row>
    <row r="57" spans="1:31" x14ac:dyDescent="0.2">
      <c r="V57" s="14"/>
      <c r="W57" s="14"/>
      <c r="X57" s="14"/>
      <c r="Y57" s="14"/>
      <c r="Z57" s="14"/>
      <c r="AA57" s="14"/>
    </row>
    <row r="58" spans="1:31" x14ac:dyDescent="0.2">
      <c r="V58" s="14"/>
      <c r="W58" s="14"/>
      <c r="X58" s="14"/>
      <c r="Y58" s="14"/>
      <c r="Z58" s="14"/>
      <c r="AA58" s="14"/>
    </row>
    <row r="59" spans="1:31" x14ac:dyDescent="0.2">
      <c r="V59" s="14"/>
      <c r="W59" s="14"/>
      <c r="X59" s="14"/>
      <c r="Y59" s="14"/>
      <c r="Z59" s="14"/>
      <c r="AA59" s="14"/>
    </row>
    <row r="60" spans="1:31" x14ac:dyDescent="0.2">
      <c r="V60" s="14"/>
      <c r="W60" s="14"/>
      <c r="X60" s="14"/>
      <c r="Y60" s="14"/>
      <c r="Z60" s="14"/>
      <c r="AA60" s="14"/>
    </row>
    <row r="61" spans="1:31" x14ac:dyDescent="0.2">
      <c r="V61" s="14"/>
      <c r="W61" s="14"/>
      <c r="X61" s="14"/>
      <c r="Y61" s="14"/>
      <c r="Z61" s="14"/>
      <c r="AA61" s="14"/>
    </row>
    <row r="62" spans="1:31" x14ac:dyDescent="0.2">
      <c r="V62" s="14"/>
      <c r="W62" s="14"/>
      <c r="X62" s="14"/>
      <c r="Y62" s="14"/>
      <c r="Z62" s="14"/>
      <c r="AA62" s="14"/>
    </row>
    <row r="63" spans="1:31" x14ac:dyDescent="0.2">
      <c r="V63" s="14"/>
      <c r="W63" s="14"/>
      <c r="X63" s="14"/>
      <c r="Y63" s="14"/>
      <c r="Z63" s="14"/>
      <c r="AA63" s="14"/>
    </row>
    <row r="64" spans="1:31" x14ac:dyDescent="0.2">
      <c r="V64" s="14"/>
      <c r="W64" s="14"/>
      <c r="X64" s="14"/>
      <c r="Y64" s="14"/>
      <c r="Z64" s="14"/>
      <c r="AA64" s="14"/>
    </row>
    <row r="65" spans="22:27" x14ac:dyDescent="0.2">
      <c r="V65" s="14"/>
      <c r="W65" s="14"/>
      <c r="X65" s="14"/>
      <c r="Y65" s="14"/>
      <c r="Z65" s="14"/>
      <c r="AA65" s="14"/>
    </row>
    <row r="66" spans="22:27" x14ac:dyDescent="0.2">
      <c r="V66" s="14"/>
      <c r="W66" s="14"/>
      <c r="X66" s="14"/>
      <c r="Y66" s="14"/>
      <c r="Z66" s="14"/>
      <c r="AA66" s="14"/>
    </row>
    <row r="67" spans="22:27" x14ac:dyDescent="0.2">
      <c r="V67" s="14"/>
      <c r="W67" s="14"/>
      <c r="X67" s="14"/>
      <c r="Y67" s="14"/>
      <c r="Z67" s="14"/>
      <c r="AA67" s="14"/>
    </row>
    <row r="68" spans="22:27" x14ac:dyDescent="0.2">
      <c r="V68" s="14"/>
      <c r="W68" s="14"/>
      <c r="X68" s="14"/>
      <c r="Y68" s="14"/>
      <c r="Z68" s="14"/>
      <c r="AA68" s="14"/>
    </row>
    <row r="69" spans="22:27" x14ac:dyDescent="0.2">
      <c r="V69" s="1"/>
      <c r="W69" s="1"/>
      <c r="X69" s="1"/>
      <c r="Y69" s="1"/>
      <c r="Z69" s="1"/>
      <c r="AA69" s="1"/>
    </row>
    <row r="70" spans="22:27" x14ac:dyDescent="0.2">
      <c r="V70" s="1"/>
      <c r="W70" s="1"/>
      <c r="X70" s="1"/>
      <c r="Y70" s="1"/>
      <c r="Z70" s="1"/>
      <c r="AA70" s="1"/>
    </row>
    <row r="71" spans="22:27" x14ac:dyDescent="0.2">
      <c r="V71" s="1"/>
      <c r="W71" s="1"/>
      <c r="X71" s="1"/>
      <c r="Y71" s="1"/>
      <c r="Z71" s="1"/>
      <c r="AA71" s="1"/>
    </row>
    <row r="72" spans="22:27" x14ac:dyDescent="0.2">
      <c r="V72" s="1"/>
      <c r="W72" s="1"/>
      <c r="X72" s="1"/>
      <c r="Y72" s="1"/>
      <c r="Z72" s="1"/>
      <c r="AA72" s="1"/>
    </row>
    <row r="73" spans="22:27" x14ac:dyDescent="0.2">
      <c r="V73" s="1"/>
      <c r="W73" s="1"/>
      <c r="X73" s="1"/>
      <c r="Y73" s="1"/>
      <c r="Z73" s="1"/>
      <c r="AA73" s="1"/>
    </row>
    <row r="74" spans="22:27" x14ac:dyDescent="0.2">
      <c r="V74" s="1"/>
      <c r="W74" s="1"/>
      <c r="X74" s="1"/>
      <c r="Y74" s="1"/>
      <c r="Z74" s="1"/>
      <c r="AA74" s="1"/>
    </row>
    <row r="75" spans="22:27" x14ac:dyDescent="0.2">
      <c r="V75" s="1"/>
      <c r="W75" s="1"/>
      <c r="X75" s="1"/>
      <c r="Y75" s="1"/>
      <c r="Z75" s="1"/>
      <c r="AA75" s="1"/>
    </row>
    <row r="76" spans="22:27" x14ac:dyDescent="0.2">
      <c r="V76" s="1"/>
      <c r="W76" s="1"/>
      <c r="X76" s="1"/>
      <c r="Y76" s="1"/>
      <c r="Z76" s="1"/>
      <c r="AA76" s="1"/>
    </row>
    <row r="77" spans="22:27" x14ac:dyDescent="0.2">
      <c r="V77" s="1"/>
      <c r="W77" s="1"/>
      <c r="X77" s="1"/>
      <c r="Y77" s="1"/>
      <c r="Z77" s="1"/>
      <c r="AA77" s="1"/>
    </row>
    <row r="78" spans="22:27" x14ac:dyDescent="0.2">
      <c r="V78" s="1"/>
      <c r="W78" s="1"/>
      <c r="X78" s="1"/>
      <c r="Y78" s="1"/>
      <c r="Z78" s="1"/>
      <c r="AA78" s="1"/>
    </row>
    <row r="79" spans="22:27" x14ac:dyDescent="0.2">
      <c r="V79" s="1"/>
      <c r="W79" s="1"/>
      <c r="X79" s="1"/>
      <c r="Y79" s="1"/>
      <c r="Z79" s="1"/>
      <c r="AA79" s="1"/>
    </row>
    <row r="80" spans="22:27" x14ac:dyDescent="0.2">
      <c r="V80" s="1"/>
      <c r="W80" s="1"/>
      <c r="X80" s="1"/>
      <c r="Y80" s="1"/>
      <c r="Z80" s="1"/>
      <c r="AA80" s="1"/>
    </row>
    <row r="81" s="1" customFormat="1" x14ac:dyDescent="0.2"/>
    <row r="82" s="1" customFormat="1" x14ac:dyDescent="0.2"/>
  </sheetData>
  <mergeCells count="24">
    <mergeCell ref="N5:O5"/>
    <mergeCell ref="A1:A6"/>
    <mergeCell ref="B1:AE1"/>
    <mergeCell ref="B2:AE2"/>
    <mergeCell ref="B3:AA3"/>
    <mergeCell ref="AB3:AE3"/>
    <mergeCell ref="B4:E4"/>
    <mergeCell ref="F4:U4"/>
    <mergeCell ref="V4:AA4"/>
    <mergeCell ref="AB4:AE4"/>
    <mergeCell ref="B5:C5"/>
    <mergeCell ref="D5:E5"/>
    <mergeCell ref="F5:G5"/>
    <mergeCell ref="H5:I5"/>
    <mergeCell ref="J5:K5"/>
    <mergeCell ref="L5:M5"/>
    <mergeCell ref="AB5:AC5"/>
    <mergeCell ref="AD5:AE5"/>
    <mergeCell ref="P5:Q5"/>
    <mergeCell ref="R5:S5"/>
    <mergeCell ref="T5:U5"/>
    <mergeCell ref="V5:W5"/>
    <mergeCell ref="X5:Y5"/>
    <mergeCell ref="Z5:AA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workbookViewId="0">
      <selection activeCell="N21" sqref="N21:O21"/>
    </sheetView>
  </sheetViews>
  <sheetFormatPr defaultColWidth="8.42578125" defaultRowHeight="12.75" x14ac:dyDescent="0.2"/>
  <cols>
    <col min="1" max="1" width="18.42578125" style="1" customWidth="1"/>
    <col min="2" max="2" width="9" style="1" bestFit="1" customWidth="1"/>
    <col min="3" max="3" width="13.42578125" style="1" customWidth="1"/>
    <col min="4" max="4" width="10.42578125" style="1" customWidth="1"/>
    <col min="5" max="5" width="11.42578125" style="1" customWidth="1"/>
    <col min="6" max="6" width="9" style="1" customWidth="1"/>
    <col min="7" max="7" width="9" style="1" bestFit="1" customWidth="1"/>
    <col min="8" max="8" width="10.42578125" style="1" bestFit="1" customWidth="1"/>
    <col min="9" max="9" width="12.42578125" style="1" bestFit="1" customWidth="1"/>
    <col min="10" max="10" width="10.42578125" style="1" bestFit="1" customWidth="1"/>
    <col min="11" max="11" width="12.42578125" style="1" bestFit="1" customWidth="1"/>
    <col min="12" max="12" width="9.42578125" style="1" bestFit="1" customWidth="1"/>
    <col min="13" max="13" width="11.42578125" style="1" bestFit="1" customWidth="1"/>
    <col min="14" max="14" width="9.42578125" style="1" bestFit="1" customWidth="1"/>
    <col min="15" max="15" width="11.42578125" style="1" bestFit="1" customWidth="1"/>
    <col min="16" max="17" width="9.42578125" style="1" bestFit="1" customWidth="1"/>
    <col min="18" max="18" width="9.42578125" style="1" customWidth="1"/>
    <col min="19" max="19" width="8.42578125" style="1" bestFit="1" customWidth="1"/>
    <col min="20" max="20" width="9.42578125" style="1" customWidth="1"/>
    <col min="21" max="21" width="11.42578125" style="1" bestFit="1" customWidth="1"/>
    <col min="22" max="27" width="9.42578125" style="26" customWidth="1"/>
    <col min="28" max="28" width="10.42578125" style="1" bestFit="1" customWidth="1"/>
    <col min="29" max="29" width="11.42578125" style="1" bestFit="1" customWidth="1"/>
    <col min="30" max="30" width="9.42578125" style="1" bestFit="1" customWidth="1"/>
    <col min="31" max="31" width="10.42578125" style="1" bestFit="1" customWidth="1"/>
    <col min="32" max="16384" width="8.42578125" style="1"/>
  </cols>
  <sheetData>
    <row r="1" spans="1:31" x14ac:dyDescent="0.2">
      <c r="A1" s="93" t="s">
        <v>16</v>
      </c>
      <c r="B1" s="95" t="s">
        <v>292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</row>
    <row r="2" spans="1:31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</row>
    <row r="3" spans="1:31" ht="15" customHeight="1" x14ac:dyDescent="0.2">
      <c r="A3" s="93"/>
      <c r="B3" s="106" t="s">
        <v>14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8"/>
      <c r="AB3" s="92" t="s">
        <v>15</v>
      </c>
      <c r="AC3" s="92"/>
      <c r="AD3" s="92"/>
      <c r="AE3" s="92"/>
    </row>
    <row r="4" spans="1:31" ht="15" customHeight="1" x14ac:dyDescent="0.2">
      <c r="A4" s="93"/>
      <c r="B4" s="98" t="s">
        <v>0</v>
      </c>
      <c r="C4" s="99"/>
      <c r="D4" s="99"/>
      <c r="E4" s="99"/>
      <c r="F4" s="101" t="s">
        <v>1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98" t="s">
        <v>206</v>
      </c>
      <c r="W4" s="99"/>
      <c r="X4" s="99"/>
      <c r="Y4" s="99"/>
      <c r="Z4" s="99"/>
      <c r="AA4" s="100"/>
      <c r="AB4" s="101" t="s">
        <v>1</v>
      </c>
      <c r="AC4" s="102"/>
      <c r="AD4" s="102"/>
      <c r="AE4" s="103"/>
    </row>
    <row r="5" spans="1:31" ht="54" customHeight="1" x14ac:dyDescent="0.2">
      <c r="A5" s="93"/>
      <c r="B5" s="93" t="s">
        <v>2</v>
      </c>
      <c r="C5" s="93"/>
      <c r="D5" s="93" t="s">
        <v>3</v>
      </c>
      <c r="E5" s="93"/>
      <c r="F5" s="93" t="s">
        <v>4</v>
      </c>
      <c r="G5" s="93"/>
      <c r="H5" s="93" t="s">
        <v>5</v>
      </c>
      <c r="I5" s="93"/>
      <c r="J5" s="93" t="s">
        <v>6</v>
      </c>
      <c r="K5" s="93"/>
      <c r="L5" s="93" t="s">
        <v>7</v>
      </c>
      <c r="M5" s="93"/>
      <c r="N5" s="93" t="s">
        <v>8</v>
      </c>
      <c r="O5" s="93"/>
      <c r="P5" s="97" t="s">
        <v>37</v>
      </c>
      <c r="Q5" s="97"/>
      <c r="R5" s="97" t="s">
        <v>45</v>
      </c>
      <c r="S5" s="97"/>
      <c r="T5" s="93" t="s">
        <v>9</v>
      </c>
      <c r="U5" s="93"/>
      <c r="V5" s="104" t="s">
        <v>207</v>
      </c>
      <c r="W5" s="105"/>
      <c r="X5" s="104" t="s">
        <v>208</v>
      </c>
      <c r="Y5" s="105"/>
      <c r="Z5" s="104" t="s">
        <v>209</v>
      </c>
      <c r="AA5" s="105"/>
      <c r="AB5" s="93" t="s">
        <v>10</v>
      </c>
      <c r="AC5" s="93"/>
      <c r="AD5" s="93" t="s">
        <v>11</v>
      </c>
      <c r="AE5" s="93"/>
    </row>
    <row r="6" spans="1:31" x14ac:dyDescent="0.2">
      <c r="A6" s="93"/>
      <c r="B6" s="40" t="s">
        <v>12</v>
      </c>
      <c r="C6" s="40" t="s">
        <v>13</v>
      </c>
      <c r="D6" s="40" t="s">
        <v>12</v>
      </c>
      <c r="E6" s="40" t="s">
        <v>13</v>
      </c>
      <c r="F6" s="40" t="s">
        <v>12</v>
      </c>
      <c r="G6" s="40" t="s">
        <v>13</v>
      </c>
      <c r="H6" s="40" t="s">
        <v>12</v>
      </c>
      <c r="I6" s="40" t="s">
        <v>13</v>
      </c>
      <c r="J6" s="40" t="s">
        <v>12</v>
      </c>
      <c r="K6" s="40" t="s">
        <v>13</v>
      </c>
      <c r="L6" s="40" t="s">
        <v>12</v>
      </c>
      <c r="M6" s="40" t="s">
        <v>13</v>
      </c>
      <c r="N6" s="40" t="s">
        <v>12</v>
      </c>
      <c r="O6" s="40" t="s">
        <v>13</v>
      </c>
      <c r="P6" s="41" t="s">
        <v>12</v>
      </c>
      <c r="Q6" s="41" t="s">
        <v>13</v>
      </c>
      <c r="R6" s="41" t="s">
        <v>12</v>
      </c>
      <c r="S6" s="41" t="s">
        <v>13</v>
      </c>
      <c r="T6" s="40" t="s">
        <v>12</v>
      </c>
      <c r="U6" s="40" t="s">
        <v>13</v>
      </c>
      <c r="V6" s="42" t="s">
        <v>12</v>
      </c>
      <c r="W6" s="42" t="s">
        <v>13</v>
      </c>
      <c r="X6" s="42" t="s">
        <v>12</v>
      </c>
      <c r="Y6" s="42" t="s">
        <v>13</v>
      </c>
      <c r="Z6" s="42" t="s">
        <v>12</v>
      </c>
      <c r="AA6" s="42" t="s">
        <v>13</v>
      </c>
      <c r="AB6" s="40" t="s">
        <v>12</v>
      </c>
      <c r="AC6" s="40" t="s">
        <v>13</v>
      </c>
      <c r="AD6" s="40" t="s">
        <v>12</v>
      </c>
      <c r="AE6" s="40" t="s">
        <v>13</v>
      </c>
    </row>
    <row r="7" spans="1:31" ht="15" customHeight="1" x14ac:dyDescent="0.2">
      <c r="A7" s="48">
        <v>44287</v>
      </c>
      <c r="B7" s="43">
        <v>0.49086999999999997</v>
      </c>
      <c r="C7" s="43">
        <v>6573.2997784500003</v>
      </c>
      <c r="D7" s="43">
        <v>48.186860000000003</v>
      </c>
      <c r="E7" s="43">
        <v>18730.597666532001</v>
      </c>
      <c r="F7" s="43">
        <v>0.19</v>
      </c>
      <c r="G7" s="43">
        <v>9.08</v>
      </c>
      <c r="H7" s="43">
        <v>769.5</v>
      </c>
      <c r="I7" s="43">
        <v>14169.04</v>
      </c>
      <c r="J7" s="43">
        <v>102.39</v>
      </c>
      <c r="K7" s="43">
        <v>10151.27</v>
      </c>
      <c r="L7" s="45" t="s">
        <v>43</v>
      </c>
      <c r="M7" s="45" t="s">
        <v>43</v>
      </c>
      <c r="N7" s="45" t="s">
        <v>43</v>
      </c>
      <c r="O7" s="45" t="s">
        <v>43</v>
      </c>
      <c r="P7" s="43">
        <v>59.23</v>
      </c>
      <c r="Q7" s="43">
        <v>99.51</v>
      </c>
      <c r="R7" s="43">
        <v>8.93</v>
      </c>
      <c r="S7" s="43">
        <v>106.9</v>
      </c>
      <c r="T7" s="45" t="s">
        <v>43</v>
      </c>
      <c r="U7" s="45" t="s">
        <v>43</v>
      </c>
      <c r="V7" s="39">
        <v>26.009219999999999</v>
      </c>
      <c r="W7" s="39">
        <v>954.27891299999999</v>
      </c>
      <c r="X7" s="39">
        <v>75.480830000000012</v>
      </c>
      <c r="Y7" s="39">
        <v>1230.8856930000002</v>
      </c>
      <c r="Z7" s="39">
        <v>2.9849800000000002</v>
      </c>
      <c r="AA7" s="39">
        <v>86.1495429</v>
      </c>
      <c r="AB7" s="44">
        <v>107.23</v>
      </c>
      <c r="AC7" s="44">
        <v>4462.04</v>
      </c>
      <c r="AD7" s="44">
        <v>15.82</v>
      </c>
      <c r="AE7" s="44">
        <v>482.39</v>
      </c>
    </row>
    <row r="8" spans="1:31" ht="15" customHeight="1" x14ac:dyDescent="0.2">
      <c r="A8" s="48">
        <v>44288</v>
      </c>
      <c r="B8" s="43">
        <v>2.4806400000000002</v>
      </c>
      <c r="C8" s="43">
        <v>69960.355607060003</v>
      </c>
      <c r="D8" s="43">
        <v>110.21541000000001</v>
      </c>
      <c r="E8" s="43">
        <v>52649.857899743998</v>
      </c>
      <c r="F8" s="43">
        <v>0.70000000000000007</v>
      </c>
      <c r="G8" s="43">
        <v>19.369999999999997</v>
      </c>
      <c r="H8" s="43">
        <v>898.85</v>
      </c>
      <c r="I8" s="43">
        <v>16537.439999999999</v>
      </c>
      <c r="J8" s="43">
        <v>124.09</v>
      </c>
      <c r="K8" s="43">
        <v>11200.42</v>
      </c>
      <c r="L8" s="45" t="s">
        <v>43</v>
      </c>
      <c r="M8" s="45" t="s">
        <v>43</v>
      </c>
      <c r="N8" s="45" t="s">
        <v>43</v>
      </c>
      <c r="O8" s="45" t="s">
        <v>43</v>
      </c>
      <c r="P8" s="43">
        <v>60.62</v>
      </c>
      <c r="Q8" s="43">
        <v>98.16</v>
      </c>
      <c r="R8" s="43">
        <v>9.84</v>
      </c>
      <c r="S8" s="43">
        <v>114</v>
      </c>
      <c r="T8" s="45">
        <v>10.050000000000001</v>
      </c>
      <c r="U8" s="45">
        <v>11133.55</v>
      </c>
      <c r="V8" s="39">
        <v>33.66254</v>
      </c>
      <c r="W8" s="39">
        <v>1281.4060806</v>
      </c>
      <c r="X8" s="39">
        <v>80.461520000000007</v>
      </c>
      <c r="Y8" s="39">
        <v>1387.3574234</v>
      </c>
      <c r="Z8" s="39">
        <v>3.4439899999999999</v>
      </c>
      <c r="AA8" s="39">
        <v>137.7734256</v>
      </c>
      <c r="AB8" s="44">
        <v>110.16</v>
      </c>
      <c r="AC8" s="44">
        <v>4624.34</v>
      </c>
      <c r="AD8" s="44">
        <v>30.8</v>
      </c>
      <c r="AE8" s="44">
        <v>964.2</v>
      </c>
    </row>
    <row r="9" spans="1:31" ht="15" customHeight="1" x14ac:dyDescent="0.2">
      <c r="A9" s="48">
        <v>44289</v>
      </c>
      <c r="B9" s="43">
        <v>8.3044799999999999</v>
      </c>
      <c r="C9" s="43">
        <v>368590.11331840698</v>
      </c>
      <c r="D9" s="43">
        <v>130.13463999999999</v>
      </c>
      <c r="E9" s="43">
        <v>95717.608953478004</v>
      </c>
      <c r="F9" s="43">
        <v>0.58000000000000007</v>
      </c>
      <c r="G9" s="43">
        <v>16.77</v>
      </c>
      <c r="H9" s="43">
        <v>963.87</v>
      </c>
      <c r="I9" s="43">
        <v>19547.72</v>
      </c>
      <c r="J9" s="43">
        <v>129.49</v>
      </c>
      <c r="K9" s="43">
        <v>13089.15</v>
      </c>
      <c r="L9" s="45">
        <v>382.29999999999995</v>
      </c>
      <c r="M9" s="45">
        <v>13033.119999999999</v>
      </c>
      <c r="N9" s="45">
        <v>119.18</v>
      </c>
      <c r="O9" s="45">
        <v>8113.13</v>
      </c>
      <c r="P9" s="43">
        <v>61.77</v>
      </c>
      <c r="Q9" s="43">
        <v>98.16</v>
      </c>
      <c r="R9" s="43">
        <v>11.01</v>
      </c>
      <c r="S9" s="43">
        <v>132.88</v>
      </c>
      <c r="T9" s="45">
        <v>41.28</v>
      </c>
      <c r="U9" s="45">
        <v>45920.62</v>
      </c>
      <c r="V9" s="39">
        <v>24.175260000000002</v>
      </c>
      <c r="W9" s="39">
        <v>830.52102740000009</v>
      </c>
      <c r="X9" s="39">
        <v>76.166290000000004</v>
      </c>
      <c r="Y9" s="39">
        <v>1313.5474142</v>
      </c>
      <c r="Z9" s="39">
        <v>3.4761500000000001</v>
      </c>
      <c r="AA9" s="39">
        <v>173.36709420000003</v>
      </c>
      <c r="AB9" s="44">
        <v>130.01</v>
      </c>
      <c r="AC9" s="44">
        <v>5915.34</v>
      </c>
      <c r="AD9" s="44">
        <v>32</v>
      </c>
      <c r="AE9" s="44">
        <v>1015.06</v>
      </c>
    </row>
    <row r="10" spans="1:31" ht="15" customHeight="1" x14ac:dyDescent="0.2">
      <c r="A10" s="48">
        <v>44290</v>
      </c>
      <c r="B10" s="43">
        <v>0.33054</v>
      </c>
      <c r="C10" s="43">
        <v>3065.9034646589998</v>
      </c>
      <c r="D10" s="43">
        <v>23.0153</v>
      </c>
      <c r="E10" s="43">
        <v>5560.3041090730003</v>
      </c>
      <c r="F10" s="43">
        <v>0.42000000000000004</v>
      </c>
      <c r="G10" s="43">
        <v>10.850000000000001</v>
      </c>
      <c r="H10" s="43">
        <v>883.7</v>
      </c>
      <c r="I10" s="43">
        <v>14296.25</v>
      </c>
      <c r="J10" s="43">
        <v>104.41</v>
      </c>
      <c r="K10" s="43">
        <v>7879.35</v>
      </c>
      <c r="L10" s="45" t="s">
        <v>43</v>
      </c>
      <c r="M10" s="45" t="s">
        <v>43</v>
      </c>
      <c r="N10" s="45" t="s">
        <v>43</v>
      </c>
      <c r="O10" s="45" t="s">
        <v>43</v>
      </c>
      <c r="P10" s="43">
        <v>62.36</v>
      </c>
      <c r="Q10" s="43">
        <v>100.14</v>
      </c>
      <c r="R10" s="43">
        <v>9.1300000000000008</v>
      </c>
      <c r="S10" s="43">
        <v>95.17</v>
      </c>
      <c r="T10" s="45" t="s">
        <v>43</v>
      </c>
      <c r="U10" s="45" t="s">
        <v>43</v>
      </c>
      <c r="V10" s="39">
        <v>36.575030000000005</v>
      </c>
      <c r="W10" s="39">
        <v>1169.6559110000001</v>
      </c>
      <c r="X10" s="39">
        <v>84.585980000000006</v>
      </c>
      <c r="Y10" s="39">
        <v>1373.4069044</v>
      </c>
      <c r="Z10" s="39">
        <v>4.0988299999999995</v>
      </c>
      <c r="AA10" s="39">
        <v>166.431848</v>
      </c>
      <c r="AB10" s="44">
        <v>108.25</v>
      </c>
      <c r="AC10" s="44">
        <v>4460.8900000000003</v>
      </c>
      <c r="AD10" s="44">
        <v>24.66</v>
      </c>
      <c r="AE10" s="44">
        <v>696.56</v>
      </c>
    </row>
    <row r="11" spans="1:31" ht="15" customHeight="1" x14ac:dyDescent="0.2">
      <c r="A11" s="48">
        <v>44291</v>
      </c>
      <c r="B11" s="43">
        <v>8.1224900000000009</v>
      </c>
      <c r="C11" s="43">
        <v>652151.656381601</v>
      </c>
      <c r="D11" s="43">
        <v>141.88500999999999</v>
      </c>
      <c r="E11" s="43">
        <v>114052.257790353</v>
      </c>
      <c r="F11" s="43">
        <v>0.63</v>
      </c>
      <c r="G11" s="43">
        <v>18.010000000000002</v>
      </c>
      <c r="H11" s="43">
        <v>949.94</v>
      </c>
      <c r="I11" s="43">
        <v>20006.52</v>
      </c>
      <c r="J11" s="43">
        <v>131.99</v>
      </c>
      <c r="K11" s="43">
        <v>13685.68</v>
      </c>
      <c r="L11" s="45">
        <v>116.94999999999999</v>
      </c>
      <c r="M11" s="45">
        <v>6488.38</v>
      </c>
      <c r="N11" s="45">
        <v>130.97</v>
      </c>
      <c r="O11" s="45">
        <v>13663.97</v>
      </c>
      <c r="P11" s="43">
        <v>57.72</v>
      </c>
      <c r="Q11" s="43">
        <v>91.3</v>
      </c>
      <c r="R11" s="43">
        <v>12.95</v>
      </c>
      <c r="S11" s="43">
        <v>176.14</v>
      </c>
      <c r="T11" s="45">
        <v>36</v>
      </c>
      <c r="U11" s="45">
        <v>32995.589999999997</v>
      </c>
      <c r="V11" s="39">
        <v>96.077309999999997</v>
      </c>
      <c r="W11" s="39">
        <v>3463.1211224999997</v>
      </c>
      <c r="X11" s="39">
        <v>186.04169000000002</v>
      </c>
      <c r="Y11" s="39">
        <v>3705.1489084</v>
      </c>
      <c r="Z11" s="39">
        <v>5.2970100000000002</v>
      </c>
      <c r="AA11" s="39">
        <v>230.70774069999999</v>
      </c>
      <c r="AB11" s="44">
        <v>123.75</v>
      </c>
      <c r="AC11" s="44">
        <v>5614.37</v>
      </c>
      <c r="AD11" s="44">
        <v>34.700000000000003</v>
      </c>
      <c r="AE11" s="44">
        <v>1061.54</v>
      </c>
    </row>
    <row r="12" spans="1:31" ht="15" customHeight="1" x14ac:dyDescent="0.2">
      <c r="A12" s="48">
        <v>44292</v>
      </c>
      <c r="B12" s="43">
        <v>6.8986999999999998</v>
      </c>
      <c r="C12" s="43">
        <v>474135.46260015306</v>
      </c>
      <c r="D12" s="43">
        <v>120.01465</v>
      </c>
      <c r="E12" s="43">
        <v>85052.545433040999</v>
      </c>
      <c r="F12" s="43">
        <v>0.54</v>
      </c>
      <c r="G12" s="43">
        <v>16.190000000000001</v>
      </c>
      <c r="H12" s="43">
        <v>924.3</v>
      </c>
      <c r="I12" s="43">
        <v>18445.55</v>
      </c>
      <c r="J12" s="43">
        <v>120.82</v>
      </c>
      <c r="K12" s="43">
        <v>11934.6</v>
      </c>
      <c r="L12" s="45">
        <v>99.72</v>
      </c>
      <c r="M12" s="45">
        <v>2985.36</v>
      </c>
      <c r="N12" s="45">
        <v>25.9</v>
      </c>
      <c r="O12" s="45">
        <v>2973.26</v>
      </c>
      <c r="P12" s="43">
        <v>56.24</v>
      </c>
      <c r="Q12" s="43">
        <v>93.57</v>
      </c>
      <c r="R12" s="43">
        <v>11.61</v>
      </c>
      <c r="S12" s="43">
        <v>151.29</v>
      </c>
      <c r="T12" s="45">
        <v>29.62</v>
      </c>
      <c r="U12" s="45">
        <v>31989.01</v>
      </c>
      <c r="V12" s="39">
        <v>40.772800000000004</v>
      </c>
      <c r="W12" s="39">
        <v>1652.3956725</v>
      </c>
      <c r="X12" s="39">
        <v>93.470070000000007</v>
      </c>
      <c r="Y12" s="39">
        <v>1663.7476314999999</v>
      </c>
      <c r="Z12" s="39">
        <v>5.5198499999999999</v>
      </c>
      <c r="AA12" s="39">
        <v>279.47961060000006</v>
      </c>
      <c r="AB12" s="44">
        <v>112.49</v>
      </c>
      <c r="AC12" s="44">
        <v>5047.92</v>
      </c>
      <c r="AD12" s="44">
        <v>31.32</v>
      </c>
      <c r="AE12" s="44">
        <v>946.82</v>
      </c>
    </row>
    <row r="13" spans="1:31" ht="15" customHeight="1" x14ac:dyDescent="0.2">
      <c r="A13" s="48">
        <v>44293</v>
      </c>
      <c r="B13" s="43">
        <v>7.3925400000000003</v>
      </c>
      <c r="C13" s="43">
        <v>439191.88265649998</v>
      </c>
      <c r="D13" s="43">
        <v>140.21978999999999</v>
      </c>
      <c r="E13" s="43">
        <v>89349.364929136995</v>
      </c>
      <c r="F13" s="43">
        <v>0.54</v>
      </c>
      <c r="G13" s="43">
        <v>16</v>
      </c>
      <c r="H13" s="43">
        <v>956.92</v>
      </c>
      <c r="I13" s="43">
        <v>19190.78</v>
      </c>
      <c r="J13" s="43">
        <v>125.09</v>
      </c>
      <c r="K13" s="43">
        <v>12561.93</v>
      </c>
      <c r="L13" s="45">
        <v>54.93</v>
      </c>
      <c r="M13" s="45">
        <v>4124.97</v>
      </c>
      <c r="N13" s="45">
        <v>64.650000000000006</v>
      </c>
      <c r="O13" s="45">
        <v>5033</v>
      </c>
      <c r="P13" s="43">
        <v>57.41</v>
      </c>
      <c r="Q13" s="43">
        <v>94.59</v>
      </c>
      <c r="R13" s="43">
        <v>12.44</v>
      </c>
      <c r="S13" s="43">
        <v>177.2</v>
      </c>
      <c r="T13" s="45">
        <v>30.36</v>
      </c>
      <c r="U13" s="45">
        <v>30952.04</v>
      </c>
      <c r="V13" s="39">
        <v>39.622569999999996</v>
      </c>
      <c r="W13" s="39">
        <v>1670.7329708</v>
      </c>
      <c r="X13" s="39">
        <v>95.80301</v>
      </c>
      <c r="Y13" s="39">
        <v>1720.6771638999999</v>
      </c>
      <c r="Z13" s="39">
        <v>5.1484400000000008</v>
      </c>
      <c r="AA13" s="39">
        <v>279.05108390000004</v>
      </c>
      <c r="AB13" s="44">
        <v>123.68</v>
      </c>
      <c r="AC13" s="44">
        <v>5609.55</v>
      </c>
      <c r="AD13" s="44">
        <v>30.86</v>
      </c>
      <c r="AE13" s="44">
        <v>921.04</v>
      </c>
    </row>
    <row r="14" spans="1:31" ht="15" customHeight="1" x14ac:dyDescent="0.2">
      <c r="A14" s="48">
        <v>44294</v>
      </c>
      <c r="B14" s="43">
        <v>7.0750900000000003</v>
      </c>
      <c r="C14" s="43">
        <v>371212.75757399003</v>
      </c>
      <c r="D14" s="43">
        <v>161.38865999999999</v>
      </c>
      <c r="E14" s="43">
        <v>88471.319529037006</v>
      </c>
      <c r="F14" s="43">
        <v>0.53</v>
      </c>
      <c r="G14" s="43">
        <v>15.190000000000001</v>
      </c>
      <c r="H14" s="43">
        <v>960.63</v>
      </c>
      <c r="I14" s="43">
        <v>18638.509999999998</v>
      </c>
      <c r="J14" s="43">
        <v>122.31</v>
      </c>
      <c r="K14" s="43">
        <v>11803.57</v>
      </c>
      <c r="L14" s="45">
        <v>70.759999999999991</v>
      </c>
      <c r="M14" s="73">
        <v>3148.65</v>
      </c>
      <c r="N14" s="73">
        <v>33.08</v>
      </c>
      <c r="O14" s="73">
        <v>2261.5</v>
      </c>
      <c r="P14" s="43">
        <v>61.23</v>
      </c>
      <c r="Q14" s="43">
        <v>102.91</v>
      </c>
      <c r="R14" s="43">
        <v>11.97</v>
      </c>
      <c r="S14" s="43">
        <v>162.18</v>
      </c>
      <c r="T14" s="45">
        <v>27.59</v>
      </c>
      <c r="U14" s="45">
        <v>30650.34</v>
      </c>
      <c r="V14" s="39">
        <v>39.308080000000004</v>
      </c>
      <c r="W14" s="39">
        <v>1698.1804556</v>
      </c>
      <c r="X14" s="39">
        <v>98.021240000000006</v>
      </c>
      <c r="Y14" s="39">
        <v>1781.9124599000002</v>
      </c>
      <c r="Z14" s="39">
        <v>6.0756799999999993</v>
      </c>
      <c r="AA14" s="39">
        <v>292.75719950000001</v>
      </c>
      <c r="AB14" s="44">
        <v>127.13</v>
      </c>
      <c r="AC14" s="44">
        <v>5731.49</v>
      </c>
      <c r="AD14" s="44">
        <v>29.69</v>
      </c>
      <c r="AE14" s="44">
        <v>886.98</v>
      </c>
    </row>
    <row r="15" spans="1:31" ht="15" customHeight="1" x14ac:dyDescent="0.2">
      <c r="A15" s="48">
        <v>44295</v>
      </c>
      <c r="B15" s="43">
        <v>8.0075199999999995</v>
      </c>
      <c r="C15" s="43">
        <v>469086.94062709599</v>
      </c>
      <c r="D15" s="43">
        <v>147.48080999999999</v>
      </c>
      <c r="E15" s="43">
        <v>130138.20472919599</v>
      </c>
      <c r="F15" s="43">
        <v>0.53</v>
      </c>
      <c r="G15" s="43">
        <v>15.46</v>
      </c>
      <c r="H15" s="43">
        <v>1004.67</v>
      </c>
      <c r="I15" s="43">
        <v>18858.61</v>
      </c>
      <c r="J15" s="43">
        <v>123.27</v>
      </c>
      <c r="K15" s="43">
        <v>11825.28</v>
      </c>
      <c r="L15" s="73">
        <v>66.22</v>
      </c>
      <c r="M15" s="45">
        <v>4404.28</v>
      </c>
      <c r="N15" s="73">
        <v>22.76</v>
      </c>
      <c r="O15" s="73">
        <v>2150.2199999999998</v>
      </c>
      <c r="P15" s="43">
        <v>61.91</v>
      </c>
      <c r="Q15" s="43">
        <v>101.92</v>
      </c>
      <c r="R15" s="43">
        <v>12.38</v>
      </c>
      <c r="S15" s="43">
        <v>174.94</v>
      </c>
      <c r="T15" s="45">
        <v>26.1</v>
      </c>
      <c r="U15" s="45">
        <v>27019.85</v>
      </c>
      <c r="V15" s="39">
        <v>40.187519999999999</v>
      </c>
      <c r="W15" s="39">
        <v>1417.4413182000001</v>
      </c>
      <c r="X15" s="39">
        <v>102.03245999999999</v>
      </c>
      <c r="Y15" s="39">
        <v>1782.6164235000001</v>
      </c>
      <c r="Z15" s="39">
        <v>5.8024399999999998</v>
      </c>
      <c r="AA15" s="39">
        <v>271.05123960000003</v>
      </c>
      <c r="AB15" s="44">
        <v>128.78</v>
      </c>
      <c r="AC15" s="44">
        <v>5715.98</v>
      </c>
      <c r="AD15" s="44">
        <v>29.67</v>
      </c>
      <c r="AE15" s="44">
        <v>884.63</v>
      </c>
    </row>
    <row r="16" spans="1:31" ht="15" customHeight="1" x14ac:dyDescent="0.2">
      <c r="A16" s="48">
        <v>44296</v>
      </c>
      <c r="B16" s="43">
        <v>0.87934000000000001</v>
      </c>
      <c r="C16" s="43">
        <v>7325.5338862640001</v>
      </c>
      <c r="D16" s="43">
        <v>31.531949999999998</v>
      </c>
      <c r="E16" s="43">
        <v>11079.917911353999</v>
      </c>
      <c r="F16" s="43">
        <v>0.49</v>
      </c>
      <c r="G16" s="43">
        <v>13.74</v>
      </c>
      <c r="H16" s="43">
        <v>930.11</v>
      </c>
      <c r="I16" s="43">
        <v>16956.53</v>
      </c>
      <c r="J16" s="43">
        <v>109.72</v>
      </c>
      <c r="K16" s="43">
        <v>9573.76</v>
      </c>
      <c r="L16" s="45" t="s">
        <v>43</v>
      </c>
      <c r="M16" s="45" t="s">
        <v>43</v>
      </c>
      <c r="N16" s="45" t="s">
        <v>43</v>
      </c>
      <c r="O16" s="45" t="s">
        <v>43</v>
      </c>
      <c r="P16" s="43">
        <v>61.54</v>
      </c>
      <c r="Q16" s="43">
        <v>102.24</v>
      </c>
      <c r="R16" s="43">
        <v>11.54</v>
      </c>
      <c r="S16" s="43">
        <v>161.25</v>
      </c>
      <c r="T16" s="45" t="s">
        <v>43</v>
      </c>
      <c r="U16" s="45" t="s">
        <v>43</v>
      </c>
      <c r="V16" s="39">
        <v>26.518999999999998</v>
      </c>
      <c r="W16" s="39">
        <v>881.35277039999994</v>
      </c>
      <c r="X16" s="39">
        <v>73.889119999999991</v>
      </c>
      <c r="Y16" s="39">
        <v>1239.8075987</v>
      </c>
      <c r="Z16" s="39">
        <v>4.7158199999999999</v>
      </c>
      <c r="AA16" s="39">
        <v>184.93633320000001</v>
      </c>
      <c r="AB16" s="44">
        <v>115.24</v>
      </c>
      <c r="AC16" s="44">
        <v>5121.97</v>
      </c>
      <c r="AD16" s="44">
        <v>25.48</v>
      </c>
      <c r="AE16" s="44">
        <v>758.31</v>
      </c>
    </row>
    <row r="17" spans="1:31" ht="15" customHeight="1" x14ac:dyDescent="0.2">
      <c r="A17" s="48">
        <v>44297</v>
      </c>
      <c r="B17" s="43">
        <v>0.27604000000000001</v>
      </c>
      <c r="C17" s="43">
        <v>2120.9369652400001</v>
      </c>
      <c r="D17" s="43">
        <v>18.508929999999999</v>
      </c>
      <c r="E17" s="43">
        <v>4549.6365119699994</v>
      </c>
      <c r="F17" s="43">
        <v>0.35000000000000003</v>
      </c>
      <c r="G17" s="43">
        <v>9.1199999999999992</v>
      </c>
      <c r="H17" s="43">
        <v>855.49</v>
      </c>
      <c r="I17" s="43">
        <v>12806.86</v>
      </c>
      <c r="J17" s="43">
        <v>94.54</v>
      </c>
      <c r="K17" s="43">
        <v>6464.15</v>
      </c>
      <c r="L17" s="45" t="s">
        <v>43</v>
      </c>
      <c r="M17" s="45" t="s">
        <v>43</v>
      </c>
      <c r="N17" s="45" t="s">
        <v>43</v>
      </c>
      <c r="O17" s="45" t="s">
        <v>43</v>
      </c>
      <c r="P17" s="43">
        <v>55.98</v>
      </c>
      <c r="Q17" s="43">
        <v>97.16</v>
      </c>
      <c r="R17" s="43">
        <v>10.050000000000001</v>
      </c>
      <c r="S17" s="43">
        <v>111.58</v>
      </c>
      <c r="T17" s="45" t="s">
        <v>43</v>
      </c>
      <c r="U17" s="45" t="s">
        <v>43</v>
      </c>
      <c r="V17" s="39">
        <v>32.076999999999998</v>
      </c>
      <c r="W17" s="39">
        <v>931.50386570000001</v>
      </c>
      <c r="X17" s="39">
        <v>77.680140000000009</v>
      </c>
      <c r="Y17" s="39">
        <v>1218.3780689999999</v>
      </c>
      <c r="Z17" s="39">
        <v>4.7107700000000001</v>
      </c>
      <c r="AA17" s="39">
        <v>157.82313550000001</v>
      </c>
      <c r="AB17" s="44">
        <v>94.2</v>
      </c>
      <c r="AC17" s="44">
        <v>3726.2</v>
      </c>
      <c r="AD17" s="44">
        <v>18.84</v>
      </c>
      <c r="AE17" s="44">
        <v>514.02</v>
      </c>
    </row>
    <row r="18" spans="1:31" ht="15" customHeight="1" x14ac:dyDescent="0.2">
      <c r="A18" s="48">
        <v>44298</v>
      </c>
      <c r="B18" s="43">
        <v>9.9241200000000003</v>
      </c>
      <c r="C18" s="43">
        <v>549920.74949302699</v>
      </c>
      <c r="D18" s="43">
        <v>188.19771</v>
      </c>
      <c r="E18" s="43">
        <v>114264.85946231202</v>
      </c>
      <c r="F18" s="43">
        <v>0.54</v>
      </c>
      <c r="G18" s="43">
        <v>16.189999999999998</v>
      </c>
      <c r="H18" s="43">
        <v>1004.36</v>
      </c>
      <c r="I18" s="43">
        <v>20461.95</v>
      </c>
      <c r="J18" s="43">
        <v>132.41</v>
      </c>
      <c r="K18" s="43">
        <v>12773.08</v>
      </c>
      <c r="L18" s="45">
        <v>66.58</v>
      </c>
      <c r="M18" s="45">
        <v>3882.98</v>
      </c>
      <c r="N18" s="45">
        <v>94.23</v>
      </c>
      <c r="O18" s="45">
        <v>11786.87</v>
      </c>
      <c r="P18" s="43">
        <v>56.24</v>
      </c>
      <c r="Q18" s="43">
        <v>91.04</v>
      </c>
      <c r="R18" s="43">
        <v>14.1</v>
      </c>
      <c r="S18" s="43">
        <v>221.26</v>
      </c>
      <c r="T18" s="45">
        <v>39.89</v>
      </c>
      <c r="U18" s="45">
        <v>36792.019999999997</v>
      </c>
      <c r="V18" s="39">
        <v>67.830160000000006</v>
      </c>
      <c r="W18" s="39">
        <v>2155.2840010999998</v>
      </c>
      <c r="X18" s="39">
        <v>143.70799</v>
      </c>
      <c r="Y18" s="39">
        <v>2631.0481234999997</v>
      </c>
      <c r="Z18" s="39">
        <v>5.6166300000000007</v>
      </c>
      <c r="AA18" s="39">
        <v>235.009491</v>
      </c>
      <c r="AB18" s="44">
        <v>124.42</v>
      </c>
      <c r="AC18" s="44">
        <v>5448.04</v>
      </c>
      <c r="AD18" s="44">
        <v>30.43</v>
      </c>
      <c r="AE18" s="44">
        <v>909.13</v>
      </c>
    </row>
    <row r="19" spans="1:31" ht="15" customHeight="1" x14ac:dyDescent="0.2">
      <c r="A19" s="48">
        <v>44299</v>
      </c>
      <c r="B19" s="43">
        <v>4.8194900000000001</v>
      </c>
      <c r="C19" s="43">
        <v>110362.85036744099</v>
      </c>
      <c r="D19" s="43">
        <v>82.684730000000002</v>
      </c>
      <c r="E19" s="43">
        <v>50772.632183663001</v>
      </c>
      <c r="F19" s="43">
        <v>0.52</v>
      </c>
      <c r="G19" s="43">
        <v>15.37</v>
      </c>
      <c r="H19" s="43">
        <v>927.55</v>
      </c>
      <c r="I19" s="43">
        <v>16563.22</v>
      </c>
      <c r="J19" s="43">
        <v>118.62</v>
      </c>
      <c r="K19" s="43">
        <v>10289.530000000001</v>
      </c>
      <c r="L19" s="45">
        <v>38.71</v>
      </c>
      <c r="M19" s="45">
        <v>1639.57</v>
      </c>
      <c r="N19" s="45">
        <v>20.51</v>
      </c>
      <c r="O19" s="45">
        <v>1780.26</v>
      </c>
      <c r="P19" s="43">
        <v>54.82</v>
      </c>
      <c r="Q19" s="43">
        <v>93.51</v>
      </c>
      <c r="R19" s="43">
        <v>12.45</v>
      </c>
      <c r="S19" s="43">
        <v>190.41</v>
      </c>
      <c r="T19" s="45">
        <v>18.68</v>
      </c>
      <c r="U19" s="45">
        <v>16344.26</v>
      </c>
      <c r="V19" s="39">
        <v>23.339910000000003</v>
      </c>
      <c r="W19" s="39">
        <v>819.84819689999995</v>
      </c>
      <c r="X19" s="39">
        <v>72.731920000000002</v>
      </c>
      <c r="Y19" s="39">
        <v>1218.3961902999999</v>
      </c>
      <c r="Z19" s="39">
        <v>4.8394899999999996</v>
      </c>
      <c r="AA19" s="39">
        <v>205.82879919999996</v>
      </c>
      <c r="AB19" s="44">
        <v>120.17</v>
      </c>
      <c r="AC19" s="44">
        <v>5105.4399999999996</v>
      </c>
      <c r="AD19" s="44">
        <v>26.9</v>
      </c>
      <c r="AE19" s="44">
        <v>804.36</v>
      </c>
    </row>
    <row r="20" spans="1:31" ht="15" customHeight="1" x14ac:dyDescent="0.2">
      <c r="A20" s="48">
        <v>44300</v>
      </c>
      <c r="B20" s="43">
        <v>1.21052</v>
      </c>
      <c r="C20" s="43">
        <v>15259.379504130002</v>
      </c>
      <c r="D20" s="43">
        <v>32.943359999999998</v>
      </c>
      <c r="E20" s="43">
        <v>18802.743367267001</v>
      </c>
      <c r="F20" s="43">
        <v>0.49</v>
      </c>
      <c r="G20" s="43">
        <v>14.049999999999999</v>
      </c>
      <c r="H20" s="43">
        <v>896.17</v>
      </c>
      <c r="I20" s="43">
        <v>15217.21</v>
      </c>
      <c r="J20" s="43">
        <v>110.79</v>
      </c>
      <c r="K20" s="43">
        <v>8866.7000000000007</v>
      </c>
      <c r="L20" s="45" t="s">
        <v>43</v>
      </c>
      <c r="M20" s="45" t="s">
        <v>43</v>
      </c>
      <c r="N20" s="45" t="s">
        <v>43</v>
      </c>
      <c r="O20" s="45" t="s">
        <v>43</v>
      </c>
      <c r="P20" s="43">
        <v>56.31</v>
      </c>
      <c r="Q20" s="43">
        <v>94.53</v>
      </c>
      <c r="R20" s="43">
        <v>12.01</v>
      </c>
      <c r="S20" s="43">
        <v>184.58</v>
      </c>
      <c r="T20" s="45">
        <v>0.33</v>
      </c>
      <c r="U20" s="45">
        <v>230.19</v>
      </c>
      <c r="V20" s="39">
        <v>28.818629999999999</v>
      </c>
      <c r="W20" s="39">
        <v>994.97353380000004</v>
      </c>
      <c r="X20" s="39">
        <v>72.132350000000002</v>
      </c>
      <c r="Y20" s="39">
        <v>1207.8436615000001</v>
      </c>
      <c r="Z20" s="39">
        <v>3.8861399999999997</v>
      </c>
      <c r="AA20" s="39">
        <v>164.37774229999999</v>
      </c>
      <c r="AB20" s="44">
        <v>101.33</v>
      </c>
      <c r="AC20" s="44">
        <v>4172.12</v>
      </c>
      <c r="AD20" s="44">
        <v>23.43</v>
      </c>
      <c r="AE20" s="44">
        <v>691.81</v>
      </c>
    </row>
    <row r="21" spans="1:31" ht="15" customHeight="1" x14ac:dyDescent="0.2">
      <c r="A21" s="48">
        <v>44301</v>
      </c>
      <c r="B21" s="43">
        <v>8.49268</v>
      </c>
      <c r="C21" s="43">
        <v>626379.99545887194</v>
      </c>
      <c r="D21" s="43">
        <v>136.93214</v>
      </c>
      <c r="E21" s="43">
        <v>118225.65412056202</v>
      </c>
      <c r="F21" s="43">
        <v>0.47</v>
      </c>
      <c r="G21" s="43">
        <v>13.92</v>
      </c>
      <c r="H21" s="43">
        <v>901.22</v>
      </c>
      <c r="I21" s="43">
        <v>17662.849999999999</v>
      </c>
      <c r="J21" s="43">
        <v>114.5</v>
      </c>
      <c r="K21" s="43">
        <v>10943.63</v>
      </c>
      <c r="L21" s="45">
        <v>63.64</v>
      </c>
      <c r="M21" s="45">
        <v>7160.53</v>
      </c>
      <c r="N21" s="73">
        <v>75.709999999999994</v>
      </c>
      <c r="O21" s="73">
        <v>6486.2</v>
      </c>
      <c r="P21" s="43">
        <v>53.3</v>
      </c>
      <c r="Q21" s="43">
        <v>90.07</v>
      </c>
      <c r="R21" s="43">
        <v>14.77</v>
      </c>
      <c r="S21" s="43">
        <v>248.29</v>
      </c>
      <c r="T21" s="45">
        <v>37.75</v>
      </c>
      <c r="U21" s="45">
        <v>33925.67</v>
      </c>
      <c r="V21" s="39">
        <v>66.117350000000002</v>
      </c>
      <c r="W21" s="39">
        <v>2344.5598287000003</v>
      </c>
      <c r="X21" s="39">
        <v>130.53381999999999</v>
      </c>
      <c r="Y21" s="39">
        <v>2482.619318</v>
      </c>
      <c r="Z21" s="39">
        <v>5.81935</v>
      </c>
      <c r="AA21" s="39">
        <v>269.95086709999998</v>
      </c>
      <c r="AB21" s="44">
        <v>101.85</v>
      </c>
      <c r="AC21" s="44">
        <v>4355.59</v>
      </c>
      <c r="AD21" s="44">
        <v>23.62</v>
      </c>
      <c r="AE21" s="44">
        <v>706.32</v>
      </c>
    </row>
    <row r="22" spans="1:31" ht="15" customHeight="1" x14ac:dyDescent="0.2">
      <c r="A22" s="48">
        <v>44302</v>
      </c>
      <c r="B22" s="43">
        <v>7.5218699999999998</v>
      </c>
      <c r="C22" s="43">
        <v>512759.26572437194</v>
      </c>
      <c r="D22" s="43">
        <v>127.8404</v>
      </c>
      <c r="E22" s="43">
        <v>98245.032145824996</v>
      </c>
      <c r="F22" s="43">
        <v>0.51</v>
      </c>
      <c r="G22" s="43">
        <v>14.95</v>
      </c>
      <c r="H22" s="43">
        <v>909.1</v>
      </c>
      <c r="I22" s="43">
        <v>17173.740000000002</v>
      </c>
      <c r="J22" s="43">
        <v>116.53</v>
      </c>
      <c r="K22" s="43">
        <v>10608.11</v>
      </c>
      <c r="L22" s="45">
        <v>83.51</v>
      </c>
      <c r="M22" s="45">
        <v>5995.2699999999995</v>
      </c>
      <c r="N22" s="45">
        <v>20.67</v>
      </c>
      <c r="O22" s="45">
        <v>2137.98</v>
      </c>
      <c r="P22" s="43">
        <v>56.98</v>
      </c>
      <c r="Q22" s="43">
        <v>96.27</v>
      </c>
      <c r="R22" s="43">
        <v>14.11</v>
      </c>
      <c r="S22" s="43">
        <v>226.12</v>
      </c>
      <c r="T22" s="45">
        <v>31.1</v>
      </c>
      <c r="U22" s="45">
        <v>32364.43</v>
      </c>
      <c r="V22" s="39">
        <v>35.247599999999998</v>
      </c>
      <c r="W22" s="39">
        <v>1427.5654523999999</v>
      </c>
      <c r="X22" s="39">
        <v>89.43171000000001</v>
      </c>
      <c r="Y22" s="39">
        <v>1576.899625</v>
      </c>
      <c r="Z22" s="39">
        <v>5.7890099999999993</v>
      </c>
      <c r="AA22" s="39">
        <v>282.41252580000003</v>
      </c>
      <c r="AB22" s="44">
        <v>105.03</v>
      </c>
      <c r="AC22" s="44">
        <v>4474.78</v>
      </c>
      <c r="AD22" s="44">
        <v>25.26</v>
      </c>
      <c r="AE22" s="44">
        <v>751.77</v>
      </c>
    </row>
    <row r="23" spans="1:31" ht="15" customHeight="1" x14ac:dyDescent="0.2">
      <c r="A23" s="48">
        <v>44303</v>
      </c>
      <c r="B23" s="43">
        <v>5.2970300000000003</v>
      </c>
      <c r="C23" s="43">
        <v>131739.25828225201</v>
      </c>
      <c r="D23" s="43">
        <v>78.28501</v>
      </c>
      <c r="E23" s="43">
        <v>49459.290722483005</v>
      </c>
      <c r="F23" s="43">
        <v>0.42000000000000004</v>
      </c>
      <c r="G23" s="43">
        <v>13.11</v>
      </c>
      <c r="H23" s="43">
        <v>864.75</v>
      </c>
      <c r="I23" s="43">
        <v>15764.69</v>
      </c>
      <c r="J23" s="43">
        <v>103</v>
      </c>
      <c r="K23" s="43">
        <v>9074.59</v>
      </c>
      <c r="L23" s="45">
        <v>66.459999999999994</v>
      </c>
      <c r="M23" s="45">
        <v>2839.93</v>
      </c>
      <c r="N23" s="45">
        <v>8.2100000000000009</v>
      </c>
      <c r="O23" s="45">
        <v>1398.1</v>
      </c>
      <c r="P23" s="43">
        <v>56.74</v>
      </c>
      <c r="Q23" s="43">
        <v>97.58</v>
      </c>
      <c r="R23" s="43">
        <v>12.41</v>
      </c>
      <c r="S23" s="43">
        <v>185.85</v>
      </c>
      <c r="T23" s="45">
        <v>23.41</v>
      </c>
      <c r="U23" s="45">
        <v>22519.51</v>
      </c>
      <c r="V23" s="39">
        <v>22.244210000000002</v>
      </c>
      <c r="W23" s="39">
        <v>736.47741730000007</v>
      </c>
      <c r="X23" s="39">
        <v>64.104989999999987</v>
      </c>
      <c r="Y23" s="39">
        <v>1049.7895397</v>
      </c>
      <c r="Z23" s="39">
        <v>4.9136600000000001</v>
      </c>
      <c r="AA23" s="39">
        <v>237.86956909999998</v>
      </c>
      <c r="AB23" s="44">
        <v>98.52</v>
      </c>
      <c r="AC23" s="44">
        <v>4175.6899999999996</v>
      </c>
      <c r="AD23" s="44">
        <v>22.93</v>
      </c>
      <c r="AE23" s="44">
        <v>673.04</v>
      </c>
    </row>
    <row r="24" spans="1:31" ht="15" customHeight="1" x14ac:dyDescent="0.2">
      <c r="A24" s="48">
        <v>44304</v>
      </c>
      <c r="B24" s="43">
        <v>0.21167</v>
      </c>
      <c r="C24" s="43">
        <v>1741.1137686700001</v>
      </c>
      <c r="D24" s="43">
        <v>14.60486</v>
      </c>
      <c r="E24" s="43">
        <v>4381.6236355620003</v>
      </c>
      <c r="F24" s="43">
        <v>0.28000000000000003</v>
      </c>
      <c r="G24" s="43">
        <v>8.33</v>
      </c>
      <c r="H24" s="43">
        <v>809.01</v>
      </c>
      <c r="I24" s="43">
        <v>11456.18</v>
      </c>
      <c r="J24" s="43">
        <v>83.88</v>
      </c>
      <c r="K24" s="43">
        <v>5636.82</v>
      </c>
      <c r="L24" s="45" t="s">
        <v>43</v>
      </c>
      <c r="M24" s="45" t="s">
        <v>43</v>
      </c>
      <c r="N24" s="45" t="s">
        <v>43</v>
      </c>
      <c r="O24" s="45" t="s">
        <v>43</v>
      </c>
      <c r="P24" s="43">
        <v>50.3</v>
      </c>
      <c r="Q24" s="43">
        <v>90.36</v>
      </c>
      <c r="R24" s="43">
        <v>9.93</v>
      </c>
      <c r="S24" s="43">
        <v>113.21</v>
      </c>
      <c r="T24" s="45" t="s">
        <v>43</v>
      </c>
      <c r="U24" s="45" t="s">
        <v>43</v>
      </c>
      <c r="V24" s="39">
        <v>30.36712</v>
      </c>
      <c r="W24" s="39">
        <v>841.60990389999984</v>
      </c>
      <c r="X24" s="39">
        <v>67.203229999999991</v>
      </c>
      <c r="Y24" s="39">
        <v>991.26568580000003</v>
      </c>
      <c r="Z24" s="39">
        <v>4.7421500000000005</v>
      </c>
      <c r="AA24" s="39">
        <v>190.45179279999999</v>
      </c>
      <c r="AB24" s="44">
        <v>76.97</v>
      </c>
      <c r="AC24" s="44">
        <v>2864.82</v>
      </c>
      <c r="AD24" s="44">
        <v>14.22</v>
      </c>
      <c r="AE24" s="44">
        <v>386.4</v>
      </c>
    </row>
    <row r="25" spans="1:31" ht="15" customHeight="1" x14ac:dyDescent="0.2">
      <c r="A25" s="48">
        <v>44305</v>
      </c>
      <c r="B25" s="43">
        <v>7.2883500000000003</v>
      </c>
      <c r="C25" s="43">
        <v>454672.05449439696</v>
      </c>
      <c r="D25" s="43">
        <v>113.25187</v>
      </c>
      <c r="E25" s="43">
        <v>81231.718889273994</v>
      </c>
      <c r="F25" s="43">
        <v>0.53</v>
      </c>
      <c r="G25" s="43">
        <v>15.16</v>
      </c>
      <c r="H25" s="43">
        <v>920.28</v>
      </c>
      <c r="I25" s="43">
        <v>17808.09</v>
      </c>
      <c r="J25" s="43">
        <v>108.61</v>
      </c>
      <c r="K25" s="43">
        <v>10128.24</v>
      </c>
      <c r="L25" s="45">
        <v>111.28999999999999</v>
      </c>
      <c r="M25" s="45">
        <v>2715.8500000000004</v>
      </c>
      <c r="N25" s="45">
        <v>11.25</v>
      </c>
      <c r="O25" s="45">
        <v>1725.88</v>
      </c>
      <c r="P25" s="43">
        <v>52.64</v>
      </c>
      <c r="Q25" s="43">
        <v>85.42</v>
      </c>
      <c r="R25" s="43">
        <v>14</v>
      </c>
      <c r="S25" s="43">
        <v>241.35</v>
      </c>
      <c r="T25" s="45">
        <v>24.06</v>
      </c>
      <c r="U25" s="45">
        <v>23059.040000000001</v>
      </c>
      <c r="V25" s="39">
        <v>64.573710000000005</v>
      </c>
      <c r="W25" s="39">
        <v>2251.7599560999997</v>
      </c>
      <c r="X25" s="39">
        <v>124.03028999999999</v>
      </c>
      <c r="Y25" s="39">
        <v>2243.4523872</v>
      </c>
      <c r="Z25" s="39">
        <v>4.9834199999999997</v>
      </c>
      <c r="AA25" s="39">
        <v>243.29039750000001</v>
      </c>
      <c r="AB25" s="44">
        <v>105.72</v>
      </c>
      <c r="AC25" s="44">
        <v>4441.58</v>
      </c>
      <c r="AD25" s="44">
        <v>25.77</v>
      </c>
      <c r="AE25" s="44">
        <v>750.71</v>
      </c>
    </row>
    <row r="26" spans="1:31" ht="15" customHeight="1" x14ac:dyDescent="0.2">
      <c r="A26" s="48">
        <v>44306</v>
      </c>
      <c r="B26" s="43">
        <v>6.9021699999999999</v>
      </c>
      <c r="C26" s="43">
        <v>407029.20058024296</v>
      </c>
      <c r="D26" s="43">
        <v>123.44681</v>
      </c>
      <c r="E26" s="43">
        <v>83443.081360126002</v>
      </c>
      <c r="F26" s="43">
        <v>0.53</v>
      </c>
      <c r="G26" s="43">
        <v>15.600000000000001</v>
      </c>
      <c r="H26" s="43">
        <v>902.51</v>
      </c>
      <c r="I26" s="43">
        <v>17153.95</v>
      </c>
      <c r="J26" s="43">
        <v>109.18</v>
      </c>
      <c r="K26" s="43">
        <v>10209.299999999999</v>
      </c>
      <c r="L26" s="45">
        <v>99.84</v>
      </c>
      <c r="M26" s="45">
        <v>3148.77</v>
      </c>
      <c r="N26" s="45">
        <v>46.03</v>
      </c>
      <c r="O26" s="45">
        <v>3532.68</v>
      </c>
      <c r="P26" s="43">
        <v>51.45</v>
      </c>
      <c r="Q26" s="43">
        <v>88.49</v>
      </c>
      <c r="R26" s="43">
        <v>12.87</v>
      </c>
      <c r="S26" s="43">
        <v>213.51</v>
      </c>
      <c r="T26" s="45">
        <v>24.99</v>
      </c>
      <c r="U26" s="45">
        <v>24755.99</v>
      </c>
      <c r="V26" s="39">
        <v>37.214870000000005</v>
      </c>
      <c r="W26" s="39">
        <v>1382.6618017000001</v>
      </c>
      <c r="X26" s="39">
        <v>84.748099999999994</v>
      </c>
      <c r="Y26" s="39">
        <v>1479.5263375</v>
      </c>
      <c r="Z26" s="39">
        <v>5.3168900000000008</v>
      </c>
      <c r="AA26" s="39">
        <v>262.64379289999999</v>
      </c>
      <c r="AB26" s="44">
        <v>97.67</v>
      </c>
      <c r="AC26" s="44">
        <v>4072.32</v>
      </c>
      <c r="AD26" s="44">
        <v>24.72</v>
      </c>
      <c r="AE26" s="44">
        <v>726.05</v>
      </c>
    </row>
    <row r="27" spans="1:31" ht="15" customHeight="1" x14ac:dyDescent="0.2">
      <c r="A27" s="48">
        <v>44307</v>
      </c>
      <c r="B27" s="43">
        <v>3.0021</v>
      </c>
      <c r="C27" s="43">
        <v>61411.142233676001</v>
      </c>
      <c r="D27" s="43">
        <v>61.340490000000003</v>
      </c>
      <c r="E27" s="43">
        <v>41434.664882184006</v>
      </c>
      <c r="F27" s="43">
        <v>0.53</v>
      </c>
      <c r="G27" s="43">
        <v>15.100000000000001</v>
      </c>
      <c r="H27" s="43">
        <v>864.43</v>
      </c>
      <c r="I27" s="43">
        <v>15185.21</v>
      </c>
      <c r="J27" s="43">
        <v>97.72</v>
      </c>
      <c r="K27" s="43">
        <v>8675.7800000000007</v>
      </c>
      <c r="L27" s="45">
        <v>52.06</v>
      </c>
      <c r="M27" s="45">
        <v>2644.31</v>
      </c>
      <c r="N27" s="45">
        <v>17.329999999999998</v>
      </c>
      <c r="O27" s="45">
        <v>1771.22</v>
      </c>
      <c r="P27" s="43">
        <v>54.86</v>
      </c>
      <c r="Q27" s="43">
        <v>95.35</v>
      </c>
      <c r="R27" s="43">
        <v>11.92</v>
      </c>
      <c r="S27" s="43">
        <v>183.94</v>
      </c>
      <c r="T27" s="45">
        <v>8.7100000000000009</v>
      </c>
      <c r="U27" s="45">
        <v>8468.34</v>
      </c>
      <c r="V27" s="39">
        <v>24.228670000000001</v>
      </c>
      <c r="W27" s="39">
        <v>899.0560223</v>
      </c>
      <c r="X27" s="39">
        <v>65.222570000000005</v>
      </c>
      <c r="Y27" s="39">
        <v>1064.4846029</v>
      </c>
      <c r="Z27" s="39">
        <v>5.3417899999999996</v>
      </c>
      <c r="AA27" s="39">
        <v>258.58274190000003</v>
      </c>
      <c r="AB27" s="44">
        <v>91.13</v>
      </c>
      <c r="AC27" s="44">
        <v>3731.38</v>
      </c>
      <c r="AD27" s="44">
        <v>22.57</v>
      </c>
      <c r="AE27" s="44">
        <v>655.73</v>
      </c>
    </row>
    <row r="28" spans="1:31" ht="15" customHeight="1" x14ac:dyDescent="0.2">
      <c r="A28" s="48">
        <v>44308</v>
      </c>
      <c r="B28" s="43">
        <v>7.0279999999999996</v>
      </c>
      <c r="C28" s="43">
        <v>469273.20103282901</v>
      </c>
      <c r="D28" s="43">
        <v>106.53746</v>
      </c>
      <c r="E28" s="43">
        <v>98824.297928576998</v>
      </c>
      <c r="F28" s="43">
        <v>0.54</v>
      </c>
      <c r="G28" s="43">
        <v>15.98</v>
      </c>
      <c r="H28" s="43">
        <v>848.75</v>
      </c>
      <c r="I28" s="43">
        <v>16262.77</v>
      </c>
      <c r="J28" s="43">
        <v>100.98</v>
      </c>
      <c r="K28" s="43">
        <v>9557.17</v>
      </c>
      <c r="L28" s="45">
        <v>74.569999999999993</v>
      </c>
      <c r="M28" s="45">
        <v>4066.3</v>
      </c>
      <c r="N28" s="45">
        <v>28.71</v>
      </c>
      <c r="O28" s="45">
        <v>1549.41</v>
      </c>
      <c r="P28" s="43">
        <v>54.34</v>
      </c>
      <c r="Q28" s="43">
        <v>92.67</v>
      </c>
      <c r="R28" s="43">
        <v>12.49</v>
      </c>
      <c r="S28" s="43">
        <v>214.46</v>
      </c>
      <c r="T28" s="45">
        <v>25.49</v>
      </c>
      <c r="U28" s="45">
        <v>24351.71</v>
      </c>
      <c r="V28" s="39">
        <v>44.962310000000002</v>
      </c>
      <c r="W28" s="39">
        <v>1733.7826878000001</v>
      </c>
      <c r="X28" s="39">
        <v>97.19923</v>
      </c>
      <c r="Y28" s="39">
        <v>1754.8268705</v>
      </c>
      <c r="Z28" s="39">
        <v>6.2301000000000002</v>
      </c>
      <c r="AA28" s="39">
        <v>261.61238859999997</v>
      </c>
      <c r="AB28" s="44">
        <v>91.43</v>
      </c>
      <c r="AC28" s="44">
        <v>3781.82</v>
      </c>
      <c r="AD28" s="44">
        <v>23.79</v>
      </c>
      <c r="AE28" s="44">
        <v>702.59</v>
      </c>
    </row>
    <row r="29" spans="1:31" ht="15" customHeight="1" x14ac:dyDescent="0.2">
      <c r="A29" s="48">
        <v>44309</v>
      </c>
      <c r="B29" s="43">
        <v>6.5140399999999996</v>
      </c>
      <c r="C29" s="43">
        <v>398034.34050260502</v>
      </c>
      <c r="D29" s="43">
        <v>112.03291</v>
      </c>
      <c r="E29" s="43">
        <v>83334.202537327001</v>
      </c>
      <c r="F29" s="43">
        <v>0.55000000000000004</v>
      </c>
      <c r="G29" s="43">
        <v>16.8</v>
      </c>
      <c r="H29" s="43">
        <v>845.72</v>
      </c>
      <c r="I29" s="43">
        <v>15809.46</v>
      </c>
      <c r="J29" s="43">
        <v>99.14</v>
      </c>
      <c r="K29" s="43">
        <v>9640.2999999999993</v>
      </c>
      <c r="L29" s="45">
        <v>68.69</v>
      </c>
      <c r="M29" s="45">
        <v>5606.38</v>
      </c>
      <c r="N29" s="45">
        <v>11.52</v>
      </c>
      <c r="O29" s="45">
        <v>1671.23</v>
      </c>
      <c r="P29" s="43">
        <v>54.49</v>
      </c>
      <c r="Q29" s="43">
        <v>92.89</v>
      </c>
      <c r="R29" s="43">
        <v>12.12</v>
      </c>
      <c r="S29" s="43">
        <v>207.37</v>
      </c>
      <c r="T29" s="45">
        <v>20.92</v>
      </c>
      <c r="U29" s="45">
        <v>20594.669999999998</v>
      </c>
      <c r="V29" s="39">
        <v>35.018060000000006</v>
      </c>
      <c r="W29" s="39">
        <v>1290.6213147000001</v>
      </c>
      <c r="X29" s="39">
        <v>80.959919999999997</v>
      </c>
      <c r="Y29" s="39">
        <v>1385.8386545000001</v>
      </c>
      <c r="Z29" s="39">
        <v>5.4852600000000002</v>
      </c>
      <c r="AA29" s="39">
        <v>244.56705849999997</v>
      </c>
      <c r="AB29" s="44">
        <v>93.59</v>
      </c>
      <c r="AC29" s="44">
        <v>3872.03</v>
      </c>
      <c r="AD29" s="44">
        <v>23.31</v>
      </c>
      <c r="AE29" s="44">
        <v>703.98</v>
      </c>
    </row>
    <row r="30" spans="1:31" ht="15" customHeight="1" x14ac:dyDescent="0.2">
      <c r="A30" s="48">
        <v>44310</v>
      </c>
      <c r="B30" s="43">
        <v>0.76973000000000003</v>
      </c>
      <c r="C30" s="43">
        <v>6361.8918314460007</v>
      </c>
      <c r="D30" s="43">
        <v>24.265619999999998</v>
      </c>
      <c r="E30" s="43">
        <v>9153.2510882580009</v>
      </c>
      <c r="F30" s="43">
        <v>0.43</v>
      </c>
      <c r="G30" s="43">
        <v>13.43</v>
      </c>
      <c r="H30" s="43">
        <v>765.01</v>
      </c>
      <c r="I30" s="43">
        <v>13210.5</v>
      </c>
      <c r="J30" s="43">
        <v>80.45</v>
      </c>
      <c r="K30" s="43">
        <v>6963.52</v>
      </c>
      <c r="L30" s="45" t="s">
        <v>43</v>
      </c>
      <c r="M30" s="45" t="s">
        <v>43</v>
      </c>
      <c r="N30" s="45" t="s">
        <v>43</v>
      </c>
      <c r="O30" s="45" t="s">
        <v>43</v>
      </c>
      <c r="P30" s="43">
        <v>47.92</v>
      </c>
      <c r="Q30" s="43">
        <v>87.4</v>
      </c>
      <c r="R30" s="43">
        <v>10.039999999999999</v>
      </c>
      <c r="S30" s="43">
        <v>138.87</v>
      </c>
      <c r="T30" s="45" t="s">
        <v>43</v>
      </c>
      <c r="U30" s="45" t="s">
        <v>43</v>
      </c>
      <c r="V30" s="39">
        <v>20.74689</v>
      </c>
      <c r="W30" s="39">
        <v>699.23632509999993</v>
      </c>
      <c r="X30" s="39">
        <v>53.300470000000004</v>
      </c>
      <c r="Y30" s="39">
        <v>833.66275840000003</v>
      </c>
      <c r="Z30" s="39">
        <v>3.8506999999999998</v>
      </c>
      <c r="AA30" s="39">
        <v>200.74750049999997</v>
      </c>
      <c r="AB30" s="44">
        <v>77.52</v>
      </c>
      <c r="AC30" s="44">
        <v>3109</v>
      </c>
      <c r="AD30" s="44">
        <v>16.62</v>
      </c>
      <c r="AE30" s="44">
        <v>497.6</v>
      </c>
    </row>
    <row r="31" spans="1:31" ht="15" customHeight="1" x14ac:dyDescent="0.2">
      <c r="A31" s="48">
        <v>44311</v>
      </c>
      <c r="B31" s="43">
        <v>0.23202</v>
      </c>
      <c r="C31" s="43">
        <v>1983.1045769330001</v>
      </c>
      <c r="D31" s="43">
        <v>14.51675</v>
      </c>
      <c r="E31" s="43">
        <v>3356.5662522779999</v>
      </c>
      <c r="F31" s="43">
        <v>0.29000000000000004</v>
      </c>
      <c r="G31" s="43">
        <v>8.5599999999999987</v>
      </c>
      <c r="H31" s="43">
        <v>705.54</v>
      </c>
      <c r="I31" s="43">
        <v>10166.469999999999</v>
      </c>
      <c r="J31" s="43">
        <v>64.239999999999995</v>
      </c>
      <c r="K31" s="43">
        <v>4729.37</v>
      </c>
      <c r="L31" s="45" t="s">
        <v>43</v>
      </c>
      <c r="M31" s="45" t="s">
        <v>43</v>
      </c>
      <c r="N31" s="45" t="s">
        <v>43</v>
      </c>
      <c r="O31" s="45" t="s">
        <v>43</v>
      </c>
      <c r="P31" s="43">
        <v>39.15</v>
      </c>
      <c r="Q31" s="43">
        <v>79.36</v>
      </c>
      <c r="R31" s="43">
        <v>8.02</v>
      </c>
      <c r="S31" s="43">
        <v>95.92</v>
      </c>
      <c r="T31" s="45" t="s">
        <v>43</v>
      </c>
      <c r="U31" s="45" t="s">
        <v>43</v>
      </c>
      <c r="V31" s="39">
        <v>23.479210000000002</v>
      </c>
      <c r="W31" s="39">
        <v>723.01815929999998</v>
      </c>
      <c r="X31" s="39">
        <v>49.401889999999995</v>
      </c>
      <c r="Y31" s="39">
        <v>681.88436039999999</v>
      </c>
      <c r="Z31" s="39">
        <v>4.7881499999999999</v>
      </c>
      <c r="AA31" s="39">
        <v>189.8517535</v>
      </c>
      <c r="AB31" s="44">
        <v>53.78</v>
      </c>
      <c r="AC31" s="44">
        <v>2015.41</v>
      </c>
      <c r="AD31" s="44">
        <v>11.36</v>
      </c>
      <c r="AE31" s="44">
        <v>318.51</v>
      </c>
    </row>
    <row r="32" spans="1:31" ht="15" customHeight="1" x14ac:dyDescent="0.2">
      <c r="A32" s="48">
        <v>44312</v>
      </c>
      <c r="B32" s="43">
        <v>7.2395199999999997</v>
      </c>
      <c r="C32" s="43">
        <v>422951.754177097</v>
      </c>
      <c r="D32" s="43">
        <v>93.31053</v>
      </c>
      <c r="E32" s="43">
        <v>99261.692067087002</v>
      </c>
      <c r="F32" s="43">
        <v>0.53</v>
      </c>
      <c r="G32" s="43">
        <v>16.03</v>
      </c>
      <c r="H32" s="43">
        <v>838.52</v>
      </c>
      <c r="I32" s="43">
        <v>16495.37</v>
      </c>
      <c r="J32" s="43">
        <v>100.6</v>
      </c>
      <c r="K32" s="43">
        <v>9710.9</v>
      </c>
      <c r="L32" s="45">
        <v>82.639999999999986</v>
      </c>
      <c r="M32" s="45">
        <v>5306.65</v>
      </c>
      <c r="N32" s="45">
        <v>36.71</v>
      </c>
      <c r="O32" s="45">
        <v>2965.51</v>
      </c>
      <c r="P32" s="43">
        <v>49.29</v>
      </c>
      <c r="Q32" s="43">
        <v>79.39</v>
      </c>
      <c r="R32" s="43">
        <v>12.24</v>
      </c>
      <c r="S32" s="43">
        <v>232.08</v>
      </c>
      <c r="T32" s="45">
        <v>26.63</v>
      </c>
      <c r="U32" s="45">
        <v>24199.64</v>
      </c>
      <c r="V32" s="39">
        <v>59.245049999999992</v>
      </c>
      <c r="W32" s="39">
        <v>2137.7192531000001</v>
      </c>
      <c r="X32" s="39">
        <v>110.3044</v>
      </c>
      <c r="Y32" s="39">
        <v>1947.2320110000001</v>
      </c>
      <c r="Z32" s="39">
        <v>4.7441599999999999</v>
      </c>
      <c r="AA32" s="39">
        <v>230.94133699999998</v>
      </c>
      <c r="AB32" s="44">
        <v>95.7</v>
      </c>
      <c r="AC32" s="44">
        <v>3927.31</v>
      </c>
      <c r="AD32" s="44">
        <v>22.22</v>
      </c>
      <c r="AE32" s="44">
        <v>669.12</v>
      </c>
    </row>
    <row r="33" spans="1:32" ht="15" customHeight="1" x14ac:dyDescent="0.2">
      <c r="A33" s="48">
        <v>44313</v>
      </c>
      <c r="B33" s="43">
        <v>6.5456700000000003</v>
      </c>
      <c r="C33" s="43">
        <v>373877.68951352598</v>
      </c>
      <c r="D33" s="43">
        <v>82.346879999999999</v>
      </c>
      <c r="E33" s="43">
        <v>74684.938745218999</v>
      </c>
      <c r="F33" s="43">
        <v>0.52</v>
      </c>
      <c r="G33" s="43">
        <v>15.97</v>
      </c>
      <c r="H33" s="43">
        <v>803.07</v>
      </c>
      <c r="I33" s="43">
        <v>15635.89</v>
      </c>
      <c r="J33" s="43">
        <v>98.74</v>
      </c>
      <c r="K33" s="43">
        <v>9658.2099999999991</v>
      </c>
      <c r="L33" s="45">
        <v>37.11</v>
      </c>
      <c r="M33" s="45">
        <v>8185.57</v>
      </c>
      <c r="N33" s="45">
        <v>10.220000000000001</v>
      </c>
      <c r="O33" s="45">
        <v>2057.27</v>
      </c>
      <c r="P33" s="43">
        <v>51.71</v>
      </c>
      <c r="Q33" s="43">
        <v>84.54</v>
      </c>
      <c r="R33" s="43">
        <v>11.98</v>
      </c>
      <c r="S33" s="43">
        <v>192.29</v>
      </c>
      <c r="T33" s="45">
        <v>21.84</v>
      </c>
      <c r="U33" s="45">
        <v>21292.67</v>
      </c>
      <c r="V33" s="39">
        <v>39.4544</v>
      </c>
      <c r="W33" s="39">
        <v>1494.8598640999999</v>
      </c>
      <c r="X33" s="39">
        <v>80.572990000000004</v>
      </c>
      <c r="Y33" s="39">
        <v>1426.0044029000001</v>
      </c>
      <c r="Z33" s="39">
        <v>6.7037599999999999</v>
      </c>
      <c r="AA33" s="39">
        <v>309.43960079999999</v>
      </c>
      <c r="AB33" s="44">
        <v>90.6</v>
      </c>
      <c r="AC33" s="44">
        <v>3809.73</v>
      </c>
      <c r="AD33" s="44">
        <v>20.7</v>
      </c>
      <c r="AE33" s="44">
        <v>644.41999999999996</v>
      </c>
    </row>
    <row r="34" spans="1:32" ht="15" customHeight="1" x14ac:dyDescent="0.2">
      <c r="A34" s="48">
        <v>44314</v>
      </c>
      <c r="B34" s="43">
        <v>5.9552500000000004</v>
      </c>
      <c r="C34" s="43">
        <v>402717.83653153299</v>
      </c>
      <c r="D34" s="43">
        <v>98.908169999999998</v>
      </c>
      <c r="E34" s="43">
        <v>75798.040587857991</v>
      </c>
      <c r="F34" s="43">
        <v>0.53</v>
      </c>
      <c r="G34" s="43">
        <v>16.32</v>
      </c>
      <c r="H34" s="43">
        <v>806.7</v>
      </c>
      <c r="I34" s="43">
        <v>15920.58</v>
      </c>
      <c r="J34" s="43">
        <v>94.76</v>
      </c>
      <c r="K34" s="43">
        <v>9458.31</v>
      </c>
      <c r="L34" s="45">
        <v>83.84</v>
      </c>
      <c r="M34" s="45">
        <v>6580.75</v>
      </c>
      <c r="N34" s="45">
        <v>59.72</v>
      </c>
      <c r="O34" s="45">
        <v>2763.39</v>
      </c>
      <c r="P34" s="43">
        <v>47.92</v>
      </c>
      <c r="Q34" s="43">
        <v>84.3</v>
      </c>
      <c r="R34" s="43">
        <v>11.41</v>
      </c>
      <c r="S34" s="43">
        <v>184.34</v>
      </c>
      <c r="T34" s="45">
        <v>19.37</v>
      </c>
      <c r="U34" s="45">
        <v>19061.78</v>
      </c>
      <c r="V34" s="39">
        <v>35.914519999999996</v>
      </c>
      <c r="W34" s="39">
        <v>1408.8124677000001</v>
      </c>
      <c r="X34" s="39">
        <v>75.453100000000006</v>
      </c>
      <c r="Y34" s="39">
        <v>1345.0416233999999</v>
      </c>
      <c r="Z34" s="39">
        <v>6.0220599999999997</v>
      </c>
      <c r="AA34" s="39">
        <v>312.0336274</v>
      </c>
      <c r="AB34" s="44">
        <v>87.21</v>
      </c>
      <c r="AC34" s="44">
        <v>3672.34</v>
      </c>
      <c r="AD34" s="44">
        <v>20.2</v>
      </c>
      <c r="AE34" s="44">
        <v>628.6</v>
      </c>
    </row>
    <row r="35" spans="1:32" ht="15" customHeight="1" x14ac:dyDescent="0.2">
      <c r="A35" s="48">
        <v>44315</v>
      </c>
      <c r="B35" s="43">
        <v>5.8274499999999998</v>
      </c>
      <c r="C35" s="43">
        <v>422971.86609659798</v>
      </c>
      <c r="D35" s="43">
        <v>103.26527</v>
      </c>
      <c r="E35" s="43">
        <v>101987.985560514</v>
      </c>
      <c r="F35" s="43">
        <v>0.52</v>
      </c>
      <c r="G35" s="43">
        <v>15.96</v>
      </c>
      <c r="H35" s="43">
        <v>823.09</v>
      </c>
      <c r="I35" s="43">
        <v>16046.25</v>
      </c>
      <c r="J35" s="43">
        <v>94.67</v>
      </c>
      <c r="K35" s="43">
        <v>9745.75</v>
      </c>
      <c r="L35" s="45">
        <v>158.28</v>
      </c>
      <c r="M35" s="45">
        <v>5437.53</v>
      </c>
      <c r="N35" s="45">
        <v>8.32</v>
      </c>
      <c r="O35" s="45">
        <v>1404.78</v>
      </c>
      <c r="P35" s="43">
        <v>49.06</v>
      </c>
      <c r="Q35" s="43">
        <v>86.8</v>
      </c>
      <c r="R35" s="43">
        <v>11.19</v>
      </c>
      <c r="S35" s="43">
        <v>175.87</v>
      </c>
      <c r="T35" s="45">
        <v>16.39</v>
      </c>
      <c r="U35" s="45">
        <v>16756.23</v>
      </c>
      <c r="V35" s="39">
        <v>33.792149999999999</v>
      </c>
      <c r="W35" s="39">
        <v>1622.8508657999998</v>
      </c>
      <c r="X35" s="39">
        <v>75.810929999999999</v>
      </c>
      <c r="Y35" s="39">
        <v>1342.2835626000001</v>
      </c>
      <c r="Z35" s="39">
        <v>5.7161200000000001</v>
      </c>
      <c r="AA35" s="39">
        <v>298.4470847</v>
      </c>
      <c r="AB35" s="44">
        <v>85.11</v>
      </c>
      <c r="AC35" s="44">
        <v>3622.11</v>
      </c>
      <c r="AD35" s="44">
        <v>19.989999999999998</v>
      </c>
      <c r="AE35" s="44">
        <v>622.09</v>
      </c>
    </row>
    <row r="36" spans="1:32" ht="15" customHeight="1" x14ac:dyDescent="0.2">
      <c r="A36" s="48">
        <v>44316</v>
      </c>
      <c r="B36" s="43">
        <v>6.4806699999999999</v>
      </c>
      <c r="C36" s="43">
        <v>570006.22357363591</v>
      </c>
      <c r="D36" s="43">
        <v>195.41624999999999</v>
      </c>
      <c r="E36" s="43">
        <v>144220.66681881499</v>
      </c>
      <c r="F36" s="43">
        <v>0.59000000000000008</v>
      </c>
      <c r="G36" s="43">
        <v>17.66</v>
      </c>
      <c r="H36" s="43">
        <v>876.85</v>
      </c>
      <c r="I36" s="43">
        <v>20215.490000000002</v>
      </c>
      <c r="J36" s="43">
        <v>112.74</v>
      </c>
      <c r="K36" s="43">
        <v>12703.87</v>
      </c>
      <c r="L36" s="45">
        <v>124.19</v>
      </c>
      <c r="M36" s="45">
        <v>7445.4800000000005</v>
      </c>
      <c r="N36" s="45">
        <v>8.4</v>
      </c>
      <c r="O36" s="45">
        <v>1450.61</v>
      </c>
      <c r="P36" s="43">
        <v>49.72</v>
      </c>
      <c r="Q36" s="43">
        <v>87.27</v>
      </c>
      <c r="R36" s="43">
        <v>11.45</v>
      </c>
      <c r="S36" s="43">
        <v>188.68</v>
      </c>
      <c r="T36" s="45">
        <v>17.23</v>
      </c>
      <c r="U36" s="45">
        <v>17945.330000000002</v>
      </c>
      <c r="V36" s="39">
        <v>15.749879999999999</v>
      </c>
      <c r="W36" s="39">
        <v>606.00607089999994</v>
      </c>
      <c r="X36" s="39">
        <v>51.467219999999998</v>
      </c>
      <c r="Y36" s="39">
        <v>890.74443250000002</v>
      </c>
      <c r="Z36" s="39">
        <v>4.8882900000000005</v>
      </c>
      <c r="AA36" s="39">
        <v>231.2254538</v>
      </c>
      <c r="AB36" s="44">
        <v>103.73</v>
      </c>
      <c r="AC36" s="44">
        <v>4664.84</v>
      </c>
      <c r="AD36" s="44">
        <v>23.47</v>
      </c>
      <c r="AE36" s="44">
        <v>726.98</v>
      </c>
    </row>
    <row r="37" spans="1:32" ht="15" customHeight="1" x14ac:dyDescent="0.2">
      <c r="A37" s="13" t="s">
        <v>293</v>
      </c>
      <c r="B37" s="15">
        <f>SUM(B7:B36)</f>
        <v>151.5206</v>
      </c>
      <c r="C37" s="15">
        <f t="shared" ref="C37:AE37" si="0">SUM(C7:C36)</f>
        <v>8802867.7606027033</v>
      </c>
      <c r="D37" s="15">
        <f t="shared" si="0"/>
        <v>2862.7092299999995</v>
      </c>
      <c r="E37" s="15">
        <f t="shared" si="0"/>
        <v>2046234.5578181061</v>
      </c>
      <c r="F37" s="15">
        <f t="shared" si="0"/>
        <v>14.819999999999997</v>
      </c>
      <c r="G37" s="15">
        <f t="shared" si="0"/>
        <v>438.27000000000015</v>
      </c>
      <c r="H37" s="15">
        <f>SUM(H7:H36)</f>
        <v>26410.609999999997</v>
      </c>
      <c r="I37" s="15">
        <f t="shared" si="0"/>
        <v>493663.68000000011</v>
      </c>
      <c r="J37" s="15">
        <f t="shared" si="0"/>
        <v>3229.6799999999989</v>
      </c>
      <c r="K37" s="15">
        <f t="shared" si="0"/>
        <v>299542.33999999997</v>
      </c>
      <c r="L37" s="15">
        <f t="shared" si="0"/>
        <v>2002.2899999999997</v>
      </c>
      <c r="M37" s="15">
        <f t="shared" si="0"/>
        <v>106840.62999999999</v>
      </c>
      <c r="N37" s="15">
        <f t="shared" si="0"/>
        <v>854.08000000000015</v>
      </c>
      <c r="O37" s="15">
        <f t="shared" si="0"/>
        <v>78676.47</v>
      </c>
      <c r="P37" s="16">
        <f t="shared" si="0"/>
        <v>1643.2500000000002</v>
      </c>
      <c r="Q37" s="16">
        <f t="shared" si="0"/>
        <v>2776.9</v>
      </c>
      <c r="R37" s="16">
        <f t="shared" si="0"/>
        <v>351.36</v>
      </c>
      <c r="S37" s="16">
        <f t="shared" si="0"/>
        <v>5201.93</v>
      </c>
      <c r="T37" s="15">
        <f t="shared" si="0"/>
        <v>557.79</v>
      </c>
      <c r="U37" s="15">
        <f t="shared" si="0"/>
        <v>553322.47999999986</v>
      </c>
      <c r="V37" s="16">
        <f>SUM(V7:V36)</f>
        <v>1143.3310300000001</v>
      </c>
      <c r="W37" s="16">
        <f>SUM(W7:W36)</f>
        <v>41521.293230399999</v>
      </c>
      <c r="X37" s="16">
        <f t="shared" si="0"/>
        <v>2631.9494700000009</v>
      </c>
      <c r="Y37" s="16">
        <f t="shared" si="0"/>
        <v>45970.329837500001</v>
      </c>
      <c r="Z37" s="15">
        <f t="shared" si="0"/>
        <v>150.95108999999999</v>
      </c>
      <c r="AA37" s="15">
        <f t="shared" si="0"/>
        <v>6888.8117780999992</v>
      </c>
      <c r="AB37" s="15">
        <f t="shared" si="0"/>
        <v>3082.4</v>
      </c>
      <c r="AC37" s="15">
        <f t="shared" si="0"/>
        <v>131346.44</v>
      </c>
      <c r="AD37" s="15">
        <f t="shared" si="0"/>
        <v>725.35000000000014</v>
      </c>
      <c r="AE37" s="15">
        <f t="shared" si="0"/>
        <v>21700.759999999991</v>
      </c>
    </row>
    <row r="38" spans="1:32" ht="15" customHeight="1" x14ac:dyDescent="0.2">
      <c r="A38" s="56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22"/>
      <c r="V38" s="22"/>
      <c r="W38" s="22"/>
      <c r="X38" s="22"/>
      <c r="Y38" s="22"/>
      <c r="Z38" s="22"/>
      <c r="AA38" s="22"/>
      <c r="AB38" s="30"/>
      <c r="AC38" s="30"/>
      <c r="AD38" s="30"/>
      <c r="AE38" s="30"/>
    </row>
    <row r="39" spans="1:32" ht="15" customHeight="1" x14ac:dyDescent="0.2">
      <c r="A39" s="35" t="s">
        <v>19</v>
      </c>
      <c r="C39" s="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 spans="1:32" s="26" customFormat="1" x14ac:dyDescent="0.2">
      <c r="A40" s="25" t="s">
        <v>20</v>
      </c>
      <c r="B40" s="26" t="s">
        <v>204</v>
      </c>
      <c r="C40" s="27"/>
      <c r="P40" s="28"/>
      <c r="Q40" s="1"/>
      <c r="R40" s="1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1"/>
    </row>
    <row r="41" spans="1:32" s="26" customFormat="1" x14ac:dyDescent="0.2">
      <c r="A41" s="25" t="s">
        <v>21</v>
      </c>
      <c r="B41" s="26" t="s">
        <v>29</v>
      </c>
      <c r="C41" s="27"/>
      <c r="P41" s="28"/>
      <c r="Q41" s="1"/>
      <c r="R41" s="1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1"/>
    </row>
    <row r="42" spans="1:32" s="26" customFormat="1" x14ac:dyDescent="0.2">
      <c r="A42" s="25" t="s">
        <v>22</v>
      </c>
      <c r="B42" s="26" t="s">
        <v>30</v>
      </c>
      <c r="C42" s="27"/>
      <c r="Q42" s="1"/>
      <c r="R42" s="1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1"/>
    </row>
    <row r="43" spans="1:32" s="26" customFormat="1" x14ac:dyDescent="0.2">
      <c r="A43" s="25" t="s">
        <v>23</v>
      </c>
      <c r="B43" s="26" t="s">
        <v>18</v>
      </c>
      <c r="C43" s="27"/>
      <c r="Q43" s="1"/>
      <c r="R43" s="1"/>
      <c r="S43" s="22"/>
      <c r="T43" s="22"/>
      <c r="U43" s="28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1"/>
    </row>
    <row r="44" spans="1:32" s="26" customFormat="1" x14ac:dyDescent="0.2">
      <c r="A44" s="25" t="s">
        <v>24</v>
      </c>
      <c r="B44" s="26" t="s">
        <v>32</v>
      </c>
      <c r="C44" s="27"/>
      <c r="Q44" s="1"/>
      <c r="R44" s="1"/>
      <c r="S44" s="22"/>
      <c r="T44" s="22"/>
      <c r="V44" s="28"/>
      <c r="W44" s="28"/>
      <c r="X44" s="28"/>
      <c r="Y44" s="28"/>
      <c r="Z44" s="28"/>
      <c r="AA44" s="28"/>
      <c r="AB44" s="22"/>
      <c r="AC44" s="22"/>
      <c r="AD44" s="22"/>
      <c r="AE44" s="22"/>
      <c r="AF44" s="1"/>
    </row>
    <row r="45" spans="1:32" s="26" customFormat="1" x14ac:dyDescent="0.2">
      <c r="A45" s="25" t="s">
        <v>25</v>
      </c>
      <c r="B45" s="26" t="s">
        <v>39</v>
      </c>
      <c r="C45" s="27"/>
      <c r="Q45" s="1"/>
      <c r="R45" s="1"/>
      <c r="S45" s="1"/>
      <c r="T45" s="1"/>
      <c r="V45" s="30"/>
      <c r="W45" s="30"/>
      <c r="X45" s="30"/>
      <c r="Y45" s="30"/>
      <c r="Z45" s="30"/>
      <c r="AA45" s="30"/>
      <c r="AF45" s="1"/>
    </row>
    <row r="46" spans="1:32" s="26" customFormat="1" x14ac:dyDescent="0.2">
      <c r="A46" s="25" t="s">
        <v>27</v>
      </c>
      <c r="B46" s="26" t="s">
        <v>47</v>
      </c>
      <c r="C46" s="27"/>
      <c r="V46" s="30"/>
      <c r="W46" s="30"/>
      <c r="X46" s="30"/>
      <c r="Y46" s="30"/>
      <c r="Z46" s="30"/>
      <c r="AA46" s="30"/>
    </row>
    <row r="47" spans="1:32" s="26" customFormat="1" x14ac:dyDescent="0.2">
      <c r="A47" s="25" t="s">
        <v>38</v>
      </c>
      <c r="B47" s="26" t="s">
        <v>17</v>
      </c>
      <c r="C47" s="27"/>
      <c r="V47" s="30"/>
      <c r="W47" s="30"/>
      <c r="X47" s="30"/>
      <c r="Y47" s="30"/>
      <c r="Z47" s="30"/>
      <c r="AA47" s="30"/>
    </row>
    <row r="48" spans="1:32" s="26" customFormat="1" x14ac:dyDescent="0.2">
      <c r="A48" s="25" t="s">
        <v>46</v>
      </c>
      <c r="B48" s="26" t="s">
        <v>205</v>
      </c>
      <c r="C48" s="27"/>
      <c r="U48" s="1"/>
    </row>
    <row r="49" spans="1:27" s="26" customFormat="1" x14ac:dyDescent="0.2">
      <c r="A49" s="25" t="s">
        <v>203</v>
      </c>
      <c r="B49" s="26" t="s">
        <v>28</v>
      </c>
      <c r="C49" s="27"/>
      <c r="U49" s="1"/>
      <c r="V49" s="1"/>
      <c r="W49" s="1"/>
      <c r="X49" s="1"/>
      <c r="Y49" s="1"/>
      <c r="Z49" s="1"/>
      <c r="AA49" s="1"/>
    </row>
    <row r="50" spans="1:27" x14ac:dyDescent="0.2">
      <c r="U50" s="14"/>
      <c r="V50" s="14"/>
      <c r="W50" s="14"/>
      <c r="X50" s="14"/>
      <c r="Y50" s="14"/>
      <c r="Z50" s="14"/>
      <c r="AA50" s="14"/>
    </row>
    <row r="51" spans="1:27" x14ac:dyDescent="0.2">
      <c r="V51" s="1"/>
      <c r="W51" s="1"/>
      <c r="X51" s="1"/>
      <c r="Y51" s="1"/>
      <c r="Z51" s="1"/>
      <c r="AA51" s="1"/>
    </row>
  </sheetData>
  <mergeCells count="24">
    <mergeCell ref="AB5:AC5"/>
    <mergeCell ref="AD5:AE5"/>
    <mergeCell ref="P5:Q5"/>
    <mergeCell ref="R5:S5"/>
    <mergeCell ref="T5:U5"/>
    <mergeCell ref="V5:W5"/>
    <mergeCell ref="X5:Y5"/>
    <mergeCell ref="Z5:AA5"/>
    <mergeCell ref="N5:O5"/>
    <mergeCell ref="A1:A6"/>
    <mergeCell ref="B1:AE1"/>
    <mergeCell ref="B2:AE2"/>
    <mergeCell ref="B3:AA3"/>
    <mergeCell ref="AB3:AE3"/>
    <mergeCell ref="B4:E4"/>
    <mergeCell ref="F4:U4"/>
    <mergeCell ref="V4:AA4"/>
    <mergeCell ref="AB4:AE4"/>
    <mergeCell ref="B5:C5"/>
    <mergeCell ref="D5:E5"/>
    <mergeCell ref="F5:G5"/>
    <mergeCell ref="H5:I5"/>
    <mergeCell ref="J5:K5"/>
    <mergeCell ref="L5:M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"/>
  <sheetViews>
    <sheetView topLeftCell="Q1" workbookViewId="0">
      <selection activeCell="AG38" sqref="AG38"/>
    </sheetView>
  </sheetViews>
  <sheetFormatPr defaultColWidth="8.42578125" defaultRowHeight="15" x14ac:dyDescent="0.25"/>
  <cols>
    <col min="1" max="1" width="18.42578125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.42578125" bestFit="1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19" max="19" width="8.42578125" bestFit="1" customWidth="1"/>
    <col min="20" max="20" width="9.42578125" customWidth="1"/>
    <col min="21" max="21" width="11.42578125" bestFit="1" customWidth="1"/>
    <col min="22" max="27" width="9.42578125" customWidth="1"/>
    <col min="28" max="28" width="10.42578125" bestFit="1" customWidth="1"/>
    <col min="29" max="29" width="11.42578125" bestFit="1" customWidth="1"/>
    <col min="30" max="30" width="9.42578125" bestFit="1" customWidth="1"/>
    <col min="31" max="31" width="10.42578125" bestFit="1" customWidth="1"/>
    <col min="33" max="33" width="10.42578125" bestFit="1" customWidth="1"/>
    <col min="35" max="35" width="10.42578125" bestFit="1" customWidth="1"/>
    <col min="37" max="37" width="9.42578125" bestFit="1" customWidth="1"/>
  </cols>
  <sheetData>
    <row r="1" spans="1:37" s="1" customFormat="1" ht="12.75" x14ac:dyDescent="0.2">
      <c r="A1" s="93" t="s">
        <v>16</v>
      </c>
      <c r="B1" s="95" t="s">
        <v>299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</row>
    <row r="2" spans="1:37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s="1" customFormat="1" ht="15" customHeight="1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 t="s">
        <v>15</v>
      </c>
      <c r="AC3" s="92"/>
      <c r="AD3" s="92"/>
      <c r="AE3" s="92"/>
      <c r="AF3" s="92" t="s">
        <v>294</v>
      </c>
      <c r="AG3" s="92"/>
      <c r="AH3" s="92"/>
      <c r="AI3" s="92"/>
      <c r="AJ3" s="92"/>
      <c r="AK3" s="92"/>
    </row>
    <row r="4" spans="1:37" s="1" customFormat="1" ht="15" customHeight="1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96" t="s">
        <v>1</v>
      </c>
      <c r="AC4" s="96"/>
      <c r="AD4" s="96"/>
      <c r="AE4" s="96"/>
      <c r="AF4" s="96" t="s">
        <v>295</v>
      </c>
      <c r="AG4" s="96"/>
      <c r="AH4" s="96"/>
      <c r="AI4" s="96"/>
      <c r="AJ4" s="96"/>
      <c r="AK4" s="96"/>
    </row>
    <row r="5" spans="1:37" s="1" customFormat="1" ht="54" customHeight="1" x14ac:dyDescent="0.2">
      <c r="A5" s="93"/>
      <c r="B5" s="93" t="s">
        <v>2</v>
      </c>
      <c r="C5" s="93"/>
      <c r="D5" s="93" t="s">
        <v>3</v>
      </c>
      <c r="E5" s="93"/>
      <c r="F5" s="93" t="s">
        <v>4</v>
      </c>
      <c r="G5" s="93"/>
      <c r="H5" s="93" t="s">
        <v>5</v>
      </c>
      <c r="I5" s="93"/>
      <c r="J5" s="93" t="s">
        <v>6</v>
      </c>
      <c r="K5" s="93"/>
      <c r="L5" s="93" t="s">
        <v>7</v>
      </c>
      <c r="M5" s="93"/>
      <c r="N5" s="93" t="s">
        <v>8</v>
      </c>
      <c r="O5" s="93"/>
      <c r="P5" s="97" t="s">
        <v>37</v>
      </c>
      <c r="Q5" s="97"/>
      <c r="R5" s="97" t="s">
        <v>45</v>
      </c>
      <c r="S5" s="97"/>
      <c r="T5" s="93" t="s">
        <v>9</v>
      </c>
      <c r="U5" s="93"/>
      <c r="V5" s="110" t="s">
        <v>207</v>
      </c>
      <c r="W5" s="110"/>
      <c r="X5" s="110" t="s">
        <v>208</v>
      </c>
      <c r="Y5" s="110"/>
      <c r="Z5" s="110" t="s">
        <v>209</v>
      </c>
      <c r="AA5" s="110"/>
      <c r="AB5" s="93" t="s">
        <v>10</v>
      </c>
      <c r="AC5" s="93"/>
      <c r="AD5" s="93" t="s">
        <v>11</v>
      </c>
      <c r="AE5" s="93"/>
      <c r="AF5" s="93" t="s">
        <v>296</v>
      </c>
      <c r="AG5" s="93"/>
      <c r="AH5" s="93" t="s">
        <v>297</v>
      </c>
      <c r="AI5" s="93"/>
      <c r="AJ5" s="93" t="s">
        <v>298</v>
      </c>
      <c r="AK5" s="93"/>
    </row>
    <row r="6" spans="1:37" s="1" customFormat="1" ht="12.75" x14ac:dyDescent="0.2">
      <c r="A6" s="93"/>
      <c r="B6" s="9" t="s">
        <v>12</v>
      </c>
      <c r="C6" s="9" t="s">
        <v>13</v>
      </c>
      <c r="D6" s="9" t="s">
        <v>12</v>
      </c>
      <c r="E6" s="9" t="s">
        <v>13</v>
      </c>
      <c r="F6" s="9" t="s">
        <v>12</v>
      </c>
      <c r="G6" s="9" t="s">
        <v>13</v>
      </c>
      <c r="H6" s="9" t="s">
        <v>12</v>
      </c>
      <c r="I6" s="9" t="s">
        <v>13</v>
      </c>
      <c r="J6" s="9" t="s">
        <v>12</v>
      </c>
      <c r="K6" s="9" t="s">
        <v>13</v>
      </c>
      <c r="L6" s="9" t="s">
        <v>12</v>
      </c>
      <c r="M6" s="9" t="s">
        <v>13</v>
      </c>
      <c r="N6" s="9" t="s">
        <v>12</v>
      </c>
      <c r="O6" s="9" t="s">
        <v>13</v>
      </c>
      <c r="P6" s="10" t="s">
        <v>12</v>
      </c>
      <c r="Q6" s="10" t="s">
        <v>13</v>
      </c>
      <c r="R6" s="10" t="s">
        <v>12</v>
      </c>
      <c r="S6" s="10" t="s">
        <v>13</v>
      </c>
      <c r="T6" s="9" t="s">
        <v>12</v>
      </c>
      <c r="U6" s="9" t="s">
        <v>13</v>
      </c>
      <c r="V6" s="29" t="s">
        <v>12</v>
      </c>
      <c r="W6" s="29" t="s">
        <v>13</v>
      </c>
      <c r="X6" s="29" t="s">
        <v>12</v>
      </c>
      <c r="Y6" s="29" t="s">
        <v>13</v>
      </c>
      <c r="Z6" s="29" t="s">
        <v>12</v>
      </c>
      <c r="AA6" s="29" t="s">
        <v>13</v>
      </c>
      <c r="AB6" s="9" t="s">
        <v>12</v>
      </c>
      <c r="AC6" s="9" t="s">
        <v>13</v>
      </c>
      <c r="AD6" s="9" t="s">
        <v>12</v>
      </c>
      <c r="AE6" s="9" t="s">
        <v>13</v>
      </c>
      <c r="AF6" s="29" t="s">
        <v>12</v>
      </c>
      <c r="AG6" s="29" t="s">
        <v>13</v>
      </c>
      <c r="AH6" s="9" t="s">
        <v>12</v>
      </c>
      <c r="AI6" s="9" t="s">
        <v>13</v>
      </c>
      <c r="AJ6" s="9" t="s">
        <v>12</v>
      </c>
      <c r="AK6" s="9" t="s">
        <v>13</v>
      </c>
    </row>
    <row r="7" spans="1:37" s="1" customFormat="1" ht="15" customHeight="1" x14ac:dyDescent="0.2">
      <c r="A7" s="48">
        <v>44317</v>
      </c>
      <c r="B7" s="43">
        <v>1.5832999999999999</v>
      </c>
      <c r="C7" s="43">
        <v>40700.788350473005</v>
      </c>
      <c r="D7" s="43">
        <v>115.19277</v>
      </c>
      <c r="E7" s="43">
        <v>41589.954987088</v>
      </c>
      <c r="F7" s="43">
        <v>0.41000000000000003</v>
      </c>
      <c r="G7" s="43">
        <v>13.44</v>
      </c>
      <c r="H7" s="43">
        <v>862.39</v>
      </c>
      <c r="I7" s="43">
        <v>18140.21</v>
      </c>
      <c r="J7" s="43">
        <v>104.8</v>
      </c>
      <c r="K7" s="43">
        <v>10646.35</v>
      </c>
      <c r="L7" s="45">
        <v>91.58</v>
      </c>
      <c r="M7" s="45">
        <v>4143.45</v>
      </c>
      <c r="N7" s="45">
        <v>16.809999999999999</v>
      </c>
      <c r="O7" s="45">
        <v>2210.33</v>
      </c>
      <c r="P7" s="43">
        <v>43.1</v>
      </c>
      <c r="Q7" s="43">
        <v>82.51</v>
      </c>
      <c r="R7" s="43">
        <v>9.98</v>
      </c>
      <c r="S7" s="43">
        <v>133.25</v>
      </c>
      <c r="T7" s="45">
        <v>5.15</v>
      </c>
      <c r="U7" s="45">
        <v>4516.9399999999996</v>
      </c>
      <c r="V7" s="62">
        <v>27.439340000000001</v>
      </c>
      <c r="W7" s="62">
        <v>1065.1798516000001</v>
      </c>
      <c r="X7" s="62">
        <v>64.610780000000005</v>
      </c>
      <c r="Y7" s="62">
        <v>1071.3187541</v>
      </c>
      <c r="Z7" s="62">
        <v>5.3821300000000001</v>
      </c>
      <c r="AA7" s="62">
        <v>277.32991399999997</v>
      </c>
      <c r="AB7" s="44">
        <v>89.03</v>
      </c>
      <c r="AC7" s="44">
        <v>4106.42</v>
      </c>
      <c r="AD7" s="44">
        <v>21.2</v>
      </c>
      <c r="AE7" s="44">
        <v>691.22</v>
      </c>
      <c r="AF7" s="62" t="s">
        <v>43</v>
      </c>
      <c r="AG7" s="62" t="s">
        <v>43</v>
      </c>
      <c r="AH7" s="62" t="s">
        <v>43</v>
      </c>
      <c r="AI7" s="62" t="s">
        <v>43</v>
      </c>
      <c r="AJ7" s="62" t="s">
        <v>43</v>
      </c>
      <c r="AK7" s="62" t="s">
        <v>43</v>
      </c>
    </row>
    <row r="8" spans="1:37" s="1" customFormat="1" ht="15" customHeight="1" x14ac:dyDescent="0.2">
      <c r="A8" s="48">
        <v>44318</v>
      </c>
      <c r="B8" s="43">
        <v>0.26654</v>
      </c>
      <c r="C8" s="43">
        <v>2219.4880089339999</v>
      </c>
      <c r="D8" s="43">
        <v>27.264379999999999</v>
      </c>
      <c r="E8" s="43">
        <v>4687.676865503</v>
      </c>
      <c r="F8" s="43">
        <v>0.28000000000000003</v>
      </c>
      <c r="G8" s="43">
        <v>8.24</v>
      </c>
      <c r="H8" s="43">
        <v>793.73</v>
      </c>
      <c r="I8" s="43">
        <v>13692.47</v>
      </c>
      <c r="J8" s="43">
        <v>78.41</v>
      </c>
      <c r="K8" s="43">
        <v>6749.53</v>
      </c>
      <c r="L8" s="45" t="s">
        <v>43</v>
      </c>
      <c r="M8" s="45" t="s">
        <v>43</v>
      </c>
      <c r="N8" s="45" t="s">
        <v>43</v>
      </c>
      <c r="O8" s="45" t="s">
        <v>43</v>
      </c>
      <c r="P8" s="43">
        <v>33.78</v>
      </c>
      <c r="Q8" s="43">
        <v>68.510000000000005</v>
      </c>
      <c r="R8" s="43">
        <v>8.24</v>
      </c>
      <c r="S8" s="43">
        <v>97.96</v>
      </c>
      <c r="T8" s="45" t="s">
        <v>43</v>
      </c>
      <c r="U8" s="45" t="s">
        <v>43</v>
      </c>
      <c r="V8" s="62">
        <v>22.183130000000002</v>
      </c>
      <c r="W8" s="62">
        <v>768.60404989999995</v>
      </c>
      <c r="X8" s="62">
        <v>50.835499999999996</v>
      </c>
      <c r="Y8" s="62">
        <v>729.52638709999997</v>
      </c>
      <c r="Z8" s="62">
        <v>3.5862999999999996</v>
      </c>
      <c r="AA8" s="62">
        <v>177.89409320000001</v>
      </c>
      <c r="AB8" s="44">
        <v>61.7</v>
      </c>
      <c r="AC8" s="44">
        <v>2619.7800000000002</v>
      </c>
      <c r="AD8" s="44">
        <v>15.25</v>
      </c>
      <c r="AE8" s="44">
        <v>455.6</v>
      </c>
      <c r="AF8" s="62" t="s">
        <v>43</v>
      </c>
      <c r="AG8" s="62" t="s">
        <v>43</v>
      </c>
      <c r="AH8" s="62" t="s">
        <v>43</v>
      </c>
      <c r="AI8" s="62" t="s">
        <v>43</v>
      </c>
      <c r="AJ8" s="62" t="s">
        <v>43</v>
      </c>
      <c r="AK8" s="62" t="s">
        <v>43</v>
      </c>
    </row>
    <row r="9" spans="1:37" s="1" customFormat="1" ht="15" customHeight="1" x14ac:dyDescent="0.2">
      <c r="A9" s="48">
        <v>44319</v>
      </c>
      <c r="B9" s="43">
        <v>5.9883499999999996</v>
      </c>
      <c r="C9" s="43">
        <v>416529.33849057701</v>
      </c>
      <c r="D9" s="43">
        <v>173.28729000000001</v>
      </c>
      <c r="E9" s="43">
        <v>86615.146600228007</v>
      </c>
      <c r="F9" s="43">
        <v>0.43999999999999995</v>
      </c>
      <c r="G9" s="43">
        <v>13.77</v>
      </c>
      <c r="H9" s="43">
        <v>877.17</v>
      </c>
      <c r="I9" s="43">
        <v>20191.07</v>
      </c>
      <c r="J9" s="43">
        <v>116.63</v>
      </c>
      <c r="K9" s="43">
        <v>12312.89</v>
      </c>
      <c r="L9" s="45">
        <v>85.24</v>
      </c>
      <c r="M9" s="45">
        <v>5952.76</v>
      </c>
      <c r="N9" s="45">
        <v>107.6</v>
      </c>
      <c r="O9" s="45">
        <v>5940.28</v>
      </c>
      <c r="P9" s="43">
        <v>40.409999999999997</v>
      </c>
      <c r="Q9" s="43">
        <v>69.319999999999993</v>
      </c>
      <c r="R9" s="43">
        <v>13.03</v>
      </c>
      <c r="S9" s="43">
        <v>190.17</v>
      </c>
      <c r="T9" s="45">
        <v>19.96</v>
      </c>
      <c r="U9" s="45">
        <v>18619.37</v>
      </c>
      <c r="V9" s="62">
        <v>56.52178</v>
      </c>
      <c r="W9" s="62">
        <v>2314.8168722999999</v>
      </c>
      <c r="X9" s="62">
        <v>112.01435000000001</v>
      </c>
      <c r="Y9" s="62">
        <v>2083.5562349000002</v>
      </c>
      <c r="Z9" s="62">
        <v>5.5356100000000001</v>
      </c>
      <c r="AA9" s="62">
        <v>268.84078260000001</v>
      </c>
      <c r="AB9" s="44">
        <v>104.16</v>
      </c>
      <c r="AC9" s="44">
        <v>4880.49</v>
      </c>
      <c r="AD9" s="44">
        <v>23.66</v>
      </c>
      <c r="AE9" s="44">
        <v>759.92</v>
      </c>
      <c r="AF9" s="62">
        <v>5.7660000000000003E-2</v>
      </c>
      <c r="AG9" s="62">
        <v>529042.09499999997</v>
      </c>
      <c r="AH9" s="62">
        <v>7.4609999999999996E-2</v>
      </c>
      <c r="AI9" s="62">
        <v>298271.57000000007</v>
      </c>
      <c r="AJ9" s="63">
        <v>2.33E-3</v>
      </c>
      <c r="AK9" s="62">
        <v>11940</v>
      </c>
    </row>
    <row r="10" spans="1:37" s="1" customFormat="1" ht="15" customHeight="1" x14ac:dyDescent="0.2">
      <c r="A10" s="48">
        <v>44320</v>
      </c>
      <c r="B10" s="43">
        <v>5.4965299999999999</v>
      </c>
      <c r="C10" s="43">
        <v>378147.68697311403</v>
      </c>
      <c r="D10" s="43">
        <v>137.53767999999999</v>
      </c>
      <c r="E10" s="43">
        <v>75226.766239980003</v>
      </c>
      <c r="F10" s="43">
        <v>0.49</v>
      </c>
      <c r="G10" s="43">
        <v>15.37</v>
      </c>
      <c r="H10" s="43">
        <v>893.11</v>
      </c>
      <c r="I10" s="43">
        <v>20005.02</v>
      </c>
      <c r="J10" s="43">
        <v>114.35</v>
      </c>
      <c r="K10" s="43">
        <v>11591.18</v>
      </c>
      <c r="L10" s="45">
        <v>84.66</v>
      </c>
      <c r="M10" s="45">
        <v>4101.24</v>
      </c>
      <c r="N10" s="45">
        <v>42.22</v>
      </c>
      <c r="O10" s="45">
        <v>4375.5600000000004</v>
      </c>
      <c r="P10" s="43">
        <v>41.97</v>
      </c>
      <c r="Q10" s="43">
        <v>74.040000000000006</v>
      </c>
      <c r="R10" s="43">
        <v>13.25</v>
      </c>
      <c r="S10" s="43">
        <v>190.01</v>
      </c>
      <c r="T10" s="45">
        <v>19.579999999999998</v>
      </c>
      <c r="U10" s="45">
        <v>17731.64</v>
      </c>
      <c r="V10" s="62">
        <v>28.84545</v>
      </c>
      <c r="W10" s="62">
        <v>1348.7673943</v>
      </c>
      <c r="X10" s="62">
        <v>74.833749999999995</v>
      </c>
      <c r="Y10" s="62">
        <v>1363.9075047000001</v>
      </c>
      <c r="Z10" s="62">
        <v>6.5297499999999999</v>
      </c>
      <c r="AA10" s="62">
        <v>356.22639020000003</v>
      </c>
      <c r="AB10" s="44">
        <v>101.84</v>
      </c>
      <c r="AC10" s="44">
        <v>4779.3100000000004</v>
      </c>
      <c r="AD10" s="44">
        <v>25.77</v>
      </c>
      <c r="AE10" s="44">
        <v>834.92</v>
      </c>
      <c r="AF10" s="62">
        <v>4.1180000000000001E-2</v>
      </c>
      <c r="AG10" s="62">
        <v>528706.69499999995</v>
      </c>
      <c r="AH10" s="62">
        <v>6.7565E-2</v>
      </c>
      <c r="AI10" s="62">
        <v>250682.41</v>
      </c>
      <c r="AJ10" s="63">
        <v>2.0300000000000001E-3</v>
      </c>
      <c r="AK10" s="62">
        <v>12895</v>
      </c>
    </row>
    <row r="11" spans="1:37" s="1" customFormat="1" ht="15" customHeight="1" x14ac:dyDescent="0.2">
      <c r="A11" s="48">
        <v>44321</v>
      </c>
      <c r="B11" s="43">
        <v>5.3090799999999998</v>
      </c>
      <c r="C11" s="43">
        <v>389557.55194597197</v>
      </c>
      <c r="D11" s="43">
        <v>145.2056</v>
      </c>
      <c r="E11" s="43">
        <v>83145.776845704007</v>
      </c>
      <c r="F11" s="43">
        <v>0.49</v>
      </c>
      <c r="G11" s="43">
        <v>15.15</v>
      </c>
      <c r="H11" s="43">
        <v>877.04</v>
      </c>
      <c r="I11" s="43">
        <v>19438.150000000001</v>
      </c>
      <c r="J11" s="43">
        <v>110.74</v>
      </c>
      <c r="K11" s="43">
        <v>11266.32</v>
      </c>
      <c r="L11" s="45">
        <v>54.06</v>
      </c>
      <c r="M11" s="45">
        <v>6183.3700000000008</v>
      </c>
      <c r="N11" s="45">
        <v>98.38</v>
      </c>
      <c r="O11" s="45">
        <v>11106.68</v>
      </c>
      <c r="P11" s="43">
        <v>42.64</v>
      </c>
      <c r="Q11" s="43">
        <v>76.41</v>
      </c>
      <c r="R11" s="43">
        <v>13.85</v>
      </c>
      <c r="S11" s="43">
        <v>225.66</v>
      </c>
      <c r="T11" s="45">
        <v>18.27</v>
      </c>
      <c r="U11" s="45">
        <v>16182.62</v>
      </c>
      <c r="V11" s="62">
        <v>36.016890000000004</v>
      </c>
      <c r="W11" s="62">
        <v>1548.6563836999999</v>
      </c>
      <c r="X11" s="62">
        <v>76.234670000000008</v>
      </c>
      <c r="Y11" s="62">
        <v>1399.8583511000002</v>
      </c>
      <c r="Z11" s="62">
        <v>5.3356699999999995</v>
      </c>
      <c r="AA11" s="62">
        <v>328.43547510000002</v>
      </c>
      <c r="AB11" s="44">
        <v>97.78</v>
      </c>
      <c r="AC11" s="44">
        <v>4523.5200000000004</v>
      </c>
      <c r="AD11" s="44">
        <v>23.78</v>
      </c>
      <c r="AE11" s="44">
        <v>766.24</v>
      </c>
      <c r="AF11" s="62">
        <v>4.0340000000000001E-2</v>
      </c>
      <c r="AG11" s="62">
        <v>508111.29200000002</v>
      </c>
      <c r="AH11" s="62">
        <v>5.5480000000000002E-2</v>
      </c>
      <c r="AI11" s="62">
        <v>227163.03000000003</v>
      </c>
      <c r="AJ11" s="63">
        <v>2.2300000000000002E-3</v>
      </c>
      <c r="AK11" s="62">
        <v>13980</v>
      </c>
    </row>
    <row r="12" spans="1:37" s="1" customFormat="1" ht="15" customHeight="1" x14ac:dyDescent="0.2">
      <c r="A12" s="48">
        <v>44322</v>
      </c>
      <c r="B12" s="43">
        <v>5.1732500000000003</v>
      </c>
      <c r="C12" s="43">
        <v>425737.549027492</v>
      </c>
      <c r="D12" s="43">
        <v>133.81414000000001</v>
      </c>
      <c r="E12" s="43">
        <v>88975.660400109002</v>
      </c>
      <c r="F12" s="43">
        <v>0.5</v>
      </c>
      <c r="G12" s="43">
        <v>15.11</v>
      </c>
      <c r="H12" s="43">
        <v>853.5</v>
      </c>
      <c r="I12" s="43">
        <v>18425.68</v>
      </c>
      <c r="J12" s="43">
        <v>103.69</v>
      </c>
      <c r="K12" s="43">
        <v>10467.42</v>
      </c>
      <c r="L12" s="45">
        <v>93.36</v>
      </c>
      <c r="M12" s="45">
        <v>3881.6499999999996</v>
      </c>
      <c r="N12" s="45">
        <v>25.21</v>
      </c>
      <c r="O12" s="45">
        <v>2843.76</v>
      </c>
      <c r="P12" s="43">
        <v>42</v>
      </c>
      <c r="Q12" s="43">
        <v>76.06</v>
      </c>
      <c r="R12" s="43">
        <v>13.68</v>
      </c>
      <c r="S12" s="43">
        <v>200.85</v>
      </c>
      <c r="T12" s="45">
        <v>17.43</v>
      </c>
      <c r="U12" s="45">
        <v>15635.55</v>
      </c>
      <c r="V12" s="62">
        <v>32.438180000000003</v>
      </c>
      <c r="W12" s="62">
        <v>1494.8151318</v>
      </c>
      <c r="X12" s="62">
        <v>72.275280000000009</v>
      </c>
      <c r="Y12" s="62">
        <v>1282.2939425</v>
      </c>
      <c r="Z12" s="62">
        <v>6.3030399999999993</v>
      </c>
      <c r="AA12" s="62">
        <v>312.94015469999999</v>
      </c>
      <c r="AB12" s="44">
        <v>92.86</v>
      </c>
      <c r="AC12" s="44">
        <v>4322.57</v>
      </c>
      <c r="AD12" s="44">
        <v>25.14</v>
      </c>
      <c r="AE12" s="44">
        <v>798.3</v>
      </c>
      <c r="AF12" s="62">
        <v>5.6189999999999997E-2</v>
      </c>
      <c r="AG12" s="62">
        <v>519761.06700000004</v>
      </c>
      <c r="AH12" s="62">
        <v>5.9769999999999997E-2</v>
      </c>
      <c r="AI12" s="62">
        <v>209648.08</v>
      </c>
      <c r="AJ12" s="63">
        <v>3.48E-3</v>
      </c>
      <c r="AK12" s="62">
        <v>23510</v>
      </c>
    </row>
    <row r="13" spans="1:37" s="1" customFormat="1" ht="15" customHeight="1" x14ac:dyDescent="0.2">
      <c r="A13" s="48">
        <v>44323</v>
      </c>
      <c r="B13" s="43">
        <v>5.6202399999999999</v>
      </c>
      <c r="C13" s="43">
        <v>376375.78536130104</v>
      </c>
      <c r="D13" s="43">
        <v>151.44055</v>
      </c>
      <c r="E13" s="43">
        <v>93337.431657174995</v>
      </c>
      <c r="F13" s="43">
        <v>0.49</v>
      </c>
      <c r="G13" s="43">
        <v>14.77</v>
      </c>
      <c r="H13" s="43">
        <v>863.12</v>
      </c>
      <c r="I13" s="43">
        <v>18247.77</v>
      </c>
      <c r="J13" s="43">
        <v>105.68</v>
      </c>
      <c r="K13" s="43">
        <v>10408.469999999999</v>
      </c>
      <c r="L13" s="45">
        <v>56.75</v>
      </c>
      <c r="M13" s="45">
        <v>4649.05</v>
      </c>
      <c r="N13" s="45">
        <v>63.84</v>
      </c>
      <c r="O13" s="45">
        <v>4975.38</v>
      </c>
      <c r="P13" s="43">
        <v>42.3</v>
      </c>
      <c r="Q13" s="43">
        <v>75.900000000000006</v>
      </c>
      <c r="R13" s="43">
        <v>13.03</v>
      </c>
      <c r="S13" s="43">
        <v>198.4</v>
      </c>
      <c r="T13" s="45">
        <v>17.32</v>
      </c>
      <c r="U13" s="45">
        <v>15621.07</v>
      </c>
      <c r="V13" s="62">
        <v>34.38306</v>
      </c>
      <c r="W13" s="62">
        <v>1412.2921312999999</v>
      </c>
      <c r="X13" s="62">
        <v>74.519360000000006</v>
      </c>
      <c r="Y13" s="62">
        <v>1297.8709896</v>
      </c>
      <c r="Z13" s="62">
        <v>6.3275900000000007</v>
      </c>
      <c r="AA13" s="62">
        <v>268.01794500000005</v>
      </c>
      <c r="AB13" s="44">
        <v>100.96</v>
      </c>
      <c r="AC13" s="44">
        <v>4668.8</v>
      </c>
      <c r="AD13" s="44">
        <v>24.64</v>
      </c>
      <c r="AE13" s="44">
        <v>776.85</v>
      </c>
      <c r="AF13" s="62">
        <v>5.0840000000000003E-2</v>
      </c>
      <c r="AG13" s="62">
        <v>514946.60600000003</v>
      </c>
      <c r="AH13" s="62">
        <v>5.901E-2</v>
      </c>
      <c r="AI13" s="62">
        <v>197649.69999999998</v>
      </c>
      <c r="AJ13" s="63">
        <v>3.32E-3</v>
      </c>
      <c r="AK13" s="62">
        <v>17640</v>
      </c>
    </row>
    <row r="14" spans="1:37" s="1" customFormat="1" ht="12.75" x14ac:dyDescent="0.2">
      <c r="A14" s="48">
        <v>44324</v>
      </c>
      <c r="B14" s="43">
        <v>0.81157999999999997</v>
      </c>
      <c r="C14" s="43">
        <v>6651.0520452680003</v>
      </c>
      <c r="D14" s="43">
        <v>32.249879999999997</v>
      </c>
      <c r="E14" s="43">
        <v>10075.072123071001</v>
      </c>
      <c r="F14" s="43">
        <v>0.44999999999999996</v>
      </c>
      <c r="G14" s="43">
        <v>13.82</v>
      </c>
      <c r="H14" s="43">
        <v>834.5</v>
      </c>
      <c r="I14" s="43">
        <v>16365.41</v>
      </c>
      <c r="J14" s="43">
        <v>92.99</v>
      </c>
      <c r="K14" s="43">
        <v>8612.39</v>
      </c>
      <c r="L14" s="45" t="s">
        <v>43</v>
      </c>
      <c r="M14" s="45" t="s">
        <v>43</v>
      </c>
      <c r="N14" s="45" t="s">
        <v>43</v>
      </c>
      <c r="O14" s="45" t="s">
        <v>43</v>
      </c>
      <c r="P14" s="43">
        <v>43.18</v>
      </c>
      <c r="Q14" s="43">
        <v>75.959999999999994</v>
      </c>
      <c r="R14" s="43">
        <v>11.78</v>
      </c>
      <c r="S14" s="43">
        <v>165.51</v>
      </c>
      <c r="T14" s="45" t="s">
        <v>43</v>
      </c>
      <c r="U14" s="45" t="s">
        <v>43</v>
      </c>
      <c r="V14" s="62">
        <v>20.024059999999999</v>
      </c>
      <c r="W14" s="62">
        <v>665.66047279999998</v>
      </c>
      <c r="X14" s="62">
        <v>54.934740000000005</v>
      </c>
      <c r="Y14" s="62">
        <v>890.30828300000007</v>
      </c>
      <c r="Z14" s="62">
        <v>5.2511600000000005</v>
      </c>
      <c r="AA14" s="62">
        <v>291.4778776</v>
      </c>
      <c r="AB14" s="44">
        <v>98.15</v>
      </c>
      <c r="AC14" s="44">
        <v>4458.74</v>
      </c>
      <c r="AD14" s="44">
        <v>22.31</v>
      </c>
      <c r="AE14" s="44">
        <v>697.17</v>
      </c>
      <c r="AF14" s="62" t="s">
        <v>43</v>
      </c>
      <c r="AG14" s="62" t="s">
        <v>43</v>
      </c>
      <c r="AH14" s="62" t="s">
        <v>43</v>
      </c>
      <c r="AI14" s="62" t="s">
        <v>43</v>
      </c>
      <c r="AJ14" s="63" t="s">
        <v>43</v>
      </c>
      <c r="AK14" s="62" t="s">
        <v>43</v>
      </c>
    </row>
    <row r="15" spans="1:37" s="1" customFormat="1" ht="15" customHeight="1" x14ac:dyDescent="0.2">
      <c r="A15" s="48">
        <v>44325</v>
      </c>
      <c r="B15" s="43">
        <v>0.26506999999999997</v>
      </c>
      <c r="C15" s="43">
        <v>2143.0484075449999</v>
      </c>
      <c r="D15" s="43">
        <v>19.564440000000001</v>
      </c>
      <c r="E15" s="43">
        <v>4200.4968330019992</v>
      </c>
      <c r="F15" s="43">
        <v>0.30000000000000004</v>
      </c>
      <c r="G15" s="43">
        <v>8.7100000000000009</v>
      </c>
      <c r="H15" s="43">
        <v>794.03</v>
      </c>
      <c r="I15" s="43">
        <v>13425.59</v>
      </c>
      <c r="J15" s="43">
        <v>80.239999999999995</v>
      </c>
      <c r="K15" s="43">
        <v>6277.19</v>
      </c>
      <c r="L15" s="45" t="s">
        <v>43</v>
      </c>
      <c r="M15" s="45" t="s">
        <v>43</v>
      </c>
      <c r="N15" s="45" t="s">
        <v>43</v>
      </c>
      <c r="O15" s="45" t="s">
        <v>43</v>
      </c>
      <c r="P15" s="43">
        <v>41.52</v>
      </c>
      <c r="Q15" s="43">
        <v>73.56</v>
      </c>
      <c r="R15" s="43">
        <v>10.43</v>
      </c>
      <c r="S15" s="43">
        <v>127.06</v>
      </c>
      <c r="T15" s="45" t="s">
        <v>43</v>
      </c>
      <c r="U15" s="45" t="s">
        <v>43</v>
      </c>
      <c r="V15" s="62">
        <v>24.238650000000003</v>
      </c>
      <c r="W15" s="62">
        <v>770.82931989999997</v>
      </c>
      <c r="X15" s="62">
        <v>57.726329999999997</v>
      </c>
      <c r="Y15" s="62">
        <v>906.04317319999996</v>
      </c>
      <c r="Z15" s="62">
        <v>4.1385899999999998</v>
      </c>
      <c r="AA15" s="62">
        <v>206.97735690000002</v>
      </c>
      <c r="AB15" s="44">
        <v>77.87</v>
      </c>
      <c r="AC15" s="44">
        <v>3191.78</v>
      </c>
      <c r="AD15" s="44">
        <v>15.52</v>
      </c>
      <c r="AE15" s="44">
        <v>455.82</v>
      </c>
      <c r="AF15" s="62" t="s">
        <v>43</v>
      </c>
      <c r="AG15" s="62" t="s">
        <v>43</v>
      </c>
      <c r="AH15" s="62" t="s">
        <v>43</v>
      </c>
      <c r="AI15" s="62" t="s">
        <v>43</v>
      </c>
      <c r="AJ15" s="63" t="s">
        <v>43</v>
      </c>
      <c r="AK15" s="62" t="s">
        <v>43</v>
      </c>
    </row>
    <row r="16" spans="1:37" s="1" customFormat="1" ht="15" customHeight="1" x14ac:dyDescent="0.2">
      <c r="A16" s="48">
        <v>44326</v>
      </c>
      <c r="B16" s="43">
        <v>6.6933499999999997</v>
      </c>
      <c r="C16" s="43">
        <v>464772.23144217499</v>
      </c>
      <c r="D16" s="43">
        <v>148.92731000000001</v>
      </c>
      <c r="E16" s="43">
        <v>97599.550707214003</v>
      </c>
      <c r="F16" s="43">
        <v>0.49</v>
      </c>
      <c r="G16" s="43">
        <v>14.79</v>
      </c>
      <c r="H16" s="43">
        <v>849.17</v>
      </c>
      <c r="I16" s="43">
        <v>18772.21</v>
      </c>
      <c r="J16" s="43">
        <v>99.05</v>
      </c>
      <c r="K16" s="43">
        <v>10295.57</v>
      </c>
      <c r="L16" s="45">
        <v>200.2</v>
      </c>
      <c r="M16" s="45">
        <v>1213.8600000000001</v>
      </c>
      <c r="N16" s="45">
        <v>111</v>
      </c>
      <c r="O16" s="45">
        <v>1090.81</v>
      </c>
      <c r="P16" s="43">
        <v>35.24</v>
      </c>
      <c r="Q16" s="43">
        <v>65.08</v>
      </c>
      <c r="R16" s="43">
        <v>14.92</v>
      </c>
      <c r="S16" s="43">
        <v>261.73</v>
      </c>
      <c r="T16" s="45">
        <v>22.43</v>
      </c>
      <c r="U16" s="45">
        <v>18679.23</v>
      </c>
      <c r="V16" s="62">
        <v>53.02684</v>
      </c>
      <c r="W16" s="62">
        <v>2052.8604881000001</v>
      </c>
      <c r="X16" s="62">
        <v>102.19521999999999</v>
      </c>
      <c r="Y16" s="62">
        <v>1846.5954251000001</v>
      </c>
      <c r="Z16" s="62">
        <v>5.4348600000000005</v>
      </c>
      <c r="AA16" s="62">
        <v>288.25983559999997</v>
      </c>
      <c r="AB16" s="44">
        <v>84.57</v>
      </c>
      <c r="AC16" s="44">
        <v>3901.71</v>
      </c>
      <c r="AD16" s="44">
        <v>25.25</v>
      </c>
      <c r="AE16" s="44">
        <v>804.55</v>
      </c>
      <c r="AF16" s="62">
        <v>5.0470000000000001E-2</v>
      </c>
      <c r="AG16" s="62">
        <v>510402.53</v>
      </c>
      <c r="AH16" s="62">
        <v>6.2869999999999995E-2</v>
      </c>
      <c r="AI16" s="62">
        <v>227708.46</v>
      </c>
      <c r="AJ16" s="63">
        <v>1.73E-3</v>
      </c>
      <c r="AK16" s="62">
        <v>9410</v>
      </c>
    </row>
    <row r="17" spans="1:37" s="1" customFormat="1" ht="15" customHeight="1" x14ac:dyDescent="0.2">
      <c r="A17" s="48">
        <v>44327</v>
      </c>
      <c r="B17" s="43">
        <v>5.5605700000000002</v>
      </c>
      <c r="C17" s="43">
        <v>397066.38624751096</v>
      </c>
      <c r="D17" s="43">
        <v>97.726159999999993</v>
      </c>
      <c r="E17" s="43">
        <v>72872.057496973997</v>
      </c>
      <c r="F17" s="43">
        <v>0.52</v>
      </c>
      <c r="G17" s="43">
        <v>15.55</v>
      </c>
      <c r="H17" s="43">
        <v>900.09</v>
      </c>
      <c r="I17" s="43">
        <v>18267.37</v>
      </c>
      <c r="J17" s="43">
        <v>100.11</v>
      </c>
      <c r="K17" s="43">
        <v>9957.27</v>
      </c>
      <c r="L17" s="45">
        <v>137.57999999999998</v>
      </c>
      <c r="M17" s="45">
        <v>5105.3500000000004</v>
      </c>
      <c r="N17" s="45">
        <v>26.93</v>
      </c>
      <c r="O17" s="45">
        <v>2775.58</v>
      </c>
      <c r="P17" s="43">
        <v>34.86</v>
      </c>
      <c r="Q17" s="43">
        <v>66.3</v>
      </c>
      <c r="R17" s="43">
        <v>14.02</v>
      </c>
      <c r="S17" s="43">
        <v>229.41</v>
      </c>
      <c r="T17" s="45">
        <v>18.64</v>
      </c>
      <c r="U17" s="45">
        <v>16681.98</v>
      </c>
      <c r="V17" s="62">
        <v>29.80462</v>
      </c>
      <c r="W17" s="62">
        <v>1246.5037437999999</v>
      </c>
      <c r="X17" s="62">
        <v>68.456150000000008</v>
      </c>
      <c r="Y17" s="62">
        <v>1199.0731237999998</v>
      </c>
      <c r="Z17" s="62">
        <v>6.4173099999999996</v>
      </c>
      <c r="AA17" s="62">
        <v>389.92939860000001</v>
      </c>
      <c r="AB17" s="44">
        <v>92.55</v>
      </c>
      <c r="AC17" s="44">
        <v>4243.12</v>
      </c>
      <c r="AD17" s="44">
        <v>27.13</v>
      </c>
      <c r="AE17" s="44">
        <v>843.28</v>
      </c>
      <c r="AF17" s="62">
        <v>4.1980000000000003E-2</v>
      </c>
      <c r="AG17" s="62">
        <v>515301.02599999995</v>
      </c>
      <c r="AH17" s="62">
        <v>6.2359999999999999E-2</v>
      </c>
      <c r="AI17" s="62">
        <v>189972.28999999998</v>
      </c>
      <c r="AJ17" s="63">
        <v>2.9299999999999999E-3</v>
      </c>
      <c r="AK17" s="62">
        <v>17425</v>
      </c>
    </row>
    <row r="18" spans="1:37" s="1" customFormat="1" ht="15" customHeight="1" x14ac:dyDescent="0.2">
      <c r="A18" s="48">
        <v>44328</v>
      </c>
      <c r="B18" s="43">
        <v>5.3100100000000001</v>
      </c>
      <c r="C18" s="43">
        <v>432216.97011781903</v>
      </c>
      <c r="D18" s="43">
        <v>97.004180000000005</v>
      </c>
      <c r="E18" s="43">
        <v>83959.042972243988</v>
      </c>
      <c r="F18" s="43">
        <v>0.49</v>
      </c>
      <c r="G18" s="43">
        <v>13.82</v>
      </c>
      <c r="H18" s="43">
        <v>857.68</v>
      </c>
      <c r="I18" s="43">
        <v>17402.93</v>
      </c>
      <c r="J18" s="43">
        <v>94.56</v>
      </c>
      <c r="K18" s="43">
        <v>9296.18</v>
      </c>
      <c r="L18" s="45">
        <v>93.240000000000009</v>
      </c>
      <c r="M18" s="45">
        <v>5690.29</v>
      </c>
      <c r="N18" s="45">
        <v>22.63</v>
      </c>
      <c r="O18" s="45">
        <v>1794.37</v>
      </c>
      <c r="P18" s="43">
        <v>35.22</v>
      </c>
      <c r="Q18" s="43">
        <v>66.33</v>
      </c>
      <c r="R18" s="43">
        <v>14.4</v>
      </c>
      <c r="S18" s="43">
        <v>238.11</v>
      </c>
      <c r="T18" s="45">
        <v>16.7</v>
      </c>
      <c r="U18" s="45">
        <v>14848.82</v>
      </c>
      <c r="V18" s="62">
        <v>25.48968</v>
      </c>
      <c r="W18" s="62">
        <v>1049.1000469000001</v>
      </c>
      <c r="X18" s="62">
        <v>63.867610000000006</v>
      </c>
      <c r="Y18" s="62">
        <v>1097.1587282999999</v>
      </c>
      <c r="Z18" s="62">
        <v>4.9014300000000004</v>
      </c>
      <c r="AA18" s="62">
        <v>317.65371599999997</v>
      </c>
      <c r="AB18" s="44">
        <v>90.14</v>
      </c>
      <c r="AC18" s="44">
        <v>4036.02</v>
      </c>
      <c r="AD18" s="44">
        <v>25.46</v>
      </c>
      <c r="AE18" s="44">
        <v>769.28</v>
      </c>
      <c r="AF18" s="62">
        <v>3.8670000000000003E-2</v>
      </c>
      <c r="AG18" s="62">
        <v>513363.86499999999</v>
      </c>
      <c r="AH18" s="62">
        <v>5.8715000000000003E-2</v>
      </c>
      <c r="AI18" s="62">
        <v>186263.30000000002</v>
      </c>
      <c r="AJ18" s="63">
        <v>2.8E-3</v>
      </c>
      <c r="AK18" s="62">
        <v>12600</v>
      </c>
    </row>
    <row r="19" spans="1:37" s="1" customFormat="1" ht="15" customHeight="1" x14ac:dyDescent="0.2">
      <c r="A19" s="48">
        <v>44329</v>
      </c>
      <c r="B19" s="43">
        <v>4.2127499999999998</v>
      </c>
      <c r="C19" s="43">
        <v>106048.496571599</v>
      </c>
      <c r="D19" s="43">
        <v>72.786199999999994</v>
      </c>
      <c r="E19" s="43">
        <v>55687.982183701999</v>
      </c>
      <c r="F19" s="43">
        <v>0.52</v>
      </c>
      <c r="G19" s="43">
        <v>14.620000000000001</v>
      </c>
      <c r="H19" s="43">
        <v>851.7</v>
      </c>
      <c r="I19" s="43">
        <v>16038.79</v>
      </c>
      <c r="J19" s="43">
        <v>92</v>
      </c>
      <c r="K19" s="43">
        <v>8511.6</v>
      </c>
      <c r="L19" s="45">
        <v>152.12</v>
      </c>
      <c r="M19" s="45">
        <v>6531.57</v>
      </c>
      <c r="N19" s="45">
        <v>13.5</v>
      </c>
      <c r="O19" s="45">
        <v>1466.57</v>
      </c>
      <c r="P19" s="43">
        <v>34.92</v>
      </c>
      <c r="Q19" s="43">
        <v>65.45</v>
      </c>
      <c r="R19" s="43">
        <v>13.45</v>
      </c>
      <c r="S19" s="43">
        <v>228.91</v>
      </c>
      <c r="T19" s="45">
        <v>10.39</v>
      </c>
      <c r="U19" s="45">
        <v>10653.04</v>
      </c>
      <c r="V19" s="62">
        <v>31.16366</v>
      </c>
      <c r="W19" s="62">
        <v>1196.3692411</v>
      </c>
      <c r="X19" s="62">
        <v>67.529439999999994</v>
      </c>
      <c r="Y19" s="62">
        <v>1143.9196827999999</v>
      </c>
      <c r="Z19" s="62">
        <v>5.5006500000000003</v>
      </c>
      <c r="AA19" s="62">
        <v>234.1394445</v>
      </c>
      <c r="AB19" s="44">
        <v>87.02</v>
      </c>
      <c r="AC19" s="44">
        <v>3764.57</v>
      </c>
      <c r="AD19" s="44">
        <v>29.97</v>
      </c>
      <c r="AE19" s="44">
        <v>861.9</v>
      </c>
      <c r="AF19" s="62" t="s">
        <v>43</v>
      </c>
      <c r="AG19" s="62" t="s">
        <v>43</v>
      </c>
      <c r="AH19" s="62" t="s">
        <v>43</v>
      </c>
      <c r="AI19" s="62" t="s">
        <v>43</v>
      </c>
      <c r="AJ19" s="63" t="s">
        <v>43</v>
      </c>
      <c r="AK19" s="62" t="s">
        <v>43</v>
      </c>
    </row>
    <row r="20" spans="1:37" s="1" customFormat="1" ht="15" customHeight="1" x14ac:dyDescent="0.2">
      <c r="A20" s="48">
        <v>44330</v>
      </c>
      <c r="B20" s="43">
        <v>2.3552300000000002</v>
      </c>
      <c r="C20" s="43">
        <v>340774.38938698702</v>
      </c>
      <c r="D20" s="43">
        <v>49.554540000000003</v>
      </c>
      <c r="E20" s="43">
        <v>41116.044894734005</v>
      </c>
      <c r="F20" s="43">
        <v>0.55000000000000004</v>
      </c>
      <c r="G20" s="43">
        <v>13.76</v>
      </c>
      <c r="H20" s="43">
        <v>811.67</v>
      </c>
      <c r="I20" s="43">
        <v>14038.22</v>
      </c>
      <c r="J20" s="43">
        <v>83.66</v>
      </c>
      <c r="K20" s="43">
        <v>7189.25</v>
      </c>
      <c r="L20" s="45">
        <v>1043.1100000000001</v>
      </c>
      <c r="M20" s="45">
        <v>20862.11</v>
      </c>
      <c r="N20" s="45" t="s">
        <v>43</v>
      </c>
      <c r="O20" s="45" t="s">
        <v>43</v>
      </c>
      <c r="P20" s="43">
        <v>32.729999999999997</v>
      </c>
      <c r="Q20" s="43">
        <v>61.45</v>
      </c>
      <c r="R20" s="43">
        <v>12.34</v>
      </c>
      <c r="S20" s="43">
        <v>201.54</v>
      </c>
      <c r="T20" s="45">
        <v>5.94</v>
      </c>
      <c r="U20" s="45">
        <v>4820.82</v>
      </c>
      <c r="V20" s="62">
        <v>17.201630000000002</v>
      </c>
      <c r="W20" s="62">
        <v>689.41300799999999</v>
      </c>
      <c r="X20" s="62">
        <v>50.505319999999998</v>
      </c>
      <c r="Y20" s="62">
        <v>804.52459250000004</v>
      </c>
      <c r="Z20" s="62">
        <v>3.8352499999999998</v>
      </c>
      <c r="AA20" s="62">
        <v>147.56957690000002</v>
      </c>
      <c r="AB20" s="44">
        <v>75.959999999999994</v>
      </c>
      <c r="AC20" s="44">
        <v>3080.42</v>
      </c>
      <c r="AD20" s="44">
        <v>27.51</v>
      </c>
      <c r="AE20" s="44">
        <v>797.77</v>
      </c>
      <c r="AF20" s="62">
        <v>4.2459999999999998E-2</v>
      </c>
      <c r="AG20" s="62">
        <v>527071.67299999995</v>
      </c>
      <c r="AH20" s="62">
        <v>6.0089999999999998E-2</v>
      </c>
      <c r="AI20" s="62">
        <v>193131.03</v>
      </c>
      <c r="AJ20" s="63">
        <v>3.96E-3</v>
      </c>
      <c r="AK20" s="62">
        <v>25375</v>
      </c>
    </row>
    <row r="21" spans="1:37" s="1" customFormat="1" ht="15" customHeight="1" x14ac:dyDescent="0.2">
      <c r="A21" s="48">
        <v>44331</v>
      </c>
      <c r="B21" s="43">
        <v>4.1597600000000003</v>
      </c>
      <c r="C21" s="43">
        <v>130657.007444281</v>
      </c>
      <c r="D21" s="43">
        <v>59.018459999999997</v>
      </c>
      <c r="E21" s="43">
        <v>42778.516634856998</v>
      </c>
      <c r="F21" s="43">
        <v>0.77</v>
      </c>
      <c r="G21" s="43">
        <v>17.84</v>
      </c>
      <c r="H21" s="43">
        <v>805.25</v>
      </c>
      <c r="I21" s="43">
        <v>14824.99</v>
      </c>
      <c r="J21" s="43">
        <v>82.41</v>
      </c>
      <c r="K21" s="43">
        <v>7528.11</v>
      </c>
      <c r="L21" s="45">
        <v>196.13</v>
      </c>
      <c r="M21" s="45">
        <v>11582.14</v>
      </c>
      <c r="N21" s="45">
        <v>84.8</v>
      </c>
      <c r="O21" s="45">
        <v>6864.45</v>
      </c>
      <c r="P21" s="43">
        <v>34.75</v>
      </c>
      <c r="Q21" s="43">
        <v>63.75</v>
      </c>
      <c r="R21" s="43">
        <v>13.61</v>
      </c>
      <c r="S21" s="43">
        <v>229.85</v>
      </c>
      <c r="T21" s="45">
        <v>14.2</v>
      </c>
      <c r="U21" s="45">
        <v>13000.01</v>
      </c>
      <c r="V21" s="62">
        <v>17.549469999999999</v>
      </c>
      <c r="W21" s="62">
        <v>633.93647720000001</v>
      </c>
      <c r="X21" s="62">
        <v>48.807209999999998</v>
      </c>
      <c r="Y21" s="62">
        <v>747.14210460000004</v>
      </c>
      <c r="Z21" s="62">
        <v>3.67659</v>
      </c>
      <c r="AA21" s="62">
        <v>86.240872100000004</v>
      </c>
      <c r="AB21" s="44">
        <v>80.52</v>
      </c>
      <c r="AC21" s="44">
        <v>3322.12</v>
      </c>
      <c r="AD21" s="44">
        <v>42.02</v>
      </c>
      <c r="AE21" s="44">
        <v>1173.56</v>
      </c>
      <c r="AF21" s="62">
        <v>1.0200000000000001E-3</v>
      </c>
      <c r="AG21" s="62">
        <v>8076.05</v>
      </c>
      <c r="AH21" s="62" t="s">
        <v>43</v>
      </c>
      <c r="AI21" s="62" t="s">
        <v>43</v>
      </c>
      <c r="AJ21" s="63" t="s">
        <v>43</v>
      </c>
      <c r="AK21" s="62" t="s">
        <v>43</v>
      </c>
    </row>
    <row r="22" spans="1:37" s="1" customFormat="1" ht="15" customHeight="1" x14ac:dyDescent="0.2">
      <c r="A22" s="48">
        <v>44332</v>
      </c>
      <c r="B22" s="43">
        <v>0.26405000000000001</v>
      </c>
      <c r="C22" s="43">
        <v>2218.7592661419999</v>
      </c>
      <c r="D22" s="43">
        <v>15.356960000000001</v>
      </c>
      <c r="E22" s="43">
        <v>3739.8293467870003</v>
      </c>
      <c r="F22" s="43">
        <v>0.63</v>
      </c>
      <c r="G22" s="43">
        <v>13.91</v>
      </c>
      <c r="H22" s="43">
        <v>712.83</v>
      </c>
      <c r="I22" s="43">
        <v>10804.95</v>
      </c>
      <c r="J22" s="43">
        <v>68.94</v>
      </c>
      <c r="K22" s="43">
        <v>5139.88</v>
      </c>
      <c r="L22" s="45" t="s">
        <v>43</v>
      </c>
      <c r="M22" s="45" t="s">
        <v>43</v>
      </c>
      <c r="N22" s="45" t="s">
        <v>43</v>
      </c>
      <c r="O22" s="45" t="s">
        <v>43</v>
      </c>
      <c r="P22" s="43">
        <v>31.42</v>
      </c>
      <c r="Q22" s="43">
        <v>62.58</v>
      </c>
      <c r="R22" s="43">
        <v>10.82</v>
      </c>
      <c r="S22" s="43">
        <v>135.22999999999999</v>
      </c>
      <c r="T22" s="45" t="s">
        <v>43</v>
      </c>
      <c r="U22" s="45" t="s">
        <v>43</v>
      </c>
      <c r="V22" s="62">
        <v>23.950679999999998</v>
      </c>
      <c r="W22" s="62">
        <v>733.84434770000007</v>
      </c>
      <c r="X22" s="62">
        <v>49.428890000000003</v>
      </c>
      <c r="Y22" s="62">
        <v>704.76092330000006</v>
      </c>
      <c r="Z22" s="62">
        <v>3.40544</v>
      </c>
      <c r="AA22" s="62">
        <v>77.000641799999997</v>
      </c>
      <c r="AB22" s="44">
        <v>62.6</v>
      </c>
      <c r="AC22" s="44">
        <v>2400.89</v>
      </c>
      <c r="AD22" s="44">
        <v>31.82</v>
      </c>
      <c r="AE22" s="44">
        <v>852.67</v>
      </c>
      <c r="AF22" s="62" t="s">
        <v>43</v>
      </c>
      <c r="AG22" s="62" t="s">
        <v>43</v>
      </c>
      <c r="AH22" s="62" t="s">
        <v>43</v>
      </c>
      <c r="AI22" s="62" t="s">
        <v>43</v>
      </c>
      <c r="AJ22" s="63" t="s">
        <v>43</v>
      </c>
      <c r="AK22" s="62" t="s">
        <v>43</v>
      </c>
    </row>
    <row r="23" spans="1:37" s="1" customFormat="1" ht="15" customHeight="1" x14ac:dyDescent="0.2">
      <c r="A23" s="48">
        <v>44333</v>
      </c>
      <c r="B23" s="43">
        <v>5.6257200000000003</v>
      </c>
      <c r="C23" s="43">
        <v>370280.32581411995</v>
      </c>
      <c r="D23" s="43">
        <v>88.703519999999997</v>
      </c>
      <c r="E23" s="43">
        <v>68827.417577265005</v>
      </c>
      <c r="F23" s="43">
        <v>0.84000000000000008</v>
      </c>
      <c r="G23" s="43">
        <v>19.71</v>
      </c>
      <c r="H23" s="43">
        <v>800.15</v>
      </c>
      <c r="I23" s="43">
        <v>15977.6</v>
      </c>
      <c r="J23" s="43">
        <v>87.67</v>
      </c>
      <c r="K23" s="43">
        <v>8757.4500000000007</v>
      </c>
      <c r="L23" s="45">
        <v>55.11</v>
      </c>
      <c r="M23" s="45">
        <v>3802.4300000000003</v>
      </c>
      <c r="N23" s="45">
        <v>16.05</v>
      </c>
      <c r="O23" s="45">
        <v>1977.75</v>
      </c>
      <c r="P23" s="43">
        <v>33.56</v>
      </c>
      <c r="Q23" s="43">
        <v>60.31</v>
      </c>
      <c r="R23" s="43">
        <v>15.26</v>
      </c>
      <c r="S23" s="43">
        <v>264.47000000000003</v>
      </c>
      <c r="T23" s="45">
        <v>16.63</v>
      </c>
      <c r="U23" s="45">
        <v>14448.16</v>
      </c>
      <c r="V23" s="62">
        <v>60.027549999999998</v>
      </c>
      <c r="W23" s="62">
        <v>2341.4952991</v>
      </c>
      <c r="X23" s="62">
        <v>107.1259</v>
      </c>
      <c r="Y23" s="62">
        <v>1848.1197278</v>
      </c>
      <c r="Z23" s="62">
        <v>4.5249499999999996</v>
      </c>
      <c r="AA23" s="62">
        <v>120.3182922</v>
      </c>
      <c r="AB23" s="44">
        <v>77.66</v>
      </c>
      <c r="AC23" s="44">
        <v>3289.21</v>
      </c>
      <c r="AD23" s="44">
        <v>41.97</v>
      </c>
      <c r="AE23" s="44">
        <v>1203.45</v>
      </c>
      <c r="AF23" s="62">
        <v>5.212E-2</v>
      </c>
      <c r="AG23" s="62">
        <v>543156.75199999998</v>
      </c>
      <c r="AH23" s="62">
        <v>6.028E-2</v>
      </c>
      <c r="AI23" s="62">
        <v>217738.59999999998</v>
      </c>
      <c r="AJ23" s="63">
        <v>2.2699999999999999E-3</v>
      </c>
      <c r="AK23" s="62">
        <v>11160</v>
      </c>
    </row>
    <row r="24" spans="1:37" s="1" customFormat="1" ht="15" customHeight="1" x14ac:dyDescent="0.2">
      <c r="A24" s="48">
        <v>44334</v>
      </c>
      <c r="B24" s="43">
        <v>4.8799700000000001</v>
      </c>
      <c r="C24" s="43">
        <v>333240.69929434697</v>
      </c>
      <c r="D24" s="43">
        <v>76.472279999999998</v>
      </c>
      <c r="E24" s="43">
        <v>71192.055715866009</v>
      </c>
      <c r="F24" s="43">
        <v>0.78</v>
      </c>
      <c r="G24" s="43">
        <v>19.310000000000002</v>
      </c>
      <c r="H24" s="43">
        <v>803.01</v>
      </c>
      <c r="I24" s="43">
        <v>15314.82</v>
      </c>
      <c r="J24" s="43">
        <v>84.06</v>
      </c>
      <c r="K24" s="43">
        <v>8218.2900000000009</v>
      </c>
      <c r="L24" s="45">
        <v>62.29</v>
      </c>
      <c r="M24" s="45">
        <v>3551.2200000000003</v>
      </c>
      <c r="N24" s="45">
        <v>14.42</v>
      </c>
      <c r="O24" s="45">
        <v>2142.15</v>
      </c>
      <c r="P24" s="43">
        <v>32.42</v>
      </c>
      <c r="Q24" s="43">
        <v>60.03</v>
      </c>
      <c r="R24" s="43">
        <v>14.28</v>
      </c>
      <c r="S24" s="43">
        <v>238.57</v>
      </c>
      <c r="T24" s="45">
        <v>14.54</v>
      </c>
      <c r="U24" s="45">
        <v>13854.83</v>
      </c>
      <c r="V24" s="62">
        <v>29.617139999999999</v>
      </c>
      <c r="W24" s="62">
        <v>1624.3828647</v>
      </c>
      <c r="X24" s="62">
        <v>64.261539999999997</v>
      </c>
      <c r="Y24" s="62">
        <v>1073.6576957</v>
      </c>
      <c r="Z24" s="62">
        <v>4.9672999999999998</v>
      </c>
      <c r="AA24" s="62">
        <v>132.1482657</v>
      </c>
      <c r="AB24" s="44">
        <v>74.06</v>
      </c>
      <c r="AC24" s="44">
        <v>3123.62</v>
      </c>
      <c r="AD24" s="44">
        <v>36.92</v>
      </c>
      <c r="AE24" s="44">
        <v>1060.69</v>
      </c>
      <c r="AF24" s="62">
        <v>5.28E-2</v>
      </c>
      <c r="AG24" s="62">
        <v>538256.30099999998</v>
      </c>
      <c r="AH24" s="62">
        <v>5.806E-2</v>
      </c>
      <c r="AI24" s="62">
        <v>186384.11</v>
      </c>
      <c r="AJ24" s="63">
        <v>3.5500000000000002E-3</v>
      </c>
      <c r="AK24" s="62">
        <v>17770</v>
      </c>
    </row>
    <row r="25" spans="1:37" s="1" customFormat="1" ht="15" customHeight="1" x14ac:dyDescent="0.2">
      <c r="A25" s="48">
        <v>44335</v>
      </c>
      <c r="B25" s="43">
        <v>4.9417499999999999</v>
      </c>
      <c r="C25" s="43">
        <v>364105.847491275</v>
      </c>
      <c r="D25" s="43">
        <v>75.926990000000004</v>
      </c>
      <c r="E25" s="43">
        <v>64861.786718318996</v>
      </c>
      <c r="F25" s="43">
        <v>0.71000000000000008</v>
      </c>
      <c r="G25" s="43">
        <v>17.66</v>
      </c>
      <c r="H25" s="43">
        <v>803.03</v>
      </c>
      <c r="I25" s="43">
        <v>15542.35</v>
      </c>
      <c r="J25" s="43">
        <v>89.09</v>
      </c>
      <c r="K25" s="43">
        <v>8487.11</v>
      </c>
      <c r="L25" s="45">
        <v>96.22</v>
      </c>
      <c r="M25" s="45">
        <v>6578.03</v>
      </c>
      <c r="N25" s="45">
        <v>6.63</v>
      </c>
      <c r="O25" s="45">
        <v>1251.97</v>
      </c>
      <c r="P25" s="43">
        <v>34.67</v>
      </c>
      <c r="Q25" s="43">
        <v>63.08</v>
      </c>
      <c r="R25" s="43">
        <v>13.73</v>
      </c>
      <c r="S25" s="43">
        <v>238.08</v>
      </c>
      <c r="T25" s="45">
        <v>14.03</v>
      </c>
      <c r="U25" s="45">
        <v>13435.99</v>
      </c>
      <c r="V25" s="62">
        <v>26.453890000000001</v>
      </c>
      <c r="W25" s="62">
        <v>1334.1469910999999</v>
      </c>
      <c r="X25" s="62">
        <v>62.970439999999996</v>
      </c>
      <c r="Y25" s="62">
        <v>1041.3138222</v>
      </c>
      <c r="Z25" s="62">
        <v>4.6541999999999994</v>
      </c>
      <c r="AA25" s="62">
        <v>114.11455089999998</v>
      </c>
      <c r="AB25" s="44">
        <v>74.37</v>
      </c>
      <c r="AC25" s="44">
        <v>3079.43</v>
      </c>
      <c r="AD25" s="44">
        <v>33.11</v>
      </c>
      <c r="AE25" s="44">
        <v>944.38</v>
      </c>
      <c r="AF25" s="62">
        <v>3.984E-2</v>
      </c>
      <c r="AG25" s="62">
        <v>516481.71900000004</v>
      </c>
      <c r="AH25" s="62">
        <v>5.2935000000000003E-2</v>
      </c>
      <c r="AI25" s="62">
        <v>167547.28</v>
      </c>
      <c r="AJ25" s="63">
        <v>3.0400000000000002E-3</v>
      </c>
      <c r="AK25" s="62">
        <v>13020</v>
      </c>
    </row>
    <row r="26" spans="1:37" s="1" customFormat="1" ht="15" customHeight="1" x14ac:dyDescent="0.2">
      <c r="A26" s="48">
        <v>44336</v>
      </c>
      <c r="B26" s="43">
        <v>4.8689799999999996</v>
      </c>
      <c r="C26" s="43">
        <v>393008.30925047101</v>
      </c>
      <c r="D26" s="43">
        <v>78.559449999999998</v>
      </c>
      <c r="E26" s="43">
        <v>71532.570552477002</v>
      </c>
      <c r="F26" s="43">
        <v>0.78</v>
      </c>
      <c r="G26" s="43">
        <v>17.77</v>
      </c>
      <c r="H26" s="43">
        <v>793.42</v>
      </c>
      <c r="I26" s="43">
        <v>15265.44</v>
      </c>
      <c r="J26" s="43">
        <v>88.67</v>
      </c>
      <c r="K26" s="43">
        <v>8488.18</v>
      </c>
      <c r="L26" s="45">
        <v>86.65</v>
      </c>
      <c r="M26" s="45">
        <v>3617.84</v>
      </c>
      <c r="N26" s="45">
        <v>25.23</v>
      </c>
      <c r="O26" s="45">
        <v>3419.86</v>
      </c>
      <c r="P26" s="43">
        <v>35.75</v>
      </c>
      <c r="Q26" s="43">
        <v>65.180000000000007</v>
      </c>
      <c r="R26" s="43">
        <v>14.03</v>
      </c>
      <c r="S26" s="43">
        <v>249.05</v>
      </c>
      <c r="T26" s="45">
        <v>14</v>
      </c>
      <c r="U26" s="45">
        <v>13853.38</v>
      </c>
      <c r="V26" s="62">
        <v>31.564260000000001</v>
      </c>
      <c r="W26" s="62">
        <v>1391.4398922999999</v>
      </c>
      <c r="X26" s="62">
        <v>65.246610000000004</v>
      </c>
      <c r="Y26" s="62">
        <v>1079.0371961000001</v>
      </c>
      <c r="Z26" s="62">
        <v>5.1882799999999989</v>
      </c>
      <c r="AA26" s="62">
        <v>137.7262771</v>
      </c>
      <c r="AB26" s="44">
        <v>73.040000000000006</v>
      </c>
      <c r="AC26" s="44">
        <v>3014.53</v>
      </c>
      <c r="AD26" s="44">
        <v>30.62</v>
      </c>
      <c r="AE26" s="44">
        <v>864.65</v>
      </c>
      <c r="AF26" s="62">
        <v>4.5429999999999998E-2</v>
      </c>
      <c r="AG26" s="62">
        <v>519793.674</v>
      </c>
      <c r="AH26" s="62">
        <v>6.4064999999999997E-2</v>
      </c>
      <c r="AI26" s="62">
        <v>180588.06999999998</v>
      </c>
      <c r="AJ26" s="63">
        <v>1.9599999999999999E-3</v>
      </c>
      <c r="AK26" s="62">
        <v>8495</v>
      </c>
    </row>
    <row r="27" spans="1:37" s="1" customFormat="1" ht="15" customHeight="1" x14ac:dyDescent="0.2">
      <c r="A27" s="48">
        <v>44337</v>
      </c>
      <c r="B27" s="43">
        <v>5.3441400000000003</v>
      </c>
      <c r="C27" s="43">
        <v>367400.01616546803</v>
      </c>
      <c r="D27" s="43">
        <v>81.441839999999999</v>
      </c>
      <c r="E27" s="43">
        <v>70075.968807512996</v>
      </c>
      <c r="F27" s="43">
        <v>0.84000000000000008</v>
      </c>
      <c r="G27" s="43">
        <v>20.100000000000001</v>
      </c>
      <c r="H27" s="43">
        <v>797.68</v>
      </c>
      <c r="I27" s="43">
        <v>14967.99</v>
      </c>
      <c r="J27" s="43">
        <v>85.19</v>
      </c>
      <c r="K27" s="43">
        <v>7973.03</v>
      </c>
      <c r="L27" s="45">
        <v>72.44</v>
      </c>
      <c r="M27" s="45">
        <v>4325.5</v>
      </c>
      <c r="N27" s="45">
        <v>32.03</v>
      </c>
      <c r="O27" s="45">
        <v>2115.79</v>
      </c>
      <c r="P27" s="43">
        <v>37.880000000000003</v>
      </c>
      <c r="Q27" s="43">
        <v>68.59</v>
      </c>
      <c r="R27" s="43">
        <v>13.49</v>
      </c>
      <c r="S27" s="43">
        <v>235.71</v>
      </c>
      <c r="T27" s="45">
        <v>14.54</v>
      </c>
      <c r="U27" s="45">
        <v>14931.29</v>
      </c>
      <c r="V27" s="62">
        <v>32.257309999999997</v>
      </c>
      <c r="W27" s="62">
        <v>1261.6864903999999</v>
      </c>
      <c r="X27" s="62">
        <v>65.936120000000003</v>
      </c>
      <c r="Y27" s="62">
        <v>1080.5824431000001</v>
      </c>
      <c r="Z27" s="62">
        <v>5.3114699999999999</v>
      </c>
      <c r="AA27" s="62">
        <v>128.62728519999999</v>
      </c>
      <c r="AB27" s="44">
        <v>77.150000000000006</v>
      </c>
      <c r="AC27" s="44">
        <v>3152.25</v>
      </c>
      <c r="AD27" s="44">
        <v>34.14</v>
      </c>
      <c r="AE27" s="44">
        <v>947.15</v>
      </c>
      <c r="AF27" s="62">
        <v>4.2520000000000002E-2</v>
      </c>
      <c r="AG27" s="62">
        <v>521111.48499999999</v>
      </c>
      <c r="AH27" s="62">
        <v>5.7480000000000003E-2</v>
      </c>
      <c r="AI27" s="62">
        <v>164382.88</v>
      </c>
      <c r="AJ27" s="63">
        <v>2.0100000000000001E-3</v>
      </c>
      <c r="AK27" s="62">
        <v>11290</v>
      </c>
    </row>
    <row r="28" spans="1:37" s="1" customFormat="1" ht="15" customHeight="1" x14ac:dyDescent="0.2">
      <c r="A28" s="48">
        <v>44338</v>
      </c>
      <c r="B28" s="43">
        <v>0.79961000000000004</v>
      </c>
      <c r="C28" s="43">
        <v>6918.936201950999</v>
      </c>
      <c r="D28" s="43">
        <v>22.260829999999999</v>
      </c>
      <c r="E28" s="43">
        <v>8417.1431181249991</v>
      </c>
      <c r="F28" s="43">
        <v>0.73</v>
      </c>
      <c r="G28" s="43">
        <v>17.96</v>
      </c>
      <c r="H28" s="43">
        <v>772.38</v>
      </c>
      <c r="I28" s="43">
        <v>13312.11</v>
      </c>
      <c r="J28" s="43">
        <v>78.930000000000007</v>
      </c>
      <c r="K28" s="43">
        <v>6801.02</v>
      </c>
      <c r="L28" s="45" t="s">
        <v>43</v>
      </c>
      <c r="M28" s="45" t="s">
        <v>43</v>
      </c>
      <c r="N28" s="45" t="s">
        <v>43</v>
      </c>
      <c r="O28" s="45" t="s">
        <v>43</v>
      </c>
      <c r="P28" s="43">
        <v>37.950000000000003</v>
      </c>
      <c r="Q28" s="43">
        <v>68.75</v>
      </c>
      <c r="R28" s="43">
        <v>11.96</v>
      </c>
      <c r="S28" s="43">
        <v>179.16</v>
      </c>
      <c r="T28" s="45" t="s">
        <v>43</v>
      </c>
      <c r="U28" s="45" t="s">
        <v>43</v>
      </c>
      <c r="V28" s="62">
        <v>19.751059999999999</v>
      </c>
      <c r="W28" s="62">
        <v>634.10139479999998</v>
      </c>
      <c r="X28" s="62">
        <v>49.18141</v>
      </c>
      <c r="Y28" s="62">
        <v>735.90007390000005</v>
      </c>
      <c r="Z28" s="62">
        <v>5.4026399999999999</v>
      </c>
      <c r="AA28" s="62">
        <v>113.8151307</v>
      </c>
      <c r="AB28" s="44">
        <v>74.81</v>
      </c>
      <c r="AC28" s="44">
        <v>2987.81</v>
      </c>
      <c r="AD28" s="44">
        <v>28.1</v>
      </c>
      <c r="AE28" s="44">
        <v>784.1</v>
      </c>
      <c r="AF28" s="62" t="s">
        <v>43</v>
      </c>
      <c r="AG28" s="62" t="s">
        <v>43</v>
      </c>
      <c r="AH28" s="62" t="s">
        <v>43</v>
      </c>
      <c r="AI28" s="62" t="s">
        <v>43</v>
      </c>
      <c r="AJ28" s="62" t="s">
        <v>43</v>
      </c>
      <c r="AK28" s="62" t="s">
        <v>43</v>
      </c>
    </row>
    <row r="29" spans="1:37" s="1" customFormat="1" ht="15" customHeight="1" x14ac:dyDescent="0.2">
      <c r="A29" s="48">
        <v>44339</v>
      </c>
      <c r="B29" s="43">
        <v>0.27411999999999997</v>
      </c>
      <c r="C29" s="43">
        <v>2103.1572085869998</v>
      </c>
      <c r="D29" s="43">
        <v>11.152419999999999</v>
      </c>
      <c r="E29" s="43">
        <v>2821.1045794410002</v>
      </c>
      <c r="F29" s="43">
        <v>0.45</v>
      </c>
      <c r="G29" s="43">
        <v>11.35</v>
      </c>
      <c r="H29" s="43">
        <v>756.08</v>
      </c>
      <c r="I29" s="43">
        <v>11237.42</v>
      </c>
      <c r="J29" s="43">
        <v>72.319999999999993</v>
      </c>
      <c r="K29" s="43">
        <v>5154.26</v>
      </c>
      <c r="L29" s="45" t="s">
        <v>43</v>
      </c>
      <c r="M29" s="45" t="s">
        <v>43</v>
      </c>
      <c r="N29" s="45" t="s">
        <v>43</v>
      </c>
      <c r="O29" s="45" t="s">
        <v>43</v>
      </c>
      <c r="P29" s="43">
        <v>37.31</v>
      </c>
      <c r="Q29" s="43">
        <v>67.69</v>
      </c>
      <c r="R29" s="43">
        <v>9.83</v>
      </c>
      <c r="S29" s="43">
        <v>122.19</v>
      </c>
      <c r="T29" s="45" t="s">
        <v>43</v>
      </c>
      <c r="U29" s="45" t="s">
        <v>43</v>
      </c>
      <c r="V29" s="62">
        <v>25.010059999999999</v>
      </c>
      <c r="W29" s="62">
        <v>745.83887630499999</v>
      </c>
      <c r="X29" s="62">
        <v>56.340310000000002</v>
      </c>
      <c r="Y29" s="62">
        <v>819.73160223700006</v>
      </c>
      <c r="Z29" s="62">
        <v>4.6229300000000002</v>
      </c>
      <c r="AA29" s="62">
        <v>98.52830037999999</v>
      </c>
      <c r="AB29" s="44">
        <v>73.89</v>
      </c>
      <c r="AC29" s="44">
        <v>2614.35</v>
      </c>
      <c r="AD29" s="44">
        <v>18.18</v>
      </c>
      <c r="AE29" s="44">
        <v>477.35</v>
      </c>
      <c r="AF29" s="62" t="s">
        <v>43</v>
      </c>
      <c r="AG29" s="62" t="s">
        <v>43</v>
      </c>
      <c r="AH29" s="62" t="s">
        <v>43</v>
      </c>
      <c r="AI29" s="62" t="s">
        <v>43</v>
      </c>
      <c r="AJ29" s="62" t="s">
        <v>43</v>
      </c>
      <c r="AK29" s="62" t="s">
        <v>43</v>
      </c>
    </row>
    <row r="30" spans="1:37" s="1" customFormat="1" ht="15" customHeight="1" x14ac:dyDescent="0.2">
      <c r="A30" s="48">
        <v>44340</v>
      </c>
      <c r="B30" s="43">
        <v>6.6576700000000004</v>
      </c>
      <c r="C30" s="43">
        <v>424089.96381837601</v>
      </c>
      <c r="D30" s="43">
        <v>91.104420000000005</v>
      </c>
      <c r="E30" s="43">
        <v>95371.03511164301</v>
      </c>
      <c r="F30" s="43">
        <v>0.76</v>
      </c>
      <c r="G30" s="43">
        <v>18.87</v>
      </c>
      <c r="H30" s="43">
        <v>800.3</v>
      </c>
      <c r="I30" s="43">
        <v>15851.67</v>
      </c>
      <c r="J30" s="43">
        <v>87.26</v>
      </c>
      <c r="K30" s="43">
        <v>8863.4</v>
      </c>
      <c r="L30" s="45">
        <v>153.92000000000002</v>
      </c>
      <c r="M30" s="45">
        <v>5912.4</v>
      </c>
      <c r="N30" s="45">
        <v>28.27</v>
      </c>
      <c r="O30" s="45">
        <v>2235.9</v>
      </c>
      <c r="P30" s="43">
        <v>36.68</v>
      </c>
      <c r="Q30" s="43">
        <v>63.91</v>
      </c>
      <c r="R30" s="43">
        <v>14.31</v>
      </c>
      <c r="S30" s="43">
        <v>251.21</v>
      </c>
      <c r="T30" s="45">
        <v>20.94</v>
      </c>
      <c r="U30" s="45">
        <v>19102.759999999998</v>
      </c>
      <c r="V30" s="62">
        <v>54.027910000000006</v>
      </c>
      <c r="W30" s="62">
        <v>2010.7497135000001</v>
      </c>
      <c r="X30" s="62">
        <v>94.241189999999989</v>
      </c>
      <c r="Y30" s="62">
        <v>1604.4058373999999</v>
      </c>
      <c r="Z30" s="62">
        <v>5.3787099999999999</v>
      </c>
      <c r="AA30" s="62">
        <v>149.31054409999999</v>
      </c>
      <c r="AB30" s="44">
        <v>73.760000000000005</v>
      </c>
      <c r="AC30" s="44">
        <v>3037.15</v>
      </c>
      <c r="AD30" s="44">
        <v>30.65</v>
      </c>
      <c r="AE30" s="44">
        <v>869.58</v>
      </c>
      <c r="AF30" s="62">
        <v>5.2249999999999998E-2</v>
      </c>
      <c r="AG30" s="62">
        <v>538080.94699999993</v>
      </c>
      <c r="AH30" s="62">
        <v>5.5030000000000003E-2</v>
      </c>
      <c r="AI30" s="62">
        <v>191078.64</v>
      </c>
      <c r="AJ30" s="63">
        <v>2.4499999999999999E-3</v>
      </c>
      <c r="AK30" s="62">
        <v>15085</v>
      </c>
    </row>
    <row r="31" spans="1:37" s="1" customFormat="1" ht="15" customHeight="1" x14ac:dyDescent="0.2">
      <c r="A31" s="48">
        <v>44341</v>
      </c>
      <c r="B31" s="43">
        <v>5.7682000000000002</v>
      </c>
      <c r="C31" s="43">
        <v>453025.86983794998</v>
      </c>
      <c r="D31" s="43">
        <v>85.542069999999995</v>
      </c>
      <c r="E31" s="43">
        <v>79624.560371893996</v>
      </c>
      <c r="F31" s="43">
        <v>0.72</v>
      </c>
      <c r="G31" s="43">
        <v>18.670000000000002</v>
      </c>
      <c r="H31" s="43">
        <v>799.33</v>
      </c>
      <c r="I31" s="43">
        <v>15027.36</v>
      </c>
      <c r="J31" s="43">
        <v>86.7</v>
      </c>
      <c r="K31" s="43">
        <v>8442.06</v>
      </c>
      <c r="L31" s="45">
        <v>60.85</v>
      </c>
      <c r="M31" s="45">
        <v>4793.6100000000006</v>
      </c>
      <c r="N31" s="45">
        <v>26.19</v>
      </c>
      <c r="O31" s="45">
        <v>3324.07</v>
      </c>
      <c r="P31" s="43">
        <v>36.450000000000003</v>
      </c>
      <c r="Q31" s="43">
        <v>66</v>
      </c>
      <c r="R31" s="43">
        <v>13.61</v>
      </c>
      <c r="S31" s="43">
        <v>241.53</v>
      </c>
      <c r="T31" s="45">
        <v>17.05</v>
      </c>
      <c r="U31" s="45">
        <v>17696.75</v>
      </c>
      <c r="V31" s="62">
        <v>29.978950000000001</v>
      </c>
      <c r="W31" s="62">
        <v>1284.1131507</v>
      </c>
      <c r="X31" s="62">
        <v>62.817030000000003</v>
      </c>
      <c r="Y31" s="62">
        <v>1066.3890531000002</v>
      </c>
      <c r="Z31" s="62">
        <v>3.1093500000000001</v>
      </c>
      <c r="AA31" s="62">
        <v>99.562837999999999</v>
      </c>
      <c r="AB31" s="44">
        <v>70.89</v>
      </c>
      <c r="AC31" s="44">
        <v>2905.28</v>
      </c>
      <c r="AD31" s="44">
        <v>27.42</v>
      </c>
      <c r="AE31" s="44">
        <v>780.99</v>
      </c>
      <c r="AF31" s="62">
        <v>4.2459999999999998E-2</v>
      </c>
      <c r="AG31" s="62">
        <v>521073.788</v>
      </c>
      <c r="AH31" s="62">
        <v>6.1589999999999999E-2</v>
      </c>
      <c r="AI31" s="62">
        <v>165165.26999999999</v>
      </c>
      <c r="AJ31" s="63">
        <v>2.2699999999999999E-3</v>
      </c>
      <c r="AK31" s="62">
        <v>14040</v>
      </c>
    </row>
    <row r="32" spans="1:37" s="1" customFormat="1" ht="15" customHeight="1" x14ac:dyDescent="0.2">
      <c r="A32" s="48">
        <v>44342</v>
      </c>
      <c r="B32" s="43">
        <v>3.09396</v>
      </c>
      <c r="C32" s="43">
        <v>71783.250836857012</v>
      </c>
      <c r="D32" s="43">
        <v>53.193730000000002</v>
      </c>
      <c r="E32" s="43">
        <v>38424.440764448002</v>
      </c>
      <c r="F32" s="43">
        <v>0.71000000000000008</v>
      </c>
      <c r="G32" s="43">
        <v>17.989999999999998</v>
      </c>
      <c r="H32" s="43">
        <v>682.56</v>
      </c>
      <c r="I32" s="43">
        <v>12817.62</v>
      </c>
      <c r="J32" s="43">
        <v>82.9</v>
      </c>
      <c r="K32" s="43">
        <v>7449.62</v>
      </c>
      <c r="L32" s="45">
        <v>56.660000000000004</v>
      </c>
      <c r="M32" s="45">
        <v>2008.71</v>
      </c>
      <c r="N32" s="45">
        <v>7.48</v>
      </c>
      <c r="O32" s="45">
        <v>1076.5899999999999</v>
      </c>
      <c r="P32" s="43">
        <v>36.57</v>
      </c>
      <c r="Q32" s="43">
        <v>66.680000000000007</v>
      </c>
      <c r="R32" s="43">
        <v>12.02</v>
      </c>
      <c r="S32" s="43">
        <v>208.15</v>
      </c>
      <c r="T32" s="45">
        <v>7.45</v>
      </c>
      <c r="U32" s="45">
        <v>7049.25</v>
      </c>
      <c r="V32" s="62">
        <v>21.088170000000002</v>
      </c>
      <c r="W32" s="62">
        <v>901.54304550000006</v>
      </c>
      <c r="X32" s="62">
        <v>49.84205</v>
      </c>
      <c r="Y32" s="62">
        <v>790.59979479999993</v>
      </c>
      <c r="Z32" s="62">
        <v>7.38598</v>
      </c>
      <c r="AA32" s="62">
        <v>173.91776900000002</v>
      </c>
      <c r="AB32" s="44">
        <v>67.42</v>
      </c>
      <c r="AC32" s="44">
        <v>2702.61</v>
      </c>
      <c r="AD32" s="44">
        <v>24.51</v>
      </c>
      <c r="AE32" s="44">
        <v>695.07</v>
      </c>
      <c r="AF32" s="62" t="s">
        <v>43</v>
      </c>
      <c r="AG32" s="62" t="s">
        <v>43</v>
      </c>
      <c r="AH32" s="62" t="s">
        <v>43</v>
      </c>
      <c r="AI32" s="62" t="s">
        <v>43</v>
      </c>
      <c r="AJ32" s="63" t="s">
        <v>43</v>
      </c>
      <c r="AK32" s="62" t="s">
        <v>43</v>
      </c>
    </row>
    <row r="33" spans="1:44" s="1" customFormat="1" ht="15" customHeight="1" x14ac:dyDescent="0.2">
      <c r="A33" s="48">
        <v>44343</v>
      </c>
      <c r="B33" s="43">
        <v>5.8119500000000004</v>
      </c>
      <c r="C33" s="43">
        <v>474938.87947967998</v>
      </c>
      <c r="D33" s="43">
        <v>76.166039999999995</v>
      </c>
      <c r="E33" s="43">
        <v>91443.281801511999</v>
      </c>
      <c r="F33" s="43">
        <v>0.65</v>
      </c>
      <c r="G33" s="43">
        <v>16.55</v>
      </c>
      <c r="H33" s="43">
        <v>775.33</v>
      </c>
      <c r="I33" s="43">
        <v>14644.79</v>
      </c>
      <c r="J33" s="43">
        <v>84.49</v>
      </c>
      <c r="K33" s="43">
        <v>8020.21</v>
      </c>
      <c r="L33" s="45">
        <v>49.269999999999996</v>
      </c>
      <c r="M33" s="45">
        <v>3015.32</v>
      </c>
      <c r="N33" s="45">
        <v>10.49</v>
      </c>
      <c r="O33" s="45">
        <v>1388.18</v>
      </c>
      <c r="P33" s="43">
        <v>37.840000000000003</v>
      </c>
      <c r="Q33" s="43">
        <v>68.510000000000005</v>
      </c>
      <c r="R33" s="43">
        <v>12.9</v>
      </c>
      <c r="S33" s="43">
        <v>228.64</v>
      </c>
      <c r="T33" s="45">
        <v>17.989999999999998</v>
      </c>
      <c r="U33" s="45">
        <v>17583.59</v>
      </c>
      <c r="V33" s="62">
        <v>38.140050000000002</v>
      </c>
      <c r="W33" s="62">
        <v>1747.7081573999999</v>
      </c>
      <c r="X33" s="62">
        <v>76.345179999999999</v>
      </c>
      <c r="Y33" s="62">
        <v>1314.6580996</v>
      </c>
      <c r="Z33" s="62">
        <v>6.91744</v>
      </c>
      <c r="AA33" s="62">
        <v>179.4209998</v>
      </c>
      <c r="AB33" s="44">
        <v>68</v>
      </c>
      <c r="AC33" s="44">
        <v>2765.48</v>
      </c>
      <c r="AD33" s="44">
        <v>22.51</v>
      </c>
      <c r="AE33" s="44">
        <v>657.54</v>
      </c>
      <c r="AF33" s="62">
        <v>4.9459999999999997E-2</v>
      </c>
      <c r="AG33" s="62">
        <v>539173.27399999998</v>
      </c>
      <c r="AH33" s="62">
        <v>5.3615000000000003E-2</v>
      </c>
      <c r="AI33" s="62">
        <v>179461.31</v>
      </c>
      <c r="AJ33" s="63">
        <v>1.6900000000000001E-3</v>
      </c>
      <c r="AK33" s="62">
        <v>8585</v>
      </c>
    </row>
    <row r="34" spans="1:44" s="1" customFormat="1" ht="15" customHeight="1" x14ac:dyDescent="0.2">
      <c r="A34" s="48">
        <v>44344</v>
      </c>
      <c r="B34" s="43">
        <v>5.5348699999999997</v>
      </c>
      <c r="C34" s="43">
        <v>559655.2888525551</v>
      </c>
      <c r="D34" s="43">
        <v>95.189170000000004</v>
      </c>
      <c r="E34" s="43">
        <v>86614.956688008999</v>
      </c>
      <c r="F34" s="43">
        <v>0.62</v>
      </c>
      <c r="G34" s="43">
        <v>15.559999999999999</v>
      </c>
      <c r="H34" s="43">
        <v>802.27</v>
      </c>
      <c r="I34" s="43">
        <v>14803.08</v>
      </c>
      <c r="J34" s="43">
        <v>84.13</v>
      </c>
      <c r="K34" s="43">
        <v>8340.1</v>
      </c>
      <c r="L34" s="45">
        <v>87.93</v>
      </c>
      <c r="M34" s="45">
        <v>7762.12</v>
      </c>
      <c r="N34" s="45">
        <v>56.57</v>
      </c>
      <c r="O34" s="45">
        <v>2631.77</v>
      </c>
      <c r="P34" s="43">
        <v>38.78</v>
      </c>
      <c r="Q34" s="43">
        <v>69.58</v>
      </c>
      <c r="R34" s="43">
        <v>11.94</v>
      </c>
      <c r="S34" s="43">
        <v>207.23</v>
      </c>
      <c r="T34" s="45">
        <v>16.260000000000002</v>
      </c>
      <c r="U34" s="45">
        <v>16009.59</v>
      </c>
      <c r="V34" s="62">
        <v>34.703320000000005</v>
      </c>
      <c r="W34" s="62">
        <v>1402.6380415000001</v>
      </c>
      <c r="X34" s="62">
        <v>66.698650000000001</v>
      </c>
      <c r="Y34" s="62">
        <v>1132.5927099</v>
      </c>
      <c r="Z34" s="62">
        <v>8.8316300000000023</v>
      </c>
      <c r="AA34" s="62">
        <v>195.86033620000001</v>
      </c>
      <c r="AB34" s="44">
        <v>72.11</v>
      </c>
      <c r="AC34" s="44">
        <v>2929.12</v>
      </c>
      <c r="AD34" s="44">
        <v>21.11</v>
      </c>
      <c r="AE34" s="44">
        <v>603.98</v>
      </c>
      <c r="AF34" s="62">
        <v>4.6769999999999999E-2</v>
      </c>
      <c r="AG34" s="62">
        <v>525078.745</v>
      </c>
      <c r="AH34" s="62">
        <v>0.11454</v>
      </c>
      <c r="AI34" s="62">
        <v>992021.88</v>
      </c>
      <c r="AJ34" s="63">
        <v>1.8699999999999999E-3</v>
      </c>
      <c r="AK34" s="62">
        <v>8395</v>
      </c>
    </row>
    <row r="35" spans="1:44" s="1" customFormat="1" ht="15" customHeight="1" x14ac:dyDescent="0.2">
      <c r="A35" s="48">
        <v>44345</v>
      </c>
      <c r="B35" s="43">
        <v>3.79888</v>
      </c>
      <c r="C35" s="43">
        <v>114824.636534174</v>
      </c>
      <c r="D35" s="43">
        <v>58.381590000000003</v>
      </c>
      <c r="E35" s="43">
        <v>49138.862101662999</v>
      </c>
      <c r="F35" s="43">
        <v>0.64</v>
      </c>
      <c r="G35" s="43">
        <v>16.62</v>
      </c>
      <c r="H35" s="43">
        <v>793.03</v>
      </c>
      <c r="I35" s="43">
        <v>14114.81</v>
      </c>
      <c r="J35" s="43">
        <v>81.45</v>
      </c>
      <c r="K35" s="43">
        <v>7589.33</v>
      </c>
      <c r="L35" s="45">
        <v>42.9</v>
      </c>
      <c r="M35" s="45">
        <v>2392.3000000000002</v>
      </c>
      <c r="N35" s="45">
        <v>11.75658</v>
      </c>
      <c r="O35" s="45">
        <v>1597.09</v>
      </c>
      <c r="P35" s="43">
        <v>39.57</v>
      </c>
      <c r="Q35" s="43">
        <v>71.59</v>
      </c>
      <c r="R35" s="43">
        <v>10.99</v>
      </c>
      <c r="S35" s="43">
        <v>176.52</v>
      </c>
      <c r="T35" s="45">
        <v>11.3</v>
      </c>
      <c r="U35" s="45">
        <v>11351.21</v>
      </c>
      <c r="V35" s="62">
        <v>19.81851</v>
      </c>
      <c r="W35" s="62">
        <v>716.1682194</v>
      </c>
      <c r="X35" s="62">
        <v>47.666060000000002</v>
      </c>
      <c r="Y35" s="62">
        <v>740.35491780000007</v>
      </c>
      <c r="Z35" s="62">
        <v>6.37026</v>
      </c>
      <c r="AA35" s="62">
        <v>139.97255420000002</v>
      </c>
      <c r="AB35" s="44">
        <v>72.33</v>
      </c>
      <c r="AC35" s="44">
        <v>2940.47</v>
      </c>
      <c r="AD35" s="44">
        <v>23.97</v>
      </c>
      <c r="AE35" s="44">
        <v>674.9</v>
      </c>
      <c r="AF35" s="62">
        <v>9.2000000000000003E-4</v>
      </c>
      <c r="AG35" s="62">
        <v>6054.2</v>
      </c>
      <c r="AH35" s="62">
        <v>0</v>
      </c>
      <c r="AI35" s="62">
        <v>0</v>
      </c>
      <c r="AJ35" s="63">
        <v>0</v>
      </c>
      <c r="AK35" s="62">
        <v>0</v>
      </c>
    </row>
    <row r="36" spans="1:44" s="1" customFormat="1" ht="15" customHeight="1" x14ac:dyDescent="0.2">
      <c r="A36" s="48">
        <v>44346</v>
      </c>
      <c r="B36" s="43">
        <v>0.31279000000000001</v>
      </c>
      <c r="C36" s="43">
        <v>2507.9103356380001</v>
      </c>
      <c r="D36" s="43">
        <v>15.88575</v>
      </c>
      <c r="E36" s="43">
        <v>4267.8714311559997</v>
      </c>
      <c r="F36" s="43">
        <v>0.51</v>
      </c>
      <c r="G36" s="43">
        <v>12.41</v>
      </c>
      <c r="H36" s="43">
        <v>769.66</v>
      </c>
      <c r="I36" s="43">
        <v>11414.94</v>
      </c>
      <c r="J36" s="43">
        <v>71.38</v>
      </c>
      <c r="K36" s="43">
        <v>5342.91</v>
      </c>
      <c r="L36" s="45" t="s">
        <v>43</v>
      </c>
      <c r="M36" s="45" t="s">
        <v>43</v>
      </c>
      <c r="N36" s="45" t="s">
        <v>43</v>
      </c>
      <c r="O36" s="45" t="s">
        <v>43</v>
      </c>
      <c r="P36" s="43">
        <v>37.93</v>
      </c>
      <c r="Q36" s="43">
        <v>71.17</v>
      </c>
      <c r="R36" s="43">
        <v>9.23</v>
      </c>
      <c r="S36" s="43">
        <v>123.63</v>
      </c>
      <c r="T36" s="45" t="s">
        <v>43</v>
      </c>
      <c r="U36" s="45" t="s">
        <v>43</v>
      </c>
      <c r="V36" s="62">
        <v>23.84008</v>
      </c>
      <c r="W36" s="62">
        <v>759.36690950000002</v>
      </c>
      <c r="X36" s="62">
        <v>49.669420000000002</v>
      </c>
      <c r="Y36" s="62">
        <v>705.31612200000006</v>
      </c>
      <c r="Z36" s="62">
        <v>5.5563599999999997</v>
      </c>
      <c r="AA36" s="62">
        <v>107.9373251</v>
      </c>
      <c r="AB36" s="44">
        <v>65.790000000000006</v>
      </c>
      <c r="AC36" s="44">
        <v>2439.34</v>
      </c>
      <c r="AD36" s="44">
        <v>18.03</v>
      </c>
      <c r="AE36" s="44">
        <v>469.25</v>
      </c>
      <c r="AF36" s="62" t="s">
        <v>43</v>
      </c>
      <c r="AG36" s="62" t="s">
        <v>43</v>
      </c>
      <c r="AH36" s="62" t="s">
        <v>43</v>
      </c>
      <c r="AI36" s="62" t="s">
        <v>43</v>
      </c>
      <c r="AJ36" s="63" t="s">
        <v>43</v>
      </c>
      <c r="AK36" s="62" t="s">
        <v>43</v>
      </c>
    </row>
    <row r="37" spans="1:44" s="1" customFormat="1" ht="15" customHeight="1" x14ac:dyDescent="0.2">
      <c r="A37" s="48">
        <v>44347</v>
      </c>
      <c r="B37" s="43">
        <v>6.5616300000000001</v>
      </c>
      <c r="C37" s="43">
        <v>516899.80475403095</v>
      </c>
      <c r="D37" s="43">
        <v>179.47630000000001</v>
      </c>
      <c r="E37" s="43">
        <v>131238.924120657</v>
      </c>
      <c r="F37" s="43">
        <v>0.69000000000000006</v>
      </c>
      <c r="G37" s="43">
        <v>17.93</v>
      </c>
      <c r="H37" s="43">
        <v>906.61</v>
      </c>
      <c r="I37" s="43">
        <v>20732.78</v>
      </c>
      <c r="J37" s="43">
        <v>106.11</v>
      </c>
      <c r="K37" s="43">
        <v>12112.87</v>
      </c>
      <c r="L37" s="45">
        <v>97.173519999999996</v>
      </c>
      <c r="M37" s="45">
        <v>5068.3665770549997</v>
      </c>
      <c r="N37" s="45">
        <v>9.2660400000000003</v>
      </c>
      <c r="O37" s="45">
        <v>1463.8838289770001</v>
      </c>
      <c r="P37" s="43">
        <v>41.44</v>
      </c>
      <c r="Q37" s="43">
        <v>70.89</v>
      </c>
      <c r="R37" s="43">
        <v>13.79</v>
      </c>
      <c r="S37" s="43">
        <v>252.52</v>
      </c>
      <c r="T37" s="45">
        <v>15.95</v>
      </c>
      <c r="U37" s="45">
        <v>15486.1</v>
      </c>
      <c r="V37" s="62">
        <v>54.063679999999998</v>
      </c>
      <c r="W37" s="62">
        <v>2156.2392417999999</v>
      </c>
      <c r="X37" s="62">
        <v>96.898350000000008</v>
      </c>
      <c r="Y37" s="62">
        <v>1723.3043360000001</v>
      </c>
      <c r="Z37" s="62">
        <v>4.6553900000000006</v>
      </c>
      <c r="AA37" s="62">
        <v>100.5058296</v>
      </c>
      <c r="AB37" s="44">
        <v>88.8</v>
      </c>
      <c r="AC37" s="44">
        <v>3979.47</v>
      </c>
      <c r="AD37" s="44">
        <v>26.69</v>
      </c>
      <c r="AE37" s="44">
        <v>765.95</v>
      </c>
      <c r="AF37" s="62">
        <v>4.9140000000000003E-2</v>
      </c>
      <c r="AG37" s="62">
        <v>523043.03700000001</v>
      </c>
      <c r="AH37" s="62" t="s">
        <v>43</v>
      </c>
      <c r="AI37" s="62" t="s">
        <v>43</v>
      </c>
      <c r="AJ37" s="63">
        <v>1.9400000000000001E-3</v>
      </c>
      <c r="AK37" s="62">
        <v>9320</v>
      </c>
    </row>
    <row r="38" spans="1:44" s="11" customFormat="1" ht="15" customHeight="1" x14ac:dyDescent="0.2">
      <c r="A38" s="50" t="s">
        <v>300</v>
      </c>
      <c r="B38" s="51">
        <f>SUM(B7:B37)</f>
        <v>123.34389999999995</v>
      </c>
      <c r="C38" s="51">
        <f t="shared" ref="C38:AK38" si="0">SUM(C7:C37)</f>
        <v>8366599.4249626687</v>
      </c>
      <c r="D38" s="51">
        <f t="shared" si="0"/>
        <v>2565.3869399999994</v>
      </c>
      <c r="E38" s="51">
        <f t="shared" si="0"/>
        <v>1819458.9862483595</v>
      </c>
      <c r="F38" s="51">
        <f t="shared" si="0"/>
        <v>18.250000000000004</v>
      </c>
      <c r="G38" s="51">
        <f t="shared" si="0"/>
        <v>481.13000000000011</v>
      </c>
      <c r="H38" s="51">
        <f t="shared" si="0"/>
        <v>25291.820000000007</v>
      </c>
      <c r="I38" s="51">
        <f t="shared" si="0"/>
        <v>489105.60999999987</v>
      </c>
      <c r="J38" s="51">
        <f t="shared" si="0"/>
        <v>2798.61</v>
      </c>
      <c r="K38" s="51">
        <f t="shared" si="0"/>
        <v>266289.44</v>
      </c>
      <c r="L38" s="51">
        <f t="shared" si="0"/>
        <v>3209.4435199999998</v>
      </c>
      <c r="M38" s="51">
        <f t="shared" si="0"/>
        <v>132724.68657705502</v>
      </c>
      <c r="N38" s="51">
        <f t="shared" si="0"/>
        <v>857.30261999999993</v>
      </c>
      <c r="O38" s="51">
        <f t="shared" si="0"/>
        <v>70068.773828977006</v>
      </c>
      <c r="P38" s="51">
        <f t="shared" si="0"/>
        <v>1164.8400000000001</v>
      </c>
      <c r="Q38" s="51">
        <f t="shared" si="0"/>
        <v>2125.1699999999996</v>
      </c>
      <c r="R38" s="51">
        <f t="shared" si="0"/>
        <v>392.19999999999993</v>
      </c>
      <c r="S38" s="51">
        <f t="shared" si="0"/>
        <v>6270.3099999999995</v>
      </c>
      <c r="T38" s="51">
        <f t="shared" si="0"/>
        <v>366.68999999999994</v>
      </c>
      <c r="U38" s="51">
        <f t="shared" si="0"/>
        <v>341793.99000000005</v>
      </c>
      <c r="V38" s="51">
        <f t="shared" si="0"/>
        <v>980.61905999999976</v>
      </c>
      <c r="W38" s="51">
        <f t="shared" si="0"/>
        <v>39303.267248405005</v>
      </c>
      <c r="X38" s="51">
        <f t="shared" si="0"/>
        <v>2104.0148599999998</v>
      </c>
      <c r="Y38" s="51">
        <f t="shared" si="0"/>
        <v>35323.821632237006</v>
      </c>
      <c r="Z38" s="51">
        <f t="shared" si="0"/>
        <v>164.43826000000004</v>
      </c>
      <c r="AA38" s="51">
        <f t="shared" si="0"/>
        <v>6020.6997729799969</v>
      </c>
      <c r="AB38" s="51">
        <f t="shared" si="0"/>
        <v>2501.7900000000004</v>
      </c>
      <c r="AC38" s="51">
        <f t="shared" si="0"/>
        <v>107260.37999999998</v>
      </c>
      <c r="AD38" s="51">
        <f t="shared" si="0"/>
        <v>824.3599999999999</v>
      </c>
      <c r="AE38" s="51">
        <f t="shared" si="0"/>
        <v>24138.080000000005</v>
      </c>
      <c r="AF38" s="51">
        <f t="shared" si="0"/>
        <v>0.89451999999999987</v>
      </c>
      <c r="AG38" s="51">
        <f t="shared" si="0"/>
        <v>9966086.8209999986</v>
      </c>
      <c r="AH38" s="51">
        <f t="shared" si="0"/>
        <v>1.1380650000000001</v>
      </c>
      <c r="AI38" s="51">
        <f t="shared" si="0"/>
        <v>4424857.91</v>
      </c>
      <c r="AJ38" s="51">
        <f t="shared" si="0"/>
        <v>4.7859999999999986E-2</v>
      </c>
      <c r="AK38" s="51">
        <f t="shared" si="0"/>
        <v>261935</v>
      </c>
    </row>
    <row r="39" spans="1:44" s="1" customFormat="1" ht="15" customHeight="1" x14ac:dyDescent="0.2">
      <c r="A39" s="56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57"/>
      <c r="M39" s="57"/>
      <c r="N39" s="57"/>
      <c r="O39" s="57"/>
      <c r="P39" s="14"/>
      <c r="Q39" s="14"/>
      <c r="R39" s="14"/>
      <c r="S39" s="14"/>
      <c r="T39" s="57"/>
      <c r="U39" s="57"/>
      <c r="V39" s="64"/>
      <c r="W39" s="64"/>
      <c r="X39" s="64"/>
      <c r="Y39" s="64"/>
      <c r="Z39" s="64"/>
      <c r="AA39" s="64"/>
      <c r="AB39" s="30"/>
      <c r="AC39" s="30"/>
      <c r="AD39" s="30"/>
      <c r="AE39" s="30"/>
      <c r="AF39" s="64"/>
      <c r="AG39" s="64"/>
      <c r="AH39" s="64"/>
      <c r="AI39" s="64"/>
      <c r="AJ39" s="65"/>
      <c r="AK39" s="64"/>
    </row>
    <row r="40" spans="1:44" s="1" customFormat="1" ht="15" customHeight="1" x14ac:dyDescent="0.2">
      <c r="A40" s="35" t="s">
        <v>19</v>
      </c>
      <c r="C40" s="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spans="1:44" s="26" customFormat="1" ht="12.75" x14ac:dyDescent="0.2">
      <c r="A41" s="25" t="s">
        <v>20</v>
      </c>
      <c r="B41" s="26" t="s">
        <v>204</v>
      </c>
      <c r="C41" s="27"/>
      <c r="P41" s="28"/>
      <c r="Q41" s="1"/>
      <c r="R41" s="1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s="26" customFormat="1" ht="12.75" x14ac:dyDescent="0.2">
      <c r="A42" s="25" t="s">
        <v>21</v>
      </c>
      <c r="B42" s="26" t="s">
        <v>29</v>
      </c>
      <c r="C42" s="27"/>
      <c r="P42" s="28"/>
      <c r="Q42" s="1"/>
      <c r="R42" s="1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s="26" customFormat="1" ht="12.75" x14ac:dyDescent="0.2">
      <c r="A43" s="25" t="s">
        <v>22</v>
      </c>
      <c r="B43" s="26" t="s">
        <v>30</v>
      </c>
      <c r="C43" s="27"/>
      <c r="Q43" s="1"/>
      <c r="R43" s="1"/>
      <c r="S43" s="22"/>
      <c r="T43" s="22"/>
      <c r="U43" s="22"/>
      <c r="AB43" s="22"/>
      <c r="AC43" s="22"/>
      <c r="AD43" s="22"/>
      <c r="AE43" s="22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s="26" customFormat="1" ht="12.75" x14ac:dyDescent="0.2">
      <c r="A44" s="25" t="s">
        <v>23</v>
      </c>
      <c r="B44" s="26" t="s">
        <v>18</v>
      </c>
      <c r="C44" s="27"/>
      <c r="Q44" s="1"/>
      <c r="R44" s="1"/>
      <c r="S44" s="22"/>
      <c r="T44" s="22"/>
      <c r="U44" s="28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s="26" customFormat="1" ht="12.75" x14ac:dyDescent="0.2">
      <c r="A45" s="25" t="s">
        <v>24</v>
      </c>
      <c r="B45" s="26" t="s">
        <v>32</v>
      </c>
      <c r="C45" s="27"/>
      <c r="Q45" s="1"/>
      <c r="R45" s="1"/>
      <c r="S45" s="22"/>
      <c r="T45" s="22"/>
      <c r="V45" s="28"/>
      <c r="W45" s="28"/>
      <c r="X45" s="28"/>
      <c r="Y45" s="28"/>
      <c r="Z45" s="28"/>
      <c r="AA45" s="28"/>
      <c r="AB45" s="22"/>
      <c r="AC45" s="22"/>
      <c r="AD45" s="22"/>
      <c r="AE45" s="22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s="26" customFormat="1" ht="12.75" x14ac:dyDescent="0.2">
      <c r="A46" s="25" t="s">
        <v>25</v>
      </c>
      <c r="B46" s="26" t="s">
        <v>39</v>
      </c>
      <c r="C46" s="27"/>
      <c r="Q46" s="1"/>
      <c r="R46" s="1"/>
      <c r="S46" s="1"/>
      <c r="T46" s="1"/>
      <c r="V46" s="30"/>
      <c r="W46" s="30"/>
      <c r="X46" s="30"/>
      <c r="Y46" s="30"/>
      <c r="Z46" s="30"/>
      <c r="AA46" s="3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s="26" customFormat="1" ht="12.75" x14ac:dyDescent="0.2">
      <c r="A47" s="25" t="s">
        <v>27</v>
      </c>
      <c r="B47" s="26" t="s">
        <v>47</v>
      </c>
      <c r="C47" s="27"/>
      <c r="V47" s="30"/>
      <c r="W47" s="30"/>
      <c r="X47" s="30"/>
      <c r="Y47" s="30"/>
      <c r="Z47" s="30"/>
      <c r="AA47" s="30"/>
    </row>
    <row r="48" spans="1:44" s="26" customFormat="1" ht="12.75" x14ac:dyDescent="0.2">
      <c r="A48" s="25" t="s">
        <v>38</v>
      </c>
      <c r="B48" s="26" t="s">
        <v>17</v>
      </c>
      <c r="C48" s="27"/>
      <c r="V48" s="30"/>
      <c r="W48" s="30"/>
      <c r="X48" s="30"/>
      <c r="Y48" s="30"/>
      <c r="Z48" s="30"/>
      <c r="AA48" s="30"/>
    </row>
    <row r="49" spans="1:27" s="26" customFormat="1" ht="12.75" x14ac:dyDescent="0.2">
      <c r="A49" s="25" t="s">
        <v>46</v>
      </c>
      <c r="B49" s="26" t="s">
        <v>205</v>
      </c>
      <c r="C49" s="27"/>
      <c r="U49" s="1"/>
    </row>
    <row r="50" spans="1:27" s="26" customFormat="1" ht="12.75" x14ac:dyDescent="0.2">
      <c r="A50" s="25" t="s">
        <v>203</v>
      </c>
      <c r="B50" s="26" t="s">
        <v>28</v>
      </c>
      <c r="C50" s="27"/>
      <c r="U50" s="1"/>
      <c r="V50" s="1"/>
      <c r="W50" s="1"/>
      <c r="X50" s="1"/>
      <c r="Y50" s="1"/>
      <c r="Z50" s="1"/>
      <c r="AA50" s="1"/>
    </row>
  </sheetData>
  <mergeCells count="29">
    <mergeCell ref="AH5:AI5"/>
    <mergeCell ref="AJ5:AK5"/>
    <mergeCell ref="T5:U5"/>
    <mergeCell ref="V5:W5"/>
    <mergeCell ref="X5:Y5"/>
    <mergeCell ref="Z5:AA5"/>
    <mergeCell ref="AB5:AC5"/>
    <mergeCell ref="AD5:AE5"/>
    <mergeCell ref="L5:M5"/>
    <mergeCell ref="N5:O5"/>
    <mergeCell ref="P5:Q5"/>
    <mergeCell ref="R5:S5"/>
    <mergeCell ref="AF5:AG5"/>
    <mergeCell ref="A1:A6"/>
    <mergeCell ref="B1:AK1"/>
    <mergeCell ref="B2:AK2"/>
    <mergeCell ref="B3:AA3"/>
    <mergeCell ref="AB3:AE3"/>
    <mergeCell ref="AF3:AK3"/>
    <mergeCell ref="B4:E4"/>
    <mergeCell ref="F4:U4"/>
    <mergeCell ref="V4:AA4"/>
    <mergeCell ref="AB4:AE4"/>
    <mergeCell ref="AF4:AK4"/>
    <mergeCell ref="B5:C5"/>
    <mergeCell ref="D5:E5"/>
    <mergeCell ref="F5:G5"/>
    <mergeCell ref="H5:I5"/>
    <mergeCell ref="J5:K5"/>
  </mergeCells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9"/>
  <sheetViews>
    <sheetView topLeftCell="A7" workbookViewId="0">
      <selection activeCell="A37" sqref="A37"/>
    </sheetView>
  </sheetViews>
  <sheetFormatPr defaultColWidth="8.42578125" defaultRowHeight="15" x14ac:dyDescent="0.25"/>
  <cols>
    <col min="1" max="1" width="18.42578125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.42578125" bestFit="1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19" max="19" width="8.42578125" bestFit="1" customWidth="1"/>
    <col min="20" max="20" width="9.42578125" customWidth="1"/>
    <col min="21" max="21" width="11.42578125" bestFit="1" customWidth="1"/>
    <col min="22" max="27" width="9.42578125" customWidth="1"/>
    <col min="28" max="28" width="10.42578125" bestFit="1" customWidth="1"/>
    <col min="29" max="29" width="11.42578125" bestFit="1" customWidth="1"/>
    <col min="30" max="30" width="9.42578125" bestFit="1" customWidth="1"/>
    <col min="31" max="31" width="10.42578125" bestFit="1" customWidth="1"/>
    <col min="33" max="33" width="11.42578125" bestFit="1" customWidth="1"/>
    <col min="35" max="35" width="10.42578125" bestFit="1" customWidth="1"/>
    <col min="37" max="37" width="9.42578125" bestFit="1" customWidth="1"/>
  </cols>
  <sheetData>
    <row r="1" spans="1:37" s="1" customFormat="1" ht="12.75" x14ac:dyDescent="0.2">
      <c r="A1" s="93" t="s">
        <v>16</v>
      </c>
      <c r="B1" s="95" t="s">
        <v>301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</row>
    <row r="2" spans="1:37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s="1" customFormat="1" ht="15" customHeight="1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 t="s">
        <v>15</v>
      </c>
      <c r="AC3" s="92"/>
      <c r="AD3" s="92"/>
      <c r="AE3" s="92"/>
      <c r="AF3" s="92" t="s">
        <v>294</v>
      </c>
      <c r="AG3" s="92"/>
      <c r="AH3" s="92"/>
      <c r="AI3" s="92"/>
      <c r="AJ3" s="92"/>
      <c r="AK3" s="92"/>
    </row>
    <row r="4" spans="1:37" s="1" customFormat="1" ht="15" customHeight="1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96" t="s">
        <v>1</v>
      </c>
      <c r="AC4" s="96"/>
      <c r="AD4" s="96"/>
      <c r="AE4" s="96"/>
      <c r="AF4" s="96" t="s">
        <v>295</v>
      </c>
      <c r="AG4" s="96"/>
      <c r="AH4" s="96"/>
      <c r="AI4" s="96"/>
      <c r="AJ4" s="96"/>
      <c r="AK4" s="96"/>
    </row>
    <row r="5" spans="1:37" s="1" customFormat="1" ht="54" customHeight="1" x14ac:dyDescent="0.2">
      <c r="A5" s="93"/>
      <c r="B5" s="93" t="s">
        <v>2</v>
      </c>
      <c r="C5" s="93"/>
      <c r="D5" s="93" t="s">
        <v>3</v>
      </c>
      <c r="E5" s="93"/>
      <c r="F5" s="93" t="s">
        <v>4</v>
      </c>
      <c r="G5" s="93"/>
      <c r="H5" s="93" t="s">
        <v>5</v>
      </c>
      <c r="I5" s="93"/>
      <c r="J5" s="93" t="s">
        <v>6</v>
      </c>
      <c r="K5" s="93"/>
      <c r="L5" s="93" t="s">
        <v>7</v>
      </c>
      <c r="M5" s="93"/>
      <c r="N5" s="93" t="s">
        <v>8</v>
      </c>
      <c r="O5" s="93"/>
      <c r="P5" s="97" t="s">
        <v>37</v>
      </c>
      <c r="Q5" s="97"/>
      <c r="R5" s="97" t="s">
        <v>45</v>
      </c>
      <c r="S5" s="97"/>
      <c r="T5" s="93" t="s">
        <v>9</v>
      </c>
      <c r="U5" s="93"/>
      <c r="V5" s="110" t="s">
        <v>207</v>
      </c>
      <c r="W5" s="110"/>
      <c r="X5" s="110" t="s">
        <v>208</v>
      </c>
      <c r="Y5" s="110"/>
      <c r="Z5" s="110" t="s">
        <v>209</v>
      </c>
      <c r="AA5" s="110"/>
      <c r="AB5" s="93" t="s">
        <v>10</v>
      </c>
      <c r="AC5" s="93"/>
      <c r="AD5" s="93" t="s">
        <v>11</v>
      </c>
      <c r="AE5" s="93"/>
      <c r="AF5" s="93" t="s">
        <v>296</v>
      </c>
      <c r="AG5" s="93"/>
      <c r="AH5" s="93" t="s">
        <v>297</v>
      </c>
      <c r="AI5" s="93"/>
      <c r="AJ5" s="93" t="s">
        <v>298</v>
      </c>
      <c r="AK5" s="93"/>
    </row>
    <row r="6" spans="1:37" s="1" customFormat="1" ht="12.75" x14ac:dyDescent="0.2">
      <c r="A6" s="93"/>
      <c r="B6" s="9" t="s">
        <v>12</v>
      </c>
      <c r="C6" s="9" t="s">
        <v>13</v>
      </c>
      <c r="D6" s="9" t="s">
        <v>12</v>
      </c>
      <c r="E6" s="9" t="s">
        <v>13</v>
      </c>
      <c r="F6" s="9" t="s">
        <v>12</v>
      </c>
      <c r="G6" s="9" t="s">
        <v>13</v>
      </c>
      <c r="H6" s="9" t="s">
        <v>12</v>
      </c>
      <c r="I6" s="9" t="s">
        <v>13</v>
      </c>
      <c r="J6" s="9" t="s">
        <v>12</v>
      </c>
      <c r="K6" s="9" t="s">
        <v>13</v>
      </c>
      <c r="L6" s="9" t="s">
        <v>12</v>
      </c>
      <c r="M6" s="9" t="s">
        <v>13</v>
      </c>
      <c r="N6" s="9" t="s">
        <v>12</v>
      </c>
      <c r="O6" s="9" t="s">
        <v>13</v>
      </c>
      <c r="P6" s="10" t="s">
        <v>12</v>
      </c>
      <c r="Q6" s="10" t="s">
        <v>13</v>
      </c>
      <c r="R6" s="10" t="s">
        <v>12</v>
      </c>
      <c r="S6" s="10" t="s">
        <v>13</v>
      </c>
      <c r="T6" s="9" t="s">
        <v>12</v>
      </c>
      <c r="U6" s="9" t="s">
        <v>13</v>
      </c>
      <c r="V6" s="29" t="s">
        <v>12</v>
      </c>
      <c r="W6" s="29" t="s">
        <v>13</v>
      </c>
      <c r="X6" s="29" t="s">
        <v>12</v>
      </c>
      <c r="Y6" s="29" t="s">
        <v>13</v>
      </c>
      <c r="Z6" s="29" t="s">
        <v>12</v>
      </c>
      <c r="AA6" s="29" t="s">
        <v>13</v>
      </c>
      <c r="AB6" s="9" t="s">
        <v>12</v>
      </c>
      <c r="AC6" s="9" t="s">
        <v>13</v>
      </c>
      <c r="AD6" s="9" t="s">
        <v>12</v>
      </c>
      <c r="AE6" s="9" t="s">
        <v>13</v>
      </c>
      <c r="AF6" s="29" t="s">
        <v>12</v>
      </c>
      <c r="AG6" s="29" t="s">
        <v>13</v>
      </c>
      <c r="AH6" s="9" t="s">
        <v>12</v>
      </c>
      <c r="AI6" s="9" t="s">
        <v>13</v>
      </c>
      <c r="AJ6" s="9" t="s">
        <v>12</v>
      </c>
      <c r="AK6" s="9" t="s">
        <v>13</v>
      </c>
    </row>
    <row r="7" spans="1:37" s="1" customFormat="1" ht="15" customHeight="1" x14ac:dyDescent="0.2">
      <c r="A7" s="48">
        <v>44348</v>
      </c>
      <c r="B7" s="43">
        <v>5.4349100000000004</v>
      </c>
      <c r="C7" s="43">
        <v>449362.82517246989</v>
      </c>
      <c r="D7" s="43">
        <v>237.68844000000001</v>
      </c>
      <c r="E7" s="43">
        <v>98894.419543533993</v>
      </c>
      <c r="F7" s="43">
        <v>0.55000000000000004</v>
      </c>
      <c r="G7" s="43">
        <v>16.240000000000002</v>
      </c>
      <c r="H7" s="43">
        <v>978.07</v>
      </c>
      <c r="I7" s="43">
        <v>21837.51</v>
      </c>
      <c r="J7" s="43">
        <v>117.92</v>
      </c>
      <c r="K7" s="43">
        <v>12615.42</v>
      </c>
      <c r="L7" s="45">
        <v>87.42</v>
      </c>
      <c r="M7" s="45">
        <v>4238.43</v>
      </c>
      <c r="N7" s="45">
        <v>19.39</v>
      </c>
      <c r="O7" s="45">
        <v>2784.12</v>
      </c>
      <c r="P7" s="43">
        <v>41.62</v>
      </c>
      <c r="Q7" s="43">
        <v>73.989999999999995</v>
      </c>
      <c r="R7" s="43">
        <v>13.6</v>
      </c>
      <c r="S7" s="43">
        <v>207.22</v>
      </c>
      <c r="T7" s="45">
        <v>16.579999999999998</v>
      </c>
      <c r="U7" s="45">
        <v>18119.89</v>
      </c>
      <c r="V7" s="62">
        <v>31.377769999999998</v>
      </c>
      <c r="W7" s="62">
        <v>1505.4269541000001</v>
      </c>
      <c r="X7" s="62">
        <v>73.616479999999996</v>
      </c>
      <c r="Y7" s="62">
        <v>1293.7140591000002</v>
      </c>
      <c r="Z7" s="62">
        <v>2.9462099999999998</v>
      </c>
      <c r="AA7" s="62">
        <v>85.108340299999995</v>
      </c>
      <c r="AB7" s="44">
        <v>97.97</v>
      </c>
      <c r="AC7" s="44">
        <v>4620.3500000000004</v>
      </c>
      <c r="AD7" s="44">
        <v>30.12</v>
      </c>
      <c r="AE7" s="44">
        <v>917.45</v>
      </c>
      <c r="AF7" s="62">
        <v>4.8550000000000003E-2</v>
      </c>
      <c r="AG7" s="62">
        <v>519269.66899999999</v>
      </c>
      <c r="AH7" s="62">
        <v>0.16924500000000001</v>
      </c>
      <c r="AI7" s="62">
        <v>393004.25</v>
      </c>
      <c r="AJ7" s="66">
        <v>2.2100000000000002E-3</v>
      </c>
      <c r="AK7" s="62">
        <v>10160</v>
      </c>
    </row>
    <row r="8" spans="1:37" s="1" customFormat="1" ht="15" customHeight="1" x14ac:dyDescent="0.2">
      <c r="A8" s="48">
        <v>44349</v>
      </c>
      <c r="B8" s="43">
        <v>5.4156199999999997</v>
      </c>
      <c r="C8" s="43">
        <v>346178.72313573299</v>
      </c>
      <c r="D8" s="43">
        <v>124.39288999999999</v>
      </c>
      <c r="E8" s="43">
        <v>75164.19900963</v>
      </c>
      <c r="F8" s="43">
        <v>0.55000000000000004</v>
      </c>
      <c r="G8" s="43">
        <v>15.91</v>
      </c>
      <c r="H8" s="43">
        <v>981.37</v>
      </c>
      <c r="I8" s="43">
        <v>20668.349999999999</v>
      </c>
      <c r="J8" s="43">
        <v>110.79</v>
      </c>
      <c r="K8" s="43">
        <v>11264.75</v>
      </c>
      <c r="L8" s="45">
        <v>126.3</v>
      </c>
      <c r="M8" s="45">
        <v>4367.7900000000009</v>
      </c>
      <c r="N8" s="45">
        <v>83.36</v>
      </c>
      <c r="O8" s="45">
        <v>4596.29</v>
      </c>
      <c r="P8" s="43">
        <v>43.18</v>
      </c>
      <c r="Q8" s="43">
        <v>75.52</v>
      </c>
      <c r="R8" s="43">
        <v>13.4</v>
      </c>
      <c r="S8" s="43">
        <v>208.69</v>
      </c>
      <c r="T8" s="45">
        <v>17.46</v>
      </c>
      <c r="U8" s="45">
        <v>17105.560000000001</v>
      </c>
      <c r="V8" s="62">
        <v>30.10332</v>
      </c>
      <c r="W8" s="62">
        <v>1330.0524277</v>
      </c>
      <c r="X8" s="62">
        <v>74.731020000000001</v>
      </c>
      <c r="Y8" s="62">
        <v>1293.0103444000001</v>
      </c>
      <c r="Z8" s="62">
        <v>3.18492</v>
      </c>
      <c r="AA8" s="62">
        <v>87.640102200000001</v>
      </c>
      <c r="AB8" s="44">
        <v>100.7</v>
      </c>
      <c r="AC8" s="44">
        <v>4708.97</v>
      </c>
      <c r="AD8" s="44">
        <v>30.67</v>
      </c>
      <c r="AE8" s="44">
        <v>911.55</v>
      </c>
      <c r="AF8" s="62">
        <v>3.6139999999999999E-2</v>
      </c>
      <c r="AG8" s="62">
        <v>511209.13399999996</v>
      </c>
      <c r="AH8" s="62">
        <v>7.1614999999999998E-2</v>
      </c>
      <c r="AI8" s="62">
        <v>196842.59</v>
      </c>
      <c r="AJ8" s="66">
        <v>2.2699999999999999E-3</v>
      </c>
      <c r="AK8" s="62">
        <v>15685</v>
      </c>
    </row>
    <row r="9" spans="1:37" s="1" customFormat="1" ht="15" customHeight="1" x14ac:dyDescent="0.2">
      <c r="A9" s="48">
        <v>44350</v>
      </c>
      <c r="B9" s="43">
        <v>5.2450400000000004</v>
      </c>
      <c r="C9" s="43">
        <v>348751.53620826104</v>
      </c>
      <c r="D9" s="43">
        <v>113.53395</v>
      </c>
      <c r="E9" s="43">
        <v>80124.662348247992</v>
      </c>
      <c r="F9" s="43">
        <v>0.53</v>
      </c>
      <c r="G9" s="43">
        <v>15.14</v>
      </c>
      <c r="H9" s="43">
        <v>928</v>
      </c>
      <c r="I9" s="43">
        <v>19629.84</v>
      </c>
      <c r="J9" s="43">
        <v>105.12</v>
      </c>
      <c r="K9" s="43">
        <v>10689.35</v>
      </c>
      <c r="L9" s="45">
        <v>117.99</v>
      </c>
      <c r="M9" s="45">
        <v>4074.61</v>
      </c>
      <c r="N9" s="45">
        <v>43.78</v>
      </c>
      <c r="O9" s="45">
        <v>2719.46</v>
      </c>
      <c r="P9" s="43">
        <v>43.93</v>
      </c>
      <c r="Q9" s="43">
        <v>77.2</v>
      </c>
      <c r="R9" s="43">
        <v>13.61</v>
      </c>
      <c r="S9" s="43">
        <v>217.35</v>
      </c>
      <c r="T9" s="45">
        <v>16.149999999999999</v>
      </c>
      <c r="U9" s="45">
        <v>17321.43</v>
      </c>
      <c r="V9" s="62">
        <v>40.996400000000001</v>
      </c>
      <c r="W9" s="62">
        <v>1901.9038903000001</v>
      </c>
      <c r="X9" s="62">
        <v>77.498230000000007</v>
      </c>
      <c r="Y9" s="62">
        <v>1380.3010053</v>
      </c>
      <c r="Z9" s="62">
        <v>3.2900700000000001</v>
      </c>
      <c r="AA9" s="62">
        <v>77.393257500000004</v>
      </c>
      <c r="AB9" s="44">
        <v>93.66</v>
      </c>
      <c r="AC9" s="44">
        <v>4290.72</v>
      </c>
      <c r="AD9" s="44">
        <v>29.64</v>
      </c>
      <c r="AE9" s="44">
        <v>860.9</v>
      </c>
      <c r="AF9" s="62">
        <v>4.2959999999999998E-2</v>
      </c>
      <c r="AG9" s="62">
        <v>529973.65100000007</v>
      </c>
      <c r="AH9" s="62">
        <v>8.1784999999999997E-2</v>
      </c>
      <c r="AI9" s="62">
        <v>211762.7</v>
      </c>
      <c r="AJ9" s="66">
        <v>1.3500000000000001E-3</v>
      </c>
      <c r="AK9" s="62">
        <v>6900</v>
      </c>
    </row>
    <row r="10" spans="1:37" s="1" customFormat="1" ht="15" customHeight="1" x14ac:dyDescent="0.2">
      <c r="A10" s="48">
        <v>44351</v>
      </c>
      <c r="B10" s="43">
        <v>5.5901199999999998</v>
      </c>
      <c r="C10" s="43">
        <v>449171.99137618399</v>
      </c>
      <c r="D10" s="43">
        <v>120.98752</v>
      </c>
      <c r="E10" s="43">
        <v>84235.068185308002</v>
      </c>
      <c r="F10" s="43">
        <v>0.57000000000000006</v>
      </c>
      <c r="G10" s="43">
        <v>15.12</v>
      </c>
      <c r="H10" s="43">
        <v>908.24</v>
      </c>
      <c r="I10" s="43">
        <v>18987.07</v>
      </c>
      <c r="J10" s="43">
        <v>104.49</v>
      </c>
      <c r="K10" s="43">
        <v>10414.92</v>
      </c>
      <c r="L10" s="45">
        <v>85.9</v>
      </c>
      <c r="M10" s="45">
        <v>2887.08</v>
      </c>
      <c r="N10" s="45">
        <v>28.02</v>
      </c>
      <c r="O10" s="45">
        <v>3750.16</v>
      </c>
      <c r="P10" s="43">
        <v>45.98</v>
      </c>
      <c r="Q10" s="43">
        <v>79.86</v>
      </c>
      <c r="R10" s="43">
        <v>13.75</v>
      </c>
      <c r="S10" s="43">
        <v>211.81</v>
      </c>
      <c r="T10" s="45">
        <v>17.559999999999999</v>
      </c>
      <c r="U10" s="45">
        <v>16422.28</v>
      </c>
      <c r="V10" s="62">
        <v>32.885719999999999</v>
      </c>
      <c r="W10" s="62">
        <v>1459.9291311000002</v>
      </c>
      <c r="X10" s="62">
        <v>75.376949999999994</v>
      </c>
      <c r="Y10" s="62">
        <v>1327.4394941999999</v>
      </c>
      <c r="Z10" s="62">
        <v>3.2728999999999999</v>
      </c>
      <c r="AA10" s="62">
        <v>75.174510100000006</v>
      </c>
      <c r="AB10" s="44">
        <v>93.12</v>
      </c>
      <c r="AC10" s="44">
        <v>4196.54</v>
      </c>
      <c r="AD10" s="44">
        <v>30.89</v>
      </c>
      <c r="AE10" s="44">
        <v>872.42</v>
      </c>
      <c r="AF10" s="62">
        <v>5.0639999999999998E-2</v>
      </c>
      <c r="AG10" s="62">
        <v>524950.20299999998</v>
      </c>
      <c r="AH10" s="62">
        <v>8.7054999999999993E-2</v>
      </c>
      <c r="AI10" s="62">
        <v>260047.46000000002</v>
      </c>
      <c r="AJ10" s="66">
        <v>3.8400000000000001E-3</v>
      </c>
      <c r="AK10" s="62">
        <v>22140</v>
      </c>
    </row>
    <row r="11" spans="1:37" s="1" customFormat="1" ht="15" customHeight="1" x14ac:dyDescent="0.2">
      <c r="A11" s="48">
        <v>44352</v>
      </c>
      <c r="B11" s="43">
        <v>4.0424199999999999</v>
      </c>
      <c r="C11" s="43">
        <v>143304.013324317</v>
      </c>
      <c r="D11" s="43">
        <v>84.460250000000002</v>
      </c>
      <c r="E11" s="43">
        <v>51654.266646352</v>
      </c>
      <c r="F11" s="43">
        <v>0.54</v>
      </c>
      <c r="G11" s="43">
        <v>13.68</v>
      </c>
      <c r="H11" s="43">
        <v>921.2</v>
      </c>
      <c r="I11" s="43">
        <v>18465.68</v>
      </c>
      <c r="J11" s="43">
        <v>98.88</v>
      </c>
      <c r="K11" s="43">
        <v>9299.5300000000007</v>
      </c>
      <c r="L11" s="45">
        <v>98.27</v>
      </c>
      <c r="M11" s="45">
        <v>3361.1499999999996</v>
      </c>
      <c r="N11" s="45">
        <v>93.39</v>
      </c>
      <c r="O11" s="45">
        <v>11301.78</v>
      </c>
      <c r="P11" s="43">
        <v>45.87</v>
      </c>
      <c r="Q11" s="43">
        <v>79.459999999999994</v>
      </c>
      <c r="R11" s="43">
        <v>13.63</v>
      </c>
      <c r="S11" s="43">
        <v>228.56</v>
      </c>
      <c r="T11" s="45">
        <v>15.57</v>
      </c>
      <c r="U11" s="45">
        <v>14242.9</v>
      </c>
      <c r="V11" s="62">
        <v>23.396349999999998</v>
      </c>
      <c r="W11" s="62">
        <v>937.80295850000005</v>
      </c>
      <c r="X11" s="62">
        <v>53.763509999999997</v>
      </c>
      <c r="Y11" s="62">
        <v>861.76350769999999</v>
      </c>
      <c r="Z11" s="62">
        <v>2.8803299999999998</v>
      </c>
      <c r="AA11" s="62">
        <v>46.468996500000003</v>
      </c>
      <c r="AB11" s="44">
        <v>88.39</v>
      </c>
      <c r="AC11" s="44">
        <v>3944.91</v>
      </c>
      <c r="AD11" s="44">
        <v>27.59</v>
      </c>
      <c r="AE11" s="44">
        <v>771.46</v>
      </c>
      <c r="AF11" s="62">
        <v>1.0200000000000001E-3</v>
      </c>
      <c r="AG11" s="62">
        <v>5381.35</v>
      </c>
      <c r="AH11" s="62">
        <v>0</v>
      </c>
      <c r="AI11" s="62">
        <v>0</v>
      </c>
      <c r="AJ11" s="62">
        <v>0</v>
      </c>
      <c r="AK11" s="62">
        <v>0</v>
      </c>
    </row>
    <row r="12" spans="1:37" s="1" customFormat="1" ht="15" customHeight="1" x14ac:dyDescent="0.2">
      <c r="A12" s="48">
        <v>44353</v>
      </c>
      <c r="B12" s="43">
        <v>0.30630000000000002</v>
      </c>
      <c r="C12" s="43">
        <v>2416.1199855449995</v>
      </c>
      <c r="D12" s="43">
        <v>22.064299999999999</v>
      </c>
      <c r="E12" s="43">
        <v>4656.6339687609998</v>
      </c>
      <c r="F12" s="43">
        <v>0.39</v>
      </c>
      <c r="G12" s="43">
        <v>9.41</v>
      </c>
      <c r="H12" s="43">
        <v>850.62</v>
      </c>
      <c r="I12" s="43">
        <v>13881.64</v>
      </c>
      <c r="J12" s="43">
        <v>82.44</v>
      </c>
      <c r="K12" s="43">
        <v>6182.58</v>
      </c>
      <c r="L12" s="45" t="s">
        <v>43</v>
      </c>
      <c r="M12" s="45" t="s">
        <v>43</v>
      </c>
      <c r="N12" s="45" t="s">
        <v>43</v>
      </c>
      <c r="O12" s="45" t="s">
        <v>43</v>
      </c>
      <c r="P12" s="43">
        <v>43.57</v>
      </c>
      <c r="Q12" s="43">
        <v>77.89</v>
      </c>
      <c r="R12" s="43">
        <v>12.15</v>
      </c>
      <c r="S12" s="43">
        <v>159.57</v>
      </c>
      <c r="T12" s="45" t="s">
        <v>43</v>
      </c>
      <c r="U12" s="45" t="s">
        <v>43</v>
      </c>
      <c r="V12" s="62">
        <v>25.685319999999997</v>
      </c>
      <c r="W12" s="62">
        <v>873.2810535000001</v>
      </c>
      <c r="X12" s="62">
        <v>56.12332</v>
      </c>
      <c r="Y12" s="62">
        <v>812.8555366999999</v>
      </c>
      <c r="Z12" s="62">
        <v>2.9891300000000003</v>
      </c>
      <c r="AA12" s="62">
        <v>42.866107200000002</v>
      </c>
      <c r="AB12" s="44">
        <v>77.650000000000006</v>
      </c>
      <c r="AC12" s="44">
        <v>3126.25</v>
      </c>
      <c r="AD12" s="44">
        <v>21.15</v>
      </c>
      <c r="AE12" s="44">
        <v>548.33000000000004</v>
      </c>
      <c r="AF12" s="62" t="s">
        <v>43</v>
      </c>
      <c r="AG12" s="62" t="s">
        <v>43</v>
      </c>
      <c r="AH12" s="62" t="s">
        <v>43</v>
      </c>
      <c r="AI12" s="62" t="s">
        <v>43</v>
      </c>
      <c r="AJ12" s="62" t="s">
        <v>43</v>
      </c>
      <c r="AK12" s="62" t="s">
        <v>43</v>
      </c>
    </row>
    <row r="13" spans="1:37" s="1" customFormat="1" ht="15" customHeight="1" x14ac:dyDescent="0.2">
      <c r="A13" s="48">
        <v>44354</v>
      </c>
      <c r="B13" s="43">
        <v>6.5030200000000002</v>
      </c>
      <c r="C13" s="43">
        <v>393387.31543163396</v>
      </c>
      <c r="D13" s="43">
        <v>150.93697</v>
      </c>
      <c r="E13" s="43">
        <v>100867.27970297099</v>
      </c>
      <c r="F13" s="43">
        <v>0.62</v>
      </c>
      <c r="G13" s="43">
        <v>15.67</v>
      </c>
      <c r="H13" s="43">
        <v>958.53</v>
      </c>
      <c r="I13" s="43">
        <v>20566.61</v>
      </c>
      <c r="J13" s="43">
        <v>111.15</v>
      </c>
      <c r="K13" s="43">
        <v>10926.89</v>
      </c>
      <c r="L13" s="45">
        <v>83.789999999999992</v>
      </c>
      <c r="M13" s="45">
        <v>3027.04</v>
      </c>
      <c r="N13" s="45">
        <v>80.290000000000006</v>
      </c>
      <c r="O13" s="45">
        <v>6292.98</v>
      </c>
      <c r="P13" s="43">
        <v>46.14</v>
      </c>
      <c r="Q13" s="43">
        <v>75.36</v>
      </c>
      <c r="R13" s="43">
        <v>16.29</v>
      </c>
      <c r="S13" s="43">
        <v>268.45</v>
      </c>
      <c r="T13" s="45">
        <v>19.54</v>
      </c>
      <c r="U13" s="45">
        <v>16421.419999999998</v>
      </c>
      <c r="V13" s="62">
        <v>56.165489999999998</v>
      </c>
      <c r="W13" s="62">
        <v>2313.6364304999997</v>
      </c>
      <c r="X13" s="62">
        <v>108.11588</v>
      </c>
      <c r="Y13" s="62">
        <v>1926.4890818000001</v>
      </c>
      <c r="Z13" s="62">
        <v>3.4830399999999999</v>
      </c>
      <c r="AA13" s="62">
        <v>59.802756199999997</v>
      </c>
      <c r="AB13" s="44">
        <v>102</v>
      </c>
      <c r="AC13" s="44">
        <v>4555.51</v>
      </c>
      <c r="AD13" s="44">
        <v>32.15</v>
      </c>
      <c r="AE13" s="44">
        <v>900.26</v>
      </c>
      <c r="AF13" s="62">
        <v>5.5710000000000003E-2</v>
      </c>
      <c r="AG13" s="62">
        <v>516938.07899999997</v>
      </c>
      <c r="AH13" s="62">
        <v>6.7449999999999996E-2</v>
      </c>
      <c r="AI13" s="62">
        <v>200033.21000000002</v>
      </c>
      <c r="AJ13" s="66">
        <v>2.8700000000000002E-3</v>
      </c>
      <c r="AK13" s="62">
        <v>18210</v>
      </c>
    </row>
    <row r="14" spans="1:37" s="1" customFormat="1" ht="15" customHeight="1" x14ac:dyDescent="0.2">
      <c r="A14" s="48">
        <v>44355</v>
      </c>
      <c r="B14" s="43">
        <v>5.9259899999999996</v>
      </c>
      <c r="C14" s="43">
        <v>346983.025614855</v>
      </c>
      <c r="D14" s="43">
        <v>128.52526</v>
      </c>
      <c r="E14" s="43">
        <v>77463.901905374994</v>
      </c>
      <c r="F14" s="43">
        <v>0.58000000000000007</v>
      </c>
      <c r="G14" s="43">
        <v>14.549999999999999</v>
      </c>
      <c r="H14" s="43">
        <v>959.49</v>
      </c>
      <c r="I14" s="43">
        <v>19555.25</v>
      </c>
      <c r="J14" s="43">
        <v>106.48</v>
      </c>
      <c r="K14" s="43">
        <v>10269.49</v>
      </c>
      <c r="L14" s="45">
        <v>79.2</v>
      </c>
      <c r="M14" s="45">
        <v>3997.88</v>
      </c>
      <c r="N14" s="45">
        <v>35.57</v>
      </c>
      <c r="O14" s="45">
        <v>2823.37</v>
      </c>
      <c r="P14" s="43">
        <v>47.27</v>
      </c>
      <c r="Q14" s="43">
        <v>79.41</v>
      </c>
      <c r="R14" s="43">
        <v>16.23</v>
      </c>
      <c r="S14" s="43">
        <v>266.68</v>
      </c>
      <c r="T14" s="45">
        <v>19.739999999999998</v>
      </c>
      <c r="U14" s="45">
        <v>18097.009999999998</v>
      </c>
      <c r="V14" s="62">
        <v>38.637499999999996</v>
      </c>
      <c r="W14" s="62">
        <v>1747.4600762999999</v>
      </c>
      <c r="X14" s="62">
        <v>79.842190000000002</v>
      </c>
      <c r="Y14" s="62">
        <v>1425.3223468000001</v>
      </c>
      <c r="Z14" s="62">
        <v>3.3041799999999997</v>
      </c>
      <c r="AA14" s="62">
        <v>64.587996900000007</v>
      </c>
      <c r="AB14" s="44">
        <v>102.44</v>
      </c>
      <c r="AC14" s="44">
        <v>4576.58</v>
      </c>
      <c r="AD14" s="44">
        <v>30.47</v>
      </c>
      <c r="AE14" s="44">
        <v>854.82</v>
      </c>
      <c r="AF14" s="62">
        <v>4.4290000000000003E-2</v>
      </c>
      <c r="AG14" s="62">
        <v>510389.21100000001</v>
      </c>
      <c r="AH14" s="62">
        <v>7.0215E-2</v>
      </c>
      <c r="AI14" s="62">
        <v>209025.28000000003</v>
      </c>
      <c r="AJ14" s="66">
        <v>3.5000000000000001E-3</v>
      </c>
      <c r="AK14" s="62">
        <v>24330</v>
      </c>
    </row>
    <row r="15" spans="1:37" s="1" customFormat="1" ht="15" customHeight="1" x14ac:dyDescent="0.2">
      <c r="A15" s="48">
        <v>44356</v>
      </c>
      <c r="B15" s="43">
        <v>5.8031499999999996</v>
      </c>
      <c r="C15" s="43">
        <v>364541.61938467802</v>
      </c>
      <c r="D15" s="43">
        <v>113.29498</v>
      </c>
      <c r="E15" s="43">
        <v>70541.951918356004</v>
      </c>
      <c r="F15" s="43">
        <v>0.59000000000000008</v>
      </c>
      <c r="G15" s="43">
        <v>15.26</v>
      </c>
      <c r="H15" s="43">
        <v>959.32</v>
      </c>
      <c r="I15" s="43">
        <v>19616.400000000001</v>
      </c>
      <c r="J15" s="43">
        <v>104.08</v>
      </c>
      <c r="K15" s="43">
        <v>10165.870000000001</v>
      </c>
      <c r="L15" s="45">
        <v>149.44</v>
      </c>
      <c r="M15" s="45">
        <v>4035.43</v>
      </c>
      <c r="N15" s="45">
        <v>12</v>
      </c>
      <c r="O15" s="45">
        <v>1479.68</v>
      </c>
      <c r="P15" s="43">
        <v>47.63</v>
      </c>
      <c r="Q15" s="43">
        <v>80.61</v>
      </c>
      <c r="R15" s="43">
        <v>15.86</v>
      </c>
      <c r="S15" s="43">
        <v>275.08999999999997</v>
      </c>
      <c r="T15" s="45">
        <v>19.82</v>
      </c>
      <c r="U15" s="45">
        <v>17220.66</v>
      </c>
      <c r="V15" s="62">
        <v>30.667539999999999</v>
      </c>
      <c r="W15" s="62">
        <v>1305.7894565000001</v>
      </c>
      <c r="X15" s="62">
        <v>76.329000000000008</v>
      </c>
      <c r="Y15" s="62">
        <v>1315.8181110999999</v>
      </c>
      <c r="Z15" s="62">
        <v>3.2437800000000001</v>
      </c>
      <c r="AA15" s="62">
        <v>60.7193586</v>
      </c>
      <c r="AB15" s="44">
        <v>100.75</v>
      </c>
      <c r="AC15" s="44">
        <v>4435.68</v>
      </c>
      <c r="AD15" s="44">
        <v>30.43</v>
      </c>
      <c r="AE15" s="44">
        <v>837.28</v>
      </c>
      <c r="AF15" s="62">
        <v>5.2220000000000003E-2</v>
      </c>
      <c r="AG15" s="62">
        <v>517432.34299999999</v>
      </c>
      <c r="AH15" s="62">
        <v>5.8755000000000002E-2</v>
      </c>
      <c r="AI15" s="62">
        <v>160790.84</v>
      </c>
      <c r="AJ15" s="66">
        <v>1.49E-3</v>
      </c>
      <c r="AK15" s="62">
        <v>11475</v>
      </c>
    </row>
    <row r="16" spans="1:37" s="1" customFormat="1" ht="15" customHeight="1" x14ac:dyDescent="0.2">
      <c r="A16" s="48">
        <v>44357</v>
      </c>
      <c r="B16" s="43">
        <v>5.9375200000000001</v>
      </c>
      <c r="C16" s="43">
        <v>375251.07182263996</v>
      </c>
      <c r="D16" s="43">
        <v>115.44547</v>
      </c>
      <c r="E16" s="43">
        <v>75218.013983283003</v>
      </c>
      <c r="F16" s="43">
        <v>0.58000000000000007</v>
      </c>
      <c r="G16" s="43">
        <v>14.57</v>
      </c>
      <c r="H16" s="43">
        <v>960.68</v>
      </c>
      <c r="I16" s="43">
        <v>19826.78</v>
      </c>
      <c r="J16" s="43">
        <v>105.65</v>
      </c>
      <c r="K16" s="43">
        <v>10082.94</v>
      </c>
      <c r="L16" s="45">
        <v>106.74000000000001</v>
      </c>
      <c r="M16" s="45">
        <v>3810.21</v>
      </c>
      <c r="N16" s="45">
        <v>101.60657</v>
      </c>
      <c r="O16" s="45">
        <v>12102.130020346001</v>
      </c>
      <c r="P16" s="43">
        <v>48.93</v>
      </c>
      <c r="Q16" s="43">
        <v>85.03</v>
      </c>
      <c r="R16" s="43">
        <v>16.57</v>
      </c>
      <c r="S16" s="43">
        <v>306.24</v>
      </c>
      <c r="T16" s="45">
        <v>20.56</v>
      </c>
      <c r="U16" s="45">
        <v>18559.57</v>
      </c>
      <c r="V16" s="62">
        <v>37.075430000000004</v>
      </c>
      <c r="W16" s="62">
        <v>1724.2954881000001</v>
      </c>
      <c r="X16" s="62">
        <v>80.235919999999993</v>
      </c>
      <c r="Y16" s="62">
        <v>1405.2221623999999</v>
      </c>
      <c r="Z16" s="62">
        <v>3.3787100000000003</v>
      </c>
      <c r="AA16" s="62">
        <v>62.782501799999999</v>
      </c>
      <c r="AB16" s="44">
        <v>99.62</v>
      </c>
      <c r="AC16" s="44">
        <v>4367.54</v>
      </c>
      <c r="AD16" s="44">
        <v>30.01</v>
      </c>
      <c r="AE16" s="44">
        <v>824.24</v>
      </c>
      <c r="AF16" s="62">
        <v>4.2779999999999999E-2</v>
      </c>
      <c r="AG16" s="62">
        <v>496611.28899999999</v>
      </c>
      <c r="AH16" s="62">
        <v>5.8165000000000001E-2</v>
      </c>
      <c r="AI16" s="62">
        <v>163832.82</v>
      </c>
      <c r="AJ16" s="66">
        <v>2.0400000000000001E-3</v>
      </c>
      <c r="AK16" s="62">
        <v>11705</v>
      </c>
    </row>
    <row r="17" spans="1:37" s="1" customFormat="1" ht="15" customHeight="1" x14ac:dyDescent="0.2">
      <c r="A17" s="48">
        <v>44358</v>
      </c>
      <c r="B17" s="43">
        <v>6.4146900000000002</v>
      </c>
      <c r="C17" s="43">
        <v>384224.03089610295</v>
      </c>
      <c r="D17" s="43">
        <v>109.37838000000001</v>
      </c>
      <c r="E17" s="43">
        <v>82085.767735203</v>
      </c>
      <c r="F17" s="43">
        <v>0.60000000000000009</v>
      </c>
      <c r="G17" s="43">
        <v>15.54</v>
      </c>
      <c r="H17" s="43">
        <v>948.41</v>
      </c>
      <c r="I17" s="43">
        <v>19013.39</v>
      </c>
      <c r="J17" s="43">
        <v>102.01</v>
      </c>
      <c r="K17" s="43">
        <v>9796.61</v>
      </c>
      <c r="L17" s="45">
        <v>111.66999999999999</v>
      </c>
      <c r="M17" s="45">
        <v>3486.4800000000005</v>
      </c>
      <c r="N17" s="45">
        <v>18.59</v>
      </c>
      <c r="O17" s="45">
        <v>2225.87</v>
      </c>
      <c r="P17" s="43">
        <v>51.33</v>
      </c>
      <c r="Q17" s="43">
        <v>85.59</v>
      </c>
      <c r="R17" s="43">
        <v>15.11</v>
      </c>
      <c r="S17" s="43">
        <v>263.93</v>
      </c>
      <c r="T17" s="45">
        <v>20.88</v>
      </c>
      <c r="U17" s="45">
        <v>18273.37</v>
      </c>
      <c r="V17" s="62">
        <v>38.861469999999997</v>
      </c>
      <c r="W17" s="62">
        <v>1531.0807332999998</v>
      </c>
      <c r="X17" s="62">
        <v>82.457819999999998</v>
      </c>
      <c r="Y17" s="62">
        <v>1483.6905830000001</v>
      </c>
      <c r="Z17" s="62">
        <v>3.05959</v>
      </c>
      <c r="AA17" s="62">
        <v>41.451350099999999</v>
      </c>
      <c r="AB17" s="44">
        <v>103.42</v>
      </c>
      <c r="AC17" s="44">
        <v>4519.66</v>
      </c>
      <c r="AD17" s="44">
        <v>30.78</v>
      </c>
      <c r="AE17" s="44">
        <v>854.45</v>
      </c>
      <c r="AF17" s="62">
        <v>4.8489999999999998E-2</v>
      </c>
      <c r="AG17" s="62">
        <v>502058.136</v>
      </c>
      <c r="AH17" s="62">
        <v>6.386E-2</v>
      </c>
      <c r="AI17" s="62">
        <v>168428.43</v>
      </c>
      <c r="AJ17" s="66">
        <v>2.5699999999999998E-3</v>
      </c>
      <c r="AK17" s="62">
        <v>15315</v>
      </c>
    </row>
    <row r="18" spans="1:37" s="1" customFormat="1" ht="15" customHeight="1" x14ac:dyDescent="0.2">
      <c r="A18" s="48">
        <v>44359</v>
      </c>
      <c r="B18" s="43">
        <v>0.89988999999999997</v>
      </c>
      <c r="C18" s="43">
        <v>6842.0155903629993</v>
      </c>
      <c r="D18" s="43">
        <v>28.798940000000002</v>
      </c>
      <c r="E18" s="43">
        <v>10027.854134772999</v>
      </c>
      <c r="F18" s="43">
        <v>0.53</v>
      </c>
      <c r="G18" s="43">
        <v>14.62</v>
      </c>
      <c r="H18" s="43">
        <v>914.84</v>
      </c>
      <c r="I18" s="43">
        <v>16646.22</v>
      </c>
      <c r="J18" s="43">
        <v>94.05</v>
      </c>
      <c r="K18" s="43">
        <v>7817.94</v>
      </c>
      <c r="L18" s="45" t="s">
        <v>43</v>
      </c>
      <c r="M18" s="45" t="s">
        <v>43</v>
      </c>
      <c r="N18" s="45" t="s">
        <v>43</v>
      </c>
      <c r="O18" s="45" t="s">
        <v>43</v>
      </c>
      <c r="P18" s="43">
        <v>54.83</v>
      </c>
      <c r="Q18" s="43">
        <v>90.61</v>
      </c>
      <c r="R18" s="43">
        <v>14.15</v>
      </c>
      <c r="S18" s="43">
        <v>222.53</v>
      </c>
      <c r="T18" s="45" t="s">
        <v>43</v>
      </c>
      <c r="U18" s="45" t="s">
        <v>43</v>
      </c>
      <c r="V18" s="62">
        <v>20.226419999999997</v>
      </c>
      <c r="W18" s="62">
        <v>690.33055650000006</v>
      </c>
      <c r="X18" s="62">
        <v>57.31246999999999</v>
      </c>
      <c r="Y18" s="62">
        <v>908.35883689999991</v>
      </c>
      <c r="Z18" s="62">
        <v>2.8559999999999999</v>
      </c>
      <c r="AA18" s="62">
        <v>35.140797900000003</v>
      </c>
      <c r="AB18" s="44">
        <v>89.17</v>
      </c>
      <c r="AC18" s="44">
        <v>3816.79</v>
      </c>
      <c r="AD18" s="44">
        <v>28.1</v>
      </c>
      <c r="AE18" s="44">
        <v>784.33</v>
      </c>
      <c r="AF18" s="62" t="s">
        <v>43</v>
      </c>
      <c r="AG18" s="62" t="s">
        <v>43</v>
      </c>
      <c r="AH18" s="62" t="s">
        <v>43</v>
      </c>
      <c r="AI18" s="62" t="s">
        <v>43</v>
      </c>
      <c r="AJ18" s="66" t="s">
        <v>43</v>
      </c>
      <c r="AK18" s="62" t="s">
        <v>43</v>
      </c>
    </row>
    <row r="19" spans="1:37" s="1" customFormat="1" ht="15" customHeight="1" x14ac:dyDescent="0.2">
      <c r="A19" s="48">
        <v>44360</v>
      </c>
      <c r="B19" s="43">
        <v>0.27545999999999998</v>
      </c>
      <c r="C19" s="43">
        <v>2324.1042557759997</v>
      </c>
      <c r="D19" s="43">
        <v>17.09131</v>
      </c>
      <c r="E19" s="43">
        <v>3960.1637282860002</v>
      </c>
      <c r="F19" s="43">
        <v>0.37</v>
      </c>
      <c r="G19" s="43">
        <v>9.39</v>
      </c>
      <c r="H19" s="43">
        <v>851.65</v>
      </c>
      <c r="I19" s="43">
        <v>12899.97</v>
      </c>
      <c r="J19" s="43">
        <v>79.31</v>
      </c>
      <c r="K19" s="43">
        <v>5269.94</v>
      </c>
      <c r="L19" s="45" t="s">
        <v>43</v>
      </c>
      <c r="M19" s="45" t="s">
        <v>43</v>
      </c>
      <c r="N19" s="45" t="s">
        <v>43</v>
      </c>
      <c r="O19" s="45" t="s">
        <v>43</v>
      </c>
      <c r="P19" s="43">
        <v>50.54</v>
      </c>
      <c r="Q19" s="43">
        <v>85.16</v>
      </c>
      <c r="R19" s="43">
        <v>11.97</v>
      </c>
      <c r="S19" s="43">
        <v>163.77000000000001</v>
      </c>
      <c r="T19" s="45" t="s">
        <v>43</v>
      </c>
      <c r="U19" s="45" t="s">
        <v>43</v>
      </c>
      <c r="V19" s="62">
        <v>31.731939999999998</v>
      </c>
      <c r="W19" s="62">
        <v>1005.9071085</v>
      </c>
      <c r="X19" s="62">
        <v>60.341819999999998</v>
      </c>
      <c r="Y19" s="62">
        <v>867.54595749999987</v>
      </c>
      <c r="Z19" s="62">
        <v>2.89229</v>
      </c>
      <c r="AA19" s="62">
        <v>29.569586699999999</v>
      </c>
      <c r="AB19" s="44">
        <v>76.02</v>
      </c>
      <c r="AC19" s="44">
        <v>2911.34</v>
      </c>
      <c r="AD19" s="44">
        <v>19.28</v>
      </c>
      <c r="AE19" s="44">
        <v>500.62</v>
      </c>
      <c r="AF19" s="62" t="s">
        <v>43</v>
      </c>
      <c r="AG19" s="62" t="s">
        <v>43</v>
      </c>
      <c r="AH19" s="62" t="s">
        <v>43</v>
      </c>
      <c r="AI19" s="62" t="s">
        <v>43</v>
      </c>
      <c r="AJ19" s="66" t="s">
        <v>43</v>
      </c>
      <c r="AK19" s="62" t="s">
        <v>43</v>
      </c>
    </row>
    <row r="20" spans="1:37" s="1" customFormat="1" ht="15" customHeight="1" x14ac:dyDescent="0.2">
      <c r="A20" s="48">
        <v>44361</v>
      </c>
      <c r="B20" s="43">
        <v>8.0296500000000002</v>
      </c>
      <c r="C20" s="43">
        <v>466125.45535380096</v>
      </c>
      <c r="D20" s="43">
        <v>116.84010000000001</v>
      </c>
      <c r="E20" s="43">
        <v>94876.284857003004</v>
      </c>
      <c r="F20" s="43">
        <v>0.66</v>
      </c>
      <c r="G20" s="43">
        <v>16.61</v>
      </c>
      <c r="H20" s="43">
        <v>973.72</v>
      </c>
      <c r="I20" s="43">
        <v>20359.990000000002</v>
      </c>
      <c r="J20" s="43">
        <v>106.61</v>
      </c>
      <c r="K20" s="43">
        <v>10510.13</v>
      </c>
      <c r="L20" s="45">
        <v>268.61</v>
      </c>
      <c r="M20" s="45">
        <v>6665.83</v>
      </c>
      <c r="N20" s="45">
        <v>25.32</v>
      </c>
      <c r="O20" s="45">
        <v>2540.9899999999998</v>
      </c>
      <c r="P20" s="43">
        <v>51.83</v>
      </c>
      <c r="Q20" s="43">
        <v>80.37</v>
      </c>
      <c r="R20" s="43">
        <v>18.940000000000001</v>
      </c>
      <c r="S20" s="43">
        <v>333.36</v>
      </c>
      <c r="T20" s="45">
        <v>29.42</v>
      </c>
      <c r="U20" s="45">
        <v>25022.48</v>
      </c>
      <c r="V20" s="62">
        <v>65.167560000000009</v>
      </c>
      <c r="W20" s="62">
        <v>2746.8621877999999</v>
      </c>
      <c r="X20" s="62">
        <v>114.74321</v>
      </c>
      <c r="Y20" s="62">
        <v>2078.9278411</v>
      </c>
      <c r="Z20" s="62">
        <v>3.4562200000000001</v>
      </c>
      <c r="AA20" s="62">
        <v>56.863306600000001</v>
      </c>
      <c r="AB20" s="44">
        <v>98.03</v>
      </c>
      <c r="AC20" s="44">
        <v>4189.45</v>
      </c>
      <c r="AD20" s="44">
        <v>33.270000000000003</v>
      </c>
      <c r="AE20" s="44">
        <v>922.66</v>
      </c>
      <c r="AF20" s="62">
        <v>5.4449999999999998E-2</v>
      </c>
      <c r="AG20" s="62">
        <v>524044.99</v>
      </c>
      <c r="AH20" s="62">
        <v>6.3365000000000005E-2</v>
      </c>
      <c r="AI20" s="62">
        <v>176403.56</v>
      </c>
      <c r="AJ20" s="66">
        <v>1.7899999999999999E-3</v>
      </c>
      <c r="AK20" s="62">
        <v>8540</v>
      </c>
    </row>
    <row r="21" spans="1:37" s="1" customFormat="1" ht="15" customHeight="1" x14ac:dyDescent="0.2">
      <c r="A21" s="48">
        <v>44362</v>
      </c>
      <c r="B21" s="43">
        <v>6.6688299999999998</v>
      </c>
      <c r="C21" s="43">
        <v>425517.00863673998</v>
      </c>
      <c r="D21" s="43">
        <v>126.49979999999999</v>
      </c>
      <c r="E21" s="43">
        <v>84239.865250877003</v>
      </c>
      <c r="F21" s="43">
        <v>0.70000000000000007</v>
      </c>
      <c r="G21" s="43">
        <v>17.04</v>
      </c>
      <c r="H21" s="43">
        <v>968.59</v>
      </c>
      <c r="I21" s="43">
        <v>19631.73</v>
      </c>
      <c r="J21" s="43">
        <v>105.41</v>
      </c>
      <c r="K21" s="43">
        <v>10154.540000000001</v>
      </c>
      <c r="L21" s="45">
        <v>48.900000000000006</v>
      </c>
      <c r="M21" s="45">
        <v>3088.83</v>
      </c>
      <c r="N21" s="45">
        <v>83.7</v>
      </c>
      <c r="O21" s="45">
        <v>7188.27</v>
      </c>
      <c r="P21" s="43">
        <v>51.44</v>
      </c>
      <c r="Q21" s="43">
        <v>82.71</v>
      </c>
      <c r="R21" s="43">
        <v>19.32</v>
      </c>
      <c r="S21" s="43">
        <v>361.2</v>
      </c>
      <c r="T21" s="45">
        <v>25.24</v>
      </c>
      <c r="U21" s="45">
        <v>21763.49</v>
      </c>
      <c r="V21" s="62">
        <v>36.157090000000004</v>
      </c>
      <c r="W21" s="62">
        <v>1542.4278382000002</v>
      </c>
      <c r="X21" s="62">
        <v>80.538460000000001</v>
      </c>
      <c r="Y21" s="62">
        <v>1415.0676986000001</v>
      </c>
      <c r="Z21" s="62">
        <v>3.17787</v>
      </c>
      <c r="AA21" s="62">
        <v>59.974758600000001</v>
      </c>
      <c r="AB21" s="44">
        <v>97.62</v>
      </c>
      <c r="AC21" s="44">
        <v>4143.4399999999996</v>
      </c>
      <c r="AD21" s="44">
        <v>34.99</v>
      </c>
      <c r="AE21" s="44">
        <v>950.6</v>
      </c>
      <c r="AF21" s="62">
        <v>3.9940000000000003E-2</v>
      </c>
      <c r="AG21" s="62">
        <v>494469.91599999997</v>
      </c>
      <c r="AH21" s="62">
        <v>7.0654999999999996E-2</v>
      </c>
      <c r="AI21" s="62">
        <v>177476.83</v>
      </c>
      <c r="AJ21" s="66">
        <v>4.4999999999999997E-3</v>
      </c>
      <c r="AK21" s="62">
        <v>28580</v>
      </c>
    </row>
    <row r="22" spans="1:37" s="1" customFormat="1" ht="15" customHeight="1" x14ac:dyDescent="0.2">
      <c r="A22" s="48">
        <v>44363</v>
      </c>
      <c r="B22" s="43">
        <v>6.3513000000000002</v>
      </c>
      <c r="C22" s="43">
        <v>431210.725154238</v>
      </c>
      <c r="D22" s="43">
        <v>118.69785</v>
      </c>
      <c r="E22" s="43">
        <v>72698.232732764009</v>
      </c>
      <c r="F22" s="43">
        <v>0.67</v>
      </c>
      <c r="G22" s="43">
        <v>16.919999999999998</v>
      </c>
      <c r="H22" s="43">
        <v>958.88</v>
      </c>
      <c r="I22" s="43">
        <v>19341.990000000002</v>
      </c>
      <c r="J22" s="43">
        <v>103.78</v>
      </c>
      <c r="K22" s="43">
        <v>9849.48</v>
      </c>
      <c r="L22" s="45">
        <v>49.87</v>
      </c>
      <c r="M22" s="45">
        <v>2975.87</v>
      </c>
      <c r="N22" s="45">
        <v>12.74</v>
      </c>
      <c r="O22" s="45">
        <v>1662.12</v>
      </c>
      <c r="P22" s="43">
        <v>53.01</v>
      </c>
      <c r="Q22" s="43">
        <v>84.22</v>
      </c>
      <c r="R22" s="43">
        <v>18.12</v>
      </c>
      <c r="S22" s="43">
        <v>333.92</v>
      </c>
      <c r="T22" s="45">
        <v>23.19</v>
      </c>
      <c r="U22" s="45">
        <v>20590.75</v>
      </c>
      <c r="V22" s="62">
        <v>37.738280000000003</v>
      </c>
      <c r="W22" s="62">
        <v>1632.6260353</v>
      </c>
      <c r="X22" s="62">
        <v>81.927179999999993</v>
      </c>
      <c r="Y22" s="62">
        <v>1440.1821258</v>
      </c>
      <c r="Z22" s="62">
        <v>3.16526</v>
      </c>
      <c r="AA22" s="62">
        <v>56.237714999999994</v>
      </c>
      <c r="AB22" s="44">
        <v>95.75</v>
      </c>
      <c r="AC22" s="44">
        <v>4004.14</v>
      </c>
      <c r="AD22" s="44">
        <v>32.49</v>
      </c>
      <c r="AE22" s="44">
        <v>878.14</v>
      </c>
      <c r="AF22" s="62">
        <v>5.6550000000000003E-2</v>
      </c>
      <c r="AG22" s="62">
        <v>514012.87900000002</v>
      </c>
      <c r="AH22" s="62">
        <v>7.4204999999999993E-2</v>
      </c>
      <c r="AI22" s="62">
        <v>154322.78999999998</v>
      </c>
      <c r="AJ22" s="66">
        <v>4.5599999999999998E-3</v>
      </c>
      <c r="AK22" s="62">
        <v>24140</v>
      </c>
    </row>
    <row r="23" spans="1:37" s="1" customFormat="1" ht="15" customHeight="1" x14ac:dyDescent="0.2">
      <c r="A23" s="48">
        <v>44364</v>
      </c>
      <c r="B23" s="43">
        <v>5.9198399999999998</v>
      </c>
      <c r="C23" s="43">
        <v>456917.41222768108</v>
      </c>
      <c r="D23" s="43">
        <v>92.721549999999993</v>
      </c>
      <c r="E23" s="43">
        <v>79452.215852032998</v>
      </c>
      <c r="F23" s="43">
        <v>0.61</v>
      </c>
      <c r="G23" s="43">
        <v>15.66</v>
      </c>
      <c r="H23" s="43">
        <v>914.54</v>
      </c>
      <c r="I23" s="43">
        <v>17975.02</v>
      </c>
      <c r="J23" s="43">
        <v>98.45</v>
      </c>
      <c r="K23" s="43">
        <v>9155.56</v>
      </c>
      <c r="L23" s="45">
        <v>104.03</v>
      </c>
      <c r="M23" s="45">
        <v>4910.7000000000007</v>
      </c>
      <c r="N23" s="45">
        <v>8.69</v>
      </c>
      <c r="O23" s="45">
        <v>1490.01</v>
      </c>
      <c r="P23" s="43">
        <v>54.07</v>
      </c>
      <c r="Q23" s="43">
        <v>87.74</v>
      </c>
      <c r="R23" s="43">
        <v>17.28</v>
      </c>
      <c r="S23" s="43">
        <v>340.55</v>
      </c>
      <c r="T23" s="45">
        <v>20.52</v>
      </c>
      <c r="U23" s="45">
        <v>19828.310000000001</v>
      </c>
      <c r="V23" s="62">
        <v>41.296130000000005</v>
      </c>
      <c r="W23" s="62">
        <v>1759.9045791000001</v>
      </c>
      <c r="X23" s="62">
        <v>81.967529999999996</v>
      </c>
      <c r="Y23" s="62">
        <v>1439.2817553</v>
      </c>
      <c r="Z23" s="62">
        <v>3.5145399999999998</v>
      </c>
      <c r="AA23" s="62">
        <v>63.625827000000008</v>
      </c>
      <c r="AB23" s="44">
        <v>90.64</v>
      </c>
      <c r="AC23" s="44">
        <v>3766.81</v>
      </c>
      <c r="AD23" s="44">
        <v>28.14</v>
      </c>
      <c r="AE23" s="44">
        <v>780.5</v>
      </c>
      <c r="AF23" s="62">
        <v>4.9930000000000002E-2</v>
      </c>
      <c r="AG23" s="62">
        <v>498459.48100000003</v>
      </c>
      <c r="AH23" s="62">
        <v>7.1285000000000001E-2</v>
      </c>
      <c r="AI23" s="62">
        <v>166533.99999999997</v>
      </c>
      <c r="AJ23" s="66">
        <v>3.8500000000000001E-3</v>
      </c>
      <c r="AK23" s="62">
        <v>24790</v>
      </c>
    </row>
    <row r="24" spans="1:37" s="1" customFormat="1" ht="15" customHeight="1" x14ac:dyDescent="0.2">
      <c r="A24" s="48">
        <v>44365</v>
      </c>
      <c r="B24" s="43">
        <v>6.3729699999999996</v>
      </c>
      <c r="C24" s="43">
        <v>446679.22823105799</v>
      </c>
      <c r="D24" s="43">
        <v>95.133340000000004</v>
      </c>
      <c r="E24" s="43">
        <v>84439.990352134992</v>
      </c>
      <c r="F24" s="43">
        <v>0.71000000000000008</v>
      </c>
      <c r="G24" s="43">
        <v>17.849999999999998</v>
      </c>
      <c r="H24" s="43">
        <v>968.15</v>
      </c>
      <c r="I24" s="43">
        <v>18847.37</v>
      </c>
      <c r="J24" s="43">
        <v>101.08</v>
      </c>
      <c r="K24" s="43">
        <v>9378.02</v>
      </c>
      <c r="L24" s="45">
        <v>97.42</v>
      </c>
      <c r="M24" s="45">
        <v>4688.1099999999997</v>
      </c>
      <c r="N24" s="45">
        <v>13.19</v>
      </c>
      <c r="O24" s="45">
        <v>2088.83</v>
      </c>
      <c r="P24" s="43">
        <v>56.61</v>
      </c>
      <c r="Q24" s="43">
        <v>90.99</v>
      </c>
      <c r="R24" s="43">
        <v>16.239999999999998</v>
      </c>
      <c r="S24" s="43">
        <v>297.77999999999997</v>
      </c>
      <c r="T24" s="45">
        <v>20.6</v>
      </c>
      <c r="U24" s="45">
        <v>20177.439999999999</v>
      </c>
      <c r="V24" s="62">
        <v>39.175460000000001</v>
      </c>
      <c r="W24" s="62">
        <v>2162.1043057999996</v>
      </c>
      <c r="X24" s="62">
        <v>84.318459999999988</v>
      </c>
      <c r="Y24" s="62">
        <v>1477.0275898999998</v>
      </c>
      <c r="Z24" s="62">
        <v>3.5699300000000003</v>
      </c>
      <c r="AA24" s="62">
        <v>56.780403299999996</v>
      </c>
      <c r="AB24" s="44">
        <v>93.75</v>
      </c>
      <c r="AC24" s="44">
        <v>3849.41</v>
      </c>
      <c r="AD24" s="44">
        <v>31.42</v>
      </c>
      <c r="AE24" s="44">
        <v>874.3</v>
      </c>
      <c r="AF24" s="62">
        <v>4.4659999999999998E-2</v>
      </c>
      <c r="AG24" s="62">
        <v>481427.02</v>
      </c>
      <c r="AH24" s="62">
        <v>7.1580000000000005E-2</v>
      </c>
      <c r="AI24" s="62">
        <v>166087.84</v>
      </c>
      <c r="AJ24" s="66">
        <v>2.9399999999999999E-3</v>
      </c>
      <c r="AK24" s="62">
        <v>17750</v>
      </c>
    </row>
    <row r="25" spans="1:37" s="1" customFormat="1" ht="15" customHeight="1" x14ac:dyDescent="0.2">
      <c r="A25" s="48">
        <v>44366</v>
      </c>
      <c r="B25" s="43">
        <v>4.5748600000000001</v>
      </c>
      <c r="C25" s="43">
        <v>126612.49798802199</v>
      </c>
      <c r="D25" s="43">
        <v>63.814540000000001</v>
      </c>
      <c r="E25" s="43">
        <v>44683.106829368997</v>
      </c>
      <c r="F25" s="43">
        <v>0.64</v>
      </c>
      <c r="G25" s="43">
        <v>16.329999999999998</v>
      </c>
      <c r="H25" s="43">
        <v>923.37</v>
      </c>
      <c r="I25" s="43">
        <v>16946.72</v>
      </c>
      <c r="J25" s="43">
        <v>92.46</v>
      </c>
      <c r="K25" s="43">
        <v>8076.8</v>
      </c>
      <c r="L25" s="45">
        <v>50.730000000000004</v>
      </c>
      <c r="M25" s="45">
        <v>3991.71</v>
      </c>
      <c r="N25" s="45">
        <v>6.23</v>
      </c>
      <c r="O25" s="45">
        <v>1079.28</v>
      </c>
      <c r="P25" s="43">
        <v>56.68</v>
      </c>
      <c r="Q25" s="43">
        <v>90.76</v>
      </c>
      <c r="R25" s="43">
        <v>15.01</v>
      </c>
      <c r="S25" s="43">
        <v>266.52999999999997</v>
      </c>
      <c r="T25" s="45">
        <v>17</v>
      </c>
      <c r="U25" s="45">
        <v>16090.86</v>
      </c>
      <c r="V25" s="62">
        <v>24.878360000000001</v>
      </c>
      <c r="W25" s="62">
        <v>898.18079020000005</v>
      </c>
      <c r="X25" s="62">
        <v>59.890779999999999</v>
      </c>
      <c r="Y25" s="62">
        <v>932.73960749999992</v>
      </c>
      <c r="Z25" s="62">
        <v>3.55844</v>
      </c>
      <c r="AA25" s="62">
        <v>49.706140500000004</v>
      </c>
      <c r="AB25" s="44">
        <v>86.39</v>
      </c>
      <c r="AC25" s="44">
        <v>3523.4</v>
      </c>
      <c r="AD25" s="44">
        <v>26.43</v>
      </c>
      <c r="AE25" s="44">
        <v>751.78</v>
      </c>
      <c r="AF25" s="62">
        <v>9.7999999999999997E-4</v>
      </c>
      <c r="AG25" s="62">
        <v>6578.2</v>
      </c>
      <c r="AH25" s="62">
        <v>0</v>
      </c>
      <c r="AI25" s="62">
        <v>0</v>
      </c>
      <c r="AJ25" s="66">
        <v>0</v>
      </c>
      <c r="AK25" s="62">
        <v>0</v>
      </c>
    </row>
    <row r="26" spans="1:37" s="1" customFormat="1" ht="15" customHeight="1" x14ac:dyDescent="0.2">
      <c r="A26" s="48">
        <v>44367</v>
      </c>
      <c r="B26" s="43">
        <v>0.30331000000000002</v>
      </c>
      <c r="C26" s="43">
        <v>2390.863194949</v>
      </c>
      <c r="D26" s="43">
        <v>14.514810000000001</v>
      </c>
      <c r="E26" s="43">
        <v>4384.2498400699997</v>
      </c>
      <c r="F26" s="43">
        <v>0.53</v>
      </c>
      <c r="G26" s="43">
        <v>12.18</v>
      </c>
      <c r="H26" s="43">
        <v>861.58</v>
      </c>
      <c r="I26" s="43">
        <v>12949.17</v>
      </c>
      <c r="J26" s="43">
        <v>77.760000000000005</v>
      </c>
      <c r="K26" s="43">
        <v>5128.47</v>
      </c>
      <c r="L26" s="45" t="s">
        <v>43</v>
      </c>
      <c r="M26" s="45" t="s">
        <v>43</v>
      </c>
      <c r="N26" s="45" t="s">
        <v>43</v>
      </c>
      <c r="O26" s="45" t="s">
        <v>43</v>
      </c>
      <c r="P26" s="43">
        <v>55.11</v>
      </c>
      <c r="Q26" s="43">
        <v>88.43</v>
      </c>
      <c r="R26" s="43">
        <v>12.03</v>
      </c>
      <c r="S26" s="43">
        <v>172.53</v>
      </c>
      <c r="T26" s="45" t="s">
        <v>43</v>
      </c>
      <c r="U26" s="45" t="s">
        <v>43</v>
      </c>
      <c r="V26" s="62">
        <v>29.720839999999999</v>
      </c>
      <c r="W26" s="62">
        <v>862.37221900000009</v>
      </c>
      <c r="X26" s="62">
        <v>61.962040000000002</v>
      </c>
      <c r="Y26" s="62">
        <v>880.48855209999988</v>
      </c>
      <c r="Z26" s="62">
        <v>3.7079000000000004</v>
      </c>
      <c r="AA26" s="62">
        <v>40.681374699999999</v>
      </c>
      <c r="AB26" s="44">
        <v>78.599999999999994</v>
      </c>
      <c r="AC26" s="44">
        <v>2866.11</v>
      </c>
      <c r="AD26" s="44">
        <v>20.82</v>
      </c>
      <c r="AE26" s="44">
        <v>541.22</v>
      </c>
      <c r="AF26" s="62" t="s">
        <v>43</v>
      </c>
      <c r="AG26" s="62" t="s">
        <v>43</v>
      </c>
      <c r="AH26" s="62" t="s">
        <v>43</v>
      </c>
      <c r="AI26" s="62" t="s">
        <v>43</v>
      </c>
      <c r="AJ26" s="66" t="s">
        <v>43</v>
      </c>
      <c r="AK26" s="62" t="s">
        <v>43</v>
      </c>
    </row>
    <row r="27" spans="1:37" s="1" customFormat="1" ht="15" customHeight="1" x14ac:dyDescent="0.2">
      <c r="A27" s="48">
        <v>44368</v>
      </c>
      <c r="B27" s="43">
        <v>6.8856700000000002</v>
      </c>
      <c r="C27" s="43">
        <v>464854.26038996893</v>
      </c>
      <c r="D27" s="43">
        <v>88.97784</v>
      </c>
      <c r="E27" s="43">
        <v>86115.857596221991</v>
      </c>
      <c r="F27" s="43">
        <v>0.72000000000000008</v>
      </c>
      <c r="G27" s="43">
        <v>18.03</v>
      </c>
      <c r="H27" s="43">
        <v>967.74</v>
      </c>
      <c r="I27" s="43">
        <v>19694.060000000001</v>
      </c>
      <c r="J27" s="43">
        <v>104.23</v>
      </c>
      <c r="K27" s="43">
        <v>9869.31</v>
      </c>
      <c r="L27" s="45">
        <v>83.57</v>
      </c>
      <c r="M27" s="45">
        <v>2779.07</v>
      </c>
      <c r="N27" s="45">
        <v>37.04</v>
      </c>
      <c r="O27" s="45">
        <v>4201.6499999999996</v>
      </c>
      <c r="P27" s="43">
        <v>56.04</v>
      </c>
      <c r="Q27" s="43">
        <v>84.02</v>
      </c>
      <c r="R27" s="43">
        <v>17.39</v>
      </c>
      <c r="S27" s="43">
        <v>339.33</v>
      </c>
      <c r="T27" s="45">
        <v>22.48</v>
      </c>
      <c r="U27" s="45">
        <v>19604.57</v>
      </c>
      <c r="V27" s="62">
        <v>71.081250000000011</v>
      </c>
      <c r="W27" s="62">
        <v>2647.2601694999998</v>
      </c>
      <c r="X27" s="62">
        <v>119.36424</v>
      </c>
      <c r="Y27" s="62">
        <v>2166.3283864999999</v>
      </c>
      <c r="Z27" s="62">
        <v>4.2310499999999998</v>
      </c>
      <c r="AA27" s="62">
        <v>61.398936199999994</v>
      </c>
      <c r="AB27" s="44">
        <v>99.35</v>
      </c>
      <c r="AC27" s="44">
        <v>4049.25</v>
      </c>
      <c r="AD27" s="44">
        <v>29.51</v>
      </c>
      <c r="AE27" s="44">
        <v>825.19</v>
      </c>
      <c r="AF27" s="62">
        <v>4.9259999999999998E-2</v>
      </c>
      <c r="AG27" s="62">
        <v>487115.98800000001</v>
      </c>
      <c r="AH27" s="62">
        <v>0.1012</v>
      </c>
      <c r="AI27" s="62">
        <v>211814.12</v>
      </c>
      <c r="AJ27" s="66">
        <v>4.2199999999999998E-3</v>
      </c>
      <c r="AK27" s="62">
        <v>23666</v>
      </c>
    </row>
    <row r="28" spans="1:37" s="1" customFormat="1" ht="15" customHeight="1" x14ac:dyDescent="0.2">
      <c r="A28" s="48">
        <v>44369</v>
      </c>
      <c r="B28" s="43">
        <v>6.2933399999999997</v>
      </c>
      <c r="C28" s="43">
        <v>489951.011807592</v>
      </c>
      <c r="D28" s="43">
        <v>94.438869999999994</v>
      </c>
      <c r="E28" s="43">
        <v>79700.726628984994</v>
      </c>
      <c r="F28" s="43">
        <v>0.64</v>
      </c>
      <c r="G28" s="43">
        <v>16.759999999999998</v>
      </c>
      <c r="H28" s="43">
        <v>937.82</v>
      </c>
      <c r="I28" s="43">
        <v>18529.740000000002</v>
      </c>
      <c r="J28" s="43">
        <v>104.03</v>
      </c>
      <c r="K28" s="43">
        <v>9575.7099999999991</v>
      </c>
      <c r="L28" s="45">
        <v>89.44</v>
      </c>
      <c r="M28" s="45">
        <v>3000.45</v>
      </c>
      <c r="N28" s="45">
        <v>23.23</v>
      </c>
      <c r="O28" s="45">
        <v>2046.17</v>
      </c>
      <c r="P28" s="43">
        <v>55.99</v>
      </c>
      <c r="Q28" s="43">
        <v>88.04</v>
      </c>
      <c r="R28" s="43">
        <v>15.88</v>
      </c>
      <c r="S28" s="43">
        <v>293.01</v>
      </c>
      <c r="T28" s="45">
        <v>22.45</v>
      </c>
      <c r="U28" s="45">
        <v>21325.49</v>
      </c>
      <c r="V28" s="62">
        <v>38.259659999999997</v>
      </c>
      <c r="W28" s="62">
        <v>1658.8736455000001</v>
      </c>
      <c r="X28" s="62">
        <v>82.900440000000003</v>
      </c>
      <c r="Y28" s="62">
        <v>1457.3020498000001</v>
      </c>
      <c r="Z28" s="62">
        <v>3.99308</v>
      </c>
      <c r="AA28" s="62">
        <v>67.499574800000005</v>
      </c>
      <c r="AB28" s="44">
        <v>92.21</v>
      </c>
      <c r="AC28" s="44">
        <v>3729.22</v>
      </c>
      <c r="AD28" s="44">
        <v>27.55</v>
      </c>
      <c r="AE28" s="44">
        <v>781.57</v>
      </c>
      <c r="AF28" s="62">
        <v>3.9530000000000003E-2</v>
      </c>
      <c r="AG28" s="62">
        <v>498924.41700000002</v>
      </c>
      <c r="AH28" s="62">
        <v>9.4354999999999994E-2</v>
      </c>
      <c r="AI28" s="62">
        <v>213832.65999999997</v>
      </c>
      <c r="AJ28" s="66">
        <v>4.7000000000000002E-3</v>
      </c>
      <c r="AK28" s="62">
        <v>24650</v>
      </c>
    </row>
    <row r="29" spans="1:37" s="1" customFormat="1" ht="15" customHeight="1" x14ac:dyDescent="0.2">
      <c r="A29" s="48">
        <v>44370</v>
      </c>
      <c r="B29" s="43">
        <v>6.4388300000000003</v>
      </c>
      <c r="C29" s="43">
        <v>470258.62333997898</v>
      </c>
      <c r="D29" s="43">
        <v>100.17273</v>
      </c>
      <c r="E29" s="43">
        <v>81111.685447083</v>
      </c>
      <c r="F29" s="43">
        <v>0.75</v>
      </c>
      <c r="G29" s="43">
        <v>19.28</v>
      </c>
      <c r="H29" s="43">
        <v>886.08</v>
      </c>
      <c r="I29" s="43">
        <v>16920.82</v>
      </c>
      <c r="J29" s="43">
        <v>104.12</v>
      </c>
      <c r="K29" s="43">
        <v>9646.56</v>
      </c>
      <c r="L29" s="45">
        <v>102.43</v>
      </c>
      <c r="M29" s="45">
        <v>3123.6</v>
      </c>
      <c r="N29" s="45">
        <v>15.52</v>
      </c>
      <c r="O29" s="45">
        <v>1591.88</v>
      </c>
      <c r="P29" s="43">
        <v>58.49</v>
      </c>
      <c r="Q29" s="43">
        <v>91.51</v>
      </c>
      <c r="R29" s="43">
        <v>15.23</v>
      </c>
      <c r="S29" s="43">
        <v>303.18</v>
      </c>
      <c r="T29" s="45">
        <v>22.03</v>
      </c>
      <c r="U29" s="45">
        <v>22677.61</v>
      </c>
      <c r="V29" s="62">
        <v>40.11336</v>
      </c>
      <c r="W29" s="62">
        <v>1783.1411172999999</v>
      </c>
      <c r="X29" s="62">
        <v>84.950839999999999</v>
      </c>
      <c r="Y29" s="62">
        <v>1525.1951188</v>
      </c>
      <c r="Z29" s="62">
        <v>3.8790200000000001</v>
      </c>
      <c r="AA29" s="62">
        <v>67.694003800000004</v>
      </c>
      <c r="AB29" s="44">
        <v>94.55</v>
      </c>
      <c r="AC29" s="44">
        <v>3794.24</v>
      </c>
      <c r="AD29" s="44">
        <v>30.55</v>
      </c>
      <c r="AE29" s="44">
        <v>931.87</v>
      </c>
      <c r="AF29" s="62">
        <v>4.3240000000000001E-2</v>
      </c>
      <c r="AG29" s="62">
        <v>526859.33299999998</v>
      </c>
      <c r="AH29" s="62">
        <v>9.1899999999999996E-2</v>
      </c>
      <c r="AI29" s="62">
        <v>206723.25</v>
      </c>
      <c r="AJ29" s="66">
        <v>3.0699999999999998E-3</v>
      </c>
      <c r="AK29" s="62">
        <v>13720</v>
      </c>
    </row>
    <row r="30" spans="1:37" s="1" customFormat="1" ht="15" customHeight="1" x14ac:dyDescent="0.2">
      <c r="A30" s="48">
        <v>44371</v>
      </c>
      <c r="B30" s="43">
        <v>6.1350100000000003</v>
      </c>
      <c r="C30" s="43">
        <v>462755.91068100993</v>
      </c>
      <c r="D30" s="43">
        <v>85.849159999999998</v>
      </c>
      <c r="E30" s="43">
        <v>74167.285499524995</v>
      </c>
      <c r="F30" s="43">
        <v>0.76</v>
      </c>
      <c r="G30" s="43">
        <v>19.98</v>
      </c>
      <c r="H30" s="43">
        <v>901.21</v>
      </c>
      <c r="I30" s="43">
        <v>17171.849999999999</v>
      </c>
      <c r="J30" s="43">
        <v>106.47</v>
      </c>
      <c r="K30" s="43">
        <v>9472.3799999999992</v>
      </c>
      <c r="L30" s="45">
        <v>176.75</v>
      </c>
      <c r="M30" s="45">
        <v>3323.3500000000004</v>
      </c>
      <c r="N30" s="45">
        <v>14.82</v>
      </c>
      <c r="O30" s="45">
        <v>1567.75</v>
      </c>
      <c r="P30" s="43">
        <v>58.13</v>
      </c>
      <c r="Q30" s="43">
        <v>93.36</v>
      </c>
      <c r="R30" s="43">
        <v>15.58</v>
      </c>
      <c r="S30" s="43">
        <v>288.99</v>
      </c>
      <c r="T30" s="45">
        <v>20.309999999999999</v>
      </c>
      <c r="U30" s="45">
        <v>20200.07</v>
      </c>
      <c r="V30" s="62">
        <v>39.510719999999999</v>
      </c>
      <c r="W30" s="62">
        <v>1822.5099746000001</v>
      </c>
      <c r="X30" s="62">
        <v>83.432330000000007</v>
      </c>
      <c r="Y30" s="62">
        <v>1470.8190244</v>
      </c>
      <c r="Z30" s="62">
        <v>4.0219200000000006</v>
      </c>
      <c r="AA30" s="62">
        <v>64.670472399999994</v>
      </c>
      <c r="AB30" s="44">
        <v>89.73</v>
      </c>
      <c r="AC30" s="44">
        <v>3599.23</v>
      </c>
      <c r="AD30" s="44">
        <v>29.77</v>
      </c>
      <c r="AE30" s="44">
        <v>926.18</v>
      </c>
      <c r="AF30" s="62">
        <v>3.8580000000000003E-2</v>
      </c>
      <c r="AG30" s="62">
        <v>540108.43999999994</v>
      </c>
      <c r="AH30" s="62">
        <v>9.3445E-2</v>
      </c>
      <c r="AI30" s="62">
        <v>195865.03</v>
      </c>
      <c r="AJ30" s="66">
        <v>3.64E-3</v>
      </c>
      <c r="AK30" s="62">
        <v>16470</v>
      </c>
    </row>
    <row r="31" spans="1:37" s="1" customFormat="1" ht="15" customHeight="1" x14ac:dyDescent="0.2">
      <c r="A31" s="48">
        <v>44372</v>
      </c>
      <c r="B31" s="43">
        <v>7.00162</v>
      </c>
      <c r="C31" s="43">
        <v>467608.23377274402</v>
      </c>
      <c r="D31" s="43">
        <v>97.200249999999997</v>
      </c>
      <c r="E31" s="43">
        <v>104580.04703862499</v>
      </c>
      <c r="F31" s="43">
        <v>0.77</v>
      </c>
      <c r="G31" s="43">
        <v>19.5</v>
      </c>
      <c r="H31" s="43">
        <v>935.25</v>
      </c>
      <c r="I31" s="43">
        <v>17648.46</v>
      </c>
      <c r="J31" s="43">
        <v>104.51</v>
      </c>
      <c r="K31" s="43">
        <v>9874.01</v>
      </c>
      <c r="L31" s="45">
        <v>116.28999999999999</v>
      </c>
      <c r="M31" s="45">
        <v>7841.31</v>
      </c>
      <c r="N31" s="45">
        <v>31.06</v>
      </c>
      <c r="O31" s="45">
        <v>3110.64</v>
      </c>
      <c r="P31" s="43">
        <v>60.58</v>
      </c>
      <c r="Q31" s="43">
        <v>95.61</v>
      </c>
      <c r="R31" s="43">
        <v>15.31</v>
      </c>
      <c r="S31" s="43">
        <v>298.99</v>
      </c>
      <c r="T31" s="45">
        <v>22.04</v>
      </c>
      <c r="U31" s="45">
        <v>21296.53</v>
      </c>
      <c r="V31" s="62">
        <v>42.604929999999996</v>
      </c>
      <c r="W31" s="62">
        <v>1635.0991971999999</v>
      </c>
      <c r="X31" s="62">
        <v>88.794700000000006</v>
      </c>
      <c r="Y31" s="62">
        <v>1542.4991479999999</v>
      </c>
      <c r="Z31" s="62">
        <v>3.8773600000000004</v>
      </c>
      <c r="AA31" s="62">
        <v>48.717122000000003</v>
      </c>
      <c r="AB31" s="44">
        <v>95.03</v>
      </c>
      <c r="AC31" s="44">
        <v>3825.51</v>
      </c>
      <c r="AD31" s="44">
        <v>29.94</v>
      </c>
      <c r="AE31" s="44">
        <v>897.68</v>
      </c>
      <c r="AF31" s="62">
        <v>4.0419999999999998E-2</v>
      </c>
      <c r="AG31" s="62">
        <v>525908.58299999998</v>
      </c>
      <c r="AH31" s="62">
        <v>9.0679999999999997E-2</v>
      </c>
      <c r="AI31" s="62">
        <v>206745.18</v>
      </c>
      <c r="AJ31" s="66">
        <v>3.6700000000000001E-3</v>
      </c>
      <c r="AK31" s="62">
        <v>22465</v>
      </c>
    </row>
    <row r="32" spans="1:37" s="1" customFormat="1" ht="15" customHeight="1" x14ac:dyDescent="0.2">
      <c r="A32" s="48">
        <v>44373</v>
      </c>
      <c r="B32" s="43">
        <v>0.98334999999999995</v>
      </c>
      <c r="C32" s="43">
        <v>7856.4088003789993</v>
      </c>
      <c r="D32" s="43">
        <v>27.490359999999999</v>
      </c>
      <c r="E32" s="43">
        <v>10709.535354213</v>
      </c>
      <c r="F32" s="43">
        <v>0.73</v>
      </c>
      <c r="G32" s="43">
        <v>18.839999999999996</v>
      </c>
      <c r="H32" s="43">
        <v>923.18</v>
      </c>
      <c r="I32" s="43">
        <v>15638.86</v>
      </c>
      <c r="J32" s="43">
        <v>93.34</v>
      </c>
      <c r="K32" s="43">
        <v>7912.01</v>
      </c>
      <c r="L32" s="45" t="s">
        <v>43</v>
      </c>
      <c r="M32" s="45" t="s">
        <v>43</v>
      </c>
      <c r="N32" s="45" t="s">
        <v>43</v>
      </c>
      <c r="O32" s="45" t="s">
        <v>43</v>
      </c>
      <c r="P32" s="43">
        <v>61.65</v>
      </c>
      <c r="Q32" s="43">
        <v>97.63</v>
      </c>
      <c r="R32" s="43">
        <v>13.65</v>
      </c>
      <c r="S32" s="43">
        <v>219.9</v>
      </c>
      <c r="T32" s="45" t="s">
        <v>43</v>
      </c>
      <c r="U32" s="45" t="s">
        <v>43</v>
      </c>
      <c r="V32" s="62">
        <v>23.694110000000002</v>
      </c>
      <c r="W32" s="62">
        <v>773.3572418</v>
      </c>
      <c r="X32" s="62">
        <v>62.691090000000003</v>
      </c>
      <c r="Y32" s="62">
        <v>970.50036790000001</v>
      </c>
      <c r="Z32" s="62">
        <v>3.7358599999999997</v>
      </c>
      <c r="AA32" s="62">
        <v>42.366901800000001</v>
      </c>
      <c r="AB32" s="44">
        <v>87.41</v>
      </c>
      <c r="AC32" s="44">
        <v>3478.4</v>
      </c>
      <c r="AD32" s="44">
        <v>26.62</v>
      </c>
      <c r="AE32" s="44">
        <v>773.69</v>
      </c>
      <c r="AF32" s="62" t="s">
        <v>43</v>
      </c>
      <c r="AG32" s="62" t="s">
        <v>43</v>
      </c>
      <c r="AH32" s="62" t="s">
        <v>43</v>
      </c>
      <c r="AI32" s="62" t="s">
        <v>43</v>
      </c>
      <c r="AJ32" s="66" t="s">
        <v>43</v>
      </c>
      <c r="AK32" s="62" t="s">
        <v>43</v>
      </c>
    </row>
    <row r="33" spans="1:44" s="1" customFormat="1" ht="15" customHeight="1" x14ac:dyDescent="0.2">
      <c r="A33" s="48">
        <v>44374</v>
      </c>
      <c r="B33" s="43">
        <v>0.28715000000000002</v>
      </c>
      <c r="C33" s="43">
        <v>2189.259848655</v>
      </c>
      <c r="D33" s="43">
        <v>16.864509999999999</v>
      </c>
      <c r="E33" s="43">
        <v>3969.5824959609999</v>
      </c>
      <c r="F33" s="43">
        <v>0.52</v>
      </c>
      <c r="G33" s="43">
        <v>11.94</v>
      </c>
      <c r="H33" s="43">
        <v>853.53</v>
      </c>
      <c r="I33" s="43">
        <v>11945.99</v>
      </c>
      <c r="J33" s="43">
        <v>77.88</v>
      </c>
      <c r="K33" s="43">
        <v>5223.3599999999997</v>
      </c>
      <c r="L33" s="45" t="s">
        <v>43</v>
      </c>
      <c r="M33" s="45" t="s">
        <v>43</v>
      </c>
      <c r="N33" s="45" t="s">
        <v>43</v>
      </c>
      <c r="O33" s="45" t="s">
        <v>43</v>
      </c>
      <c r="P33" s="43">
        <v>60.95</v>
      </c>
      <c r="Q33" s="43">
        <v>96.58</v>
      </c>
      <c r="R33" s="43">
        <v>11.15</v>
      </c>
      <c r="S33" s="43">
        <v>153.02000000000001</v>
      </c>
      <c r="T33" s="45" t="s">
        <v>43</v>
      </c>
      <c r="U33" s="45" t="s">
        <v>43</v>
      </c>
      <c r="V33" s="62">
        <v>34.353459999999998</v>
      </c>
      <c r="W33" s="62">
        <v>1023.9779758</v>
      </c>
      <c r="X33" s="62">
        <v>65.839799999999997</v>
      </c>
      <c r="Y33" s="62">
        <v>946.4048186</v>
      </c>
      <c r="Z33" s="62">
        <v>3.9181400000000002</v>
      </c>
      <c r="AA33" s="62">
        <v>39.465879199999996</v>
      </c>
      <c r="AB33" s="44">
        <v>74.78</v>
      </c>
      <c r="AC33" s="44">
        <v>2641.67</v>
      </c>
      <c r="AD33" s="44">
        <v>18.84</v>
      </c>
      <c r="AE33" s="44">
        <v>487.85</v>
      </c>
      <c r="AF33" s="62" t="s">
        <v>43</v>
      </c>
      <c r="AG33" s="62" t="s">
        <v>43</v>
      </c>
      <c r="AH33" s="62" t="s">
        <v>43</v>
      </c>
      <c r="AI33" s="62" t="s">
        <v>43</v>
      </c>
      <c r="AJ33" s="66" t="s">
        <v>43</v>
      </c>
      <c r="AK33" s="62" t="s">
        <v>43</v>
      </c>
    </row>
    <row r="34" spans="1:44" s="1" customFormat="1" ht="15" customHeight="1" x14ac:dyDescent="0.2">
      <c r="A34" s="48">
        <v>44375</v>
      </c>
      <c r="B34" s="43">
        <v>8.6902500000000007</v>
      </c>
      <c r="C34" s="43">
        <v>561183.82179978001</v>
      </c>
      <c r="D34" s="43">
        <v>109.29302</v>
      </c>
      <c r="E34" s="43">
        <v>103210.359706598</v>
      </c>
      <c r="F34" s="43">
        <v>0.79</v>
      </c>
      <c r="G34" s="43">
        <v>19.71</v>
      </c>
      <c r="H34" s="43">
        <v>957.51</v>
      </c>
      <c r="I34" s="43">
        <v>19199.12</v>
      </c>
      <c r="J34" s="43">
        <v>107.11</v>
      </c>
      <c r="K34" s="43">
        <v>10813.07</v>
      </c>
      <c r="L34" s="45">
        <v>180.78</v>
      </c>
      <c r="M34" s="45">
        <v>5344.2699999999995</v>
      </c>
      <c r="N34" s="45">
        <v>69.349999999999994</v>
      </c>
      <c r="O34" s="45">
        <v>3785.35</v>
      </c>
      <c r="P34" s="43">
        <v>59.48</v>
      </c>
      <c r="Q34" s="43">
        <v>89.68</v>
      </c>
      <c r="R34" s="43">
        <v>16</v>
      </c>
      <c r="S34" s="43">
        <v>311.33999999999997</v>
      </c>
      <c r="T34" s="45">
        <v>32.630000000000003</v>
      </c>
      <c r="U34" s="45">
        <v>29609.360000000001</v>
      </c>
      <c r="V34" s="62">
        <v>71.726249999999993</v>
      </c>
      <c r="W34" s="62">
        <v>2644.375352</v>
      </c>
      <c r="X34" s="62">
        <v>121.45932999999999</v>
      </c>
      <c r="Y34" s="62">
        <v>2272.1903499</v>
      </c>
      <c r="Z34" s="62">
        <v>4.6348099999999999</v>
      </c>
      <c r="AA34" s="62">
        <v>65.294794499999995</v>
      </c>
      <c r="AB34" s="44">
        <v>99.48</v>
      </c>
      <c r="AC34" s="44">
        <v>4113.08</v>
      </c>
      <c r="AD34" s="44">
        <v>30.14</v>
      </c>
      <c r="AE34" s="44">
        <v>871.59</v>
      </c>
      <c r="AF34" s="62">
        <v>4.5620000000000001E-2</v>
      </c>
      <c r="AG34" s="62">
        <v>532467.71</v>
      </c>
      <c r="AH34" s="62">
        <v>7.3794999999999999E-2</v>
      </c>
      <c r="AI34" s="62">
        <v>204522.03</v>
      </c>
      <c r="AJ34" s="66">
        <v>4.0099999999999997E-3</v>
      </c>
      <c r="AK34" s="62">
        <v>24985</v>
      </c>
    </row>
    <row r="35" spans="1:44" s="1" customFormat="1" ht="15" customHeight="1" x14ac:dyDescent="0.2">
      <c r="A35" s="48">
        <v>44376</v>
      </c>
      <c r="B35" s="43">
        <v>7.4394099999999996</v>
      </c>
      <c r="C35" s="43">
        <v>521242.48146037705</v>
      </c>
      <c r="D35" s="43">
        <v>106.46964</v>
      </c>
      <c r="E35" s="43">
        <v>106376.73857945</v>
      </c>
      <c r="F35" s="43">
        <v>0.77</v>
      </c>
      <c r="G35" s="43">
        <v>19.479999999999997</v>
      </c>
      <c r="H35" s="43">
        <v>971.64</v>
      </c>
      <c r="I35" s="43">
        <v>19122.240000000002</v>
      </c>
      <c r="J35" s="43">
        <v>105.77</v>
      </c>
      <c r="K35" s="43">
        <v>10839.96</v>
      </c>
      <c r="L35" s="45">
        <v>139.37</v>
      </c>
      <c r="M35" s="45">
        <v>5567.46</v>
      </c>
      <c r="N35" s="45">
        <v>10.09</v>
      </c>
      <c r="O35" s="45">
        <v>2029.29</v>
      </c>
      <c r="P35" s="43">
        <v>57.92</v>
      </c>
      <c r="Q35" s="43">
        <v>92.65</v>
      </c>
      <c r="R35" s="43">
        <v>15.06</v>
      </c>
      <c r="S35" s="43">
        <v>285.49</v>
      </c>
      <c r="T35" s="45">
        <v>25.87</v>
      </c>
      <c r="U35" s="45">
        <v>24904.42</v>
      </c>
      <c r="V35" s="62">
        <v>36.623980000000003</v>
      </c>
      <c r="W35" s="62">
        <v>1802.2913693999999</v>
      </c>
      <c r="X35" s="62">
        <v>82.872879999999995</v>
      </c>
      <c r="Y35" s="62">
        <v>1520.5909149999998</v>
      </c>
      <c r="Z35" s="62">
        <v>4.351</v>
      </c>
      <c r="AA35" s="62">
        <v>84.319220399999992</v>
      </c>
      <c r="AB35" s="44">
        <v>94.38</v>
      </c>
      <c r="AC35" s="44">
        <v>3919.21</v>
      </c>
      <c r="AD35" s="44">
        <v>28.26</v>
      </c>
      <c r="AE35" s="44">
        <v>801.97</v>
      </c>
      <c r="AF35" s="62">
        <v>4.0550000000000003E-2</v>
      </c>
      <c r="AG35" s="62">
        <v>520432.19099999999</v>
      </c>
      <c r="AH35" s="62">
        <v>7.2444999999999996E-2</v>
      </c>
      <c r="AI35" s="62">
        <v>194094.47</v>
      </c>
      <c r="AJ35" s="66">
        <v>5.3299999999999997E-3</v>
      </c>
      <c r="AK35" s="62">
        <v>32105</v>
      </c>
    </row>
    <row r="36" spans="1:44" s="1" customFormat="1" ht="15" customHeight="1" x14ac:dyDescent="0.2">
      <c r="A36" s="48">
        <v>44377</v>
      </c>
      <c r="B36" s="43">
        <v>7.9659899999999997</v>
      </c>
      <c r="C36" s="43">
        <v>780897.84744829196</v>
      </c>
      <c r="D36" s="43">
        <v>201.69238000000001</v>
      </c>
      <c r="E36" s="43">
        <v>168161.191155015</v>
      </c>
      <c r="F36" s="43">
        <v>0.75</v>
      </c>
      <c r="G36" s="43">
        <v>19.119999999999997</v>
      </c>
      <c r="H36" s="43">
        <v>1051.95</v>
      </c>
      <c r="I36" s="43">
        <v>23855.32</v>
      </c>
      <c r="J36" s="43">
        <v>123.07</v>
      </c>
      <c r="K36" s="43">
        <v>13835.19</v>
      </c>
      <c r="L36" s="45">
        <v>91.550000000000011</v>
      </c>
      <c r="M36" s="45">
        <v>5822.21</v>
      </c>
      <c r="N36" s="45">
        <v>11.75</v>
      </c>
      <c r="O36" s="45">
        <v>1756.68</v>
      </c>
      <c r="P36" s="43">
        <v>59.84</v>
      </c>
      <c r="Q36" s="43">
        <v>96.27</v>
      </c>
      <c r="R36" s="43">
        <v>16.2</v>
      </c>
      <c r="S36" s="43">
        <v>335.71</v>
      </c>
      <c r="T36" s="45">
        <v>23.74</v>
      </c>
      <c r="U36" s="45">
        <v>22554.48</v>
      </c>
      <c r="V36" s="62">
        <v>42.853580000000001</v>
      </c>
      <c r="W36" s="62">
        <v>2077.2375248999997</v>
      </c>
      <c r="X36" s="62">
        <v>90.542479999999998</v>
      </c>
      <c r="Y36" s="62">
        <v>1770.8334688</v>
      </c>
      <c r="Z36" s="62">
        <v>3.7520899999999999</v>
      </c>
      <c r="AA36" s="62">
        <v>58.7225842</v>
      </c>
      <c r="AB36" s="44">
        <v>106.94</v>
      </c>
      <c r="AC36" s="44">
        <v>4695.8900000000003</v>
      </c>
      <c r="AD36" s="44">
        <v>26.87</v>
      </c>
      <c r="AE36" s="44">
        <v>751.8</v>
      </c>
      <c r="AF36" s="62">
        <v>4.5379999999999997E-2</v>
      </c>
      <c r="AG36" s="62">
        <v>532965.34400000004</v>
      </c>
      <c r="AH36" s="62">
        <v>0.12138</v>
      </c>
      <c r="AI36" s="62">
        <v>1170809.24</v>
      </c>
      <c r="AJ36" s="66">
        <v>3.9199999999999999E-3</v>
      </c>
      <c r="AK36" s="62">
        <v>19760</v>
      </c>
    </row>
    <row r="37" spans="1:44" s="1" customFormat="1" ht="15" customHeight="1" x14ac:dyDescent="0.2">
      <c r="A37" s="50" t="s">
        <v>302</v>
      </c>
      <c r="B37" s="51">
        <f>SUM(B7:B36)</f>
        <v>154.13550999999998</v>
      </c>
      <c r="C37" s="51">
        <f t="shared" ref="C37:AK37" si="0">SUM(C7:C36)</f>
        <v>10196989.442333825</v>
      </c>
      <c r="D37" s="51">
        <f t="shared" si="0"/>
        <v>2923.2694099999999</v>
      </c>
      <c r="E37" s="51">
        <f t="shared" si="0"/>
        <v>2097771.1380260084</v>
      </c>
      <c r="F37" s="51">
        <f t="shared" si="0"/>
        <v>18.72</v>
      </c>
      <c r="G37" s="51">
        <f t="shared" si="0"/>
        <v>480.32999999999987</v>
      </c>
      <c r="H37" s="51">
        <f t="shared" si="0"/>
        <v>28075.16</v>
      </c>
      <c r="I37" s="51">
        <f t="shared" si="0"/>
        <v>547373.1599999998</v>
      </c>
      <c r="J37" s="51">
        <f t="shared" si="0"/>
        <v>3038.4500000000007</v>
      </c>
      <c r="K37" s="51">
        <f t="shared" si="0"/>
        <v>284110.79000000004</v>
      </c>
      <c r="L37" s="51">
        <f t="shared" si="0"/>
        <v>2646.4600000000005</v>
      </c>
      <c r="M37" s="51">
        <f t="shared" si="0"/>
        <v>100408.87000000004</v>
      </c>
      <c r="N37" s="51">
        <f t="shared" si="0"/>
        <v>878.72657000000027</v>
      </c>
      <c r="O37" s="51">
        <f t="shared" si="0"/>
        <v>86214.750020345993</v>
      </c>
      <c r="P37" s="51">
        <f t="shared" si="0"/>
        <v>1578.64</v>
      </c>
      <c r="Q37" s="51">
        <f t="shared" si="0"/>
        <v>2576.2599999999998</v>
      </c>
      <c r="R37" s="51">
        <f t="shared" si="0"/>
        <v>454.70999999999992</v>
      </c>
      <c r="S37" s="51">
        <f t="shared" si="0"/>
        <v>7934.7199999999993</v>
      </c>
      <c r="T37" s="51">
        <f t="shared" si="0"/>
        <v>511.38</v>
      </c>
      <c r="U37" s="51">
        <f t="shared" si="0"/>
        <v>477429.9499999999</v>
      </c>
      <c r="V37" s="51">
        <f t="shared" si="0"/>
        <v>1152.7656900000002</v>
      </c>
      <c r="W37" s="51">
        <f>SUM(W7:W36)</f>
        <v>47799.49778830001</v>
      </c>
      <c r="X37" s="51">
        <f t="shared" si="0"/>
        <v>2403.9403999999995</v>
      </c>
      <c r="Y37" s="51">
        <f t="shared" si="0"/>
        <v>41607.909844899994</v>
      </c>
      <c r="Z37" s="51">
        <f t="shared" si="0"/>
        <v>105.32563999999998</v>
      </c>
      <c r="AA37" s="51">
        <f t="shared" si="0"/>
        <v>1752.7246770000002</v>
      </c>
      <c r="AB37" s="51">
        <f t="shared" si="0"/>
        <v>2799.5500000000006</v>
      </c>
      <c r="AC37" s="51">
        <f t="shared" si="0"/>
        <v>118259.3</v>
      </c>
      <c r="AD37" s="51">
        <f t="shared" si="0"/>
        <v>856.88999999999987</v>
      </c>
      <c r="AE37" s="51">
        <f t="shared" si="0"/>
        <v>24186.699999999997</v>
      </c>
      <c r="AF37" s="51">
        <f t="shared" si="0"/>
        <v>1.01189</v>
      </c>
      <c r="AG37" s="51">
        <f t="shared" si="0"/>
        <v>11317987.557</v>
      </c>
      <c r="AH37" s="51">
        <f t="shared" si="0"/>
        <v>1.8184350000000002</v>
      </c>
      <c r="AI37" s="51">
        <f t="shared" si="0"/>
        <v>5408998.5800000001</v>
      </c>
      <c r="AJ37" s="51">
        <f t="shared" si="0"/>
        <v>7.2339999999999988E-2</v>
      </c>
      <c r="AK37" s="51">
        <f t="shared" si="0"/>
        <v>417541</v>
      </c>
    </row>
    <row r="38" spans="1:44" s="1" customFormat="1" ht="15" customHeight="1" x14ac:dyDescent="0.2">
      <c r="A38" s="59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H38" s="12"/>
      <c r="AI38" s="12"/>
      <c r="AJ38" s="12"/>
      <c r="AK38" s="12"/>
    </row>
    <row r="39" spans="1:44" s="1" customFormat="1" ht="15" customHeight="1" x14ac:dyDescent="0.2">
      <c r="A39" s="35" t="s">
        <v>19</v>
      </c>
      <c r="C39" s="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14"/>
      <c r="AG39" s="14"/>
    </row>
    <row r="40" spans="1:44" s="26" customFormat="1" ht="12.75" x14ac:dyDescent="0.2">
      <c r="A40" s="25" t="s">
        <v>20</v>
      </c>
      <c r="B40" s="26" t="s">
        <v>204</v>
      </c>
      <c r="C40" s="27"/>
      <c r="P40" s="28"/>
      <c r="Q40" s="1"/>
      <c r="R40" s="1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s="26" customFormat="1" ht="12.75" x14ac:dyDescent="0.2">
      <c r="A41" s="25" t="s">
        <v>21</v>
      </c>
      <c r="B41" s="26" t="s">
        <v>29</v>
      </c>
      <c r="C41" s="27"/>
      <c r="P41" s="28"/>
      <c r="Q41" s="1"/>
      <c r="R41" s="1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s="26" customFormat="1" ht="12.75" x14ac:dyDescent="0.2">
      <c r="A42" s="25" t="s">
        <v>22</v>
      </c>
      <c r="B42" s="26" t="s">
        <v>30</v>
      </c>
      <c r="C42" s="27"/>
      <c r="Q42" s="1"/>
      <c r="R42" s="1"/>
      <c r="S42" s="22"/>
      <c r="T42" s="22"/>
      <c r="U42" s="22"/>
      <c r="AB42" s="22"/>
      <c r="AC42" s="22"/>
      <c r="AD42" s="22"/>
      <c r="AE42" s="22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s="26" customFormat="1" ht="12.75" x14ac:dyDescent="0.2">
      <c r="A43" s="25" t="s">
        <v>23</v>
      </c>
      <c r="B43" s="26" t="s">
        <v>18</v>
      </c>
      <c r="C43" s="27"/>
      <c r="Q43" s="1"/>
      <c r="R43" s="1"/>
      <c r="S43" s="22"/>
      <c r="T43" s="22"/>
      <c r="U43" s="28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s="26" customFormat="1" ht="12.75" x14ac:dyDescent="0.2">
      <c r="A44" s="25" t="s">
        <v>24</v>
      </c>
      <c r="B44" s="26" t="s">
        <v>32</v>
      </c>
      <c r="C44" s="27"/>
      <c r="Q44" s="1"/>
      <c r="R44" s="1"/>
      <c r="S44" s="22"/>
      <c r="T44" s="22"/>
      <c r="V44" s="28"/>
      <c r="W44" s="28"/>
      <c r="X44" s="28"/>
      <c r="Y44" s="28"/>
      <c r="Z44" s="28"/>
      <c r="AA44" s="28"/>
      <c r="AB44" s="22"/>
      <c r="AC44" s="22"/>
      <c r="AD44" s="22"/>
      <c r="AE44" s="22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s="26" customFormat="1" ht="12.75" x14ac:dyDescent="0.2">
      <c r="A45" s="25" t="s">
        <v>25</v>
      </c>
      <c r="B45" s="26" t="s">
        <v>39</v>
      </c>
      <c r="C45" s="27"/>
      <c r="Q45" s="1"/>
      <c r="R45" s="1"/>
      <c r="S45" s="1"/>
      <c r="T45" s="1"/>
      <c r="V45" s="30"/>
      <c r="W45" s="30"/>
      <c r="X45" s="30"/>
      <c r="Y45" s="30"/>
      <c r="Z45" s="30"/>
      <c r="AA45" s="3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s="26" customFormat="1" ht="12.75" x14ac:dyDescent="0.2">
      <c r="A46" s="25" t="s">
        <v>27</v>
      </c>
      <c r="B46" s="26" t="s">
        <v>47</v>
      </c>
      <c r="C46" s="27"/>
      <c r="V46" s="30"/>
      <c r="W46" s="30"/>
      <c r="X46" s="30"/>
      <c r="Y46" s="30"/>
      <c r="Z46" s="30"/>
      <c r="AA46" s="30"/>
    </row>
    <row r="47" spans="1:44" s="26" customFormat="1" ht="12.75" x14ac:dyDescent="0.2">
      <c r="A47" s="25" t="s">
        <v>38</v>
      </c>
      <c r="B47" s="26" t="s">
        <v>17</v>
      </c>
      <c r="C47" s="27"/>
      <c r="V47" s="30"/>
      <c r="W47" s="30"/>
      <c r="X47" s="30"/>
      <c r="Y47" s="30"/>
      <c r="Z47" s="30"/>
      <c r="AA47" s="30"/>
    </row>
    <row r="48" spans="1:44" s="26" customFormat="1" ht="12.75" x14ac:dyDescent="0.2">
      <c r="A48" s="25" t="s">
        <v>46</v>
      </c>
      <c r="B48" s="26" t="s">
        <v>205</v>
      </c>
      <c r="C48" s="27"/>
      <c r="U48" s="1"/>
    </row>
    <row r="49" spans="1:27" s="26" customFormat="1" ht="12.75" x14ac:dyDescent="0.2">
      <c r="A49" s="25" t="s">
        <v>203</v>
      </c>
      <c r="B49" s="26" t="s">
        <v>28</v>
      </c>
      <c r="C49" s="27"/>
      <c r="U49" s="1"/>
      <c r="V49" s="1"/>
      <c r="W49" s="1"/>
      <c r="X49" s="1"/>
      <c r="Y49" s="1"/>
      <c r="Z49" s="1"/>
      <c r="AA49" s="1"/>
    </row>
  </sheetData>
  <mergeCells count="29">
    <mergeCell ref="A1:A6"/>
    <mergeCell ref="B1:AK1"/>
    <mergeCell ref="B2:AK2"/>
    <mergeCell ref="B3:AA3"/>
    <mergeCell ref="AB3:AE3"/>
    <mergeCell ref="AF3:AK3"/>
    <mergeCell ref="B4:E4"/>
    <mergeCell ref="F4:U4"/>
    <mergeCell ref="V4:AA4"/>
    <mergeCell ref="AB4:AE4"/>
    <mergeCell ref="AF4:AK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AF5:AG5"/>
    <mergeCell ref="AH5:AI5"/>
    <mergeCell ref="AJ5:AK5"/>
    <mergeCell ref="T5:U5"/>
    <mergeCell ref="V5:W5"/>
    <mergeCell ref="X5:Y5"/>
    <mergeCell ref="Z5:AA5"/>
    <mergeCell ref="AB5:AC5"/>
    <mergeCell ref="AD5:AE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"/>
  <sheetViews>
    <sheetView workbookViewId="0">
      <selection activeCell="L33" sqref="L33:M33"/>
    </sheetView>
  </sheetViews>
  <sheetFormatPr defaultColWidth="8.42578125" defaultRowHeight="15" x14ac:dyDescent="0.25"/>
  <cols>
    <col min="1" max="1" width="18.42578125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.42578125" bestFit="1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20" max="20" width="9.42578125" customWidth="1"/>
    <col min="21" max="21" width="11.42578125" bestFit="1" customWidth="1"/>
    <col min="22" max="27" width="9.42578125" customWidth="1"/>
    <col min="28" max="28" width="10.42578125" bestFit="1" customWidth="1"/>
    <col min="29" max="29" width="11.42578125" bestFit="1" customWidth="1"/>
    <col min="30" max="30" width="9.42578125" bestFit="1" customWidth="1"/>
    <col min="31" max="31" width="10.42578125" bestFit="1" customWidth="1"/>
    <col min="33" max="33" width="11.42578125" customWidth="1"/>
    <col min="35" max="35" width="10.42578125" bestFit="1" customWidth="1"/>
    <col min="37" max="37" width="9.42578125" bestFit="1" customWidth="1"/>
  </cols>
  <sheetData>
    <row r="1" spans="1:37" s="1" customFormat="1" ht="12.75" x14ac:dyDescent="0.2">
      <c r="A1" s="93" t="s">
        <v>16</v>
      </c>
      <c r="B1" s="95" t="s">
        <v>306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</row>
    <row r="2" spans="1:37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s="1" customFormat="1" ht="12.75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 t="s">
        <v>15</v>
      </c>
      <c r="AC3" s="92"/>
      <c r="AD3" s="92"/>
      <c r="AE3" s="92"/>
      <c r="AF3" s="92" t="s">
        <v>294</v>
      </c>
      <c r="AG3" s="92"/>
      <c r="AH3" s="92"/>
      <c r="AI3" s="92"/>
      <c r="AJ3" s="92"/>
      <c r="AK3" s="92"/>
    </row>
    <row r="4" spans="1:37" s="1" customFormat="1" ht="12.75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96" t="s">
        <v>1</v>
      </c>
      <c r="AC4" s="96"/>
      <c r="AD4" s="96"/>
      <c r="AE4" s="96"/>
      <c r="AF4" s="96" t="s">
        <v>295</v>
      </c>
      <c r="AG4" s="96"/>
      <c r="AH4" s="96"/>
      <c r="AI4" s="96"/>
      <c r="AJ4" s="96"/>
      <c r="AK4" s="96"/>
    </row>
    <row r="5" spans="1:37" s="1" customFormat="1" ht="12.75" x14ac:dyDescent="0.2">
      <c r="A5" s="93"/>
      <c r="B5" s="93" t="s">
        <v>2</v>
      </c>
      <c r="C5" s="93"/>
      <c r="D5" s="93" t="s">
        <v>3</v>
      </c>
      <c r="E5" s="93"/>
      <c r="F5" s="93" t="s">
        <v>4</v>
      </c>
      <c r="G5" s="93"/>
      <c r="H5" s="93" t="s">
        <v>5</v>
      </c>
      <c r="I5" s="93"/>
      <c r="J5" s="93" t="s">
        <v>6</v>
      </c>
      <c r="K5" s="93"/>
      <c r="L5" s="93" t="s">
        <v>7</v>
      </c>
      <c r="M5" s="93"/>
      <c r="N5" s="93" t="s">
        <v>8</v>
      </c>
      <c r="O5" s="93"/>
      <c r="P5" s="97" t="s">
        <v>37</v>
      </c>
      <c r="Q5" s="97"/>
      <c r="R5" s="97" t="s">
        <v>45</v>
      </c>
      <c r="S5" s="97"/>
      <c r="T5" s="93" t="s">
        <v>9</v>
      </c>
      <c r="U5" s="93"/>
      <c r="V5" s="110" t="s">
        <v>207</v>
      </c>
      <c r="W5" s="110"/>
      <c r="X5" s="110" t="s">
        <v>208</v>
      </c>
      <c r="Y5" s="110"/>
      <c r="Z5" s="110" t="s">
        <v>209</v>
      </c>
      <c r="AA5" s="110"/>
      <c r="AB5" s="93" t="s">
        <v>10</v>
      </c>
      <c r="AC5" s="93"/>
      <c r="AD5" s="93" t="s">
        <v>11</v>
      </c>
      <c r="AE5" s="93"/>
      <c r="AF5" s="93" t="s">
        <v>296</v>
      </c>
      <c r="AG5" s="93"/>
      <c r="AH5" s="93" t="s">
        <v>297</v>
      </c>
      <c r="AI5" s="93"/>
      <c r="AJ5" s="93" t="s">
        <v>298</v>
      </c>
      <c r="AK5" s="93"/>
    </row>
    <row r="6" spans="1:37" s="1" customFormat="1" ht="12.75" x14ac:dyDescent="0.2">
      <c r="A6" s="93"/>
      <c r="B6" s="9" t="s">
        <v>12</v>
      </c>
      <c r="C6" s="9" t="s">
        <v>13</v>
      </c>
      <c r="D6" s="9" t="s">
        <v>12</v>
      </c>
      <c r="E6" s="9" t="s">
        <v>13</v>
      </c>
      <c r="F6" s="9" t="s">
        <v>12</v>
      </c>
      <c r="G6" s="9" t="s">
        <v>13</v>
      </c>
      <c r="H6" s="9" t="s">
        <v>12</v>
      </c>
      <c r="I6" s="9" t="s">
        <v>13</v>
      </c>
      <c r="J6" s="9" t="s">
        <v>12</v>
      </c>
      <c r="K6" s="9" t="s">
        <v>13</v>
      </c>
      <c r="L6" s="9" t="s">
        <v>12</v>
      </c>
      <c r="M6" s="9" t="s">
        <v>13</v>
      </c>
      <c r="N6" s="9" t="s">
        <v>12</v>
      </c>
      <c r="O6" s="9" t="s">
        <v>13</v>
      </c>
      <c r="P6" s="10" t="s">
        <v>12</v>
      </c>
      <c r="Q6" s="10" t="s">
        <v>13</v>
      </c>
      <c r="R6" s="10" t="s">
        <v>12</v>
      </c>
      <c r="S6" s="10" t="s">
        <v>13</v>
      </c>
      <c r="T6" s="9" t="s">
        <v>12</v>
      </c>
      <c r="U6" s="9" t="s">
        <v>13</v>
      </c>
      <c r="V6" s="29" t="s">
        <v>12</v>
      </c>
      <c r="W6" s="29" t="s">
        <v>13</v>
      </c>
      <c r="X6" s="29" t="s">
        <v>12</v>
      </c>
      <c r="Y6" s="29" t="s">
        <v>13</v>
      </c>
      <c r="Z6" s="29" t="s">
        <v>12</v>
      </c>
      <c r="AA6" s="29" t="s">
        <v>13</v>
      </c>
      <c r="AB6" s="9" t="s">
        <v>12</v>
      </c>
      <c r="AC6" s="9" t="s">
        <v>13</v>
      </c>
      <c r="AD6" s="9" t="s">
        <v>12</v>
      </c>
      <c r="AE6" s="9" t="s">
        <v>13</v>
      </c>
      <c r="AF6" s="29" t="s">
        <v>12</v>
      </c>
      <c r="AG6" s="29" t="s">
        <v>13</v>
      </c>
      <c r="AH6" s="9" t="s">
        <v>12</v>
      </c>
      <c r="AI6" s="9" t="s">
        <v>13</v>
      </c>
      <c r="AJ6" s="9" t="s">
        <v>12</v>
      </c>
      <c r="AK6" s="9" t="s">
        <v>13</v>
      </c>
    </row>
    <row r="7" spans="1:37" s="1" customFormat="1" ht="12.75" x14ac:dyDescent="0.2">
      <c r="A7" s="48">
        <v>44378</v>
      </c>
      <c r="B7" s="43">
        <v>6.1839700000000004</v>
      </c>
      <c r="C7" s="43">
        <v>584812.18284016196</v>
      </c>
      <c r="D7" s="43">
        <v>227.44549000000001</v>
      </c>
      <c r="E7" s="43">
        <v>112644.655330043</v>
      </c>
      <c r="F7" s="43">
        <v>0.60000000000000009</v>
      </c>
      <c r="G7" s="43">
        <v>17.07</v>
      </c>
      <c r="H7" s="43">
        <v>1052.3499999999999</v>
      </c>
      <c r="I7" s="43">
        <v>23416.77</v>
      </c>
      <c r="J7" s="43">
        <v>134.91999999999999</v>
      </c>
      <c r="K7" s="43">
        <v>13674.25</v>
      </c>
      <c r="L7" s="45">
        <v>158.27000000000001</v>
      </c>
      <c r="M7" s="45">
        <v>8602.2800000000007</v>
      </c>
      <c r="N7" s="45">
        <v>19.559999999999999</v>
      </c>
      <c r="O7" s="45">
        <v>2812.73</v>
      </c>
      <c r="P7" s="43">
        <v>63.11</v>
      </c>
      <c r="Q7" s="43">
        <v>103.56</v>
      </c>
      <c r="R7" s="43">
        <v>15.18</v>
      </c>
      <c r="S7" s="43">
        <v>257.19</v>
      </c>
      <c r="T7" s="45">
        <v>21.87</v>
      </c>
      <c r="U7" s="45">
        <v>25283.119999999999</v>
      </c>
      <c r="V7" s="62">
        <v>44.140659999999997</v>
      </c>
      <c r="W7" s="62">
        <v>2057.3195365000001</v>
      </c>
      <c r="X7" s="62">
        <v>95.020870000000002</v>
      </c>
      <c r="Y7" s="62">
        <v>1792.8058085</v>
      </c>
      <c r="Z7" s="62">
        <v>4.1154700000000002</v>
      </c>
      <c r="AA7" s="62">
        <v>57.408565500000002</v>
      </c>
      <c r="AB7" s="44">
        <v>111.74</v>
      </c>
      <c r="AC7" s="44">
        <v>5117.95</v>
      </c>
      <c r="AD7" s="44">
        <v>30.56</v>
      </c>
      <c r="AE7" s="44">
        <v>891.01</v>
      </c>
      <c r="AF7" s="66">
        <v>4.6989999999999997E-2</v>
      </c>
      <c r="AG7" s="62">
        <v>560284.89599999995</v>
      </c>
      <c r="AH7" s="66">
        <v>6.7135E-2</v>
      </c>
      <c r="AI7" s="62">
        <v>239647.19</v>
      </c>
      <c r="AJ7" s="66">
        <v>1.4499999999999999E-3</v>
      </c>
      <c r="AK7" s="62">
        <v>6715</v>
      </c>
    </row>
    <row r="8" spans="1:37" s="1" customFormat="1" ht="12.75" x14ac:dyDescent="0.2">
      <c r="A8" s="48">
        <v>44379</v>
      </c>
      <c r="B8" s="43">
        <v>6.2935600000000003</v>
      </c>
      <c r="C8" s="43">
        <v>434130.37020765</v>
      </c>
      <c r="D8" s="43">
        <v>135.81091000000001</v>
      </c>
      <c r="E8" s="43">
        <v>85435.162804136999</v>
      </c>
      <c r="F8" s="43">
        <v>0.57000000000000006</v>
      </c>
      <c r="G8" s="43">
        <v>16.29</v>
      </c>
      <c r="H8" s="43">
        <v>1081.5</v>
      </c>
      <c r="I8" s="43">
        <v>22773.32</v>
      </c>
      <c r="J8" s="43">
        <v>127.9</v>
      </c>
      <c r="K8" s="43">
        <v>11463.14</v>
      </c>
      <c r="L8" s="45">
        <v>105.78999999999999</v>
      </c>
      <c r="M8" s="45">
        <v>6003.26</v>
      </c>
      <c r="N8" s="45">
        <v>83.51</v>
      </c>
      <c r="O8" s="45">
        <v>4688.62</v>
      </c>
      <c r="P8" s="43">
        <v>61.99</v>
      </c>
      <c r="Q8" s="43">
        <v>98.82</v>
      </c>
      <c r="R8" s="43">
        <v>15.59</v>
      </c>
      <c r="S8" s="43">
        <v>265</v>
      </c>
      <c r="T8" s="45">
        <v>22.07</v>
      </c>
      <c r="U8" s="45">
        <v>22305.1</v>
      </c>
      <c r="V8" s="62">
        <v>42.948549999999997</v>
      </c>
      <c r="W8" s="62">
        <v>1953.1808516000001</v>
      </c>
      <c r="X8" s="62">
        <v>95.354520000000008</v>
      </c>
      <c r="Y8" s="62">
        <v>1778.8069393000001</v>
      </c>
      <c r="Z8" s="62">
        <v>4.8841099999999997</v>
      </c>
      <c r="AA8" s="62">
        <v>109.04466359999999</v>
      </c>
      <c r="AB8" s="44">
        <v>115.19</v>
      </c>
      <c r="AC8" s="44">
        <v>5236.17</v>
      </c>
      <c r="AD8" s="44">
        <v>30.25</v>
      </c>
      <c r="AE8" s="44">
        <v>861.67</v>
      </c>
      <c r="AF8" s="66">
        <v>3.7199999999999997E-2</v>
      </c>
      <c r="AG8" s="62">
        <v>537318.03600000008</v>
      </c>
      <c r="AH8" s="66">
        <v>8.5495000000000002E-2</v>
      </c>
      <c r="AI8" s="62">
        <v>205732.28999999998</v>
      </c>
      <c r="AJ8" s="66">
        <v>3.0100000000000001E-3</v>
      </c>
      <c r="AK8" s="62">
        <v>19535</v>
      </c>
    </row>
    <row r="9" spans="1:37" s="1" customFormat="1" ht="12.75" x14ac:dyDescent="0.2">
      <c r="A9" s="48">
        <v>44380</v>
      </c>
      <c r="B9" s="43">
        <v>4.5751400000000002</v>
      </c>
      <c r="C9" s="43">
        <v>125135.15625228902</v>
      </c>
      <c r="D9" s="43">
        <v>103.21389000000001</v>
      </c>
      <c r="E9" s="43">
        <v>50786.851552442997</v>
      </c>
      <c r="F9" s="43">
        <v>0.58000000000000007</v>
      </c>
      <c r="G9" s="43">
        <v>16.28</v>
      </c>
      <c r="H9" s="43">
        <v>1044.52</v>
      </c>
      <c r="I9" s="43">
        <v>20784</v>
      </c>
      <c r="J9" s="43">
        <v>114.77</v>
      </c>
      <c r="K9" s="43">
        <v>10568.05</v>
      </c>
      <c r="L9" s="45">
        <v>74.150000000000006</v>
      </c>
      <c r="M9" s="45">
        <v>2240.36</v>
      </c>
      <c r="N9" s="45">
        <v>42.27</v>
      </c>
      <c r="O9" s="45">
        <v>2934.46</v>
      </c>
      <c r="P9" s="43">
        <v>63.66</v>
      </c>
      <c r="Q9" s="43">
        <v>99.04</v>
      </c>
      <c r="R9" s="43">
        <v>14.86</v>
      </c>
      <c r="S9" s="43">
        <v>237.55</v>
      </c>
      <c r="T9" s="45">
        <v>19.600000000000001</v>
      </c>
      <c r="U9" s="45">
        <v>19061.21</v>
      </c>
      <c r="V9" s="62">
        <v>26.573349999999998</v>
      </c>
      <c r="W9" s="62">
        <v>951.58967910000001</v>
      </c>
      <c r="X9" s="62">
        <v>67.705000000000013</v>
      </c>
      <c r="Y9" s="62">
        <v>1140.4430679</v>
      </c>
      <c r="Z9" s="62">
        <v>4.3520400000000006</v>
      </c>
      <c r="AA9" s="62">
        <v>71.146821599999996</v>
      </c>
      <c r="AB9" s="44">
        <v>108.64</v>
      </c>
      <c r="AC9" s="44">
        <v>4865.1499999999996</v>
      </c>
      <c r="AD9" s="44">
        <v>31.78</v>
      </c>
      <c r="AE9" s="44">
        <v>872.25</v>
      </c>
      <c r="AF9" s="66">
        <v>1.1100000000000001E-3</v>
      </c>
      <c r="AG9" s="62">
        <v>7150.5</v>
      </c>
      <c r="AH9" s="66">
        <v>0</v>
      </c>
      <c r="AI9" s="62">
        <v>0</v>
      </c>
      <c r="AJ9" s="66">
        <v>0</v>
      </c>
      <c r="AK9" s="62">
        <v>0</v>
      </c>
    </row>
    <row r="10" spans="1:37" s="1" customFormat="1" ht="12.75" x14ac:dyDescent="0.2">
      <c r="A10" s="48">
        <v>44381</v>
      </c>
      <c r="B10" s="43">
        <v>0.38231999999999999</v>
      </c>
      <c r="C10" s="43">
        <v>3262.9370023860001</v>
      </c>
      <c r="D10" s="43">
        <v>28.412369999999999</v>
      </c>
      <c r="E10" s="43">
        <v>6275.3566331749998</v>
      </c>
      <c r="F10" s="43">
        <v>0.42000000000000004</v>
      </c>
      <c r="G10" s="43">
        <v>10.74</v>
      </c>
      <c r="H10" s="43">
        <v>979.48</v>
      </c>
      <c r="I10" s="43">
        <v>16400.080000000002</v>
      </c>
      <c r="J10" s="43">
        <v>101.82</v>
      </c>
      <c r="K10" s="43">
        <v>7683.55</v>
      </c>
      <c r="L10" s="45" t="s">
        <v>43</v>
      </c>
      <c r="M10" s="45" t="s">
        <v>43</v>
      </c>
      <c r="N10" s="45" t="s">
        <v>43</v>
      </c>
      <c r="O10" s="45" t="s">
        <v>43</v>
      </c>
      <c r="P10" s="43">
        <v>62.72</v>
      </c>
      <c r="Q10" s="43">
        <v>97.72</v>
      </c>
      <c r="R10" s="43">
        <v>13.06</v>
      </c>
      <c r="S10" s="43">
        <v>187.12</v>
      </c>
      <c r="T10" s="45" t="s">
        <v>43</v>
      </c>
      <c r="U10" s="45" t="s">
        <v>43</v>
      </c>
      <c r="V10" s="62">
        <v>32.823750000000004</v>
      </c>
      <c r="W10" s="62">
        <v>1175.1334575999999</v>
      </c>
      <c r="X10" s="62">
        <v>72.081150000000008</v>
      </c>
      <c r="Y10" s="62">
        <v>1146.3688176000001</v>
      </c>
      <c r="Z10" s="62">
        <v>4.4766500000000002</v>
      </c>
      <c r="AA10" s="62">
        <v>73.065422799999993</v>
      </c>
      <c r="AB10" s="44">
        <v>92.56</v>
      </c>
      <c r="AC10" s="44">
        <v>3699.46</v>
      </c>
      <c r="AD10" s="44">
        <v>23.96</v>
      </c>
      <c r="AE10" s="44">
        <v>594.85</v>
      </c>
      <c r="AF10" s="62" t="s">
        <v>43</v>
      </c>
      <c r="AG10" s="62" t="s">
        <v>43</v>
      </c>
      <c r="AH10" s="62" t="s">
        <v>43</v>
      </c>
      <c r="AI10" s="62" t="s">
        <v>43</v>
      </c>
      <c r="AJ10" s="66" t="s">
        <v>43</v>
      </c>
      <c r="AK10" s="62" t="s">
        <v>43</v>
      </c>
    </row>
    <row r="11" spans="1:37" s="1" customFormat="1" ht="12.75" x14ac:dyDescent="0.2">
      <c r="A11" s="48">
        <v>44382</v>
      </c>
      <c r="B11" s="43">
        <v>7.0867599999999999</v>
      </c>
      <c r="C11" s="43">
        <v>385446.09420909401</v>
      </c>
      <c r="D11" s="43">
        <v>146.14338000000001</v>
      </c>
      <c r="E11" s="43">
        <v>85999.704453496</v>
      </c>
      <c r="F11" s="43">
        <v>0.61</v>
      </c>
      <c r="G11" s="43">
        <v>16.900000000000002</v>
      </c>
      <c r="H11" s="43">
        <v>1092.2</v>
      </c>
      <c r="I11" s="43">
        <v>23601.759999999998</v>
      </c>
      <c r="J11" s="43">
        <v>135.37</v>
      </c>
      <c r="K11" s="43">
        <v>12691.55</v>
      </c>
      <c r="L11" s="45">
        <v>74.03</v>
      </c>
      <c r="M11" s="45">
        <v>2313.96</v>
      </c>
      <c r="N11" s="45">
        <v>114.18</v>
      </c>
      <c r="O11" s="45">
        <v>13528.28</v>
      </c>
      <c r="P11" s="43">
        <v>60.72</v>
      </c>
      <c r="Q11" s="43">
        <v>90.71</v>
      </c>
      <c r="R11" s="43">
        <v>18.41</v>
      </c>
      <c r="S11" s="43">
        <v>344.55</v>
      </c>
      <c r="T11" s="45">
        <v>24.79</v>
      </c>
      <c r="U11" s="45">
        <v>21232.1</v>
      </c>
      <c r="V11" s="62">
        <v>73.324010000000001</v>
      </c>
      <c r="W11" s="62">
        <v>3056.2221957000002</v>
      </c>
      <c r="X11" s="62">
        <v>134.50549999999998</v>
      </c>
      <c r="Y11" s="62">
        <v>2647.1576399</v>
      </c>
      <c r="Z11" s="62">
        <v>5.1400399999999999</v>
      </c>
      <c r="AA11" s="62">
        <v>105.79347469999999</v>
      </c>
      <c r="AB11" s="44">
        <v>115.9</v>
      </c>
      <c r="AC11" s="44">
        <v>5117.3999999999996</v>
      </c>
      <c r="AD11" s="44">
        <v>34.979999999999997</v>
      </c>
      <c r="AE11" s="44">
        <v>952.72</v>
      </c>
      <c r="AF11" s="66">
        <v>4.197E-2</v>
      </c>
      <c r="AG11" s="62">
        <v>553766.74800000002</v>
      </c>
      <c r="AH11" s="66">
        <v>0</v>
      </c>
      <c r="AI11" s="62">
        <v>0</v>
      </c>
      <c r="AJ11" s="66">
        <v>2.6900000000000001E-3</v>
      </c>
      <c r="AK11" s="62">
        <v>20925</v>
      </c>
    </row>
    <row r="12" spans="1:37" s="1" customFormat="1" ht="12.75" x14ac:dyDescent="0.2">
      <c r="A12" s="48">
        <v>44383</v>
      </c>
      <c r="B12" s="43">
        <v>6.54962</v>
      </c>
      <c r="C12" s="43">
        <v>409290.01637385105</v>
      </c>
      <c r="D12" s="43">
        <v>141.39261999999999</v>
      </c>
      <c r="E12" s="43">
        <v>97029.040244603006</v>
      </c>
      <c r="F12" s="43">
        <v>0.57000000000000006</v>
      </c>
      <c r="G12" s="43">
        <v>15.65</v>
      </c>
      <c r="H12" s="43">
        <v>1027.6300000000001</v>
      </c>
      <c r="I12" s="43">
        <v>21426.67</v>
      </c>
      <c r="J12" s="43">
        <v>124.26</v>
      </c>
      <c r="K12" s="43">
        <v>11839.15</v>
      </c>
      <c r="L12" s="45">
        <v>97.21</v>
      </c>
      <c r="M12" s="45">
        <v>2852.8399999999997</v>
      </c>
      <c r="N12" s="45">
        <v>27.96</v>
      </c>
      <c r="O12" s="45">
        <v>3166.06</v>
      </c>
      <c r="P12" s="43">
        <v>59.11</v>
      </c>
      <c r="Q12" s="43">
        <v>92.54</v>
      </c>
      <c r="R12" s="43">
        <v>18.170000000000002</v>
      </c>
      <c r="S12" s="43">
        <v>338.81</v>
      </c>
      <c r="T12" s="45">
        <v>24.89</v>
      </c>
      <c r="U12" s="45">
        <v>22825.08</v>
      </c>
      <c r="V12" s="62">
        <v>42.000920000000001</v>
      </c>
      <c r="W12" s="62">
        <v>1980.8553919999999</v>
      </c>
      <c r="X12" s="62">
        <v>87.571550000000002</v>
      </c>
      <c r="Y12" s="62">
        <v>1661.9380503000002</v>
      </c>
      <c r="Z12" s="62">
        <v>4.0056900000000004</v>
      </c>
      <c r="AA12" s="62">
        <v>107.3203563</v>
      </c>
      <c r="AB12" s="44">
        <v>108.17</v>
      </c>
      <c r="AC12" s="44">
        <v>4728.95</v>
      </c>
      <c r="AD12" s="44">
        <v>31.16</v>
      </c>
      <c r="AE12" s="44">
        <v>839.29</v>
      </c>
      <c r="AF12" s="66">
        <v>3.959E-2</v>
      </c>
      <c r="AG12" s="62">
        <v>529906.103</v>
      </c>
      <c r="AH12" s="66">
        <v>0.15121499999999999</v>
      </c>
      <c r="AI12" s="62">
        <v>294254.94</v>
      </c>
      <c r="AJ12" s="66">
        <v>4.8900000000000002E-3</v>
      </c>
      <c r="AK12" s="62">
        <v>28510</v>
      </c>
    </row>
    <row r="13" spans="1:37" s="1" customFormat="1" ht="12.75" x14ac:dyDescent="0.2">
      <c r="A13" s="48">
        <v>44384</v>
      </c>
      <c r="B13" s="43">
        <v>6.6752599999999997</v>
      </c>
      <c r="C13" s="43">
        <v>384483.39337412996</v>
      </c>
      <c r="D13" s="43">
        <v>145.6275</v>
      </c>
      <c r="E13" s="43">
        <v>84690.66484285699</v>
      </c>
      <c r="F13" s="43">
        <v>0.53</v>
      </c>
      <c r="G13" s="43">
        <v>14.33</v>
      </c>
      <c r="H13" s="43">
        <v>1150</v>
      </c>
      <c r="I13" s="43">
        <v>23158.49</v>
      </c>
      <c r="J13" s="43">
        <v>126.81</v>
      </c>
      <c r="K13" s="43">
        <v>11742.71</v>
      </c>
      <c r="L13" s="45">
        <v>123.58</v>
      </c>
      <c r="M13" s="45">
        <v>5603.43</v>
      </c>
      <c r="N13" s="45">
        <v>59.97</v>
      </c>
      <c r="O13" s="45">
        <v>4919.24</v>
      </c>
      <c r="P13" s="43">
        <v>62</v>
      </c>
      <c r="Q13" s="43">
        <v>96.29</v>
      </c>
      <c r="R13" s="43">
        <v>18.13</v>
      </c>
      <c r="S13" s="43">
        <v>330.08</v>
      </c>
      <c r="T13" s="45">
        <v>24.5</v>
      </c>
      <c r="U13" s="45">
        <v>21790.14</v>
      </c>
      <c r="V13" s="62">
        <v>42.301130000000001</v>
      </c>
      <c r="W13" s="62">
        <v>1847.2459162</v>
      </c>
      <c r="X13" s="62">
        <v>95.407289999999989</v>
      </c>
      <c r="Y13" s="62">
        <v>1775.2076737000002</v>
      </c>
      <c r="Z13" s="62">
        <v>3.4088200000000004</v>
      </c>
      <c r="AA13" s="62">
        <v>106.4632374</v>
      </c>
      <c r="AB13" s="44">
        <v>111.71</v>
      </c>
      <c r="AC13" s="44">
        <v>4879.95</v>
      </c>
      <c r="AD13" s="44">
        <v>29.64</v>
      </c>
      <c r="AE13" s="44">
        <v>797.98</v>
      </c>
      <c r="AF13" s="66">
        <v>5.3409999999999999E-2</v>
      </c>
      <c r="AG13" s="62">
        <v>546379.63699999999</v>
      </c>
      <c r="AH13" s="66">
        <v>7.1785000000000002E-2</v>
      </c>
      <c r="AI13" s="62">
        <v>178492.27000000002</v>
      </c>
      <c r="AJ13" s="66">
        <v>3.3E-3</v>
      </c>
      <c r="AK13" s="62">
        <v>20805</v>
      </c>
    </row>
    <row r="14" spans="1:37" s="1" customFormat="1" ht="12.75" x14ac:dyDescent="0.2">
      <c r="A14" s="48">
        <v>44385</v>
      </c>
      <c r="B14" s="43">
        <v>6.2312500000000002</v>
      </c>
      <c r="C14" s="43">
        <v>336757.35483057599</v>
      </c>
      <c r="D14" s="43">
        <v>123.78091000000001</v>
      </c>
      <c r="E14" s="43">
        <v>86950.157688998996</v>
      </c>
      <c r="F14" s="43">
        <v>0.59000000000000008</v>
      </c>
      <c r="G14" s="43">
        <v>15.53</v>
      </c>
      <c r="H14" s="43">
        <v>953.67</v>
      </c>
      <c r="I14" s="43">
        <v>19593.599999999999</v>
      </c>
      <c r="J14" s="43">
        <v>119.22</v>
      </c>
      <c r="K14" s="43">
        <v>11425.05</v>
      </c>
      <c r="L14" s="45">
        <v>97.59</v>
      </c>
      <c r="M14" s="45">
        <v>2417.8200000000002</v>
      </c>
      <c r="N14" s="45">
        <v>29.98</v>
      </c>
      <c r="O14" s="45">
        <v>2296.33</v>
      </c>
      <c r="P14" s="43">
        <v>61.05</v>
      </c>
      <c r="Q14" s="43">
        <v>97.62</v>
      </c>
      <c r="R14" s="43">
        <v>17.29</v>
      </c>
      <c r="S14" s="43">
        <v>329.33</v>
      </c>
      <c r="T14" s="45">
        <v>23.06</v>
      </c>
      <c r="U14" s="45">
        <v>21166.54</v>
      </c>
      <c r="V14" s="62">
        <v>43.918430000000001</v>
      </c>
      <c r="W14" s="62">
        <v>2077.0543349</v>
      </c>
      <c r="X14" s="62">
        <v>93.718180000000004</v>
      </c>
      <c r="Y14" s="62">
        <v>1732.6001706</v>
      </c>
      <c r="Z14" s="62">
        <v>3.6534199999999997</v>
      </c>
      <c r="AA14" s="62">
        <v>83.827544100000011</v>
      </c>
      <c r="AB14" s="44">
        <v>110.51</v>
      </c>
      <c r="AC14" s="44">
        <v>4841.0200000000004</v>
      </c>
      <c r="AD14" s="44">
        <v>32.659999999999997</v>
      </c>
      <c r="AE14" s="44">
        <v>885.6</v>
      </c>
      <c r="AF14" s="66">
        <v>4.632E-2</v>
      </c>
      <c r="AG14" s="62">
        <v>555175.40500000003</v>
      </c>
      <c r="AH14" s="66">
        <v>7.485E-2</v>
      </c>
      <c r="AI14" s="62">
        <v>188372.79</v>
      </c>
      <c r="AJ14" s="66">
        <v>5.5900000000000004E-3</v>
      </c>
      <c r="AK14" s="62">
        <v>36435</v>
      </c>
    </row>
    <row r="15" spans="1:37" s="1" customFormat="1" ht="12.75" x14ac:dyDescent="0.2">
      <c r="A15" s="48">
        <v>44386</v>
      </c>
      <c r="B15" s="43">
        <v>7.1299599999999996</v>
      </c>
      <c r="C15" s="43">
        <v>570702.53318544792</v>
      </c>
      <c r="D15" s="43">
        <v>132.33807999999999</v>
      </c>
      <c r="E15" s="43">
        <v>87631.033681031011</v>
      </c>
      <c r="F15" s="43">
        <v>0.60000000000000009</v>
      </c>
      <c r="G15" s="43">
        <v>16.350000000000001</v>
      </c>
      <c r="H15" s="43">
        <v>1151.69</v>
      </c>
      <c r="I15" s="43">
        <v>22376.23</v>
      </c>
      <c r="J15" s="43">
        <v>121.14</v>
      </c>
      <c r="K15" s="43">
        <v>11332.29</v>
      </c>
      <c r="L15" s="45">
        <v>97.35</v>
      </c>
      <c r="M15" s="45">
        <v>3032.77</v>
      </c>
      <c r="N15" s="45">
        <v>21.52</v>
      </c>
      <c r="O15" s="45">
        <v>2088.29</v>
      </c>
      <c r="P15" s="43">
        <v>62.8</v>
      </c>
      <c r="Q15" s="43">
        <v>99.85</v>
      </c>
      <c r="R15" s="43">
        <v>17.84</v>
      </c>
      <c r="S15" s="43">
        <v>325.79000000000002</v>
      </c>
      <c r="T15" s="45">
        <v>23.65</v>
      </c>
      <c r="U15" s="45">
        <v>22860.23</v>
      </c>
      <c r="V15" s="62">
        <v>42.715949999999999</v>
      </c>
      <c r="W15" s="62">
        <v>1788.5751074999998</v>
      </c>
      <c r="X15" s="62">
        <v>94.620069999999998</v>
      </c>
      <c r="Y15" s="62">
        <v>1725.1754255000001</v>
      </c>
      <c r="Z15" s="62">
        <v>3.2508900000000001</v>
      </c>
      <c r="AA15" s="62">
        <v>66.623755700000004</v>
      </c>
      <c r="AB15" s="44">
        <v>115.58</v>
      </c>
      <c r="AC15" s="44">
        <v>5005.2700000000004</v>
      </c>
      <c r="AD15" s="44">
        <v>33.67</v>
      </c>
      <c r="AE15" s="44">
        <v>918.98</v>
      </c>
      <c r="AF15" s="66">
        <v>6.0330000000000002E-2</v>
      </c>
      <c r="AG15" s="62">
        <v>510769.73800000001</v>
      </c>
      <c r="AH15" s="66">
        <v>8.1320000000000003E-2</v>
      </c>
      <c r="AI15" s="62">
        <v>194752.14</v>
      </c>
      <c r="AJ15" s="66">
        <v>3.6600000000000001E-3</v>
      </c>
      <c r="AK15" s="62">
        <v>20730</v>
      </c>
    </row>
    <row r="16" spans="1:37" s="1" customFormat="1" ht="12.75" x14ac:dyDescent="0.2">
      <c r="A16" s="48">
        <v>44387</v>
      </c>
      <c r="B16" s="43">
        <v>1.00847</v>
      </c>
      <c r="C16" s="43">
        <v>8339.0078130040001</v>
      </c>
      <c r="D16" s="43">
        <v>37.085250000000002</v>
      </c>
      <c r="E16" s="43">
        <v>11467.573803878999</v>
      </c>
      <c r="F16" s="43">
        <v>0.62</v>
      </c>
      <c r="G16" s="43">
        <v>16.600000000000001</v>
      </c>
      <c r="H16" s="43">
        <v>922.12554</v>
      </c>
      <c r="I16" s="43">
        <v>17381.762850373001</v>
      </c>
      <c r="J16" s="43">
        <v>112.28</v>
      </c>
      <c r="K16" s="43">
        <v>9463.02</v>
      </c>
      <c r="L16" s="45" t="s">
        <v>43</v>
      </c>
      <c r="M16" s="45" t="s">
        <v>43</v>
      </c>
      <c r="N16" s="45" t="s">
        <v>43</v>
      </c>
      <c r="O16" s="45" t="s">
        <v>43</v>
      </c>
      <c r="P16" s="43">
        <v>67.06</v>
      </c>
      <c r="Q16" s="43">
        <v>102.19</v>
      </c>
      <c r="R16" s="43">
        <v>16.39</v>
      </c>
      <c r="S16" s="43">
        <v>291.7</v>
      </c>
      <c r="T16" s="45" t="s">
        <v>43</v>
      </c>
      <c r="U16" s="45" t="s">
        <v>43</v>
      </c>
      <c r="V16" s="62">
        <v>25.721140000000002</v>
      </c>
      <c r="W16" s="62">
        <v>899.68196859999989</v>
      </c>
      <c r="X16" s="62">
        <v>70.555769999999995</v>
      </c>
      <c r="Y16" s="62">
        <v>1188.4942007999998</v>
      </c>
      <c r="Z16" s="62">
        <v>3.0342099999999999</v>
      </c>
      <c r="AA16" s="62">
        <v>51.9096872</v>
      </c>
      <c r="AB16" s="44">
        <v>110.39</v>
      </c>
      <c r="AC16" s="44">
        <v>4749.47</v>
      </c>
      <c r="AD16" s="44">
        <v>32.25</v>
      </c>
      <c r="AE16" s="44">
        <v>864.92</v>
      </c>
      <c r="AF16" s="62" t="s">
        <v>43</v>
      </c>
      <c r="AG16" s="62" t="s">
        <v>43</v>
      </c>
      <c r="AH16" s="62" t="s">
        <v>43</v>
      </c>
      <c r="AI16" s="62" t="s">
        <v>43</v>
      </c>
      <c r="AJ16" s="66" t="s">
        <v>43</v>
      </c>
      <c r="AK16" s="62" t="s">
        <v>43</v>
      </c>
    </row>
    <row r="17" spans="1:37" s="1" customFormat="1" ht="12.75" x14ac:dyDescent="0.2">
      <c r="A17" s="48">
        <v>44388</v>
      </c>
      <c r="B17" s="43">
        <v>0.29842999999999997</v>
      </c>
      <c r="C17" s="43">
        <v>2319.0313226449998</v>
      </c>
      <c r="D17" s="43">
        <v>20.281079999999999</v>
      </c>
      <c r="E17" s="43">
        <v>4660.6642198160007</v>
      </c>
      <c r="F17" s="43">
        <v>0.41000000000000003</v>
      </c>
      <c r="G17" s="43">
        <v>9.99</v>
      </c>
      <c r="H17" s="43">
        <v>935.44</v>
      </c>
      <c r="I17" s="43">
        <v>14528.9</v>
      </c>
      <c r="J17" s="43">
        <v>93.83</v>
      </c>
      <c r="K17" s="43">
        <v>6168.12</v>
      </c>
      <c r="L17" s="45" t="s">
        <v>43</v>
      </c>
      <c r="M17" s="45" t="s">
        <v>43</v>
      </c>
      <c r="N17" s="45" t="s">
        <v>43</v>
      </c>
      <c r="O17" s="45" t="s">
        <v>43</v>
      </c>
      <c r="P17" s="43">
        <v>66.349999999999994</v>
      </c>
      <c r="Q17" s="43">
        <v>100.19</v>
      </c>
      <c r="R17" s="43">
        <v>13.71</v>
      </c>
      <c r="S17" s="43">
        <v>199.78</v>
      </c>
      <c r="T17" s="45" t="s">
        <v>43</v>
      </c>
      <c r="U17" s="45" t="s">
        <v>43</v>
      </c>
      <c r="V17" s="62">
        <v>37.00423</v>
      </c>
      <c r="W17" s="62">
        <v>1164.8554699000001</v>
      </c>
      <c r="X17" s="62">
        <v>74.943690000000004</v>
      </c>
      <c r="Y17" s="62">
        <v>1198.9579991999999</v>
      </c>
      <c r="Z17" s="62">
        <v>3.4032500000000003</v>
      </c>
      <c r="AA17" s="62">
        <v>62.127128999999996</v>
      </c>
      <c r="AB17" s="44">
        <v>91.74</v>
      </c>
      <c r="AC17" s="44">
        <v>3517.1</v>
      </c>
      <c r="AD17" s="44">
        <v>21.71</v>
      </c>
      <c r="AE17" s="44">
        <v>548.37</v>
      </c>
      <c r="AF17" s="62" t="s">
        <v>43</v>
      </c>
      <c r="AG17" s="62" t="s">
        <v>43</v>
      </c>
      <c r="AH17" s="62" t="s">
        <v>43</v>
      </c>
      <c r="AI17" s="62" t="s">
        <v>43</v>
      </c>
      <c r="AJ17" s="66" t="s">
        <v>43</v>
      </c>
      <c r="AK17" s="62" t="s">
        <v>43</v>
      </c>
    </row>
    <row r="18" spans="1:37" s="1" customFormat="1" ht="12.75" x14ac:dyDescent="0.2">
      <c r="A18" s="48">
        <v>44389</v>
      </c>
      <c r="B18" s="43">
        <v>8.2946299999999997</v>
      </c>
      <c r="C18" s="43">
        <v>465881.46007600595</v>
      </c>
      <c r="D18" s="43">
        <v>123.10042</v>
      </c>
      <c r="E18" s="43">
        <v>93953.339666637999</v>
      </c>
      <c r="F18" s="43">
        <v>0.61</v>
      </c>
      <c r="G18" s="43">
        <v>16.34</v>
      </c>
      <c r="H18" s="43">
        <v>924.29</v>
      </c>
      <c r="I18" s="43">
        <v>17865.05</v>
      </c>
      <c r="J18" s="43">
        <v>119.24</v>
      </c>
      <c r="K18" s="43">
        <v>11509.15</v>
      </c>
      <c r="L18" s="45">
        <v>177.98000000000002</v>
      </c>
      <c r="M18" s="45">
        <v>6226.88</v>
      </c>
      <c r="N18" s="45">
        <v>102.38</v>
      </c>
      <c r="O18" s="45">
        <v>12753.39</v>
      </c>
      <c r="P18" s="43">
        <v>61.06</v>
      </c>
      <c r="Q18" s="43">
        <v>90.83</v>
      </c>
      <c r="R18" s="43">
        <v>18.89</v>
      </c>
      <c r="S18" s="43">
        <v>367.95</v>
      </c>
      <c r="T18" s="45">
        <v>34.880000000000003</v>
      </c>
      <c r="U18" s="45">
        <v>28054.61</v>
      </c>
      <c r="V18" s="62">
        <v>76.83035000000001</v>
      </c>
      <c r="W18" s="62">
        <v>2955.7535232</v>
      </c>
      <c r="X18" s="62">
        <v>134.07595000000001</v>
      </c>
      <c r="Y18" s="62">
        <v>2576.6052211000001</v>
      </c>
      <c r="Z18" s="62">
        <v>3.8039200000000002</v>
      </c>
      <c r="AA18" s="62">
        <v>65.4722328</v>
      </c>
      <c r="AB18" s="44">
        <v>109.7</v>
      </c>
      <c r="AC18" s="44">
        <v>4678.8500000000004</v>
      </c>
      <c r="AD18" s="44">
        <v>32.74</v>
      </c>
      <c r="AE18" s="44">
        <v>889.66</v>
      </c>
      <c r="AF18" s="66">
        <v>4.7230000000000001E-2</v>
      </c>
      <c r="AG18" s="62">
        <v>491748.67999999993</v>
      </c>
      <c r="AH18" s="66">
        <v>7.8140000000000001E-2</v>
      </c>
      <c r="AI18" s="62">
        <v>206472.47999999998</v>
      </c>
      <c r="AJ18" s="66">
        <v>2.7599999999999999E-3</v>
      </c>
      <c r="AK18" s="62">
        <v>17390</v>
      </c>
    </row>
    <row r="19" spans="1:37" s="1" customFormat="1" ht="12.75" x14ac:dyDescent="0.2">
      <c r="A19" s="48">
        <v>44390</v>
      </c>
      <c r="B19" s="43">
        <v>6.9197699999999998</v>
      </c>
      <c r="C19" s="43">
        <v>384052.79106246901</v>
      </c>
      <c r="D19" s="43">
        <v>105.16097000000001</v>
      </c>
      <c r="E19" s="43">
        <v>79128.597993410003</v>
      </c>
      <c r="F19" s="43">
        <v>0.59000000000000008</v>
      </c>
      <c r="G19" s="43">
        <v>15.86</v>
      </c>
      <c r="H19" s="43">
        <v>1419.22</v>
      </c>
      <c r="I19" s="43">
        <v>26954.63</v>
      </c>
      <c r="J19" s="43">
        <v>114.2</v>
      </c>
      <c r="K19" s="43">
        <v>10801.89</v>
      </c>
      <c r="L19" s="45">
        <v>62.77</v>
      </c>
      <c r="M19" s="45">
        <v>2550.9299999999998</v>
      </c>
      <c r="N19" s="45">
        <v>20.72</v>
      </c>
      <c r="O19" s="45">
        <v>1692.14</v>
      </c>
      <c r="P19" s="43">
        <v>59.5</v>
      </c>
      <c r="Q19" s="43">
        <v>92.78</v>
      </c>
      <c r="R19" s="43">
        <v>19.72</v>
      </c>
      <c r="S19" s="43">
        <v>374.1</v>
      </c>
      <c r="T19" s="45">
        <v>29.59</v>
      </c>
      <c r="U19" s="45">
        <v>25422.880000000001</v>
      </c>
      <c r="V19" s="62">
        <v>41.65325</v>
      </c>
      <c r="W19" s="62">
        <v>1764.7103349000001</v>
      </c>
      <c r="X19" s="62">
        <v>90.436820000000012</v>
      </c>
      <c r="Y19" s="62">
        <v>1637.2203606999999</v>
      </c>
      <c r="Z19" s="62">
        <v>3.7105399999999995</v>
      </c>
      <c r="AA19" s="62">
        <v>95.781047300000012</v>
      </c>
      <c r="AB19" s="44">
        <v>105.48</v>
      </c>
      <c r="AC19" s="44">
        <v>4469.8599999999997</v>
      </c>
      <c r="AD19" s="44">
        <v>31.53</v>
      </c>
      <c r="AE19" s="44">
        <v>861.56</v>
      </c>
      <c r="AF19" s="66">
        <v>3.8420000000000003E-2</v>
      </c>
      <c r="AG19" s="62">
        <v>482152.17599999998</v>
      </c>
      <c r="AH19" s="66">
        <v>7.238E-2</v>
      </c>
      <c r="AI19" s="62">
        <v>189232.57</v>
      </c>
      <c r="AJ19" s="66">
        <v>4.2399999999999998E-3</v>
      </c>
      <c r="AK19" s="62">
        <v>23345</v>
      </c>
    </row>
    <row r="20" spans="1:37" s="1" customFormat="1" ht="12.75" x14ac:dyDescent="0.2">
      <c r="A20" s="48">
        <v>44391</v>
      </c>
      <c r="B20" s="43">
        <v>6.7461099999999998</v>
      </c>
      <c r="C20" s="43">
        <v>377578.25046041701</v>
      </c>
      <c r="D20" s="43">
        <v>107.37403999999999</v>
      </c>
      <c r="E20" s="43">
        <v>80874.890449237995</v>
      </c>
      <c r="F20" s="43">
        <v>0.64</v>
      </c>
      <c r="G20" s="43">
        <v>16.52</v>
      </c>
      <c r="H20" s="43">
        <v>1009.17293</v>
      </c>
      <c r="I20" s="43">
        <v>19870.942514786999</v>
      </c>
      <c r="J20" s="43">
        <v>113.07</v>
      </c>
      <c r="K20" s="43">
        <v>10640.17</v>
      </c>
      <c r="L20" s="45">
        <v>40.43</v>
      </c>
      <c r="M20" s="45">
        <v>2013.97</v>
      </c>
      <c r="N20" s="45">
        <v>14.68</v>
      </c>
      <c r="O20" s="45">
        <v>1707.29</v>
      </c>
      <c r="P20" s="43">
        <v>63.1</v>
      </c>
      <c r="Q20" s="43">
        <v>97.28</v>
      </c>
      <c r="R20" s="43">
        <v>19.7</v>
      </c>
      <c r="S20" s="43">
        <v>376</v>
      </c>
      <c r="T20" s="45">
        <v>25.25</v>
      </c>
      <c r="U20" s="45">
        <v>22131.88</v>
      </c>
      <c r="V20" s="62">
        <v>41.402709999999999</v>
      </c>
      <c r="W20" s="62">
        <v>1797.6824032</v>
      </c>
      <c r="X20" s="62">
        <v>91.328590000000005</v>
      </c>
      <c r="Y20" s="62">
        <v>1664.3092830000001</v>
      </c>
      <c r="Z20" s="62">
        <v>3.7951700000000002</v>
      </c>
      <c r="AA20" s="62">
        <v>86.645787899999988</v>
      </c>
      <c r="AB20" s="44">
        <v>105.75</v>
      </c>
      <c r="AC20" s="44">
        <v>4435.8</v>
      </c>
      <c r="AD20" s="44">
        <v>30.87</v>
      </c>
      <c r="AE20" s="44">
        <v>830.88</v>
      </c>
      <c r="AF20" s="66">
        <v>4.7980000000000002E-2</v>
      </c>
      <c r="AG20" s="62">
        <v>490564.59899999999</v>
      </c>
      <c r="AH20" s="66">
        <v>7.0349999999999996E-2</v>
      </c>
      <c r="AI20" s="62">
        <v>177410.53</v>
      </c>
      <c r="AJ20" s="66">
        <v>2E-3</v>
      </c>
      <c r="AK20" s="62">
        <v>9530</v>
      </c>
    </row>
    <row r="21" spans="1:37" s="1" customFormat="1" ht="12.75" x14ac:dyDescent="0.2">
      <c r="A21" s="48">
        <v>44392</v>
      </c>
      <c r="B21" s="43">
        <v>6.5858400000000001</v>
      </c>
      <c r="C21" s="43">
        <v>552245.15313033399</v>
      </c>
      <c r="D21" s="43">
        <v>103.34666</v>
      </c>
      <c r="E21" s="43">
        <v>99747.940983740002</v>
      </c>
      <c r="F21" s="43">
        <v>0.64</v>
      </c>
      <c r="G21" s="43">
        <v>16.059999999999999</v>
      </c>
      <c r="H21" s="43">
        <v>1063.6400000000001</v>
      </c>
      <c r="I21" s="43">
        <v>21013.1</v>
      </c>
      <c r="J21" s="43">
        <v>113.43</v>
      </c>
      <c r="K21" s="43">
        <v>10673.83</v>
      </c>
      <c r="L21" s="45">
        <v>56.67</v>
      </c>
      <c r="M21" s="45">
        <v>2165.0299999999997</v>
      </c>
      <c r="N21" s="45">
        <v>79.77</v>
      </c>
      <c r="O21" s="45">
        <v>6769.82</v>
      </c>
      <c r="P21" s="43">
        <v>62.78</v>
      </c>
      <c r="Q21" s="43">
        <v>97.9</v>
      </c>
      <c r="R21" s="43">
        <v>20.04</v>
      </c>
      <c r="S21" s="43">
        <v>407.08</v>
      </c>
      <c r="T21" s="45">
        <v>24.41</v>
      </c>
      <c r="U21" s="45">
        <v>22424.58</v>
      </c>
      <c r="V21" s="62">
        <v>41.715510000000002</v>
      </c>
      <c r="W21" s="62">
        <v>1822.8579651</v>
      </c>
      <c r="X21" s="62">
        <v>91.554760000000002</v>
      </c>
      <c r="Y21" s="62">
        <v>1675.8022510000001</v>
      </c>
      <c r="Z21" s="62">
        <v>3.8522999999999996</v>
      </c>
      <c r="AA21" s="62">
        <v>102.54062380000001</v>
      </c>
      <c r="AB21" s="44">
        <v>105.08</v>
      </c>
      <c r="AC21" s="44">
        <v>4378.25</v>
      </c>
      <c r="AD21" s="44">
        <v>29.89</v>
      </c>
      <c r="AE21" s="44">
        <v>801.09</v>
      </c>
      <c r="AF21" s="66">
        <v>4.5170000000000002E-2</v>
      </c>
      <c r="AG21" s="62">
        <v>517306.62</v>
      </c>
      <c r="AH21" s="66">
        <v>7.5825000000000004E-2</v>
      </c>
      <c r="AI21" s="62">
        <v>212696.32000000001</v>
      </c>
      <c r="AJ21" s="66">
        <v>5.4200000000000003E-3</v>
      </c>
      <c r="AK21" s="62">
        <v>33830</v>
      </c>
    </row>
    <row r="22" spans="1:37" s="1" customFormat="1" ht="12.75" x14ac:dyDescent="0.2">
      <c r="A22" s="48">
        <v>44393</v>
      </c>
      <c r="B22" s="43">
        <v>6.4995399999999997</v>
      </c>
      <c r="C22" s="43">
        <v>663828.92759944708</v>
      </c>
      <c r="D22" s="43">
        <v>96.286709999999999</v>
      </c>
      <c r="E22" s="43">
        <v>82248.087699672004</v>
      </c>
      <c r="F22" s="43">
        <v>0.62</v>
      </c>
      <c r="G22" s="43">
        <v>16.059999999999999</v>
      </c>
      <c r="H22" s="43">
        <v>1159.32</v>
      </c>
      <c r="I22" s="43">
        <v>21440.28</v>
      </c>
      <c r="J22" s="43">
        <v>110.09</v>
      </c>
      <c r="K22" s="43">
        <v>10122.530000000001</v>
      </c>
      <c r="L22" s="45">
        <v>157.19999999999999</v>
      </c>
      <c r="M22" s="45">
        <v>4646.04</v>
      </c>
      <c r="N22" s="45">
        <v>12.32</v>
      </c>
      <c r="O22" s="45">
        <v>1593.87</v>
      </c>
      <c r="P22" s="43">
        <v>65.099999999999994</v>
      </c>
      <c r="Q22" s="43">
        <v>100.76</v>
      </c>
      <c r="R22" s="43">
        <v>18.850000000000001</v>
      </c>
      <c r="S22" s="43">
        <v>366.37</v>
      </c>
      <c r="T22" s="45">
        <v>23.59</v>
      </c>
      <c r="U22" s="45">
        <v>21425.56</v>
      </c>
      <c r="V22" s="62">
        <v>40.237430000000003</v>
      </c>
      <c r="W22" s="62">
        <v>1638.8413716</v>
      </c>
      <c r="X22" s="62">
        <v>91.820789999999988</v>
      </c>
      <c r="Y22" s="62">
        <v>1642.7619420999999</v>
      </c>
      <c r="Z22" s="62">
        <v>3.9709599999999998</v>
      </c>
      <c r="AA22" s="62">
        <v>91.652823600000005</v>
      </c>
      <c r="AB22" s="44">
        <v>102.26</v>
      </c>
      <c r="AC22" s="44">
        <v>4169.78</v>
      </c>
      <c r="AD22" s="44">
        <v>28.56</v>
      </c>
      <c r="AE22" s="44">
        <v>762.13</v>
      </c>
      <c r="AF22" s="66">
        <v>4.9250000000000002E-2</v>
      </c>
      <c r="AG22" s="62">
        <v>554343.38599999994</v>
      </c>
      <c r="AH22" s="66">
        <v>7.1550000000000002E-2</v>
      </c>
      <c r="AI22" s="62">
        <v>266528.92</v>
      </c>
      <c r="AJ22" s="66">
        <v>3.3E-3</v>
      </c>
      <c r="AK22" s="62">
        <v>21705</v>
      </c>
    </row>
    <row r="23" spans="1:37" s="1" customFormat="1" ht="12.75" x14ac:dyDescent="0.2">
      <c r="A23" s="48">
        <v>44394</v>
      </c>
      <c r="B23" s="43">
        <v>4.9725099999999998</v>
      </c>
      <c r="C23" s="43">
        <v>138087.02168428502</v>
      </c>
      <c r="D23" s="43">
        <v>72.463049999999996</v>
      </c>
      <c r="E23" s="43">
        <v>44616.523270316997</v>
      </c>
      <c r="F23" s="43">
        <v>0.59000000000000008</v>
      </c>
      <c r="G23" s="43">
        <v>14.48</v>
      </c>
      <c r="H23" s="43">
        <v>1030.17</v>
      </c>
      <c r="I23" s="43">
        <v>18400.77</v>
      </c>
      <c r="J23" s="43">
        <v>106.41</v>
      </c>
      <c r="K23" s="43">
        <v>8978.69</v>
      </c>
      <c r="L23" s="45">
        <v>53.35</v>
      </c>
      <c r="M23" s="45">
        <v>1632.55</v>
      </c>
      <c r="N23" s="45">
        <v>11.04</v>
      </c>
      <c r="O23" s="45">
        <v>1843.85</v>
      </c>
      <c r="P23" s="43">
        <v>66.94</v>
      </c>
      <c r="Q23" s="43">
        <v>101.96</v>
      </c>
      <c r="R23" s="43">
        <v>16.38</v>
      </c>
      <c r="S23" s="43">
        <v>298.24</v>
      </c>
      <c r="T23" s="45">
        <v>20.41</v>
      </c>
      <c r="U23" s="45">
        <v>19548.61</v>
      </c>
      <c r="V23" s="62">
        <v>26.933370000000004</v>
      </c>
      <c r="W23" s="62">
        <v>1695.8516859000001</v>
      </c>
      <c r="X23" s="62">
        <v>67.699370000000002</v>
      </c>
      <c r="Y23" s="62">
        <v>1105.5700199999999</v>
      </c>
      <c r="Z23" s="62">
        <v>4.5244</v>
      </c>
      <c r="AA23" s="62">
        <v>101.76234789999999</v>
      </c>
      <c r="AB23" s="44">
        <v>98.58</v>
      </c>
      <c r="AC23" s="44">
        <v>4003.91</v>
      </c>
      <c r="AD23" s="44">
        <v>26.6</v>
      </c>
      <c r="AE23" s="44">
        <v>686.5</v>
      </c>
      <c r="AF23" s="66">
        <v>1.23E-3</v>
      </c>
      <c r="AG23" s="62">
        <v>10626.3</v>
      </c>
      <c r="AH23" s="66">
        <v>0</v>
      </c>
      <c r="AI23" s="62">
        <v>0</v>
      </c>
      <c r="AJ23" s="66">
        <v>0</v>
      </c>
      <c r="AK23" s="62">
        <v>0</v>
      </c>
    </row>
    <row r="24" spans="1:37" s="1" customFormat="1" ht="12.75" x14ac:dyDescent="0.2">
      <c r="A24" s="48">
        <v>44395</v>
      </c>
      <c r="B24" s="43">
        <v>0.30789</v>
      </c>
      <c r="C24" s="43">
        <v>2316.2686919969997</v>
      </c>
      <c r="D24" s="43">
        <v>18.471689999999999</v>
      </c>
      <c r="E24" s="43">
        <v>4668.6828710279997</v>
      </c>
      <c r="F24" s="43">
        <v>0.47000000000000003</v>
      </c>
      <c r="G24" s="43">
        <v>10.66</v>
      </c>
      <c r="H24" s="43">
        <v>915.12</v>
      </c>
      <c r="I24" s="43">
        <v>12743.31</v>
      </c>
      <c r="J24" s="43">
        <v>89.72</v>
      </c>
      <c r="K24" s="43">
        <v>5698.98</v>
      </c>
      <c r="L24" s="45" t="s">
        <v>43</v>
      </c>
      <c r="M24" s="45" t="s">
        <v>43</v>
      </c>
      <c r="N24" s="45" t="s">
        <v>43</v>
      </c>
      <c r="O24" s="45" t="s">
        <v>43</v>
      </c>
      <c r="P24" s="43">
        <v>64.83</v>
      </c>
      <c r="Q24" s="43">
        <v>98.7</v>
      </c>
      <c r="R24" s="43">
        <v>13.82</v>
      </c>
      <c r="S24" s="43">
        <v>209.84</v>
      </c>
      <c r="T24" s="45" t="s">
        <v>43</v>
      </c>
      <c r="U24" s="45" t="s">
        <v>43</v>
      </c>
      <c r="V24" s="62">
        <v>37.761520000000004</v>
      </c>
      <c r="W24" s="62">
        <v>1087.3632048999998</v>
      </c>
      <c r="X24" s="62">
        <v>77.167329999999993</v>
      </c>
      <c r="Y24" s="62">
        <v>1165.7149566000001</v>
      </c>
      <c r="Z24" s="62">
        <v>4.5245300000000004</v>
      </c>
      <c r="AA24" s="62">
        <v>73.733473099999998</v>
      </c>
      <c r="AB24" s="44">
        <v>87.19</v>
      </c>
      <c r="AC24" s="44">
        <v>3163.39</v>
      </c>
      <c r="AD24" s="44">
        <v>20.82</v>
      </c>
      <c r="AE24" s="44">
        <v>495.59</v>
      </c>
      <c r="AF24" s="62" t="s">
        <v>43</v>
      </c>
      <c r="AG24" s="62" t="s">
        <v>43</v>
      </c>
      <c r="AH24" s="62" t="s">
        <v>43</v>
      </c>
      <c r="AI24" s="62" t="s">
        <v>43</v>
      </c>
      <c r="AJ24" s="66" t="s">
        <v>43</v>
      </c>
      <c r="AK24" s="62" t="s">
        <v>43</v>
      </c>
    </row>
    <row r="25" spans="1:37" s="1" customFormat="1" ht="12.75" x14ac:dyDescent="0.2">
      <c r="A25" s="48">
        <v>44396</v>
      </c>
      <c r="B25" s="43">
        <v>7.1133100000000002</v>
      </c>
      <c r="C25" s="43">
        <v>476920.10425737302</v>
      </c>
      <c r="D25" s="43">
        <v>97.762619999999998</v>
      </c>
      <c r="E25" s="43">
        <v>84968.769519670997</v>
      </c>
      <c r="F25" s="43">
        <v>0.63</v>
      </c>
      <c r="G25" s="43">
        <v>15.72</v>
      </c>
      <c r="H25" s="43">
        <v>1049.52</v>
      </c>
      <c r="I25" s="43">
        <v>20635.099999999999</v>
      </c>
      <c r="J25" s="43">
        <v>113.47</v>
      </c>
      <c r="K25" s="43">
        <v>10461.61</v>
      </c>
      <c r="L25" s="45">
        <v>75.09</v>
      </c>
      <c r="M25" s="45">
        <v>1762.0100000000002</v>
      </c>
      <c r="N25" s="45">
        <v>13.46</v>
      </c>
      <c r="O25" s="45">
        <v>1849.6</v>
      </c>
      <c r="P25" s="43">
        <v>59.99</v>
      </c>
      <c r="Q25" s="43">
        <v>89.6</v>
      </c>
      <c r="R25" s="43">
        <v>19.62</v>
      </c>
      <c r="S25" s="43">
        <v>407.94</v>
      </c>
      <c r="T25" s="45">
        <v>22.52</v>
      </c>
      <c r="U25" s="45">
        <v>19193.97</v>
      </c>
      <c r="V25" s="62">
        <v>76.374840000000006</v>
      </c>
      <c r="W25" s="62">
        <v>3234.6281396999998</v>
      </c>
      <c r="X25" s="62">
        <v>130.4975</v>
      </c>
      <c r="Y25" s="62">
        <v>2399.2173972999999</v>
      </c>
      <c r="Z25" s="62">
        <v>4.9447900000000002</v>
      </c>
      <c r="AA25" s="62">
        <v>88.915446000000003</v>
      </c>
      <c r="AB25" s="44">
        <v>100.82</v>
      </c>
      <c r="AC25" s="44">
        <v>4088.11</v>
      </c>
      <c r="AD25" s="44">
        <v>31.64</v>
      </c>
      <c r="AE25" s="44">
        <v>805.36</v>
      </c>
      <c r="AF25" s="66">
        <v>4.9450000000000001E-2</v>
      </c>
      <c r="AG25" s="62">
        <v>547577.18700000003</v>
      </c>
      <c r="AH25" s="66">
        <v>7.9134999999999997E-2</v>
      </c>
      <c r="AI25" s="62">
        <v>271607.86000000004</v>
      </c>
      <c r="AJ25" s="66">
        <v>3.5200000000000001E-3</v>
      </c>
      <c r="AK25" s="62">
        <v>22190</v>
      </c>
    </row>
    <row r="26" spans="1:37" s="1" customFormat="1" ht="12.75" x14ac:dyDescent="0.2">
      <c r="A26" s="48">
        <v>44397</v>
      </c>
      <c r="B26" s="43">
        <v>7.0900499999999997</v>
      </c>
      <c r="C26" s="43">
        <v>456429.170696988</v>
      </c>
      <c r="D26" s="43">
        <v>116.37658999999999</v>
      </c>
      <c r="E26" s="43">
        <v>89912.307073554999</v>
      </c>
      <c r="F26" s="43">
        <v>0.67</v>
      </c>
      <c r="G26" s="43">
        <v>17.149999999999999</v>
      </c>
      <c r="H26" s="43">
        <v>1078.1199999999999</v>
      </c>
      <c r="I26" s="43">
        <v>20476.240000000002</v>
      </c>
      <c r="J26" s="43">
        <v>112.81</v>
      </c>
      <c r="K26" s="43">
        <v>10319.91</v>
      </c>
      <c r="L26" s="45">
        <v>106.19</v>
      </c>
      <c r="M26" s="45">
        <v>2782.8700000000003</v>
      </c>
      <c r="N26" s="45">
        <v>50.1</v>
      </c>
      <c r="O26" s="45">
        <v>3912.31</v>
      </c>
      <c r="P26" s="43">
        <v>57.83</v>
      </c>
      <c r="Q26" s="43">
        <v>88.53</v>
      </c>
      <c r="R26" s="43">
        <v>17.649999999999999</v>
      </c>
      <c r="S26" s="43">
        <v>370.09</v>
      </c>
      <c r="T26" s="45">
        <v>25.25</v>
      </c>
      <c r="U26" s="45">
        <v>23932.86</v>
      </c>
      <c r="V26" s="62">
        <v>42.007089999999998</v>
      </c>
      <c r="W26" s="62">
        <v>1669.0579851</v>
      </c>
      <c r="X26" s="62">
        <v>89.897100000000009</v>
      </c>
      <c r="Y26" s="62">
        <v>1575.9218370999999</v>
      </c>
      <c r="Z26" s="62">
        <v>4.5282999999999998</v>
      </c>
      <c r="AA26" s="62">
        <v>104.1697374</v>
      </c>
      <c r="AB26" s="44">
        <v>103.52</v>
      </c>
      <c r="AC26" s="44">
        <v>4166.93</v>
      </c>
      <c r="AD26" s="44">
        <v>31.32</v>
      </c>
      <c r="AE26" s="44">
        <v>796.68</v>
      </c>
      <c r="AF26" s="66">
        <v>4.7390000000000002E-2</v>
      </c>
      <c r="AG26" s="62">
        <v>513320.315</v>
      </c>
      <c r="AH26" s="66">
        <v>6.5439999999999998E-2</v>
      </c>
      <c r="AI26" s="62">
        <v>214749.79</v>
      </c>
      <c r="AJ26" s="66">
        <v>5.0200000000000002E-3</v>
      </c>
      <c r="AK26" s="62">
        <v>26180</v>
      </c>
    </row>
    <row r="27" spans="1:37" s="1" customFormat="1" ht="12.75" x14ac:dyDescent="0.2">
      <c r="A27" s="48">
        <v>44398</v>
      </c>
      <c r="B27" s="43">
        <v>1.6234999999999999</v>
      </c>
      <c r="C27" s="43">
        <v>26962.12529765</v>
      </c>
      <c r="D27" s="43">
        <v>46.413600000000002</v>
      </c>
      <c r="E27" s="43">
        <v>22758.110713992999</v>
      </c>
      <c r="F27" s="43">
        <v>0.59</v>
      </c>
      <c r="G27" s="43">
        <v>14.440000000000001</v>
      </c>
      <c r="H27" s="43">
        <v>954.91</v>
      </c>
      <c r="I27" s="43">
        <v>15421.19</v>
      </c>
      <c r="J27" s="43">
        <v>95.73</v>
      </c>
      <c r="K27" s="43">
        <v>7481.88</v>
      </c>
      <c r="L27" s="45" t="s">
        <v>43</v>
      </c>
      <c r="M27" s="45" t="s">
        <v>43</v>
      </c>
      <c r="N27" s="45" t="s">
        <v>43</v>
      </c>
      <c r="O27" s="45" t="s">
        <v>43</v>
      </c>
      <c r="P27" s="43">
        <v>56.28</v>
      </c>
      <c r="Q27" s="43">
        <v>87.11</v>
      </c>
      <c r="R27" s="43">
        <v>15.08</v>
      </c>
      <c r="S27" s="43">
        <v>292.99</v>
      </c>
      <c r="T27" s="45">
        <v>1.0921099999999999</v>
      </c>
      <c r="U27" s="45">
        <v>1017.272145476</v>
      </c>
      <c r="V27" s="62">
        <v>28.927889999999998</v>
      </c>
      <c r="W27" s="62">
        <v>1090.6235574</v>
      </c>
      <c r="X27" s="62">
        <v>67.064420000000013</v>
      </c>
      <c r="Y27" s="62">
        <v>1115.4421941999999</v>
      </c>
      <c r="Z27" s="62">
        <v>4.2477200000000002</v>
      </c>
      <c r="AA27" s="62">
        <v>73.220044099999996</v>
      </c>
      <c r="AB27" s="44">
        <v>84.05</v>
      </c>
      <c r="AC27" s="44">
        <v>3129.75</v>
      </c>
      <c r="AD27" s="44">
        <v>23.94</v>
      </c>
      <c r="AE27" s="44">
        <v>588.82000000000005</v>
      </c>
      <c r="AF27" s="62" t="s">
        <v>43</v>
      </c>
      <c r="AG27" s="62" t="s">
        <v>43</v>
      </c>
      <c r="AH27" s="62" t="s">
        <v>43</v>
      </c>
      <c r="AI27" s="62" t="s">
        <v>43</v>
      </c>
      <c r="AJ27" s="66" t="s">
        <v>43</v>
      </c>
      <c r="AK27" s="62" t="s">
        <v>43</v>
      </c>
    </row>
    <row r="28" spans="1:37" s="1" customFormat="1" ht="12.75" x14ac:dyDescent="0.2">
      <c r="A28" s="48">
        <v>44399</v>
      </c>
      <c r="B28" s="43">
        <v>7.6562000000000001</v>
      </c>
      <c r="C28" s="43">
        <v>531412.62000703404</v>
      </c>
      <c r="D28" s="43">
        <v>101.64875000000001</v>
      </c>
      <c r="E28" s="43">
        <v>94698.341966371998</v>
      </c>
      <c r="F28" s="43">
        <v>0.62</v>
      </c>
      <c r="G28" s="43">
        <v>15.49</v>
      </c>
      <c r="H28" s="43">
        <v>822.07078000000001</v>
      </c>
      <c r="I28" s="43">
        <v>15711.846838088</v>
      </c>
      <c r="J28" s="43">
        <v>100.12469</v>
      </c>
      <c r="K28" s="43">
        <v>9241.0520212369993</v>
      </c>
      <c r="L28" s="45">
        <v>118.56</v>
      </c>
      <c r="M28" s="45">
        <v>8466.4699999999993</v>
      </c>
      <c r="N28" s="45">
        <v>39.619999999999997</v>
      </c>
      <c r="O28" s="45">
        <v>3355.29</v>
      </c>
      <c r="P28" s="43">
        <v>57.18</v>
      </c>
      <c r="Q28" s="43">
        <v>88.07</v>
      </c>
      <c r="R28" s="43">
        <v>16.190000000000001</v>
      </c>
      <c r="S28" s="43">
        <v>329.72</v>
      </c>
      <c r="T28" s="45">
        <v>31.07</v>
      </c>
      <c r="U28" s="45">
        <v>28414.51</v>
      </c>
      <c r="V28" s="62">
        <v>56.88485</v>
      </c>
      <c r="W28" s="62">
        <v>2341.4794289000001</v>
      </c>
      <c r="X28" s="62">
        <v>106.32427000000001</v>
      </c>
      <c r="Y28" s="62">
        <v>1870.5468903999999</v>
      </c>
      <c r="Z28" s="62">
        <v>4.5471699999999995</v>
      </c>
      <c r="AA28" s="62">
        <v>79.220318200000008</v>
      </c>
      <c r="AB28" s="44">
        <v>89.39</v>
      </c>
      <c r="AC28" s="44">
        <v>3423.57</v>
      </c>
      <c r="AD28" s="44">
        <v>27.19</v>
      </c>
      <c r="AE28" s="44">
        <v>690.99</v>
      </c>
      <c r="AF28" s="66">
        <v>5.5169999999999997E-2</v>
      </c>
      <c r="AG28" s="62">
        <v>518581.61300000001</v>
      </c>
      <c r="AH28" s="66">
        <v>7.0779999999999996E-2</v>
      </c>
      <c r="AI28" s="62">
        <v>241271.31999999998</v>
      </c>
      <c r="AJ28" s="66">
        <v>3.3400000000000001E-3</v>
      </c>
      <c r="AK28" s="62">
        <v>14935</v>
      </c>
    </row>
    <row r="29" spans="1:37" s="1" customFormat="1" ht="12.75" x14ac:dyDescent="0.2">
      <c r="A29" s="48">
        <v>44400</v>
      </c>
      <c r="B29" s="43">
        <v>7.2494800000000001</v>
      </c>
      <c r="C29" s="43">
        <v>600948.59722836304</v>
      </c>
      <c r="D29" s="43">
        <v>104.64086</v>
      </c>
      <c r="E29" s="43">
        <v>93445.744546710004</v>
      </c>
      <c r="F29" s="43">
        <v>0.63</v>
      </c>
      <c r="G29" s="43">
        <v>15.83</v>
      </c>
      <c r="H29" s="43">
        <v>1172.5999999999999</v>
      </c>
      <c r="I29" s="43">
        <v>19889.5</v>
      </c>
      <c r="J29" s="43">
        <v>112.68</v>
      </c>
      <c r="K29" s="43">
        <v>9525.44</v>
      </c>
      <c r="L29" s="45">
        <v>42.769999999999996</v>
      </c>
      <c r="M29" s="45">
        <v>3566.7599999999998</v>
      </c>
      <c r="N29" s="45">
        <v>9.11</v>
      </c>
      <c r="O29" s="45">
        <v>1669.55</v>
      </c>
      <c r="P29" s="43">
        <v>60.63</v>
      </c>
      <c r="Q29" s="43">
        <v>92.73</v>
      </c>
      <c r="R29" s="43">
        <v>16.04</v>
      </c>
      <c r="S29" s="43">
        <v>317.25</v>
      </c>
      <c r="T29" s="45">
        <v>25.33</v>
      </c>
      <c r="U29" s="45">
        <v>23923.99</v>
      </c>
      <c r="V29" s="62">
        <v>41.632750000000001</v>
      </c>
      <c r="W29" s="62">
        <v>1654.8134135</v>
      </c>
      <c r="X29" s="62">
        <v>87.700010000000006</v>
      </c>
      <c r="Y29" s="62">
        <v>1518.9532318000001</v>
      </c>
      <c r="Z29" s="62">
        <v>4.71305</v>
      </c>
      <c r="AA29" s="62">
        <v>94.186976000000001</v>
      </c>
      <c r="AB29" s="44">
        <v>92.96</v>
      </c>
      <c r="AC29" s="44">
        <v>3557.74</v>
      </c>
      <c r="AD29" s="44">
        <v>27.67</v>
      </c>
      <c r="AE29" s="44">
        <v>712.26</v>
      </c>
      <c r="AF29" s="66">
        <v>4.9079999999999999E-2</v>
      </c>
      <c r="AG29" s="62">
        <v>519004.95400000003</v>
      </c>
      <c r="AH29" s="66">
        <v>8.4445000000000006E-2</v>
      </c>
      <c r="AI29" s="62">
        <v>274938.90000000002</v>
      </c>
      <c r="AJ29" s="66">
        <v>2.48E-3</v>
      </c>
      <c r="AK29" s="62">
        <v>11555</v>
      </c>
    </row>
    <row r="30" spans="1:37" s="1" customFormat="1" ht="12.75" x14ac:dyDescent="0.2">
      <c r="A30" s="48">
        <v>44401</v>
      </c>
      <c r="B30" s="43">
        <v>0.97829999999999995</v>
      </c>
      <c r="C30" s="43">
        <v>8409.4820083949999</v>
      </c>
      <c r="D30" s="43">
        <v>30.93347</v>
      </c>
      <c r="E30" s="43">
        <v>10152.477288778999</v>
      </c>
      <c r="F30" s="43">
        <v>0.6</v>
      </c>
      <c r="G30" s="43">
        <v>14.47</v>
      </c>
      <c r="H30" s="43">
        <v>978.07</v>
      </c>
      <c r="I30" s="43">
        <v>15607.17</v>
      </c>
      <c r="J30" s="43">
        <v>97.27</v>
      </c>
      <c r="K30" s="43">
        <v>7484.52</v>
      </c>
      <c r="L30" s="45">
        <v>1.54</v>
      </c>
      <c r="M30" s="45">
        <v>504.67</v>
      </c>
      <c r="N30" s="45">
        <v>0</v>
      </c>
      <c r="O30" s="45">
        <v>0</v>
      </c>
      <c r="P30" s="43">
        <v>65.66</v>
      </c>
      <c r="Q30" s="43">
        <v>97.63</v>
      </c>
      <c r="R30" s="43">
        <v>14.31</v>
      </c>
      <c r="S30" s="43">
        <v>268.17</v>
      </c>
      <c r="T30" s="45" t="s">
        <v>43</v>
      </c>
      <c r="U30" s="45" t="s">
        <v>43</v>
      </c>
      <c r="V30" s="62">
        <v>31.109059999999999</v>
      </c>
      <c r="W30" s="62">
        <v>1062.3321248</v>
      </c>
      <c r="X30" s="62">
        <v>70.002870000000001</v>
      </c>
      <c r="Y30" s="62">
        <v>1127.1230151</v>
      </c>
      <c r="Z30" s="62">
        <v>4.7413099999999995</v>
      </c>
      <c r="AA30" s="62">
        <v>64.011038999999997</v>
      </c>
      <c r="AB30" s="44">
        <v>92.04</v>
      </c>
      <c r="AC30" s="44">
        <v>3502.18</v>
      </c>
      <c r="AD30" s="44">
        <v>23.06</v>
      </c>
      <c r="AE30" s="44">
        <v>602.25</v>
      </c>
      <c r="AF30" s="62" t="s">
        <v>43</v>
      </c>
      <c r="AG30" s="62" t="s">
        <v>43</v>
      </c>
      <c r="AH30" s="62" t="s">
        <v>43</v>
      </c>
      <c r="AI30" s="62" t="s">
        <v>43</v>
      </c>
      <c r="AJ30" s="66" t="s">
        <v>43</v>
      </c>
      <c r="AK30" s="62" t="s">
        <v>43</v>
      </c>
    </row>
    <row r="31" spans="1:37" s="1" customFormat="1" ht="12.75" x14ac:dyDescent="0.2">
      <c r="A31" s="48">
        <v>44402</v>
      </c>
      <c r="B31" s="43">
        <v>0.29104000000000002</v>
      </c>
      <c r="C31" s="43">
        <v>2221.4244739419996</v>
      </c>
      <c r="D31" s="43">
        <v>22.41995</v>
      </c>
      <c r="E31" s="43">
        <v>4238.3780335660003</v>
      </c>
      <c r="F31" s="43">
        <v>0.48000000000000004</v>
      </c>
      <c r="G31" s="43">
        <v>10.9</v>
      </c>
      <c r="H31" s="43">
        <v>967.95</v>
      </c>
      <c r="I31" s="43">
        <v>12927.13</v>
      </c>
      <c r="J31" s="43">
        <v>91.07</v>
      </c>
      <c r="K31" s="43">
        <v>5485.46</v>
      </c>
      <c r="L31" s="45" t="s">
        <v>43</v>
      </c>
      <c r="M31" s="45" t="s">
        <v>43</v>
      </c>
      <c r="N31" s="45" t="s">
        <v>43</v>
      </c>
      <c r="O31" s="45" t="s">
        <v>43</v>
      </c>
      <c r="P31" s="43">
        <v>63.29</v>
      </c>
      <c r="Q31" s="43">
        <v>96.03</v>
      </c>
      <c r="R31" s="43">
        <v>11.63</v>
      </c>
      <c r="S31" s="43">
        <v>166.81</v>
      </c>
      <c r="T31" s="45" t="s">
        <v>43</v>
      </c>
      <c r="U31" s="45" t="s">
        <v>43</v>
      </c>
      <c r="V31" s="62">
        <v>33.939509999999999</v>
      </c>
      <c r="W31" s="62">
        <v>1019.6475694000001</v>
      </c>
      <c r="X31" s="62">
        <v>69.605729999999994</v>
      </c>
      <c r="Y31" s="62">
        <v>1033.4461811000001</v>
      </c>
      <c r="Z31" s="62">
        <v>4.7765300000000002</v>
      </c>
      <c r="AA31" s="62">
        <v>43.188439500000001</v>
      </c>
      <c r="AB31" s="44">
        <v>80.83</v>
      </c>
      <c r="AC31" s="44">
        <v>2750.98</v>
      </c>
      <c r="AD31" s="44">
        <v>18.16</v>
      </c>
      <c r="AE31" s="44">
        <v>435.43</v>
      </c>
      <c r="AF31" s="62" t="s">
        <v>43</v>
      </c>
      <c r="AG31" s="62" t="s">
        <v>43</v>
      </c>
      <c r="AH31" s="62" t="s">
        <v>43</v>
      </c>
      <c r="AI31" s="62" t="s">
        <v>43</v>
      </c>
      <c r="AJ31" s="66" t="s">
        <v>43</v>
      </c>
      <c r="AK31" s="62" t="s">
        <v>43</v>
      </c>
    </row>
    <row r="32" spans="1:37" s="1" customFormat="1" ht="12.75" x14ac:dyDescent="0.2">
      <c r="A32" s="48">
        <v>44403</v>
      </c>
      <c r="B32" s="43">
        <v>8.7171599999999998</v>
      </c>
      <c r="C32" s="43">
        <v>506124.63975180197</v>
      </c>
      <c r="D32" s="43">
        <v>110.93926999999999</v>
      </c>
      <c r="E32" s="43">
        <v>98491.385811469998</v>
      </c>
      <c r="F32" s="43">
        <v>0.68</v>
      </c>
      <c r="G32" s="43">
        <v>16.47</v>
      </c>
      <c r="H32" s="43">
        <v>1051.06</v>
      </c>
      <c r="I32" s="43">
        <v>19885.25</v>
      </c>
      <c r="J32" s="43">
        <v>116.94</v>
      </c>
      <c r="K32" s="43">
        <v>10479.67</v>
      </c>
      <c r="L32" s="45">
        <v>83.78</v>
      </c>
      <c r="M32" s="45">
        <v>5659.12</v>
      </c>
      <c r="N32" s="45">
        <v>37.99</v>
      </c>
      <c r="O32" s="45">
        <v>3227.43</v>
      </c>
      <c r="P32" s="43">
        <v>59.3</v>
      </c>
      <c r="Q32" s="43">
        <v>89.11</v>
      </c>
      <c r="R32" s="43">
        <v>16.12</v>
      </c>
      <c r="S32" s="43">
        <v>358.88</v>
      </c>
      <c r="T32" s="45">
        <v>34</v>
      </c>
      <c r="U32" s="45">
        <v>29335.66</v>
      </c>
      <c r="V32" s="62">
        <v>78.201790000000003</v>
      </c>
      <c r="W32" s="62">
        <v>3047.8689543999999</v>
      </c>
      <c r="X32" s="62">
        <v>127.11554</v>
      </c>
      <c r="Y32" s="62">
        <v>2319.7202625</v>
      </c>
      <c r="Z32" s="62">
        <v>5.8948200000000002</v>
      </c>
      <c r="AA32" s="62">
        <v>92.305494500000009</v>
      </c>
      <c r="AB32" s="44">
        <v>96.2</v>
      </c>
      <c r="AC32" s="44">
        <v>3735.09</v>
      </c>
      <c r="AD32" s="44">
        <v>26.92</v>
      </c>
      <c r="AE32" s="44">
        <v>702</v>
      </c>
      <c r="AF32" s="66">
        <v>4.7039999999999998E-2</v>
      </c>
      <c r="AG32" s="62">
        <v>521489.87599999999</v>
      </c>
      <c r="AH32" s="66">
        <v>9.5119999999999996E-2</v>
      </c>
      <c r="AI32" s="62">
        <v>242091.27</v>
      </c>
      <c r="AJ32" s="66">
        <v>2.7699999999999999E-3</v>
      </c>
      <c r="AK32" s="62">
        <v>15435</v>
      </c>
    </row>
    <row r="33" spans="1:44" s="1" customFormat="1" ht="12.75" x14ac:dyDescent="0.2">
      <c r="A33" s="48">
        <v>44404</v>
      </c>
      <c r="B33" s="43">
        <v>7.2901300000000004</v>
      </c>
      <c r="C33" s="43">
        <v>509362.739931533</v>
      </c>
      <c r="D33" s="43">
        <v>114.84425</v>
      </c>
      <c r="E33" s="43">
        <v>87143.722206963997</v>
      </c>
      <c r="F33" s="43">
        <v>0.64</v>
      </c>
      <c r="G33" s="43">
        <v>16.349999999999998</v>
      </c>
      <c r="H33" s="43">
        <v>1040.6600000000001</v>
      </c>
      <c r="I33" s="43">
        <v>19262.96</v>
      </c>
      <c r="J33" s="43">
        <v>113.1</v>
      </c>
      <c r="K33" s="43">
        <v>10151.44</v>
      </c>
      <c r="L33" s="73">
        <v>87.12</v>
      </c>
      <c r="M33" s="73">
        <v>3140.66</v>
      </c>
      <c r="N33" s="45">
        <v>9.7799999999999994</v>
      </c>
      <c r="O33" s="45">
        <v>1934.91</v>
      </c>
      <c r="P33" s="43">
        <v>59.56</v>
      </c>
      <c r="Q33" s="43">
        <v>94.4</v>
      </c>
      <c r="R33" s="43">
        <v>16.059999999999999</v>
      </c>
      <c r="S33" s="43">
        <v>346.12</v>
      </c>
      <c r="T33" s="45">
        <v>28.17</v>
      </c>
      <c r="U33" s="45">
        <v>26120.82</v>
      </c>
      <c r="V33" s="62">
        <v>44.337090000000003</v>
      </c>
      <c r="W33" s="62">
        <v>1912.8195170000001</v>
      </c>
      <c r="X33" s="62">
        <v>88.492060000000009</v>
      </c>
      <c r="Y33" s="62">
        <v>1581.2214055999998</v>
      </c>
      <c r="Z33" s="62">
        <v>6.4076600000000008</v>
      </c>
      <c r="AA33" s="62">
        <v>125.280942</v>
      </c>
      <c r="AB33" s="44">
        <v>90.38</v>
      </c>
      <c r="AC33" s="44">
        <v>3497.33</v>
      </c>
      <c r="AD33" s="44">
        <v>24.47</v>
      </c>
      <c r="AE33" s="44">
        <v>646.19000000000005</v>
      </c>
      <c r="AF33" s="66">
        <v>4.2430000000000002E-2</v>
      </c>
      <c r="AG33" s="62">
        <v>530702.03200000001</v>
      </c>
      <c r="AH33" s="66">
        <v>6.8419999999999995E-2</v>
      </c>
      <c r="AI33" s="62">
        <v>181712.9</v>
      </c>
      <c r="AJ33" s="66">
        <v>2.8999999999999998E-3</v>
      </c>
      <c r="AK33" s="62">
        <v>15055</v>
      </c>
    </row>
    <row r="34" spans="1:44" s="1" customFormat="1" ht="12.75" x14ac:dyDescent="0.2">
      <c r="A34" s="48">
        <v>44405</v>
      </c>
      <c r="B34" s="43">
        <v>7.0740299999999996</v>
      </c>
      <c r="C34" s="43">
        <v>405039.84958250198</v>
      </c>
      <c r="D34" s="43">
        <v>121.88184</v>
      </c>
      <c r="E34" s="43">
        <v>86665.802257978998</v>
      </c>
      <c r="F34" s="43">
        <v>0.66</v>
      </c>
      <c r="G34" s="43">
        <v>15.69</v>
      </c>
      <c r="H34" s="43">
        <v>1056.26</v>
      </c>
      <c r="I34" s="43">
        <v>19325.52</v>
      </c>
      <c r="J34" s="43">
        <v>110.36</v>
      </c>
      <c r="K34" s="43">
        <v>10137.18</v>
      </c>
      <c r="L34" s="45">
        <v>68.509999999999991</v>
      </c>
      <c r="M34" s="45">
        <v>3186.1</v>
      </c>
      <c r="N34" s="45">
        <v>54.06</v>
      </c>
      <c r="O34" s="45">
        <v>2548.1799999999998</v>
      </c>
      <c r="P34" s="43">
        <v>60.91</v>
      </c>
      <c r="Q34" s="43">
        <v>95.8</v>
      </c>
      <c r="R34" s="43">
        <v>15.64</v>
      </c>
      <c r="S34" s="43">
        <v>317.12</v>
      </c>
      <c r="T34" s="45">
        <v>23.92</v>
      </c>
      <c r="U34" s="45">
        <v>22682.06</v>
      </c>
      <c r="V34" s="62">
        <v>41.707070000000002</v>
      </c>
      <c r="W34" s="62">
        <v>1879.9520051999998</v>
      </c>
      <c r="X34" s="62">
        <v>88.085440000000006</v>
      </c>
      <c r="Y34" s="62">
        <v>1543.2873422999999</v>
      </c>
      <c r="Z34" s="62">
        <v>6.7606600000000006</v>
      </c>
      <c r="AA34" s="62">
        <v>107.3829295</v>
      </c>
      <c r="AB34" s="44">
        <v>91.22</v>
      </c>
      <c r="AC34" s="44">
        <v>3563.74</v>
      </c>
      <c r="AD34" s="44">
        <v>23.07</v>
      </c>
      <c r="AE34" s="44">
        <v>605.16999999999996</v>
      </c>
      <c r="AF34" s="66">
        <v>4.3279999999999999E-2</v>
      </c>
      <c r="AG34" s="62">
        <v>536617.4</v>
      </c>
      <c r="AH34" s="66">
        <v>6.1400000000000003E-2</v>
      </c>
      <c r="AI34" s="62">
        <v>174115.9</v>
      </c>
      <c r="AJ34" s="66">
        <v>2.7100000000000002E-3</v>
      </c>
      <c r="AK34" s="62">
        <v>14765</v>
      </c>
    </row>
    <row r="35" spans="1:44" s="1" customFormat="1" ht="12.75" x14ac:dyDescent="0.2">
      <c r="A35" s="48">
        <v>44406</v>
      </c>
      <c r="B35" s="43">
        <v>6.8531500000000003</v>
      </c>
      <c r="C35" s="43">
        <v>486878.15764963103</v>
      </c>
      <c r="D35" s="43">
        <v>121.10433999999999</v>
      </c>
      <c r="E35" s="43">
        <v>100340.47514411801</v>
      </c>
      <c r="F35" s="43">
        <v>0.66</v>
      </c>
      <c r="G35" s="43">
        <v>16.14</v>
      </c>
      <c r="H35" s="43">
        <v>1044.44</v>
      </c>
      <c r="I35" s="43">
        <v>19154.18</v>
      </c>
      <c r="J35" s="43">
        <v>116.54</v>
      </c>
      <c r="K35" s="43">
        <v>10372.469999999999</v>
      </c>
      <c r="L35" s="45">
        <v>52.69</v>
      </c>
      <c r="M35" s="45">
        <v>4491.17</v>
      </c>
      <c r="N35" s="45">
        <v>9.16</v>
      </c>
      <c r="O35" s="45">
        <v>1937.41</v>
      </c>
      <c r="P35" s="43">
        <v>60.85</v>
      </c>
      <c r="Q35" s="43">
        <v>97.38</v>
      </c>
      <c r="R35" s="43">
        <v>14.99</v>
      </c>
      <c r="S35" s="43">
        <v>313.72000000000003</v>
      </c>
      <c r="T35" s="45">
        <v>22.17</v>
      </c>
      <c r="U35" s="45">
        <v>22033.119999999999</v>
      </c>
      <c r="V35" s="62">
        <v>42.792050000000003</v>
      </c>
      <c r="W35" s="62">
        <v>1959.0931973000002</v>
      </c>
      <c r="X35" s="62">
        <v>88.840459999999993</v>
      </c>
      <c r="Y35" s="62">
        <v>1572.7901113999999</v>
      </c>
      <c r="Z35" s="62">
        <v>7.3475999999999999</v>
      </c>
      <c r="AA35" s="62">
        <v>96.815482000000003</v>
      </c>
      <c r="AB35" s="44">
        <v>90.07</v>
      </c>
      <c r="AC35" s="44">
        <v>3535.92</v>
      </c>
      <c r="AD35" s="44">
        <v>25.06</v>
      </c>
      <c r="AE35" s="44">
        <v>645.59</v>
      </c>
      <c r="AF35" s="66">
        <v>4.1910000000000003E-2</v>
      </c>
      <c r="AG35" s="62">
        <v>545402.07200000004</v>
      </c>
      <c r="AH35" s="66">
        <v>7.2955000000000006E-2</v>
      </c>
      <c r="AI35" s="62">
        <v>186418.9</v>
      </c>
      <c r="AJ35" s="66">
        <v>3.3700000000000002E-3</v>
      </c>
      <c r="AK35" s="62">
        <v>18315</v>
      </c>
    </row>
    <row r="36" spans="1:44" s="1" customFormat="1" ht="12.75" x14ac:dyDescent="0.2">
      <c r="A36" s="48">
        <v>44407</v>
      </c>
      <c r="B36" s="43">
        <v>7.2354399999999996</v>
      </c>
      <c r="C36" s="43">
        <v>688815.28380413598</v>
      </c>
      <c r="D36" s="43">
        <v>197.52829</v>
      </c>
      <c r="E36" s="43">
        <v>151649.72018900001</v>
      </c>
      <c r="F36" s="43">
        <v>0.72000000000000008</v>
      </c>
      <c r="G36" s="43">
        <v>17.72</v>
      </c>
      <c r="H36" s="43">
        <v>1117.52</v>
      </c>
      <c r="I36" s="43">
        <v>21272.89</v>
      </c>
      <c r="J36" s="43">
        <v>130.41</v>
      </c>
      <c r="K36" s="43">
        <v>11999.04</v>
      </c>
      <c r="L36" s="45">
        <v>114.78999999999999</v>
      </c>
      <c r="M36" s="45">
        <v>5023.57</v>
      </c>
      <c r="N36" s="45">
        <v>7.95</v>
      </c>
      <c r="O36" s="45">
        <v>1469.93</v>
      </c>
      <c r="P36" s="43">
        <v>62.22</v>
      </c>
      <c r="Q36" s="43">
        <v>98.68</v>
      </c>
      <c r="R36" s="43">
        <v>15.95</v>
      </c>
      <c r="S36" s="43">
        <v>314.68</v>
      </c>
      <c r="T36" s="45">
        <v>21.91</v>
      </c>
      <c r="U36" s="45">
        <v>21986.400000000001</v>
      </c>
      <c r="V36" s="62">
        <v>44.421760000000006</v>
      </c>
      <c r="W36" s="62">
        <v>2176.1407715999999</v>
      </c>
      <c r="X36" s="62">
        <v>90.635850000000005</v>
      </c>
      <c r="Y36" s="62">
        <v>1653.8380198999998</v>
      </c>
      <c r="Z36" s="62">
        <v>8.3471799999999998</v>
      </c>
      <c r="AA36" s="62">
        <v>103.31036100000001</v>
      </c>
      <c r="AB36" s="44">
        <v>98.13</v>
      </c>
      <c r="AC36" s="44">
        <v>3981.07</v>
      </c>
      <c r="AD36" s="44">
        <v>28.73</v>
      </c>
      <c r="AE36" s="44">
        <v>726.88</v>
      </c>
      <c r="AF36" s="66">
        <v>4.5780000000000001E-2</v>
      </c>
      <c r="AG36" s="62">
        <v>496167.19099999999</v>
      </c>
      <c r="AH36" s="66">
        <v>0.13739999999999999</v>
      </c>
      <c r="AI36" s="62">
        <v>1150126.3900000001</v>
      </c>
      <c r="AJ36" s="66">
        <v>1.97E-3</v>
      </c>
      <c r="AK36" s="62">
        <v>14270</v>
      </c>
    </row>
    <row r="37" spans="1:44" s="1" customFormat="1" ht="12.75" x14ac:dyDescent="0.2">
      <c r="A37" s="48">
        <v>44408</v>
      </c>
      <c r="B37" s="43">
        <v>5.7373900000000004</v>
      </c>
      <c r="C37" s="43">
        <v>213121.96322725699</v>
      </c>
      <c r="D37" s="43">
        <v>115.77611</v>
      </c>
      <c r="E37" s="43">
        <v>81028.618224529011</v>
      </c>
      <c r="F37" s="43">
        <v>0.68</v>
      </c>
      <c r="G37" s="43">
        <v>16.37</v>
      </c>
      <c r="H37" s="43">
        <v>1210.3</v>
      </c>
      <c r="I37" s="43">
        <v>22584.560000000001</v>
      </c>
      <c r="J37" s="43">
        <v>135.66</v>
      </c>
      <c r="K37" s="43">
        <v>11694.59</v>
      </c>
      <c r="L37" s="45">
        <v>94.61</v>
      </c>
      <c r="M37" s="45">
        <v>2791.79</v>
      </c>
      <c r="N37" s="45">
        <v>5.99</v>
      </c>
      <c r="O37" s="45">
        <v>1281</v>
      </c>
      <c r="P37" s="43">
        <v>65.760000000000005</v>
      </c>
      <c r="Q37" s="43">
        <v>102.56</v>
      </c>
      <c r="R37" s="43">
        <v>15.96</v>
      </c>
      <c r="S37" s="43">
        <v>302.89999999999998</v>
      </c>
      <c r="T37" s="45">
        <v>18.12</v>
      </c>
      <c r="U37" s="45">
        <v>19084.09</v>
      </c>
      <c r="V37" s="62">
        <v>27.10989</v>
      </c>
      <c r="W37" s="62">
        <v>1179.6986363000001</v>
      </c>
      <c r="X37" s="62">
        <v>70.609880000000004</v>
      </c>
      <c r="Y37" s="62">
        <v>1235.2052387000001</v>
      </c>
      <c r="Z37" s="62">
        <v>7.3298800000000011</v>
      </c>
      <c r="AA37" s="62">
        <v>82.875126400000013</v>
      </c>
      <c r="AB37" s="44">
        <v>107.96</v>
      </c>
      <c r="AC37" s="44">
        <v>4636.18</v>
      </c>
      <c r="AD37" s="44">
        <v>25.03</v>
      </c>
      <c r="AE37" s="44">
        <v>660.06</v>
      </c>
      <c r="AF37" s="66">
        <v>1.6299999999999999E-3</v>
      </c>
      <c r="AG37" s="62">
        <v>19675.45</v>
      </c>
      <c r="AH37" s="66">
        <v>0</v>
      </c>
      <c r="AI37" s="62">
        <v>0</v>
      </c>
      <c r="AJ37" s="66">
        <v>0</v>
      </c>
      <c r="AK37" s="62">
        <v>0</v>
      </c>
    </row>
    <row r="38" spans="1:44" s="1" customFormat="1" ht="12.75" x14ac:dyDescent="0.2">
      <c r="A38" s="50" t="s">
        <v>303</v>
      </c>
      <c r="B38" s="67">
        <f>SUM(B7:B37)</f>
        <v>167.65021000000002</v>
      </c>
      <c r="C38" s="67">
        <f t="shared" ref="C38:AK38" si="0">SUM(C7:C37)</f>
        <v>10741314.108032797</v>
      </c>
      <c r="D38" s="67">
        <f t="shared" si="0"/>
        <v>3170.0049599999993</v>
      </c>
      <c r="E38" s="67">
        <f t="shared" si="0"/>
        <v>2204302.7811652278</v>
      </c>
      <c r="F38" s="67">
        <f t="shared" si="0"/>
        <v>18.52</v>
      </c>
      <c r="G38" s="67">
        <f t="shared" si="0"/>
        <v>474.45000000000005</v>
      </c>
      <c r="H38" s="67">
        <f t="shared" si="0"/>
        <v>32455.019250000001</v>
      </c>
      <c r="I38" s="67">
        <f t="shared" si="0"/>
        <v>605883.20220324816</v>
      </c>
      <c r="J38" s="67">
        <f t="shared" si="0"/>
        <v>3524.6446899999996</v>
      </c>
      <c r="K38" s="67">
        <f t="shared" si="0"/>
        <v>311310.38202123693</v>
      </c>
      <c r="L38" s="67">
        <f t="shared" si="0"/>
        <v>2222.0200000000004</v>
      </c>
      <c r="M38" s="67">
        <f t="shared" si="0"/>
        <v>93677.310000000012</v>
      </c>
      <c r="N38" s="67">
        <f t="shared" si="0"/>
        <v>877.08</v>
      </c>
      <c r="O38" s="67">
        <f t="shared" si="0"/>
        <v>85979.98</v>
      </c>
      <c r="P38" s="67">
        <f t="shared" si="0"/>
        <v>1923.3400000000001</v>
      </c>
      <c r="Q38" s="67">
        <f t="shared" si="0"/>
        <v>2976.3700000000003</v>
      </c>
      <c r="R38" s="67">
        <f t="shared" si="0"/>
        <v>511.27</v>
      </c>
      <c r="S38" s="67">
        <f t="shared" si="0"/>
        <v>9612.8700000000008</v>
      </c>
      <c r="T38" s="67">
        <f t="shared" si="0"/>
        <v>596.11210999999992</v>
      </c>
      <c r="U38" s="67">
        <f t="shared" si="0"/>
        <v>553256.39214547595</v>
      </c>
      <c r="V38" s="67">
        <f t="shared" si="0"/>
        <v>1349.4518999999998</v>
      </c>
      <c r="W38" s="67">
        <f t="shared" si="0"/>
        <v>55942.929699000008</v>
      </c>
      <c r="X38" s="67">
        <f t="shared" si="0"/>
        <v>2800.4383299999995</v>
      </c>
      <c r="Y38" s="67">
        <f t="shared" si="0"/>
        <v>49802.652955199992</v>
      </c>
      <c r="Z38" s="67">
        <f t="shared" si="0"/>
        <v>146.49307999999999</v>
      </c>
      <c r="AA38" s="67">
        <f t="shared" si="0"/>
        <v>2667.2013298999996</v>
      </c>
      <c r="AB38" s="67">
        <f t="shared" si="0"/>
        <v>3123.7400000000002</v>
      </c>
      <c r="AC38" s="67">
        <f t="shared" si="0"/>
        <v>128626.32000000004</v>
      </c>
      <c r="AD38" s="67">
        <f t="shared" si="0"/>
        <v>869.89</v>
      </c>
      <c r="AE38" s="67">
        <f t="shared" si="0"/>
        <v>22972.73</v>
      </c>
      <c r="AF38" s="67">
        <f t="shared" si="0"/>
        <v>0.97936000000000001</v>
      </c>
      <c r="AG38" s="67">
        <f t="shared" si="0"/>
        <v>11096030.914000001</v>
      </c>
      <c r="AH38" s="67">
        <f t="shared" si="0"/>
        <v>1.6351400000000003</v>
      </c>
      <c r="AI38" s="67">
        <f t="shared" si="0"/>
        <v>5290625.67</v>
      </c>
      <c r="AJ38" s="67">
        <f t="shared" si="0"/>
        <v>7.0390000000000008E-2</v>
      </c>
      <c r="AK38" s="67">
        <f t="shared" si="0"/>
        <v>412155</v>
      </c>
    </row>
    <row r="39" spans="1:44" s="1" customFormat="1" ht="12.75" x14ac:dyDescent="0.2">
      <c r="A39" s="56"/>
      <c r="C39" s="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 spans="1:44" s="26" customFormat="1" ht="12.75" x14ac:dyDescent="0.2">
      <c r="A40" s="35" t="s">
        <v>19</v>
      </c>
      <c r="P40" s="28"/>
      <c r="Q40" s="1"/>
      <c r="R40" s="1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s="26" customFormat="1" ht="12.75" x14ac:dyDescent="0.2">
      <c r="A41" s="25" t="s">
        <v>20</v>
      </c>
      <c r="B41" s="26" t="s">
        <v>204</v>
      </c>
      <c r="C41" s="27"/>
      <c r="P41" s="28"/>
      <c r="Q41" s="1"/>
      <c r="R41" s="1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s="26" customFormat="1" ht="12.75" x14ac:dyDescent="0.2">
      <c r="A42" s="25" t="s">
        <v>21</v>
      </c>
      <c r="B42" s="26" t="s">
        <v>29</v>
      </c>
      <c r="C42" s="27"/>
      <c r="Q42" s="1"/>
      <c r="R42" s="1"/>
      <c r="S42" s="22"/>
      <c r="T42" s="22"/>
      <c r="U42" s="22"/>
      <c r="AB42" s="22"/>
      <c r="AC42" s="22"/>
      <c r="AD42" s="22"/>
      <c r="AE42" s="22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s="26" customFormat="1" ht="12.75" x14ac:dyDescent="0.2">
      <c r="A43" s="25" t="s">
        <v>22</v>
      </c>
      <c r="B43" s="26" t="s">
        <v>30</v>
      </c>
      <c r="C43" s="27"/>
      <c r="Q43" s="1"/>
      <c r="R43" s="1"/>
      <c r="S43" s="22"/>
      <c r="T43" s="22"/>
      <c r="U43" s="28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s="26" customFormat="1" ht="12.75" x14ac:dyDescent="0.2">
      <c r="A44" s="25" t="s">
        <v>23</v>
      </c>
      <c r="B44" s="26" t="s">
        <v>18</v>
      </c>
      <c r="C44" s="27"/>
      <c r="Q44" s="1"/>
      <c r="R44" s="1"/>
      <c r="S44" s="22"/>
      <c r="T44" s="22"/>
      <c r="V44" s="28"/>
      <c r="W44" s="28"/>
      <c r="X44" s="28"/>
      <c r="Y44" s="28"/>
      <c r="Z44" s="28"/>
      <c r="AA44" s="28"/>
      <c r="AB44" s="22"/>
      <c r="AC44" s="22"/>
      <c r="AD44" s="22"/>
      <c r="AE44" s="22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s="26" customFormat="1" ht="12.75" x14ac:dyDescent="0.2">
      <c r="A45" s="25" t="s">
        <v>24</v>
      </c>
      <c r="B45" s="26" t="s">
        <v>32</v>
      </c>
      <c r="C45" s="27"/>
      <c r="Q45" s="1"/>
      <c r="R45" s="1"/>
      <c r="S45" s="1"/>
      <c r="T45" s="1"/>
      <c r="V45" s="30"/>
      <c r="W45" s="30"/>
      <c r="X45" s="30"/>
      <c r="Y45" s="30"/>
      <c r="Z45" s="30"/>
      <c r="AA45" s="3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s="26" customFormat="1" ht="12.75" x14ac:dyDescent="0.2">
      <c r="A46" s="25" t="s">
        <v>25</v>
      </c>
      <c r="B46" s="26" t="s">
        <v>39</v>
      </c>
      <c r="C46" s="27"/>
      <c r="V46" s="30"/>
      <c r="W46" s="30"/>
      <c r="X46" s="30"/>
      <c r="Y46" s="30"/>
      <c r="Z46" s="30"/>
      <c r="AA46" s="30"/>
    </row>
    <row r="47" spans="1:44" s="26" customFormat="1" ht="12.75" x14ac:dyDescent="0.2">
      <c r="A47" s="25" t="s">
        <v>27</v>
      </c>
      <c r="B47" s="26" t="s">
        <v>47</v>
      </c>
      <c r="C47" s="27"/>
      <c r="V47" s="30"/>
      <c r="W47" s="30"/>
      <c r="X47" s="30"/>
      <c r="Y47" s="30"/>
      <c r="Z47" s="30"/>
      <c r="AA47" s="30"/>
    </row>
    <row r="48" spans="1:44" s="26" customFormat="1" ht="12.75" x14ac:dyDescent="0.2">
      <c r="A48" s="25" t="s">
        <v>38</v>
      </c>
      <c r="B48" s="26" t="s">
        <v>17</v>
      </c>
      <c r="C48" s="27"/>
      <c r="U48" s="1"/>
    </row>
    <row r="49" spans="1:27" s="26" customFormat="1" ht="12.75" x14ac:dyDescent="0.2">
      <c r="A49" s="25" t="s">
        <v>46</v>
      </c>
      <c r="B49" s="26" t="s">
        <v>205</v>
      </c>
      <c r="C49" s="27"/>
      <c r="U49" s="1"/>
      <c r="V49" s="1"/>
      <c r="W49" s="1"/>
      <c r="X49" s="1"/>
      <c r="Y49" s="1"/>
      <c r="Z49" s="1"/>
      <c r="AA49" s="1"/>
    </row>
    <row r="50" spans="1:27" x14ac:dyDescent="0.25">
      <c r="A50" s="25" t="s">
        <v>203</v>
      </c>
      <c r="B50" s="26" t="s">
        <v>28</v>
      </c>
      <c r="C50" s="27"/>
    </row>
  </sheetData>
  <mergeCells count="29">
    <mergeCell ref="AH5:AI5"/>
    <mergeCell ref="AJ5:AK5"/>
    <mergeCell ref="T5:U5"/>
    <mergeCell ref="V5:W5"/>
    <mergeCell ref="X5:Y5"/>
    <mergeCell ref="Z5:AA5"/>
    <mergeCell ref="AB5:AC5"/>
    <mergeCell ref="AD5:AE5"/>
    <mergeCell ref="L5:M5"/>
    <mergeCell ref="N5:O5"/>
    <mergeCell ref="P5:Q5"/>
    <mergeCell ref="R5:S5"/>
    <mergeCell ref="AF5:AG5"/>
    <mergeCell ref="A1:A6"/>
    <mergeCell ref="B1:AK1"/>
    <mergeCell ref="B2:AK2"/>
    <mergeCell ref="B3:AA3"/>
    <mergeCell ref="AB3:AE3"/>
    <mergeCell ref="AF3:AK3"/>
    <mergeCell ref="B4:E4"/>
    <mergeCell ref="F4:U4"/>
    <mergeCell ref="V4:AA4"/>
    <mergeCell ref="AB4:AE4"/>
    <mergeCell ref="AF4:AK4"/>
    <mergeCell ref="B5:C5"/>
    <mergeCell ref="D5:E5"/>
    <mergeCell ref="F5:G5"/>
    <mergeCell ref="H5:I5"/>
    <mergeCell ref="J5:K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"/>
  <sheetViews>
    <sheetView topLeftCell="L1" workbookViewId="0">
      <selection activeCell="AF34" sqref="AF34:AK35"/>
    </sheetView>
  </sheetViews>
  <sheetFormatPr defaultColWidth="8.42578125" defaultRowHeight="15" x14ac:dyDescent="0.25"/>
  <cols>
    <col min="1" max="1" width="18.42578125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.42578125" bestFit="1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20" max="20" width="9.42578125" customWidth="1"/>
    <col min="21" max="21" width="11.42578125" bestFit="1" customWidth="1"/>
    <col min="22" max="27" width="9.42578125" customWidth="1"/>
    <col min="28" max="28" width="10.42578125" bestFit="1" customWidth="1"/>
    <col min="29" max="29" width="11.42578125" bestFit="1" customWidth="1"/>
    <col min="30" max="30" width="9.42578125" bestFit="1" customWidth="1"/>
    <col min="31" max="31" width="10.42578125" bestFit="1" customWidth="1"/>
    <col min="33" max="33" width="11.42578125" customWidth="1"/>
    <col min="35" max="35" width="10.42578125" bestFit="1" customWidth="1"/>
    <col min="37" max="37" width="9.42578125" bestFit="1" customWidth="1"/>
  </cols>
  <sheetData>
    <row r="1" spans="1:37" s="1" customFormat="1" ht="12.75" x14ac:dyDescent="0.2">
      <c r="A1" s="93" t="s">
        <v>16</v>
      </c>
      <c r="B1" s="95" t="s">
        <v>305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</row>
    <row r="2" spans="1:37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s="1" customFormat="1" ht="12.75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 t="s">
        <v>15</v>
      </c>
      <c r="AC3" s="92"/>
      <c r="AD3" s="92"/>
      <c r="AE3" s="92"/>
      <c r="AF3" s="92" t="s">
        <v>294</v>
      </c>
      <c r="AG3" s="92"/>
      <c r="AH3" s="92"/>
      <c r="AI3" s="92"/>
      <c r="AJ3" s="92"/>
      <c r="AK3" s="92"/>
    </row>
    <row r="4" spans="1:37" s="1" customFormat="1" ht="12.75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96" t="s">
        <v>1</v>
      </c>
      <c r="AC4" s="96"/>
      <c r="AD4" s="96"/>
      <c r="AE4" s="96"/>
      <c r="AF4" s="96" t="s">
        <v>295</v>
      </c>
      <c r="AG4" s="96"/>
      <c r="AH4" s="96"/>
      <c r="AI4" s="96"/>
      <c r="AJ4" s="96"/>
      <c r="AK4" s="96"/>
    </row>
    <row r="5" spans="1:37" s="1" customFormat="1" ht="12.75" x14ac:dyDescent="0.2">
      <c r="A5" s="93"/>
      <c r="B5" s="93" t="s">
        <v>2</v>
      </c>
      <c r="C5" s="93"/>
      <c r="D5" s="93" t="s">
        <v>3</v>
      </c>
      <c r="E5" s="93"/>
      <c r="F5" s="93" t="s">
        <v>4</v>
      </c>
      <c r="G5" s="93"/>
      <c r="H5" s="93" t="s">
        <v>5</v>
      </c>
      <c r="I5" s="93"/>
      <c r="J5" s="93" t="s">
        <v>6</v>
      </c>
      <c r="K5" s="93"/>
      <c r="L5" s="93" t="s">
        <v>7</v>
      </c>
      <c r="M5" s="93"/>
      <c r="N5" s="93" t="s">
        <v>8</v>
      </c>
      <c r="O5" s="93"/>
      <c r="P5" s="97" t="s">
        <v>37</v>
      </c>
      <c r="Q5" s="97"/>
      <c r="R5" s="97" t="s">
        <v>45</v>
      </c>
      <c r="S5" s="97"/>
      <c r="T5" s="93" t="s">
        <v>9</v>
      </c>
      <c r="U5" s="93"/>
      <c r="V5" s="110" t="s">
        <v>207</v>
      </c>
      <c r="W5" s="110"/>
      <c r="X5" s="110" t="s">
        <v>208</v>
      </c>
      <c r="Y5" s="110"/>
      <c r="Z5" s="110" t="s">
        <v>209</v>
      </c>
      <c r="AA5" s="110"/>
      <c r="AB5" s="93" t="s">
        <v>10</v>
      </c>
      <c r="AC5" s="93"/>
      <c r="AD5" s="93" t="s">
        <v>11</v>
      </c>
      <c r="AE5" s="93"/>
      <c r="AF5" s="93" t="s">
        <v>296</v>
      </c>
      <c r="AG5" s="93"/>
      <c r="AH5" s="93" t="s">
        <v>297</v>
      </c>
      <c r="AI5" s="93"/>
      <c r="AJ5" s="93" t="s">
        <v>298</v>
      </c>
      <c r="AK5" s="93"/>
    </row>
    <row r="6" spans="1:37" s="1" customFormat="1" ht="12.75" x14ac:dyDescent="0.2">
      <c r="A6" s="93"/>
      <c r="B6" s="9" t="s">
        <v>12</v>
      </c>
      <c r="C6" s="9" t="s">
        <v>13</v>
      </c>
      <c r="D6" s="9" t="s">
        <v>12</v>
      </c>
      <c r="E6" s="9" t="s">
        <v>13</v>
      </c>
      <c r="F6" s="9" t="s">
        <v>12</v>
      </c>
      <c r="G6" s="9" t="s">
        <v>13</v>
      </c>
      <c r="H6" s="9" t="s">
        <v>12</v>
      </c>
      <c r="I6" s="9" t="s">
        <v>13</v>
      </c>
      <c r="J6" s="9" t="s">
        <v>12</v>
      </c>
      <c r="K6" s="9" t="s">
        <v>13</v>
      </c>
      <c r="L6" s="9" t="s">
        <v>12</v>
      </c>
      <c r="M6" s="9" t="s">
        <v>13</v>
      </c>
      <c r="N6" s="9" t="s">
        <v>12</v>
      </c>
      <c r="O6" s="9" t="s">
        <v>13</v>
      </c>
      <c r="P6" s="10" t="s">
        <v>12</v>
      </c>
      <c r="Q6" s="10" t="s">
        <v>13</v>
      </c>
      <c r="R6" s="10" t="s">
        <v>12</v>
      </c>
      <c r="S6" s="10" t="s">
        <v>13</v>
      </c>
      <c r="T6" s="9" t="s">
        <v>12</v>
      </c>
      <c r="U6" s="9" t="s">
        <v>13</v>
      </c>
      <c r="V6" s="29" t="s">
        <v>12</v>
      </c>
      <c r="W6" s="29" t="s">
        <v>13</v>
      </c>
      <c r="X6" s="29" t="s">
        <v>12</v>
      </c>
      <c r="Y6" s="29" t="s">
        <v>13</v>
      </c>
      <c r="Z6" s="29" t="s">
        <v>12</v>
      </c>
      <c r="AA6" s="29" t="s">
        <v>13</v>
      </c>
      <c r="AB6" s="9" t="s">
        <v>12</v>
      </c>
      <c r="AC6" s="9" t="s">
        <v>13</v>
      </c>
      <c r="AD6" s="9" t="s">
        <v>12</v>
      </c>
      <c r="AE6" s="9" t="s">
        <v>13</v>
      </c>
      <c r="AF6" s="29" t="s">
        <v>12</v>
      </c>
      <c r="AG6" s="29" t="s">
        <v>13</v>
      </c>
      <c r="AH6" s="9" t="s">
        <v>12</v>
      </c>
      <c r="AI6" s="9" t="s">
        <v>13</v>
      </c>
      <c r="AJ6" s="9" t="s">
        <v>12</v>
      </c>
      <c r="AK6" s="9" t="s">
        <v>13</v>
      </c>
    </row>
    <row r="7" spans="1:37" s="1" customFormat="1" ht="12.75" x14ac:dyDescent="0.2">
      <c r="A7" s="48">
        <v>44409</v>
      </c>
      <c r="B7" s="43">
        <v>0.35985</v>
      </c>
      <c r="C7" s="43">
        <v>3101.4770393429999</v>
      </c>
      <c r="D7" s="43">
        <v>40.02272</v>
      </c>
      <c r="E7" s="43">
        <v>7553.6258461859998</v>
      </c>
      <c r="F7" s="43">
        <v>0.42000000000000004</v>
      </c>
      <c r="G7" s="43">
        <v>11.4</v>
      </c>
      <c r="H7" s="43">
        <v>1139.83</v>
      </c>
      <c r="I7" s="43">
        <v>17991.95</v>
      </c>
      <c r="J7" s="43">
        <v>124.69</v>
      </c>
      <c r="K7" s="43">
        <v>8832.34</v>
      </c>
      <c r="L7" s="45">
        <v>75.209999999999994</v>
      </c>
      <c r="M7" s="45">
        <v>1434.87</v>
      </c>
      <c r="N7" s="45">
        <v>2.81</v>
      </c>
      <c r="O7" s="45">
        <v>495.71</v>
      </c>
      <c r="P7" s="43">
        <v>65.58</v>
      </c>
      <c r="Q7" s="43">
        <v>104.03</v>
      </c>
      <c r="R7" s="43">
        <v>10.130000000000001</v>
      </c>
      <c r="S7" s="43">
        <v>157.65</v>
      </c>
      <c r="T7" s="45" t="s">
        <v>43</v>
      </c>
      <c r="U7" s="45" t="s">
        <v>43</v>
      </c>
      <c r="V7" s="62">
        <v>36.421729999999997</v>
      </c>
      <c r="W7" s="62">
        <v>1195.7529253999999</v>
      </c>
      <c r="X7" s="62">
        <v>79.408469999999994</v>
      </c>
      <c r="Y7" s="62">
        <v>1268.1389237000001</v>
      </c>
      <c r="Z7" s="62">
        <v>7.3574099999999998</v>
      </c>
      <c r="AA7" s="62">
        <v>70.494534200000004</v>
      </c>
      <c r="AB7" s="44">
        <v>101.81</v>
      </c>
      <c r="AC7" s="44">
        <v>4024.36</v>
      </c>
      <c r="AD7" s="44">
        <v>25.03</v>
      </c>
      <c r="AE7" s="44">
        <v>644.57000000000005</v>
      </c>
      <c r="AF7" s="62" t="s">
        <v>43</v>
      </c>
      <c r="AG7" s="62" t="s">
        <v>43</v>
      </c>
      <c r="AH7" s="62" t="s">
        <v>43</v>
      </c>
      <c r="AI7" s="62" t="s">
        <v>43</v>
      </c>
      <c r="AJ7" s="66" t="s">
        <v>43</v>
      </c>
      <c r="AK7" s="62" t="s">
        <v>43</v>
      </c>
    </row>
    <row r="8" spans="1:37" s="1" customFormat="1" ht="12.75" x14ac:dyDescent="0.2">
      <c r="A8" s="48">
        <v>44410</v>
      </c>
      <c r="B8" s="43">
        <v>7.07857</v>
      </c>
      <c r="C8" s="43">
        <v>521204.30938488303</v>
      </c>
      <c r="D8" s="43">
        <v>233.96063000000001</v>
      </c>
      <c r="E8" s="43">
        <v>106532.90307510699</v>
      </c>
      <c r="F8" s="43">
        <v>0.59000000000000008</v>
      </c>
      <c r="G8" s="43">
        <v>15.709999999999999</v>
      </c>
      <c r="H8" s="43">
        <v>1202.32</v>
      </c>
      <c r="I8" s="43">
        <v>25029.23</v>
      </c>
      <c r="J8" s="43">
        <v>142.10937000000001</v>
      </c>
      <c r="K8" s="43">
        <v>13465.8432135</v>
      </c>
      <c r="L8" s="45">
        <v>101.18</v>
      </c>
      <c r="M8" s="45">
        <v>4437.1900000000005</v>
      </c>
      <c r="N8" s="45">
        <v>95.66</v>
      </c>
      <c r="O8" s="45">
        <v>6214.97</v>
      </c>
      <c r="P8" s="43">
        <v>59.14</v>
      </c>
      <c r="Q8" s="43">
        <v>90.35</v>
      </c>
      <c r="R8" s="43">
        <v>17.420000000000002</v>
      </c>
      <c r="S8" s="43">
        <v>328.28</v>
      </c>
      <c r="T8" s="45">
        <v>23.83</v>
      </c>
      <c r="U8" s="45">
        <v>22215.87</v>
      </c>
      <c r="V8" s="62">
        <v>76.065480000000008</v>
      </c>
      <c r="W8" s="62">
        <v>3054.8804466000001</v>
      </c>
      <c r="X8" s="62">
        <v>137.41317000000001</v>
      </c>
      <c r="Y8" s="62">
        <v>2602.185563</v>
      </c>
      <c r="Z8" s="62">
        <v>9.26844</v>
      </c>
      <c r="AA8" s="62">
        <v>133.56199119999999</v>
      </c>
      <c r="AB8" s="44">
        <v>117.49</v>
      </c>
      <c r="AC8" s="44">
        <v>5198.25</v>
      </c>
      <c r="AD8" s="44">
        <v>35.57</v>
      </c>
      <c r="AE8" s="44">
        <v>978.44</v>
      </c>
      <c r="AF8" s="66">
        <v>4.4690000000000001E-2</v>
      </c>
      <c r="AG8" s="62">
        <v>496725.60200000001</v>
      </c>
      <c r="AH8" s="66">
        <v>8.6330000000000004E-2</v>
      </c>
      <c r="AI8" s="62">
        <v>244360.91</v>
      </c>
      <c r="AJ8" s="66">
        <v>2.3900000000000002E-3</v>
      </c>
      <c r="AK8" s="62">
        <v>14120</v>
      </c>
    </row>
    <row r="9" spans="1:37" s="1" customFormat="1" ht="12.75" x14ac:dyDescent="0.2">
      <c r="A9" s="48">
        <v>44411</v>
      </c>
      <c r="B9" s="43">
        <v>6.5202600000000004</v>
      </c>
      <c r="C9" s="43">
        <v>393898.92569985799</v>
      </c>
      <c r="D9" s="43">
        <v>144.28726</v>
      </c>
      <c r="E9" s="43">
        <v>85684.998589904004</v>
      </c>
      <c r="F9" s="43">
        <v>0.59000000000000008</v>
      </c>
      <c r="G9" s="43">
        <v>15.11</v>
      </c>
      <c r="H9" s="43">
        <v>1200.77</v>
      </c>
      <c r="I9" s="43">
        <v>23649.82</v>
      </c>
      <c r="J9" s="43">
        <v>136.24</v>
      </c>
      <c r="K9" s="43">
        <v>12359.77</v>
      </c>
      <c r="L9" s="45">
        <v>71.010000000000005</v>
      </c>
      <c r="M9" s="45">
        <v>4196.59</v>
      </c>
      <c r="N9" s="45">
        <v>44.39</v>
      </c>
      <c r="O9" s="45">
        <v>3141.13</v>
      </c>
      <c r="P9" s="43">
        <v>58.9</v>
      </c>
      <c r="Q9" s="43">
        <v>91.6</v>
      </c>
      <c r="R9" s="43">
        <v>17.32</v>
      </c>
      <c r="S9" s="43">
        <v>301.7</v>
      </c>
      <c r="T9" s="45">
        <v>24.36</v>
      </c>
      <c r="U9" s="45">
        <v>23801.46</v>
      </c>
      <c r="V9" s="62">
        <v>42.880089999999996</v>
      </c>
      <c r="W9" s="62">
        <v>1914.3810874999999</v>
      </c>
      <c r="X9" s="62">
        <v>96.037209999999988</v>
      </c>
      <c r="Y9" s="62">
        <v>1759.0573159999999</v>
      </c>
      <c r="Z9" s="62">
        <v>9.4832400000000003</v>
      </c>
      <c r="AA9" s="62">
        <v>142.0893538</v>
      </c>
      <c r="AB9" s="44">
        <v>112.81</v>
      </c>
      <c r="AC9" s="44">
        <v>4928.2299999999996</v>
      </c>
      <c r="AD9" s="44">
        <v>34.270000000000003</v>
      </c>
      <c r="AE9" s="44">
        <v>942.26</v>
      </c>
      <c r="AF9" s="66">
        <v>4.428E-2</v>
      </c>
      <c r="AG9" s="62">
        <v>487208.989</v>
      </c>
      <c r="AH9" s="66">
        <v>7.8784999999999994E-2</v>
      </c>
      <c r="AI9" s="62">
        <v>194265.89</v>
      </c>
      <c r="AJ9" s="66">
        <v>2.3800000000000002E-3</v>
      </c>
      <c r="AK9" s="62">
        <v>13445</v>
      </c>
    </row>
    <row r="10" spans="1:37" s="1" customFormat="1" ht="12.75" x14ac:dyDescent="0.2">
      <c r="A10" s="48">
        <v>44412</v>
      </c>
      <c r="B10" s="43">
        <v>6.50413</v>
      </c>
      <c r="C10" s="43">
        <v>378185.34793308401</v>
      </c>
      <c r="D10" s="43">
        <v>133.09206</v>
      </c>
      <c r="E10" s="43">
        <v>83823.763295081008</v>
      </c>
      <c r="F10" s="43">
        <v>0.65</v>
      </c>
      <c r="G10" s="43">
        <v>14.870000000000001</v>
      </c>
      <c r="H10" s="43">
        <v>1191.28</v>
      </c>
      <c r="I10" s="43">
        <v>24030.66</v>
      </c>
      <c r="J10" s="43">
        <v>138.62</v>
      </c>
      <c r="K10" s="43">
        <v>12673.49</v>
      </c>
      <c r="L10" s="45">
        <v>107.93</v>
      </c>
      <c r="M10" s="45">
        <v>2867.9100000000003</v>
      </c>
      <c r="N10" s="45">
        <v>28.04</v>
      </c>
      <c r="O10" s="45">
        <v>3182.3</v>
      </c>
      <c r="P10" s="43">
        <v>61.21</v>
      </c>
      <c r="Q10" s="43">
        <v>95.02</v>
      </c>
      <c r="R10" s="43">
        <v>18.03</v>
      </c>
      <c r="S10" s="43">
        <v>316.81</v>
      </c>
      <c r="T10" s="45">
        <v>23.96</v>
      </c>
      <c r="U10" s="45">
        <v>22282.99</v>
      </c>
      <c r="V10" s="62">
        <v>37.260069999999999</v>
      </c>
      <c r="W10" s="62">
        <v>1760.3733778000001</v>
      </c>
      <c r="X10" s="62">
        <v>95.623840000000001</v>
      </c>
      <c r="Y10" s="62">
        <v>1717.1596701999999</v>
      </c>
      <c r="Z10" s="62">
        <v>8.726049999999999</v>
      </c>
      <c r="AA10" s="62">
        <v>132.6420134</v>
      </c>
      <c r="AB10" s="44">
        <v>111.14</v>
      </c>
      <c r="AC10" s="44">
        <v>4799.05</v>
      </c>
      <c r="AD10" s="44">
        <v>34.21</v>
      </c>
      <c r="AE10" s="44">
        <v>921.08</v>
      </c>
      <c r="AF10" s="66">
        <v>4.2659999999999997E-2</v>
      </c>
      <c r="AG10" s="62">
        <v>477963.96600000001</v>
      </c>
      <c r="AH10" s="66">
        <v>6.7174999999999999E-2</v>
      </c>
      <c r="AI10" s="62">
        <v>176425.59</v>
      </c>
      <c r="AJ10" s="66">
        <v>1.9E-3</v>
      </c>
      <c r="AK10" s="62">
        <v>10955</v>
      </c>
    </row>
    <row r="11" spans="1:37" s="1" customFormat="1" ht="12.75" x14ac:dyDescent="0.2">
      <c r="A11" s="48">
        <v>44413</v>
      </c>
      <c r="B11" s="43">
        <v>6.5551300000000001</v>
      </c>
      <c r="C11" s="43">
        <v>440000.03228601301</v>
      </c>
      <c r="D11" s="43">
        <v>146.55714</v>
      </c>
      <c r="E11" s="43">
        <v>92988.663260012996</v>
      </c>
      <c r="F11" s="43">
        <v>0.62</v>
      </c>
      <c r="G11" s="43">
        <v>14.48</v>
      </c>
      <c r="H11" s="43">
        <v>1183.4000000000001</v>
      </c>
      <c r="I11" s="43">
        <v>23718.76</v>
      </c>
      <c r="J11" s="43">
        <v>135.53</v>
      </c>
      <c r="K11" s="43">
        <v>12335.83</v>
      </c>
      <c r="L11" s="45">
        <v>87.79</v>
      </c>
      <c r="M11" s="45">
        <v>3985.67</v>
      </c>
      <c r="N11" s="45">
        <v>98.46</v>
      </c>
      <c r="O11" s="45">
        <v>11470.92</v>
      </c>
      <c r="P11" s="43">
        <v>62.15</v>
      </c>
      <c r="Q11" s="43">
        <v>98.58</v>
      </c>
      <c r="R11" s="43">
        <v>19.510000000000002</v>
      </c>
      <c r="S11" s="43">
        <v>347.8</v>
      </c>
      <c r="T11" s="45">
        <v>24.72</v>
      </c>
      <c r="U11" s="45">
        <v>22673.57</v>
      </c>
      <c r="V11" s="62">
        <v>49.854959999999998</v>
      </c>
      <c r="W11" s="62">
        <v>2576.0747191999999</v>
      </c>
      <c r="X11" s="62">
        <v>99.86833</v>
      </c>
      <c r="Y11" s="62">
        <v>1834.3435018999999</v>
      </c>
      <c r="Z11" s="62">
        <v>9.1086200000000002</v>
      </c>
      <c r="AA11" s="62">
        <v>152.6417137</v>
      </c>
      <c r="AB11" s="44">
        <v>111.16</v>
      </c>
      <c r="AC11" s="44">
        <v>4750.21</v>
      </c>
      <c r="AD11" s="44">
        <v>35.369999999999997</v>
      </c>
      <c r="AE11" s="44">
        <v>930.12</v>
      </c>
      <c r="AF11" s="66">
        <v>4.2840000000000003E-2</v>
      </c>
      <c r="AG11" s="62">
        <v>507885.19199999998</v>
      </c>
      <c r="AH11" s="66">
        <v>7.8414999999999999E-2</v>
      </c>
      <c r="AI11" s="62">
        <v>176032.82</v>
      </c>
      <c r="AJ11" s="66">
        <v>4.0400000000000002E-3</v>
      </c>
      <c r="AK11" s="62">
        <v>21955</v>
      </c>
    </row>
    <row r="12" spans="1:37" s="1" customFormat="1" ht="12.75" x14ac:dyDescent="0.2">
      <c r="A12" s="48">
        <v>44414</v>
      </c>
      <c r="B12" s="43">
        <v>6.5440199999999997</v>
      </c>
      <c r="C12" s="43">
        <v>634345.39160092105</v>
      </c>
      <c r="D12" s="43">
        <v>136.45478</v>
      </c>
      <c r="E12" s="43">
        <v>105029.182382464</v>
      </c>
      <c r="F12" s="43">
        <v>0.56000000000000005</v>
      </c>
      <c r="G12" s="43">
        <v>13.25</v>
      </c>
      <c r="H12" s="43">
        <v>1105.22</v>
      </c>
      <c r="I12" s="43">
        <v>21095.72</v>
      </c>
      <c r="J12" s="43">
        <v>125.58</v>
      </c>
      <c r="K12" s="43">
        <v>11408.22</v>
      </c>
      <c r="L12" s="45">
        <v>109.39999999999999</v>
      </c>
      <c r="M12" s="45">
        <v>4628.78</v>
      </c>
      <c r="N12" s="45">
        <v>26.36</v>
      </c>
      <c r="O12" s="45">
        <v>2665.69</v>
      </c>
      <c r="P12" s="43">
        <v>62.8</v>
      </c>
      <c r="Q12" s="43">
        <v>98.87</v>
      </c>
      <c r="R12" s="43">
        <v>19.64</v>
      </c>
      <c r="S12" s="43">
        <v>331.19</v>
      </c>
      <c r="T12" s="45">
        <v>23.66</v>
      </c>
      <c r="U12" s="45">
        <v>21727.54</v>
      </c>
      <c r="V12" s="62">
        <v>41.692340000000002</v>
      </c>
      <c r="W12" s="62">
        <v>1878.993503723</v>
      </c>
      <c r="X12" s="62">
        <v>100.23254</v>
      </c>
      <c r="Y12" s="62">
        <v>1783.4559151460001</v>
      </c>
      <c r="Z12" s="62">
        <v>9.254760000000001</v>
      </c>
      <c r="AA12" s="62">
        <v>138.21478038199999</v>
      </c>
      <c r="AB12" s="44">
        <v>110.88</v>
      </c>
      <c r="AC12" s="44">
        <v>4643.2700000000004</v>
      </c>
      <c r="AD12" s="44">
        <v>31.9</v>
      </c>
      <c r="AE12" s="44">
        <v>832.48</v>
      </c>
      <c r="AF12" s="66">
        <v>4.2939999999999999E-2</v>
      </c>
      <c r="AG12" s="62">
        <v>475533.647</v>
      </c>
      <c r="AH12" s="66">
        <v>8.9535000000000003E-2</v>
      </c>
      <c r="AI12" s="62">
        <v>209437.07</v>
      </c>
      <c r="AJ12" s="66">
        <v>4.6100000000000004E-3</v>
      </c>
      <c r="AK12" s="62">
        <v>25990</v>
      </c>
    </row>
    <row r="13" spans="1:37" s="1" customFormat="1" ht="12.75" x14ac:dyDescent="0.2">
      <c r="A13" s="48">
        <v>44415</v>
      </c>
      <c r="B13" s="43">
        <v>5.1900399999999998</v>
      </c>
      <c r="C13" s="43">
        <v>129476.94248698499</v>
      </c>
      <c r="D13" s="43">
        <v>123.40161000000001</v>
      </c>
      <c r="E13" s="43">
        <v>59148.866591718994</v>
      </c>
      <c r="F13" s="43">
        <v>0.55000000000000004</v>
      </c>
      <c r="G13" s="43">
        <v>12.78</v>
      </c>
      <c r="H13" s="43">
        <v>1222.45</v>
      </c>
      <c r="I13" s="43">
        <v>22910.2</v>
      </c>
      <c r="J13" s="43">
        <v>118.87</v>
      </c>
      <c r="K13" s="43">
        <v>10106.14</v>
      </c>
      <c r="L13" s="45">
        <v>70.7</v>
      </c>
      <c r="M13" s="45">
        <v>3086.6000000000004</v>
      </c>
      <c r="N13" s="45">
        <v>58.67</v>
      </c>
      <c r="O13" s="45">
        <v>4604.82</v>
      </c>
      <c r="P13" s="43">
        <v>67.02</v>
      </c>
      <c r="Q13" s="43">
        <v>102.47</v>
      </c>
      <c r="R13" s="43">
        <v>20.16</v>
      </c>
      <c r="S13" s="43">
        <v>312.38</v>
      </c>
      <c r="T13" s="45">
        <v>21.31</v>
      </c>
      <c r="U13" s="45">
        <v>19097.439999999999</v>
      </c>
      <c r="V13" s="62">
        <v>39.341610000000003</v>
      </c>
      <c r="W13" s="62">
        <v>1687.6923738999999</v>
      </c>
      <c r="X13" s="62">
        <v>84.587369999999993</v>
      </c>
      <c r="Y13" s="62">
        <v>1482.3737354</v>
      </c>
      <c r="Z13" s="62">
        <v>7.94726</v>
      </c>
      <c r="AA13" s="62">
        <v>113.9946964</v>
      </c>
      <c r="AB13" s="44">
        <v>117.58</v>
      </c>
      <c r="AC13" s="44">
        <v>5056.2700000000004</v>
      </c>
      <c r="AD13" s="44">
        <v>30.47</v>
      </c>
      <c r="AE13" s="44">
        <v>808.73</v>
      </c>
      <c r="AF13" s="66">
        <v>1.01E-3</v>
      </c>
      <c r="AG13" s="62">
        <v>6478.15</v>
      </c>
      <c r="AH13" s="66">
        <v>0</v>
      </c>
      <c r="AI13" s="62">
        <v>0</v>
      </c>
      <c r="AJ13" s="66">
        <v>0</v>
      </c>
      <c r="AK13" s="62">
        <v>0</v>
      </c>
    </row>
    <row r="14" spans="1:37" s="1" customFormat="1" ht="12.75" x14ac:dyDescent="0.2">
      <c r="A14" s="48">
        <v>44416</v>
      </c>
      <c r="B14" s="43">
        <v>0.34597</v>
      </c>
      <c r="C14" s="43">
        <v>4625.2740438749997</v>
      </c>
      <c r="D14" s="43">
        <v>27.69697</v>
      </c>
      <c r="E14" s="43">
        <v>5483.6497198800007</v>
      </c>
      <c r="F14" s="43">
        <v>0.44</v>
      </c>
      <c r="G14" s="43">
        <v>9.76</v>
      </c>
      <c r="H14" s="43">
        <v>1127.74</v>
      </c>
      <c r="I14" s="43">
        <v>16658.61</v>
      </c>
      <c r="J14" s="43">
        <v>109.12</v>
      </c>
      <c r="K14" s="43">
        <v>7042.32</v>
      </c>
      <c r="L14" s="45">
        <v>37.479999999999997</v>
      </c>
      <c r="M14" s="45">
        <v>1158.28</v>
      </c>
      <c r="N14" s="45">
        <v>11.93</v>
      </c>
      <c r="O14" s="45">
        <v>647.03</v>
      </c>
      <c r="P14" s="43">
        <v>62.48</v>
      </c>
      <c r="Q14" s="43">
        <v>99.08</v>
      </c>
      <c r="R14" s="43">
        <v>17.23</v>
      </c>
      <c r="S14" s="43">
        <v>219.66</v>
      </c>
      <c r="T14" s="45" t="s">
        <v>43</v>
      </c>
      <c r="U14" s="45" t="s">
        <v>43</v>
      </c>
      <c r="V14" s="62">
        <v>32.802430000000001</v>
      </c>
      <c r="W14" s="62">
        <v>1088.1839273000001</v>
      </c>
      <c r="X14" s="62">
        <v>73.288870000000003</v>
      </c>
      <c r="Y14" s="62">
        <v>1149.6347884000002</v>
      </c>
      <c r="Z14" s="62">
        <v>4.96068</v>
      </c>
      <c r="AA14" s="62">
        <v>108.46232329999999</v>
      </c>
      <c r="AB14" s="44">
        <v>103.36</v>
      </c>
      <c r="AC14" s="44">
        <v>4035.22</v>
      </c>
      <c r="AD14" s="44">
        <v>24.81</v>
      </c>
      <c r="AE14" s="44">
        <v>610.01</v>
      </c>
      <c r="AF14" s="62" t="s">
        <v>43</v>
      </c>
      <c r="AG14" s="62" t="s">
        <v>43</v>
      </c>
      <c r="AH14" s="62" t="s">
        <v>43</v>
      </c>
      <c r="AI14" s="62" t="s">
        <v>43</v>
      </c>
      <c r="AJ14" s="66" t="s">
        <v>43</v>
      </c>
      <c r="AK14" s="62" t="s">
        <v>43</v>
      </c>
    </row>
    <row r="15" spans="1:37" s="1" customFormat="1" ht="12.75" x14ac:dyDescent="0.2">
      <c r="A15" s="48">
        <v>44417</v>
      </c>
      <c r="B15" s="43">
        <v>7.2828099999999996</v>
      </c>
      <c r="C15" s="43">
        <v>466709.55587727996</v>
      </c>
      <c r="D15" s="43">
        <v>137.01732999999999</v>
      </c>
      <c r="E15" s="43">
        <v>86413.812605129002</v>
      </c>
      <c r="F15" s="43">
        <v>0.64</v>
      </c>
      <c r="G15" s="43">
        <v>14.86</v>
      </c>
      <c r="H15" s="43">
        <v>1235.0999999999999</v>
      </c>
      <c r="I15" s="43">
        <v>24086.79</v>
      </c>
      <c r="J15" s="43">
        <v>135.07</v>
      </c>
      <c r="K15" s="43">
        <v>12132.82</v>
      </c>
      <c r="L15" s="45">
        <v>1066</v>
      </c>
      <c r="M15" s="45">
        <v>22596.65</v>
      </c>
      <c r="N15" s="45">
        <v>27.24</v>
      </c>
      <c r="O15" s="45">
        <v>2097.35</v>
      </c>
      <c r="P15" s="43">
        <v>59.29</v>
      </c>
      <c r="Q15" s="43">
        <v>89.18</v>
      </c>
      <c r="R15" s="43">
        <v>21.7</v>
      </c>
      <c r="S15" s="43">
        <v>382.77</v>
      </c>
      <c r="T15" s="45">
        <v>25.3</v>
      </c>
      <c r="U15" s="45">
        <v>20938.03</v>
      </c>
      <c r="V15" s="62">
        <v>81.927700000000002</v>
      </c>
      <c r="W15" s="62">
        <v>3489.9558723</v>
      </c>
      <c r="X15" s="62">
        <v>146.32871</v>
      </c>
      <c r="Y15" s="62">
        <v>2786.2669283</v>
      </c>
      <c r="Z15" s="62">
        <v>5.652330000000001</v>
      </c>
      <c r="AA15" s="62">
        <v>121.50833900000001</v>
      </c>
      <c r="AB15" s="44">
        <v>119.73</v>
      </c>
      <c r="AC15" s="44">
        <v>5045.8900000000003</v>
      </c>
      <c r="AD15" s="44">
        <v>38.49</v>
      </c>
      <c r="AE15" s="44">
        <v>981.08</v>
      </c>
      <c r="AF15" s="66">
        <v>5.985E-2</v>
      </c>
      <c r="AG15" s="62">
        <v>480930.53100000002</v>
      </c>
      <c r="AH15" s="66">
        <v>7.8979999999999995E-2</v>
      </c>
      <c r="AI15" s="62">
        <v>217868.71000000002</v>
      </c>
      <c r="AJ15" s="66">
        <v>5.0000000000000001E-3</v>
      </c>
      <c r="AK15" s="62">
        <v>34025</v>
      </c>
    </row>
    <row r="16" spans="1:37" s="1" customFormat="1" ht="12.75" x14ac:dyDescent="0.2">
      <c r="A16" s="48">
        <v>44418</v>
      </c>
      <c r="B16" s="43">
        <v>7.0867199999999997</v>
      </c>
      <c r="C16" s="43">
        <v>405982.14501941099</v>
      </c>
      <c r="D16" s="43">
        <v>128.28209000000001</v>
      </c>
      <c r="E16" s="43">
        <v>83470.505550403002</v>
      </c>
      <c r="F16" s="43">
        <v>0.93</v>
      </c>
      <c r="G16" s="43">
        <v>18.989999999999998</v>
      </c>
      <c r="H16" s="43">
        <v>1247.03</v>
      </c>
      <c r="I16" s="43">
        <v>24240.48</v>
      </c>
      <c r="J16" s="43">
        <v>135.77000000000001</v>
      </c>
      <c r="K16" s="43">
        <v>12232.89</v>
      </c>
      <c r="L16" s="45">
        <v>55.73</v>
      </c>
      <c r="M16" s="45">
        <v>7262.33</v>
      </c>
      <c r="N16" s="45">
        <v>99.08</v>
      </c>
      <c r="O16" s="45">
        <v>12000.36</v>
      </c>
      <c r="P16" s="43">
        <v>63.06</v>
      </c>
      <c r="Q16" s="43">
        <v>97.51</v>
      </c>
      <c r="R16" s="43">
        <v>22.68</v>
      </c>
      <c r="S16" s="43">
        <v>431.56</v>
      </c>
      <c r="T16" s="45">
        <v>28.2</v>
      </c>
      <c r="U16" s="45">
        <v>23603.61</v>
      </c>
      <c r="V16" s="62">
        <v>46.353359999999995</v>
      </c>
      <c r="W16" s="62">
        <v>2138.0706958000001</v>
      </c>
      <c r="X16" s="62">
        <v>99.002979999999994</v>
      </c>
      <c r="Y16" s="62">
        <v>1848.1112221000001</v>
      </c>
      <c r="Z16" s="62">
        <v>5.4351799999999999</v>
      </c>
      <c r="AA16" s="62">
        <v>152.36872799999998</v>
      </c>
      <c r="AB16" s="44">
        <v>126.86</v>
      </c>
      <c r="AC16" s="44">
        <v>5289.58</v>
      </c>
      <c r="AD16" s="44">
        <v>56.91</v>
      </c>
      <c r="AE16" s="44">
        <v>1372.97</v>
      </c>
      <c r="AF16" s="66">
        <v>4.4319999999999998E-2</v>
      </c>
      <c r="AG16" s="62">
        <v>466667.22100000002</v>
      </c>
      <c r="AH16" s="66">
        <v>7.7185000000000004E-2</v>
      </c>
      <c r="AI16" s="62">
        <v>179843.61</v>
      </c>
      <c r="AJ16" s="66">
        <v>1.47E-3</v>
      </c>
      <c r="AK16" s="62">
        <v>7875</v>
      </c>
    </row>
    <row r="17" spans="1:37" s="1" customFormat="1" ht="12.75" x14ac:dyDescent="0.2">
      <c r="A17" s="48">
        <v>44419</v>
      </c>
      <c r="B17" s="43">
        <v>6.8055500000000002</v>
      </c>
      <c r="C17" s="43">
        <v>413252.09724799602</v>
      </c>
      <c r="D17" s="43">
        <v>133.81953999999999</v>
      </c>
      <c r="E17" s="43">
        <v>81649.027364359994</v>
      </c>
      <c r="F17" s="43">
        <v>0.92</v>
      </c>
      <c r="G17" s="43">
        <v>19.509999999999998</v>
      </c>
      <c r="H17" s="43">
        <v>1218.33</v>
      </c>
      <c r="I17" s="43">
        <v>23627.85</v>
      </c>
      <c r="J17" s="43">
        <v>133.85</v>
      </c>
      <c r="K17" s="43">
        <v>11955.11</v>
      </c>
      <c r="L17" s="45">
        <v>74.2</v>
      </c>
      <c r="M17" s="45">
        <v>2819.8</v>
      </c>
      <c r="N17" s="45">
        <v>20.59</v>
      </c>
      <c r="O17" s="45">
        <v>2001.43</v>
      </c>
      <c r="P17" s="43">
        <v>64.3</v>
      </c>
      <c r="Q17" s="43">
        <v>99.52</v>
      </c>
      <c r="R17" s="43">
        <v>22.1</v>
      </c>
      <c r="S17" s="43">
        <v>389.83</v>
      </c>
      <c r="T17" s="45">
        <v>25.73</v>
      </c>
      <c r="U17" s="45">
        <v>23046.34</v>
      </c>
      <c r="V17" s="62">
        <v>37.896250000000002</v>
      </c>
      <c r="W17" s="62">
        <v>1645.2291785</v>
      </c>
      <c r="X17" s="62">
        <v>95.711870000000005</v>
      </c>
      <c r="Y17" s="62">
        <v>1792.8234732999999</v>
      </c>
      <c r="Z17" s="62">
        <v>5.2266599999999999</v>
      </c>
      <c r="AA17" s="62">
        <v>126.9014895</v>
      </c>
      <c r="AB17" s="44">
        <v>121.72</v>
      </c>
      <c r="AC17" s="44">
        <v>5080.68</v>
      </c>
      <c r="AD17" s="44">
        <v>54.25</v>
      </c>
      <c r="AE17" s="44">
        <v>1324.43</v>
      </c>
      <c r="AF17" s="66">
        <v>4.4150000000000002E-2</v>
      </c>
      <c r="AG17" s="62">
        <v>473341.57799999998</v>
      </c>
      <c r="AH17" s="66">
        <v>5.7775E-2</v>
      </c>
      <c r="AI17" s="62">
        <v>166681.06</v>
      </c>
      <c r="AJ17" s="66">
        <v>2.5100000000000001E-3</v>
      </c>
      <c r="AK17" s="62">
        <v>14400</v>
      </c>
    </row>
    <row r="18" spans="1:37" s="1" customFormat="1" ht="12.75" x14ac:dyDescent="0.2">
      <c r="A18" s="48">
        <v>44420</v>
      </c>
      <c r="B18" s="43">
        <v>6.7562100000000003</v>
      </c>
      <c r="C18" s="43">
        <v>476627.21594062698</v>
      </c>
      <c r="D18" s="43">
        <v>128.25836000000001</v>
      </c>
      <c r="E18" s="43">
        <v>81455.832435843011</v>
      </c>
      <c r="F18" s="43">
        <v>0.83000000000000007</v>
      </c>
      <c r="G18" s="43">
        <v>18.04</v>
      </c>
      <c r="H18" s="43">
        <v>1187.33</v>
      </c>
      <c r="I18" s="43">
        <v>22704.03</v>
      </c>
      <c r="J18" s="43">
        <v>126.2</v>
      </c>
      <c r="K18" s="43">
        <v>11126.2</v>
      </c>
      <c r="L18" s="45">
        <v>71.509999999999991</v>
      </c>
      <c r="M18" s="45">
        <v>4397.3</v>
      </c>
      <c r="N18" s="45">
        <v>16.54</v>
      </c>
      <c r="O18" s="45">
        <v>2023.7</v>
      </c>
      <c r="P18" s="43">
        <v>65.5</v>
      </c>
      <c r="Q18" s="43">
        <v>102.71</v>
      </c>
      <c r="R18" s="43">
        <v>21.89</v>
      </c>
      <c r="S18" s="43">
        <v>386.88</v>
      </c>
      <c r="T18" s="45">
        <v>24.7</v>
      </c>
      <c r="U18" s="45">
        <v>22651.68</v>
      </c>
      <c r="V18" s="62">
        <v>46.855469999999997</v>
      </c>
      <c r="W18" s="62">
        <v>2177.7108908</v>
      </c>
      <c r="X18" s="62">
        <v>98.612389999999991</v>
      </c>
      <c r="Y18" s="62">
        <v>1843.6259811999998</v>
      </c>
      <c r="Z18" s="62">
        <v>5.5204199999999997</v>
      </c>
      <c r="AA18" s="62">
        <v>144.61256120000002</v>
      </c>
      <c r="AB18" s="44">
        <v>112.49</v>
      </c>
      <c r="AC18" s="44">
        <v>4631.38</v>
      </c>
      <c r="AD18" s="44">
        <v>45.03</v>
      </c>
      <c r="AE18" s="44">
        <v>1114.27</v>
      </c>
      <c r="AF18" s="66">
        <v>4.0050000000000002E-2</v>
      </c>
      <c r="AG18" s="62">
        <v>477166.38500000001</v>
      </c>
      <c r="AH18" s="66">
        <v>8.2129999999999995E-2</v>
      </c>
      <c r="AI18" s="62">
        <v>196308.74000000002</v>
      </c>
      <c r="AJ18" s="66">
        <v>1.7899999999999999E-3</v>
      </c>
      <c r="AK18" s="62">
        <v>8080</v>
      </c>
    </row>
    <row r="19" spans="1:37" s="1" customFormat="1" ht="12.75" x14ac:dyDescent="0.2">
      <c r="A19" s="48">
        <v>44421</v>
      </c>
      <c r="B19" s="43">
        <v>7.28789</v>
      </c>
      <c r="C19" s="43">
        <v>659955.91152837407</v>
      </c>
      <c r="D19" s="43">
        <v>115.9468</v>
      </c>
      <c r="E19" s="43">
        <v>96104.575776188998</v>
      </c>
      <c r="F19" s="43">
        <v>0.8</v>
      </c>
      <c r="G19" s="43">
        <v>18.03</v>
      </c>
      <c r="H19" s="43">
        <v>1152.8399999999999</v>
      </c>
      <c r="I19" s="43">
        <v>20953.57</v>
      </c>
      <c r="J19" s="43">
        <v>122.33</v>
      </c>
      <c r="K19" s="43">
        <v>10652.83</v>
      </c>
      <c r="L19" s="45">
        <v>107.41000000000001</v>
      </c>
      <c r="M19" s="45">
        <v>4867.45</v>
      </c>
      <c r="N19" s="45">
        <v>9.1199999999999992</v>
      </c>
      <c r="O19" s="45">
        <v>1636.57</v>
      </c>
      <c r="P19" s="43">
        <v>66.56</v>
      </c>
      <c r="Q19" s="43">
        <v>103.59</v>
      </c>
      <c r="R19" s="43">
        <v>21.41</v>
      </c>
      <c r="S19" s="43">
        <v>380.97</v>
      </c>
      <c r="T19" s="45">
        <v>24.17</v>
      </c>
      <c r="U19" s="45">
        <v>22439.96</v>
      </c>
      <c r="V19" s="62">
        <v>33.237099999999998</v>
      </c>
      <c r="W19" s="62">
        <v>1269.2030893000001</v>
      </c>
      <c r="X19" s="62">
        <v>81.230610000000013</v>
      </c>
      <c r="Y19" s="62">
        <v>1472.4103775000001</v>
      </c>
      <c r="Z19" s="62">
        <v>4.5450400000000002</v>
      </c>
      <c r="AA19" s="62">
        <v>102.24378399999999</v>
      </c>
      <c r="AB19" s="44">
        <v>111.44</v>
      </c>
      <c r="AC19" s="44">
        <v>4516.95</v>
      </c>
      <c r="AD19" s="44">
        <v>42.02</v>
      </c>
      <c r="AE19" s="44">
        <v>1074.6199999999999</v>
      </c>
      <c r="AF19" s="66">
        <v>4.5030000000000001E-2</v>
      </c>
      <c r="AG19" s="62">
        <v>495961.163</v>
      </c>
      <c r="AH19" s="66">
        <v>6.8855E-2</v>
      </c>
      <c r="AI19" s="62">
        <v>165202.94</v>
      </c>
      <c r="AJ19" s="66">
        <v>2.3800000000000002E-3</v>
      </c>
      <c r="AK19" s="62">
        <v>11600</v>
      </c>
    </row>
    <row r="20" spans="1:37" s="1" customFormat="1" ht="12.75" x14ac:dyDescent="0.2">
      <c r="A20" s="48">
        <v>44422</v>
      </c>
      <c r="B20" s="43">
        <v>1.0705</v>
      </c>
      <c r="C20" s="43">
        <v>8850.6775157320008</v>
      </c>
      <c r="D20" s="43">
        <v>33.83222</v>
      </c>
      <c r="E20" s="43">
        <v>12709.422733335001</v>
      </c>
      <c r="F20" s="43">
        <v>0.79</v>
      </c>
      <c r="G20" s="43">
        <v>18.169999999999998</v>
      </c>
      <c r="H20" s="43">
        <v>1147.81</v>
      </c>
      <c r="I20" s="43">
        <v>19317.55</v>
      </c>
      <c r="J20" s="43">
        <v>115.59</v>
      </c>
      <c r="K20" s="43">
        <v>9348.34</v>
      </c>
      <c r="L20" s="45">
        <v>33.11</v>
      </c>
      <c r="M20" s="45">
        <v>743.66000000000008</v>
      </c>
      <c r="N20" s="45">
        <v>3.67</v>
      </c>
      <c r="O20" s="45">
        <v>254.74</v>
      </c>
      <c r="P20" s="43">
        <v>70.19</v>
      </c>
      <c r="Q20" s="43">
        <v>106.03</v>
      </c>
      <c r="R20" s="43">
        <v>19.95</v>
      </c>
      <c r="S20" s="43">
        <v>305.31</v>
      </c>
      <c r="T20" s="45" t="s">
        <v>43</v>
      </c>
      <c r="U20" s="45" t="s">
        <v>43</v>
      </c>
      <c r="V20" s="62">
        <v>41.926429999999996</v>
      </c>
      <c r="W20" s="62">
        <v>1523.0511141000002</v>
      </c>
      <c r="X20" s="62">
        <v>95.296109999999999</v>
      </c>
      <c r="Y20" s="62">
        <v>1749.8000955</v>
      </c>
      <c r="Z20" s="62">
        <v>5.3836399999999998</v>
      </c>
      <c r="AA20" s="62">
        <v>98.555553900000007</v>
      </c>
      <c r="AB20" s="44">
        <v>112.49</v>
      </c>
      <c r="AC20" s="44">
        <v>4531.3599999999997</v>
      </c>
      <c r="AD20" s="44">
        <v>38.86</v>
      </c>
      <c r="AE20" s="44">
        <v>979.7</v>
      </c>
      <c r="AF20" s="62" t="s">
        <v>43</v>
      </c>
      <c r="AG20" s="62" t="s">
        <v>43</v>
      </c>
      <c r="AH20" s="62" t="s">
        <v>43</v>
      </c>
      <c r="AI20" s="62" t="s">
        <v>43</v>
      </c>
      <c r="AJ20" s="66" t="s">
        <v>43</v>
      </c>
      <c r="AK20" s="62" t="s">
        <v>43</v>
      </c>
    </row>
    <row r="21" spans="1:37" s="1" customFormat="1" ht="12.75" x14ac:dyDescent="0.2">
      <c r="A21" s="48">
        <v>44423</v>
      </c>
      <c r="B21" s="43">
        <v>0.28471999999999997</v>
      </c>
      <c r="C21" s="43">
        <v>2202.225507611</v>
      </c>
      <c r="D21" s="43">
        <v>23.4544</v>
      </c>
      <c r="E21" s="43">
        <v>4309.827641289</v>
      </c>
      <c r="F21" s="43">
        <v>0.54</v>
      </c>
      <c r="G21" s="43">
        <v>10.85</v>
      </c>
      <c r="H21" s="43">
        <v>1062.92</v>
      </c>
      <c r="I21" s="43">
        <v>14679.03</v>
      </c>
      <c r="J21" s="43">
        <v>97.38</v>
      </c>
      <c r="K21" s="43">
        <v>6216.67</v>
      </c>
      <c r="L21" s="45">
        <v>4.46</v>
      </c>
      <c r="M21" s="45">
        <v>192.44</v>
      </c>
      <c r="N21" s="45">
        <v>33.64</v>
      </c>
      <c r="O21" s="45">
        <v>3273.83</v>
      </c>
      <c r="P21" s="43">
        <v>65.36</v>
      </c>
      <c r="Q21" s="43">
        <v>100.64</v>
      </c>
      <c r="R21" s="43">
        <v>16.559999999999999</v>
      </c>
      <c r="S21" s="43">
        <v>212.76</v>
      </c>
      <c r="T21" s="45" t="s">
        <v>43</v>
      </c>
      <c r="U21" s="45" t="s">
        <v>43</v>
      </c>
      <c r="V21" s="62">
        <v>36.66301</v>
      </c>
      <c r="W21" s="62">
        <v>1107.2057260000001</v>
      </c>
      <c r="X21" s="62">
        <v>77.109560000000002</v>
      </c>
      <c r="Y21" s="62">
        <v>1292.1961185</v>
      </c>
      <c r="Z21" s="62">
        <v>4.7003599999999999</v>
      </c>
      <c r="AA21" s="62">
        <v>62.996298800000005</v>
      </c>
      <c r="AB21" s="44">
        <v>90.79</v>
      </c>
      <c r="AC21" s="44">
        <v>3281.12</v>
      </c>
      <c r="AD21" s="44">
        <v>26.62</v>
      </c>
      <c r="AE21" s="44">
        <v>623.35</v>
      </c>
      <c r="AF21" s="62" t="s">
        <v>43</v>
      </c>
      <c r="AG21" s="62" t="s">
        <v>43</v>
      </c>
      <c r="AH21" s="62" t="s">
        <v>43</v>
      </c>
      <c r="AI21" s="62" t="s">
        <v>43</v>
      </c>
      <c r="AJ21" s="66" t="s">
        <v>43</v>
      </c>
      <c r="AK21" s="62" t="s">
        <v>43</v>
      </c>
    </row>
    <row r="22" spans="1:37" s="1" customFormat="1" ht="12.75" x14ac:dyDescent="0.2">
      <c r="A22" s="48">
        <v>44424</v>
      </c>
      <c r="B22" s="43">
        <v>7.1337900000000003</v>
      </c>
      <c r="C22" s="43">
        <v>165356.505589268</v>
      </c>
      <c r="D22" s="43">
        <v>122.5337</v>
      </c>
      <c r="E22" s="43">
        <v>76543.989686374</v>
      </c>
      <c r="F22" s="43">
        <v>0.75</v>
      </c>
      <c r="G22" s="43">
        <v>17.72</v>
      </c>
      <c r="H22" s="43">
        <v>1137.05</v>
      </c>
      <c r="I22" s="43">
        <v>21637.919999999998</v>
      </c>
      <c r="J22" s="43">
        <v>125.16</v>
      </c>
      <c r="K22" s="43">
        <v>10937.6</v>
      </c>
      <c r="L22" s="45">
        <v>31.14</v>
      </c>
      <c r="M22" s="45">
        <v>1715.82</v>
      </c>
      <c r="N22" s="45">
        <v>42.33</v>
      </c>
      <c r="O22" s="45">
        <v>3573.79</v>
      </c>
      <c r="P22" s="43">
        <v>61.54</v>
      </c>
      <c r="Q22" s="43">
        <v>90.91</v>
      </c>
      <c r="R22" s="43">
        <v>23.16</v>
      </c>
      <c r="S22" s="43">
        <v>433.73</v>
      </c>
      <c r="T22" s="45">
        <v>27.43</v>
      </c>
      <c r="U22" s="45">
        <v>23439.56</v>
      </c>
      <c r="V22" s="62">
        <v>26.184350000000002</v>
      </c>
      <c r="W22" s="62">
        <v>1195.6391914000001</v>
      </c>
      <c r="X22" s="62">
        <v>76.628860000000003</v>
      </c>
      <c r="Y22" s="62">
        <v>1329.1496594</v>
      </c>
      <c r="Z22" s="62">
        <v>4.2110399999999997</v>
      </c>
      <c r="AA22" s="62">
        <v>61.003661899999997</v>
      </c>
      <c r="AB22" s="44">
        <v>107.35</v>
      </c>
      <c r="AC22" s="44">
        <v>4322.2</v>
      </c>
      <c r="AD22" s="44">
        <v>40.28</v>
      </c>
      <c r="AE22" s="44">
        <v>1013.64</v>
      </c>
      <c r="AF22" s="62" t="s">
        <v>43</v>
      </c>
      <c r="AG22" s="62" t="s">
        <v>43</v>
      </c>
      <c r="AH22" s="62" t="s">
        <v>43</v>
      </c>
      <c r="AI22" s="62" t="s">
        <v>43</v>
      </c>
      <c r="AJ22" s="66" t="s">
        <v>43</v>
      </c>
      <c r="AK22" s="62" t="s">
        <v>43</v>
      </c>
    </row>
    <row r="23" spans="1:37" s="1" customFormat="1" ht="12.75" x14ac:dyDescent="0.2">
      <c r="A23" s="48">
        <v>44425</v>
      </c>
      <c r="B23" s="43">
        <v>8.1101399999999995</v>
      </c>
      <c r="C23" s="43">
        <v>573477.00886433804</v>
      </c>
      <c r="D23" s="43">
        <v>120.24029</v>
      </c>
      <c r="E23" s="43">
        <v>106196.961371557</v>
      </c>
      <c r="F23" s="43">
        <v>0.84000000000000008</v>
      </c>
      <c r="G23" s="43">
        <v>19.13</v>
      </c>
      <c r="H23" s="43">
        <v>1145.32</v>
      </c>
      <c r="I23" s="43">
        <v>21311.21</v>
      </c>
      <c r="J23" s="43">
        <v>123</v>
      </c>
      <c r="K23" s="43">
        <v>10914.18</v>
      </c>
      <c r="L23" s="45">
        <v>42.209999999999994</v>
      </c>
      <c r="M23" s="45">
        <v>2694.92</v>
      </c>
      <c r="N23" s="45">
        <v>14.57</v>
      </c>
      <c r="O23" s="45">
        <v>1815.98</v>
      </c>
      <c r="P23" s="43">
        <v>62.1</v>
      </c>
      <c r="Q23" s="43">
        <v>95.72</v>
      </c>
      <c r="R23" s="43">
        <v>22.55</v>
      </c>
      <c r="S23" s="43">
        <v>419.98</v>
      </c>
      <c r="T23" s="45">
        <v>34.229999999999997</v>
      </c>
      <c r="U23" s="45">
        <v>29426.51</v>
      </c>
      <c r="V23" s="62">
        <v>95.35145</v>
      </c>
      <c r="W23" s="62">
        <v>3581.1440448000003</v>
      </c>
      <c r="X23" s="62">
        <v>157.37300999999999</v>
      </c>
      <c r="Y23" s="62">
        <v>3100.2434569000002</v>
      </c>
      <c r="Z23" s="62">
        <v>5.4853899999999998</v>
      </c>
      <c r="AA23" s="62">
        <v>87.636393900000002</v>
      </c>
      <c r="AB23" s="44">
        <v>105.08</v>
      </c>
      <c r="AC23" s="44">
        <v>4244.1400000000003</v>
      </c>
      <c r="AD23" s="44">
        <v>38.22</v>
      </c>
      <c r="AE23" s="44">
        <v>982.8</v>
      </c>
      <c r="AF23" s="66">
        <v>4.9619999999999997E-2</v>
      </c>
      <c r="AG23" s="62">
        <v>538699.29</v>
      </c>
      <c r="AH23" s="66">
        <v>7.3794999999999999E-2</v>
      </c>
      <c r="AI23" s="62">
        <v>229716.03000000003</v>
      </c>
      <c r="AJ23" s="66">
        <v>3.1900000000000001E-3</v>
      </c>
      <c r="AK23" s="62">
        <v>19900</v>
      </c>
    </row>
    <row r="24" spans="1:37" s="1" customFormat="1" ht="12.75" x14ac:dyDescent="0.2">
      <c r="A24" s="48">
        <v>44426</v>
      </c>
      <c r="B24" s="43">
        <v>7.5510400000000004</v>
      </c>
      <c r="C24" s="43">
        <v>492797.05938586796</v>
      </c>
      <c r="D24" s="43">
        <v>131.16034999999999</v>
      </c>
      <c r="E24" s="43">
        <v>107105.09124064</v>
      </c>
      <c r="F24" s="43">
        <v>0.78</v>
      </c>
      <c r="G24" s="43">
        <v>16.689999999999998</v>
      </c>
      <c r="H24" s="43">
        <v>1141.79</v>
      </c>
      <c r="I24" s="43">
        <v>21660.34</v>
      </c>
      <c r="J24" s="43">
        <v>122</v>
      </c>
      <c r="K24" s="43">
        <v>10764.7</v>
      </c>
      <c r="L24" s="45">
        <v>36.840000000000003</v>
      </c>
      <c r="M24" s="45">
        <v>2595.7399999999998</v>
      </c>
      <c r="N24" s="45">
        <v>17.64</v>
      </c>
      <c r="O24" s="45">
        <v>2504.2399999999998</v>
      </c>
      <c r="P24" s="43">
        <v>64.75</v>
      </c>
      <c r="Q24" s="43">
        <v>98.83</v>
      </c>
      <c r="R24" s="43">
        <v>21.51</v>
      </c>
      <c r="S24" s="43">
        <v>414.3</v>
      </c>
      <c r="T24" s="45">
        <v>27.29</v>
      </c>
      <c r="U24" s="45">
        <v>25170.37</v>
      </c>
      <c r="V24" s="62">
        <v>47.662980000000005</v>
      </c>
      <c r="W24" s="62">
        <v>2638.7663094999998</v>
      </c>
      <c r="X24" s="62">
        <v>95.723739999999992</v>
      </c>
      <c r="Y24" s="62">
        <v>1790.7724966000001</v>
      </c>
      <c r="Z24" s="62">
        <v>5.5408999999999988</v>
      </c>
      <c r="AA24" s="62">
        <v>146.91034719999999</v>
      </c>
      <c r="AB24" s="44">
        <v>107.92</v>
      </c>
      <c r="AC24" s="44">
        <v>4349.41</v>
      </c>
      <c r="AD24" s="44">
        <v>34.1</v>
      </c>
      <c r="AE24" s="44">
        <v>878.33</v>
      </c>
      <c r="AF24" s="66">
        <v>4.9320000000000003E-2</v>
      </c>
      <c r="AG24" s="62">
        <v>540868.29399999999</v>
      </c>
      <c r="AH24" s="66">
        <v>6.3020000000000007E-2</v>
      </c>
      <c r="AI24" s="62">
        <v>193524.82</v>
      </c>
      <c r="AJ24" s="66">
        <v>3.0400000000000002E-3</v>
      </c>
      <c r="AK24" s="62">
        <v>15020</v>
      </c>
    </row>
    <row r="25" spans="1:37" s="1" customFormat="1" ht="12.75" x14ac:dyDescent="0.2">
      <c r="A25" s="48">
        <v>44427</v>
      </c>
      <c r="B25" s="43">
        <v>5.8334400000000004</v>
      </c>
      <c r="C25" s="43">
        <v>130089.10872876999</v>
      </c>
      <c r="D25" s="43">
        <v>113.82734000000001</v>
      </c>
      <c r="E25" s="43">
        <v>65267.625419197</v>
      </c>
      <c r="F25" s="43">
        <v>0.82000000000000006</v>
      </c>
      <c r="G25" s="43">
        <v>19.36</v>
      </c>
      <c r="H25" s="43">
        <v>1148.7</v>
      </c>
      <c r="I25" s="43">
        <v>20696.02</v>
      </c>
      <c r="J25" s="43">
        <v>121.75</v>
      </c>
      <c r="K25" s="43">
        <v>10104.67</v>
      </c>
      <c r="L25" s="45">
        <v>77.61</v>
      </c>
      <c r="M25" s="45">
        <v>2405.1400000000003</v>
      </c>
      <c r="N25" s="45">
        <v>4.63</v>
      </c>
      <c r="O25" s="45">
        <v>964.26</v>
      </c>
      <c r="P25" s="43">
        <v>67.47</v>
      </c>
      <c r="Q25" s="43">
        <v>103.02</v>
      </c>
      <c r="R25" s="43">
        <v>20.329999999999998</v>
      </c>
      <c r="S25" s="43">
        <v>392.27</v>
      </c>
      <c r="T25" s="45">
        <v>18.39</v>
      </c>
      <c r="U25" s="45">
        <v>17678.61</v>
      </c>
      <c r="V25" s="62">
        <v>31.060080000000003</v>
      </c>
      <c r="W25" s="62">
        <v>1482.2653029000001</v>
      </c>
      <c r="X25" s="62">
        <v>78.207950000000011</v>
      </c>
      <c r="Y25" s="62">
        <v>1371.2672337000001</v>
      </c>
      <c r="Z25" s="62">
        <v>5.4308099999999992</v>
      </c>
      <c r="AA25" s="62">
        <v>114.02434879999998</v>
      </c>
      <c r="AB25" s="44">
        <v>108.73</v>
      </c>
      <c r="AC25" s="44">
        <v>4326.43</v>
      </c>
      <c r="AD25" s="44">
        <v>37.4</v>
      </c>
      <c r="AE25" s="44">
        <v>945.87</v>
      </c>
      <c r="AF25" s="62" t="s">
        <v>43</v>
      </c>
      <c r="AG25" s="62" t="s">
        <v>43</v>
      </c>
      <c r="AH25" s="62" t="s">
        <v>43</v>
      </c>
      <c r="AI25" s="62" t="s">
        <v>43</v>
      </c>
      <c r="AJ25" s="66" t="s">
        <v>43</v>
      </c>
      <c r="AK25" s="62" t="s">
        <v>43</v>
      </c>
    </row>
    <row r="26" spans="1:37" s="1" customFormat="1" ht="12.75" x14ac:dyDescent="0.2">
      <c r="A26" s="48">
        <v>44428</v>
      </c>
      <c r="B26" s="43">
        <v>4.13781</v>
      </c>
      <c r="C26" s="43">
        <v>456538.86522019404</v>
      </c>
      <c r="D26" s="43">
        <v>81.126400000000004</v>
      </c>
      <c r="E26" s="43">
        <v>71184.888906254011</v>
      </c>
      <c r="F26" s="43">
        <v>0.92</v>
      </c>
      <c r="G26" s="43">
        <v>20.62</v>
      </c>
      <c r="H26" s="43">
        <v>1115.08</v>
      </c>
      <c r="I26" s="43">
        <v>18706.14</v>
      </c>
      <c r="J26" s="43">
        <v>121.12</v>
      </c>
      <c r="K26" s="43">
        <v>9382.7199999999993</v>
      </c>
      <c r="L26" s="45">
        <v>43.26</v>
      </c>
      <c r="M26" s="45">
        <v>2428.83</v>
      </c>
      <c r="N26" s="45">
        <v>27.55</v>
      </c>
      <c r="O26" s="45">
        <v>3327.08</v>
      </c>
      <c r="P26" s="43">
        <v>67.66</v>
      </c>
      <c r="Q26" s="43">
        <v>102.86</v>
      </c>
      <c r="R26" s="43">
        <v>19.39</v>
      </c>
      <c r="S26" s="43">
        <v>353.51</v>
      </c>
      <c r="T26" s="45">
        <v>11.78</v>
      </c>
      <c r="U26" s="45">
        <v>10278.27</v>
      </c>
      <c r="V26" s="62">
        <v>59.894469999999998</v>
      </c>
      <c r="W26" s="62">
        <v>2337.0947394999998</v>
      </c>
      <c r="X26" s="62">
        <v>115.9744</v>
      </c>
      <c r="Y26" s="62">
        <v>2220.9955805999998</v>
      </c>
      <c r="Z26" s="62">
        <v>6.2541000000000011</v>
      </c>
      <c r="AA26" s="62">
        <v>80.872770099999997</v>
      </c>
      <c r="AB26" s="44">
        <v>106.09</v>
      </c>
      <c r="AC26" s="44">
        <v>4072.64</v>
      </c>
      <c r="AD26" s="44">
        <v>36.4</v>
      </c>
      <c r="AE26" s="44">
        <v>900.09</v>
      </c>
      <c r="AF26" s="66">
        <v>5.6230000000000002E-2</v>
      </c>
      <c r="AG26" s="62">
        <v>558713.53200000001</v>
      </c>
      <c r="AH26" s="66">
        <v>6.6339999999999996E-2</v>
      </c>
      <c r="AI26" s="62">
        <v>185097.44999999998</v>
      </c>
      <c r="AJ26" s="66">
        <v>3.29E-3</v>
      </c>
      <c r="AK26" s="62">
        <v>16120</v>
      </c>
    </row>
    <row r="27" spans="1:37" s="1" customFormat="1" ht="12.75" x14ac:dyDescent="0.2">
      <c r="A27" s="48">
        <v>44429</v>
      </c>
      <c r="B27" s="43">
        <v>6.0242199999999997</v>
      </c>
      <c r="C27" s="43">
        <v>152180.23365466998</v>
      </c>
      <c r="D27" s="43">
        <v>77.372919999999993</v>
      </c>
      <c r="E27" s="43">
        <v>49997.192543842997</v>
      </c>
      <c r="F27" s="43">
        <v>1.03</v>
      </c>
      <c r="G27" s="43">
        <v>22.04</v>
      </c>
      <c r="H27" s="43">
        <v>1173.5</v>
      </c>
      <c r="I27" s="43">
        <v>19530.45</v>
      </c>
      <c r="J27" s="43">
        <v>123.34</v>
      </c>
      <c r="K27" s="43">
        <v>9518.31</v>
      </c>
      <c r="L27" s="45">
        <v>23.689999999999998</v>
      </c>
      <c r="M27" s="45">
        <v>2134.38</v>
      </c>
      <c r="N27" s="45">
        <v>15.7</v>
      </c>
      <c r="O27" s="45">
        <v>1818.18</v>
      </c>
      <c r="P27" s="43">
        <v>69.38</v>
      </c>
      <c r="Q27" s="43">
        <v>101.94</v>
      </c>
      <c r="R27" s="43">
        <v>18.329999999999998</v>
      </c>
      <c r="S27" s="43">
        <v>308.14999999999998</v>
      </c>
      <c r="T27" s="45">
        <v>27.03</v>
      </c>
      <c r="U27" s="45">
        <v>24559.42</v>
      </c>
      <c r="V27" s="62">
        <v>16.542160000000003</v>
      </c>
      <c r="W27" s="62">
        <v>654.13884350000001</v>
      </c>
      <c r="X27" s="62">
        <v>54.091199999999994</v>
      </c>
      <c r="Y27" s="62">
        <v>846.27774639999984</v>
      </c>
      <c r="Z27" s="62">
        <v>5.1911100000000001</v>
      </c>
      <c r="AA27" s="62">
        <v>47.388936799999996</v>
      </c>
      <c r="AB27" s="44">
        <v>119.62</v>
      </c>
      <c r="AC27" s="44">
        <v>4584.6899999999996</v>
      </c>
      <c r="AD27" s="44">
        <v>42.39</v>
      </c>
      <c r="AE27" s="44">
        <v>997.33</v>
      </c>
      <c r="AF27" s="66">
        <v>1.2199999999999999E-3</v>
      </c>
      <c r="AG27" s="62">
        <v>6041.7</v>
      </c>
      <c r="AH27" s="66">
        <v>0</v>
      </c>
      <c r="AI27" s="62">
        <v>0</v>
      </c>
      <c r="AJ27" s="66">
        <v>0</v>
      </c>
      <c r="AK27" s="62">
        <v>0</v>
      </c>
    </row>
    <row r="28" spans="1:37" s="1" customFormat="1" ht="12.75" x14ac:dyDescent="0.2">
      <c r="A28" s="48">
        <v>44430</v>
      </c>
      <c r="B28" s="43">
        <v>0.28727999999999998</v>
      </c>
      <c r="C28" s="43">
        <v>2589.4635406719999</v>
      </c>
      <c r="D28" s="43">
        <v>19.692689999999999</v>
      </c>
      <c r="E28" s="43">
        <v>4198.6643871660008</v>
      </c>
      <c r="F28" s="43">
        <v>0.68</v>
      </c>
      <c r="G28" s="43">
        <v>13.040000000000001</v>
      </c>
      <c r="H28" s="43">
        <v>1060.53</v>
      </c>
      <c r="I28" s="43">
        <v>13242.53</v>
      </c>
      <c r="J28" s="43">
        <v>94.05</v>
      </c>
      <c r="K28" s="43">
        <v>5428</v>
      </c>
      <c r="L28" s="45">
        <v>2.7800000000000002</v>
      </c>
      <c r="M28" s="45">
        <v>275.79000000000002</v>
      </c>
      <c r="N28" s="45">
        <v>7.9</v>
      </c>
      <c r="O28" s="45">
        <v>392.18</v>
      </c>
      <c r="P28" s="43">
        <v>67.23</v>
      </c>
      <c r="Q28" s="43">
        <v>95.56</v>
      </c>
      <c r="R28" s="43">
        <v>13.96</v>
      </c>
      <c r="S28" s="43">
        <v>177.64</v>
      </c>
      <c r="T28" s="45" t="s">
        <v>43</v>
      </c>
      <c r="U28" s="45" t="s">
        <v>43</v>
      </c>
      <c r="V28" s="62">
        <v>57.06953</v>
      </c>
      <c r="W28" s="62">
        <v>1734.4561497</v>
      </c>
      <c r="X28" s="62">
        <v>102.86257999999999</v>
      </c>
      <c r="Y28" s="62">
        <v>1640.8772368999998</v>
      </c>
      <c r="Z28" s="62">
        <v>6.3982099999999997</v>
      </c>
      <c r="AA28" s="62">
        <v>97.9505841</v>
      </c>
      <c r="AB28" s="44">
        <v>106.53</v>
      </c>
      <c r="AC28" s="44">
        <v>3375.96</v>
      </c>
      <c r="AD28" s="44">
        <v>25.09</v>
      </c>
      <c r="AE28" s="44">
        <v>529.15</v>
      </c>
      <c r="AF28" s="62" t="s">
        <v>43</v>
      </c>
      <c r="AG28" s="62" t="s">
        <v>43</v>
      </c>
      <c r="AH28" s="62" t="s">
        <v>43</v>
      </c>
      <c r="AI28" s="62" t="s">
        <v>43</v>
      </c>
      <c r="AJ28" s="66" t="s">
        <v>43</v>
      </c>
      <c r="AK28" s="62" t="s">
        <v>43</v>
      </c>
    </row>
    <row r="29" spans="1:37" s="1" customFormat="1" ht="12.75" x14ac:dyDescent="0.2">
      <c r="A29" s="48">
        <v>44431</v>
      </c>
      <c r="B29" s="43">
        <v>6.5766600000000004</v>
      </c>
      <c r="C29" s="43">
        <v>453871.06249972503</v>
      </c>
      <c r="D29" s="43">
        <v>85.866690000000006</v>
      </c>
      <c r="E29" s="43">
        <v>79375.028241668988</v>
      </c>
      <c r="F29" s="43">
        <v>0.74</v>
      </c>
      <c r="G29" s="43">
        <v>17.170000000000002</v>
      </c>
      <c r="H29" s="43">
        <v>1085.96</v>
      </c>
      <c r="I29" s="43">
        <v>19805.16</v>
      </c>
      <c r="J29" s="43">
        <v>115.34</v>
      </c>
      <c r="K29" s="43">
        <v>10134.66</v>
      </c>
      <c r="L29" s="45">
        <v>14.889999999999999</v>
      </c>
      <c r="M29" s="45">
        <v>1357.43</v>
      </c>
      <c r="N29" s="45">
        <v>27.75</v>
      </c>
      <c r="O29" s="45">
        <v>1556.02</v>
      </c>
      <c r="P29" s="43">
        <v>63.43</v>
      </c>
      <c r="Q29" s="43">
        <v>90.03</v>
      </c>
      <c r="R29" s="43">
        <v>20.46</v>
      </c>
      <c r="S29" s="43">
        <v>394.81</v>
      </c>
      <c r="T29" s="45">
        <v>23.73</v>
      </c>
      <c r="U29" s="45">
        <v>21261.17</v>
      </c>
      <c r="V29" s="62">
        <v>83.481999999999999</v>
      </c>
      <c r="W29" s="62">
        <v>3086.8862458999997</v>
      </c>
      <c r="X29" s="62">
        <v>133.60797000000002</v>
      </c>
      <c r="Y29" s="62">
        <v>2471.1682234</v>
      </c>
      <c r="Z29" s="62">
        <v>6.8664800000000001</v>
      </c>
      <c r="AA29" s="62">
        <v>125.34631259999999</v>
      </c>
      <c r="AB29" s="44">
        <v>93.36</v>
      </c>
      <c r="AC29" s="44">
        <v>3583.88</v>
      </c>
      <c r="AD29" s="44">
        <v>29.82</v>
      </c>
      <c r="AE29" s="44">
        <v>752.46</v>
      </c>
      <c r="AF29" s="66">
        <v>5.1389999999999998E-2</v>
      </c>
      <c r="AG29" s="62">
        <v>561398.75100000005</v>
      </c>
      <c r="AH29" s="66">
        <v>5.8365E-2</v>
      </c>
      <c r="AI29" s="62">
        <v>179511.52</v>
      </c>
      <c r="AJ29" s="66">
        <v>4.0200000000000001E-3</v>
      </c>
      <c r="AK29" s="62">
        <v>25965</v>
      </c>
    </row>
    <row r="30" spans="1:37" s="1" customFormat="1" ht="12.75" x14ac:dyDescent="0.2">
      <c r="A30" s="48">
        <v>44432</v>
      </c>
      <c r="B30" s="43">
        <v>7.4144899999999998</v>
      </c>
      <c r="C30" s="43">
        <v>415176.44336122397</v>
      </c>
      <c r="D30" s="43">
        <v>111.21325</v>
      </c>
      <c r="E30" s="43">
        <v>82915.931933062995</v>
      </c>
      <c r="F30" s="43">
        <v>0.76</v>
      </c>
      <c r="G30" s="43">
        <v>17.899999999999999</v>
      </c>
      <c r="H30" s="43">
        <v>1097.23</v>
      </c>
      <c r="I30" s="43">
        <v>19853.25</v>
      </c>
      <c r="J30" s="43">
        <v>114.94</v>
      </c>
      <c r="K30" s="43">
        <v>10338.540000000001</v>
      </c>
      <c r="L30" s="45">
        <v>48.56</v>
      </c>
      <c r="M30" s="45">
        <v>2840.71</v>
      </c>
      <c r="N30" s="45">
        <v>16.54</v>
      </c>
      <c r="O30" s="45">
        <v>1683.52</v>
      </c>
      <c r="P30" s="43">
        <v>65.430000000000007</v>
      </c>
      <c r="Q30" s="43">
        <v>98.63</v>
      </c>
      <c r="R30" s="43">
        <v>20.45</v>
      </c>
      <c r="S30" s="43">
        <v>390.17</v>
      </c>
      <c r="T30" s="45">
        <v>26.21</v>
      </c>
      <c r="U30" s="45">
        <v>24092.06</v>
      </c>
      <c r="V30" s="62">
        <v>43.74</v>
      </c>
      <c r="W30" s="62">
        <v>1966.31</v>
      </c>
      <c r="X30" s="62">
        <v>88.65</v>
      </c>
      <c r="Y30" s="62">
        <v>1590.31</v>
      </c>
      <c r="Z30" s="62">
        <v>6.85</v>
      </c>
      <c r="AA30" s="62">
        <v>126.59</v>
      </c>
      <c r="AB30" s="44">
        <v>94.57</v>
      </c>
      <c r="AC30" s="44">
        <v>3676.13</v>
      </c>
      <c r="AD30" s="44">
        <v>28.52</v>
      </c>
      <c r="AE30" s="44">
        <v>726.86</v>
      </c>
      <c r="AF30" s="66">
        <v>4.9169999999999998E-2</v>
      </c>
      <c r="AG30" s="62">
        <v>562291.43599999999</v>
      </c>
      <c r="AH30" s="66">
        <v>6.6549999999999998E-2</v>
      </c>
      <c r="AI30" s="62">
        <v>175260.13</v>
      </c>
      <c r="AJ30" s="66">
        <v>2.0699999999999998E-3</v>
      </c>
      <c r="AK30" s="62">
        <v>12475</v>
      </c>
    </row>
    <row r="31" spans="1:37" s="1" customFormat="1" ht="12.75" x14ac:dyDescent="0.2">
      <c r="A31" s="48">
        <v>44433</v>
      </c>
      <c r="B31" s="43">
        <v>7.1827399999999999</v>
      </c>
      <c r="C31" s="43">
        <v>396839.19499820506</v>
      </c>
      <c r="D31" s="43">
        <v>105.03651000000001</v>
      </c>
      <c r="E31" s="43">
        <v>86529.057855223</v>
      </c>
      <c r="F31" s="43">
        <v>0.8</v>
      </c>
      <c r="G31" s="43">
        <v>18.32</v>
      </c>
      <c r="H31" s="43">
        <v>1139.74</v>
      </c>
      <c r="I31" s="43">
        <v>20927.52</v>
      </c>
      <c r="J31" s="43">
        <v>118.71</v>
      </c>
      <c r="K31" s="43">
        <v>10575.76</v>
      </c>
      <c r="L31" s="45">
        <v>120.71</v>
      </c>
      <c r="M31" s="45">
        <v>3577.75</v>
      </c>
      <c r="N31" s="45">
        <v>29.59</v>
      </c>
      <c r="O31" s="45">
        <v>3111.22</v>
      </c>
      <c r="P31" s="43">
        <v>66.77</v>
      </c>
      <c r="Q31" s="43">
        <v>101.14</v>
      </c>
      <c r="R31" s="43">
        <v>19.510000000000002</v>
      </c>
      <c r="S31" s="43">
        <v>366.07</v>
      </c>
      <c r="T31" s="45">
        <v>26.07</v>
      </c>
      <c r="U31" s="45">
        <v>23994.3</v>
      </c>
      <c r="V31" s="62">
        <v>42.24</v>
      </c>
      <c r="W31" s="62">
        <v>1811.47</v>
      </c>
      <c r="X31" s="62">
        <v>89.94</v>
      </c>
      <c r="Y31" s="62">
        <v>1621.95</v>
      </c>
      <c r="Z31" s="62">
        <v>6.76</v>
      </c>
      <c r="AA31" s="62">
        <v>108.89</v>
      </c>
      <c r="AB31" s="44">
        <v>98.45</v>
      </c>
      <c r="AC31" s="44">
        <v>3811.02</v>
      </c>
      <c r="AD31" s="44">
        <v>30.2</v>
      </c>
      <c r="AE31" s="44">
        <v>769</v>
      </c>
      <c r="AF31" s="66">
        <v>4.5159999999999999E-2</v>
      </c>
      <c r="AG31" s="62">
        <v>549698.60899999994</v>
      </c>
      <c r="AH31" s="66">
        <v>6.2865000000000004E-2</v>
      </c>
      <c r="AI31" s="62">
        <v>175435.51</v>
      </c>
      <c r="AJ31" s="66">
        <v>5.5300000000000002E-3</v>
      </c>
      <c r="AK31" s="62">
        <v>39415</v>
      </c>
    </row>
    <row r="32" spans="1:37" s="1" customFormat="1" ht="12.75" x14ac:dyDescent="0.2">
      <c r="A32" s="48">
        <v>44434</v>
      </c>
      <c r="B32" s="43">
        <v>6.9954499999999999</v>
      </c>
      <c r="C32" s="43">
        <v>470985.21681348595</v>
      </c>
      <c r="D32" s="43">
        <v>93.559740000000005</v>
      </c>
      <c r="E32" s="43">
        <v>104990.466890108</v>
      </c>
      <c r="F32" s="43">
        <v>0.81</v>
      </c>
      <c r="G32" s="43">
        <v>18.560000000000002</v>
      </c>
      <c r="H32" s="43">
        <v>1113.96</v>
      </c>
      <c r="I32" s="43">
        <v>19824.580000000002</v>
      </c>
      <c r="J32" s="43">
        <v>119.01</v>
      </c>
      <c r="K32" s="43">
        <v>10287.39</v>
      </c>
      <c r="L32" s="45">
        <v>58.82</v>
      </c>
      <c r="M32" s="45">
        <v>2951.62</v>
      </c>
      <c r="N32" s="45">
        <v>18.559999999999999</v>
      </c>
      <c r="O32" s="45">
        <v>1687.19</v>
      </c>
      <c r="P32" s="43">
        <v>67.69</v>
      </c>
      <c r="Q32" s="43">
        <v>104.1</v>
      </c>
      <c r="R32" s="43">
        <v>19.100000000000001</v>
      </c>
      <c r="S32" s="43">
        <v>366.1</v>
      </c>
      <c r="T32" s="45">
        <v>23.71</v>
      </c>
      <c r="U32" s="45">
        <v>22726.22</v>
      </c>
      <c r="V32" s="62">
        <v>45.666309999999996</v>
      </c>
      <c r="W32" s="62">
        <v>2092.8817291</v>
      </c>
      <c r="X32" s="62">
        <v>89.607169999999996</v>
      </c>
      <c r="Y32" s="62">
        <v>1614.0109242999999</v>
      </c>
      <c r="Z32" s="62">
        <v>6.1018599999999994</v>
      </c>
      <c r="AA32" s="62">
        <v>83.226304199999987</v>
      </c>
      <c r="AB32" s="44">
        <v>93.39</v>
      </c>
      <c r="AC32" s="44">
        <v>3591.88</v>
      </c>
      <c r="AD32" s="44">
        <v>30.23</v>
      </c>
      <c r="AE32" s="44">
        <v>775.11</v>
      </c>
      <c r="AF32" s="66">
        <v>5.1409999999999997E-2</v>
      </c>
      <c r="AG32" s="62">
        <v>577464.44799999997</v>
      </c>
      <c r="AH32" s="66">
        <v>6.5475000000000005E-2</v>
      </c>
      <c r="AI32" s="62">
        <v>180667.99</v>
      </c>
      <c r="AJ32" s="66">
        <v>3.9399999999999999E-3</v>
      </c>
      <c r="AK32" s="62">
        <v>20445</v>
      </c>
    </row>
    <row r="33" spans="1:44" s="1" customFormat="1" ht="12.75" x14ac:dyDescent="0.2">
      <c r="A33" s="48">
        <v>44435</v>
      </c>
      <c r="B33" s="43">
        <v>7.9443900000000003</v>
      </c>
      <c r="C33" s="43">
        <v>479572.95119193906</v>
      </c>
      <c r="D33" s="43">
        <v>108.07445</v>
      </c>
      <c r="E33" s="43">
        <v>108522.912058653</v>
      </c>
      <c r="F33" s="43">
        <v>0.85000000000000009</v>
      </c>
      <c r="G33" s="43">
        <v>19.96</v>
      </c>
      <c r="H33" s="43">
        <v>1106.01</v>
      </c>
      <c r="I33" s="43">
        <v>19367.36</v>
      </c>
      <c r="J33" s="43">
        <v>122.4</v>
      </c>
      <c r="K33" s="43">
        <v>10499.6</v>
      </c>
      <c r="L33" s="45">
        <v>64.680000000000007</v>
      </c>
      <c r="M33" s="45">
        <v>5682.65</v>
      </c>
      <c r="N33" s="45">
        <v>5.51</v>
      </c>
      <c r="O33" s="45">
        <v>1355.84</v>
      </c>
      <c r="P33" s="43">
        <v>69.58</v>
      </c>
      <c r="Q33" s="43">
        <v>106.6</v>
      </c>
      <c r="R33" s="43">
        <v>18.11</v>
      </c>
      <c r="S33" s="43">
        <v>340.73</v>
      </c>
      <c r="T33" s="45">
        <v>24</v>
      </c>
      <c r="U33" s="45">
        <v>24103.13</v>
      </c>
      <c r="V33" s="62">
        <v>44.271799999999999</v>
      </c>
      <c r="W33" s="62">
        <v>1858.3157213000002</v>
      </c>
      <c r="X33" s="62">
        <v>91.018619999999999</v>
      </c>
      <c r="Y33" s="62">
        <v>1621.5224097999999</v>
      </c>
      <c r="Z33" s="62">
        <v>6.6161700000000003</v>
      </c>
      <c r="AA33" s="62">
        <v>121.34681879999999</v>
      </c>
      <c r="AB33" s="44">
        <v>97.45</v>
      </c>
      <c r="AC33" s="44">
        <v>3794.88</v>
      </c>
      <c r="AD33" s="44">
        <v>29.77</v>
      </c>
      <c r="AE33" s="44">
        <v>763.63</v>
      </c>
      <c r="AF33" s="66">
        <v>4.6780000000000002E-2</v>
      </c>
      <c r="AG33" s="62">
        <v>556375.28399999999</v>
      </c>
      <c r="AH33" s="66">
        <v>6.8714999999999998E-2</v>
      </c>
      <c r="AI33" s="62">
        <v>188779.09</v>
      </c>
      <c r="AJ33" s="66">
        <v>2.82E-3</v>
      </c>
      <c r="AK33" s="62">
        <v>13635</v>
      </c>
    </row>
    <row r="34" spans="1:44" s="1" customFormat="1" ht="12.75" x14ac:dyDescent="0.2">
      <c r="A34" s="48">
        <v>44436</v>
      </c>
      <c r="B34" s="43">
        <v>1.2077100000000001</v>
      </c>
      <c r="C34" s="43">
        <v>10013.593053653</v>
      </c>
      <c r="D34" s="43">
        <v>35.992870000000003</v>
      </c>
      <c r="E34" s="43">
        <v>14192.145684223002</v>
      </c>
      <c r="F34" s="43">
        <v>0.86</v>
      </c>
      <c r="G34" s="43">
        <v>20.729999999999997</v>
      </c>
      <c r="H34" s="43">
        <v>1108.0999999999999</v>
      </c>
      <c r="I34" s="43">
        <v>18119.46</v>
      </c>
      <c r="J34" s="43">
        <v>116.72</v>
      </c>
      <c r="K34" s="43">
        <v>9057.68</v>
      </c>
      <c r="L34" s="45">
        <v>59.08</v>
      </c>
      <c r="M34" s="45">
        <v>1600.3799999999999</v>
      </c>
      <c r="N34" s="45">
        <v>45.54</v>
      </c>
      <c r="O34" s="45">
        <v>1791.49</v>
      </c>
      <c r="P34" s="43">
        <v>71.959999999999994</v>
      </c>
      <c r="Q34" s="43">
        <v>108.79</v>
      </c>
      <c r="R34" s="43">
        <v>16.79</v>
      </c>
      <c r="S34" s="43">
        <v>277.23</v>
      </c>
      <c r="T34" s="45" t="s">
        <v>43</v>
      </c>
      <c r="U34" s="45" t="s">
        <v>43</v>
      </c>
      <c r="V34" s="62">
        <v>35.679459999999999</v>
      </c>
      <c r="W34" s="62">
        <v>1322.5965077999999</v>
      </c>
      <c r="X34" s="62">
        <v>78.378</v>
      </c>
      <c r="Y34" s="62">
        <v>1352.0039741999999</v>
      </c>
      <c r="Z34" s="62">
        <v>5.8534199999999998</v>
      </c>
      <c r="AA34" s="62">
        <v>67.763673299999994</v>
      </c>
      <c r="AB34" s="44">
        <v>100.1</v>
      </c>
      <c r="AC34" s="44">
        <v>3953.91</v>
      </c>
      <c r="AD34" s="44">
        <v>28.16</v>
      </c>
      <c r="AE34" s="44">
        <v>730.47</v>
      </c>
      <c r="AF34" s="62" t="s">
        <v>43</v>
      </c>
      <c r="AG34" s="62" t="s">
        <v>43</v>
      </c>
      <c r="AH34" s="62" t="s">
        <v>43</v>
      </c>
      <c r="AI34" s="62" t="s">
        <v>43</v>
      </c>
      <c r="AJ34" s="66" t="s">
        <v>43</v>
      </c>
      <c r="AK34" s="62" t="s">
        <v>43</v>
      </c>
    </row>
    <row r="35" spans="1:44" s="1" customFormat="1" ht="12.75" x14ac:dyDescent="0.2">
      <c r="A35" s="48">
        <v>44437</v>
      </c>
      <c r="B35" s="43">
        <v>0.33557999999999999</v>
      </c>
      <c r="C35" s="43">
        <v>3140.2814526930001</v>
      </c>
      <c r="D35" s="43">
        <v>21.737100000000002</v>
      </c>
      <c r="E35" s="43">
        <v>4363.4556088709996</v>
      </c>
      <c r="F35" s="43">
        <v>0.72</v>
      </c>
      <c r="G35" s="43">
        <v>14.860000000000001</v>
      </c>
      <c r="H35" s="43">
        <v>1067.33</v>
      </c>
      <c r="I35" s="43">
        <v>14334.35</v>
      </c>
      <c r="J35" s="43">
        <v>102.24</v>
      </c>
      <c r="K35" s="43">
        <v>6006.93</v>
      </c>
      <c r="L35" s="45">
        <v>36.909999999999997</v>
      </c>
      <c r="M35" s="45">
        <v>348.51</v>
      </c>
      <c r="N35" s="45">
        <v>1.25</v>
      </c>
      <c r="O35" s="45">
        <v>132.46</v>
      </c>
      <c r="P35" s="43">
        <v>69.540000000000006</v>
      </c>
      <c r="Q35" s="43">
        <v>106.48</v>
      </c>
      <c r="R35" s="43">
        <v>13.75</v>
      </c>
      <c r="S35" s="43">
        <v>184.79</v>
      </c>
      <c r="T35" s="45" t="s">
        <v>43</v>
      </c>
      <c r="U35" s="45" t="s">
        <v>43</v>
      </c>
      <c r="V35" s="62">
        <v>33.39246</v>
      </c>
      <c r="W35" s="62">
        <v>1036.0742041999999</v>
      </c>
      <c r="X35" s="62">
        <v>70.635440000000003</v>
      </c>
      <c r="Y35" s="62">
        <v>1115.8725368</v>
      </c>
      <c r="Z35" s="62">
        <v>5.8025000000000002</v>
      </c>
      <c r="AA35" s="62">
        <v>76.743094799999994</v>
      </c>
      <c r="AB35" s="44">
        <v>88.05</v>
      </c>
      <c r="AC35" s="44">
        <v>3079.8</v>
      </c>
      <c r="AD35" s="44">
        <v>20.54</v>
      </c>
      <c r="AE35" s="44">
        <v>484.19</v>
      </c>
      <c r="AF35" s="62" t="s">
        <v>43</v>
      </c>
      <c r="AG35" s="62" t="s">
        <v>43</v>
      </c>
      <c r="AH35" s="62" t="s">
        <v>43</v>
      </c>
      <c r="AI35" s="62" t="s">
        <v>43</v>
      </c>
      <c r="AJ35" s="66" t="s">
        <v>43</v>
      </c>
      <c r="AK35" s="62" t="s">
        <v>43</v>
      </c>
    </row>
    <row r="36" spans="1:44" s="1" customFormat="1" ht="12.75" x14ac:dyDescent="0.2">
      <c r="A36" s="48">
        <v>44438</v>
      </c>
      <c r="B36" s="43">
        <v>5.0271800000000004</v>
      </c>
      <c r="C36" s="43">
        <v>405254.905205652</v>
      </c>
      <c r="D36" s="43">
        <v>105.0003</v>
      </c>
      <c r="E36" s="43">
        <v>94459.854205172</v>
      </c>
      <c r="F36" s="43">
        <v>0.94000000000000006</v>
      </c>
      <c r="G36" s="43">
        <v>20.84</v>
      </c>
      <c r="H36" s="43">
        <v>1091.6500000000001</v>
      </c>
      <c r="I36" s="43">
        <v>19281.64</v>
      </c>
      <c r="J36" s="43">
        <v>124.28</v>
      </c>
      <c r="K36" s="43">
        <v>10069.370000000001</v>
      </c>
      <c r="L36" s="45">
        <v>38.700000000000003</v>
      </c>
      <c r="M36" s="45">
        <v>3021.57</v>
      </c>
      <c r="N36" s="45">
        <v>17.87</v>
      </c>
      <c r="O36" s="45">
        <v>1698.95</v>
      </c>
      <c r="P36" s="43">
        <v>61.56</v>
      </c>
      <c r="Q36" s="43">
        <v>95.08</v>
      </c>
      <c r="R36" s="43">
        <v>16.55</v>
      </c>
      <c r="S36" s="43">
        <v>274.5</v>
      </c>
      <c r="T36" s="45">
        <v>17.239999999999998</v>
      </c>
      <c r="U36" s="45">
        <v>15039.04</v>
      </c>
      <c r="V36" s="62">
        <v>79.260000000000005</v>
      </c>
      <c r="W36" s="62">
        <v>3357.24</v>
      </c>
      <c r="X36" s="62">
        <v>130.74</v>
      </c>
      <c r="Y36" s="62">
        <v>2448.9899999999998</v>
      </c>
      <c r="Z36" s="62">
        <v>6.49</v>
      </c>
      <c r="AA36" s="62">
        <v>80.099999999999994</v>
      </c>
      <c r="AB36" s="44">
        <v>95.37</v>
      </c>
      <c r="AC36" s="44">
        <v>3613.57</v>
      </c>
      <c r="AD36" s="44">
        <v>28.77</v>
      </c>
      <c r="AE36" s="44">
        <v>705.11</v>
      </c>
      <c r="AF36" s="66">
        <v>5.0560000000000001E-2</v>
      </c>
      <c r="AG36" s="62">
        <v>548152.79300000006</v>
      </c>
      <c r="AH36" s="66">
        <v>5.4675000000000001E-2</v>
      </c>
      <c r="AI36" s="62">
        <v>164936.68</v>
      </c>
      <c r="AJ36" s="66">
        <v>3.64E-3</v>
      </c>
      <c r="AK36" s="62">
        <v>20840</v>
      </c>
    </row>
    <row r="37" spans="1:44" s="1" customFormat="1" ht="12.75" x14ac:dyDescent="0.2">
      <c r="A37" s="48">
        <v>44439</v>
      </c>
      <c r="B37" s="43">
        <v>9.0866699999999998</v>
      </c>
      <c r="C37" s="43">
        <v>617996.22228059405</v>
      </c>
      <c r="D37" s="43">
        <v>200.21010000000001</v>
      </c>
      <c r="E37" s="43">
        <v>161615.96180660801</v>
      </c>
      <c r="F37" s="43">
        <v>0.87</v>
      </c>
      <c r="G37" s="43">
        <v>21.03</v>
      </c>
      <c r="H37" s="43">
        <v>1199.1300000000001</v>
      </c>
      <c r="I37" s="43">
        <v>26124.77</v>
      </c>
      <c r="J37" s="43">
        <v>136.11000000000001</v>
      </c>
      <c r="K37" s="43">
        <v>14294.12</v>
      </c>
      <c r="L37" s="45">
        <v>25.310000000000002</v>
      </c>
      <c r="M37" s="45">
        <v>4117.41</v>
      </c>
      <c r="N37" s="45">
        <v>7.68</v>
      </c>
      <c r="O37" s="45">
        <v>1695.48</v>
      </c>
      <c r="P37" s="43">
        <v>62.36</v>
      </c>
      <c r="Q37" s="43">
        <v>97.72</v>
      </c>
      <c r="R37" s="43">
        <v>19.16</v>
      </c>
      <c r="S37" s="43">
        <v>407.88</v>
      </c>
      <c r="T37" s="45">
        <v>31.57</v>
      </c>
      <c r="U37" s="45">
        <v>27655.39</v>
      </c>
      <c r="V37" s="62">
        <v>42.490880000000004</v>
      </c>
      <c r="W37" s="62">
        <v>2028.7959939</v>
      </c>
      <c r="X37" s="62">
        <v>89.789200000000008</v>
      </c>
      <c r="Y37" s="62">
        <v>1686.8951959999999</v>
      </c>
      <c r="Z37" s="62">
        <v>6.4130500000000001</v>
      </c>
      <c r="AA37" s="62">
        <v>98.835715399999998</v>
      </c>
      <c r="AB37" s="44">
        <v>103.99</v>
      </c>
      <c r="AC37" s="44">
        <v>4446.1400000000003</v>
      </c>
      <c r="AD37" s="44">
        <v>28.12</v>
      </c>
      <c r="AE37" s="44">
        <v>737.96</v>
      </c>
      <c r="AF37" s="66">
        <v>6.1629999999999997E-2</v>
      </c>
      <c r="AG37" s="62">
        <v>543249.603</v>
      </c>
      <c r="AH37" s="66">
        <v>0.13750999999999999</v>
      </c>
      <c r="AI37" s="62">
        <v>1000188.26</v>
      </c>
      <c r="AJ37" s="66">
        <v>4.0299999999999997E-3</v>
      </c>
      <c r="AK37" s="62">
        <v>28270</v>
      </c>
    </row>
    <row r="38" spans="1:44" s="1" customFormat="1" ht="12.75" x14ac:dyDescent="0.2">
      <c r="A38" s="50" t="s">
        <v>304</v>
      </c>
      <c r="B38" s="67">
        <f>SUM(B7:B37)</f>
        <v>166.52095999999995</v>
      </c>
      <c r="C38" s="67">
        <f>SUM(C7:C37)</f>
        <v>10164295.644952945</v>
      </c>
      <c r="D38" s="67">
        <f t="shared" ref="D38:AJ38" si="0">SUM(D7:D37)</f>
        <v>3218.7286099999992</v>
      </c>
      <c r="E38" s="67">
        <f t="shared" si="0"/>
        <v>2209817.8847055235</v>
      </c>
      <c r="F38" s="67">
        <f t="shared" si="0"/>
        <v>23.040000000000003</v>
      </c>
      <c r="G38" s="67">
        <f t="shared" si="0"/>
        <v>523.78</v>
      </c>
      <c r="H38" s="67">
        <f t="shared" si="0"/>
        <v>35555.449999999997</v>
      </c>
      <c r="I38" s="67">
        <f t="shared" si="0"/>
        <v>639116.95000000007</v>
      </c>
      <c r="J38" s="67">
        <f t="shared" si="0"/>
        <v>3797.1193700000008</v>
      </c>
      <c r="K38" s="67">
        <f t="shared" si="0"/>
        <v>320203.0432135</v>
      </c>
      <c r="L38" s="67">
        <f t="shared" si="0"/>
        <v>2798.3100000000004</v>
      </c>
      <c r="M38" s="67">
        <f t="shared" si="0"/>
        <v>108424.17000000003</v>
      </c>
      <c r="N38" s="67">
        <f t="shared" si="0"/>
        <v>876.80999999999983</v>
      </c>
      <c r="O38" s="67">
        <f t="shared" si="0"/>
        <v>84818.43</v>
      </c>
      <c r="P38" s="67">
        <f t="shared" si="0"/>
        <v>2011.99</v>
      </c>
      <c r="Q38" s="67">
        <f t="shared" si="0"/>
        <v>3076.5899999999997</v>
      </c>
      <c r="R38" s="67">
        <f t="shared" si="0"/>
        <v>588.8399999999998</v>
      </c>
      <c r="S38" s="67">
        <f t="shared" si="0"/>
        <v>10307.41</v>
      </c>
      <c r="T38" s="67">
        <f t="shared" si="0"/>
        <v>588.62000000000012</v>
      </c>
      <c r="U38" s="67">
        <f t="shared" si="0"/>
        <v>533902.53999999992</v>
      </c>
      <c r="V38" s="67">
        <f t="shared" si="0"/>
        <v>1465.16596</v>
      </c>
      <c r="W38" s="67">
        <f t="shared" si="0"/>
        <v>60690.833911723006</v>
      </c>
      <c r="X38" s="67">
        <f t="shared" si="0"/>
        <v>3002.9801700000007</v>
      </c>
      <c r="Y38" s="67">
        <f t="shared" si="0"/>
        <v>54203.890285145986</v>
      </c>
      <c r="Z38" s="67">
        <f t="shared" si="0"/>
        <v>198.83512999999999</v>
      </c>
      <c r="AA38" s="67">
        <f t="shared" si="0"/>
        <v>3325.9171226819999</v>
      </c>
      <c r="AB38" s="67">
        <f t="shared" si="0"/>
        <v>3307.7999999999997</v>
      </c>
      <c r="AC38" s="67">
        <f t="shared" si="0"/>
        <v>132638.50000000006</v>
      </c>
      <c r="AD38" s="67">
        <f t="shared" si="0"/>
        <v>1061.82</v>
      </c>
      <c r="AE38" s="67">
        <f t="shared" si="0"/>
        <v>26830.110000000004</v>
      </c>
      <c r="AF38" s="67">
        <f t="shared" si="0"/>
        <v>0.96431000000000022</v>
      </c>
      <c r="AG38" s="67">
        <f t="shared" si="0"/>
        <v>10388816.163999999</v>
      </c>
      <c r="AH38" s="67">
        <f t="shared" si="0"/>
        <v>1.482475</v>
      </c>
      <c r="AI38" s="67">
        <f t="shared" si="0"/>
        <v>4599544.82</v>
      </c>
      <c r="AJ38" s="67">
        <f t="shared" si="0"/>
        <v>6.4040000000000014E-2</v>
      </c>
      <c r="AK38" s="67">
        <f>SUM(AK7:AK37)</f>
        <v>374530</v>
      </c>
    </row>
    <row r="39" spans="1:44" s="1" customFormat="1" ht="12.75" x14ac:dyDescent="0.2">
      <c r="A39" s="56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57"/>
      <c r="M39" s="57"/>
      <c r="N39" s="57"/>
      <c r="O39" s="57"/>
      <c r="P39" s="14"/>
      <c r="Q39" s="14"/>
      <c r="R39" s="14"/>
      <c r="S39" s="14"/>
      <c r="T39" s="57"/>
      <c r="U39" s="57"/>
      <c r="V39" s="64"/>
      <c r="W39" s="64"/>
      <c r="X39" s="64"/>
      <c r="Y39" s="64"/>
      <c r="Z39" s="64"/>
      <c r="AA39" s="64"/>
      <c r="AB39" s="30"/>
      <c r="AC39" s="30"/>
      <c r="AD39" s="30"/>
      <c r="AE39" s="30"/>
      <c r="AF39" s="68"/>
      <c r="AG39" s="64"/>
      <c r="AH39" s="68"/>
      <c r="AI39" s="64"/>
      <c r="AJ39" s="68"/>
      <c r="AK39" s="64"/>
    </row>
    <row r="40" spans="1:44" s="1" customFormat="1" ht="12.75" x14ac:dyDescent="0.2">
      <c r="A40" s="35" t="s">
        <v>19</v>
      </c>
      <c r="C40" s="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spans="1:44" s="26" customFormat="1" ht="12.75" x14ac:dyDescent="0.2">
      <c r="A41" s="25" t="s">
        <v>20</v>
      </c>
      <c r="B41" s="26" t="s">
        <v>204</v>
      </c>
      <c r="C41" s="27"/>
      <c r="P41" s="28"/>
      <c r="Q41" s="1"/>
      <c r="R41" s="1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s="26" customFormat="1" ht="12.75" x14ac:dyDescent="0.2">
      <c r="A42" s="25" t="s">
        <v>21</v>
      </c>
      <c r="B42" s="26" t="s">
        <v>29</v>
      </c>
      <c r="C42" s="27"/>
      <c r="P42" s="28"/>
      <c r="Q42" s="1"/>
      <c r="R42" s="1"/>
      <c r="S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s="26" customFormat="1" ht="12.75" x14ac:dyDescent="0.2">
      <c r="A43" s="25" t="s">
        <v>22</v>
      </c>
      <c r="B43" s="26" t="s">
        <v>30</v>
      </c>
      <c r="C43" s="27"/>
      <c r="Q43" s="1"/>
      <c r="R43" s="1"/>
      <c r="S43" s="22"/>
      <c r="T43" s="22"/>
      <c r="U43" s="22"/>
      <c r="AB43" s="22"/>
      <c r="AC43" s="22"/>
      <c r="AD43" s="22"/>
      <c r="AE43" s="22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s="26" customFormat="1" ht="12.75" x14ac:dyDescent="0.2">
      <c r="A44" s="25" t="s">
        <v>23</v>
      </c>
      <c r="B44" s="26" t="s">
        <v>18</v>
      </c>
      <c r="C44" s="27"/>
      <c r="Q44" s="1"/>
      <c r="R44" s="1"/>
      <c r="S44" s="22"/>
      <c r="T44" s="22"/>
      <c r="U44" s="28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s="26" customFormat="1" ht="12.75" x14ac:dyDescent="0.2">
      <c r="A45" s="25" t="s">
        <v>24</v>
      </c>
      <c r="B45" s="26" t="s">
        <v>32</v>
      </c>
      <c r="C45" s="27"/>
      <c r="Q45" s="1"/>
      <c r="R45" s="1"/>
      <c r="S45" s="22"/>
      <c r="T45" s="22"/>
      <c r="V45" s="28"/>
      <c r="W45" s="28"/>
      <c r="X45" s="28"/>
      <c r="Y45" s="28"/>
      <c r="Z45" s="28"/>
      <c r="AA45" s="28"/>
      <c r="AB45" s="22"/>
      <c r="AC45" s="22"/>
      <c r="AD45" s="22"/>
      <c r="AE45" s="22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s="26" customFormat="1" ht="12.75" x14ac:dyDescent="0.2">
      <c r="A46" s="25" t="s">
        <v>25</v>
      </c>
      <c r="B46" s="26" t="s">
        <v>39</v>
      </c>
      <c r="C46" s="27"/>
      <c r="Q46" s="1"/>
      <c r="R46" s="1"/>
      <c r="S46" s="1"/>
      <c r="T46" s="1"/>
      <c r="V46" s="30"/>
      <c r="W46" s="30"/>
      <c r="X46" s="30"/>
      <c r="Y46" s="30"/>
      <c r="Z46" s="30"/>
      <c r="AA46" s="3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s="26" customFormat="1" ht="12.75" x14ac:dyDescent="0.2">
      <c r="A47" s="25" t="s">
        <v>27</v>
      </c>
      <c r="B47" s="26" t="s">
        <v>47</v>
      </c>
      <c r="C47" s="27"/>
      <c r="V47" s="30"/>
      <c r="W47" s="30"/>
      <c r="X47" s="30"/>
      <c r="Y47" s="30"/>
      <c r="Z47" s="30"/>
      <c r="AA47" s="30"/>
    </row>
    <row r="48" spans="1:44" s="26" customFormat="1" ht="12.75" x14ac:dyDescent="0.2">
      <c r="A48" s="25" t="s">
        <v>38</v>
      </c>
      <c r="B48" s="26" t="s">
        <v>17</v>
      </c>
      <c r="C48" s="27"/>
      <c r="V48" s="30"/>
      <c r="W48" s="30"/>
      <c r="X48" s="30"/>
      <c r="Y48" s="30"/>
      <c r="Z48" s="30"/>
      <c r="AA48" s="30"/>
    </row>
    <row r="49" spans="1:27" s="26" customFormat="1" ht="12.75" x14ac:dyDescent="0.2">
      <c r="A49" s="25" t="s">
        <v>46</v>
      </c>
      <c r="B49" s="26" t="s">
        <v>205</v>
      </c>
      <c r="C49" s="27"/>
      <c r="U49" s="1"/>
    </row>
    <row r="50" spans="1:27" s="26" customFormat="1" ht="12.75" x14ac:dyDescent="0.2">
      <c r="A50" s="25" t="s">
        <v>203</v>
      </c>
      <c r="B50" s="26" t="s">
        <v>28</v>
      </c>
      <c r="C50" s="27"/>
      <c r="U50" s="1"/>
      <c r="V50" s="1"/>
      <c r="W50" s="1"/>
      <c r="X50" s="1"/>
      <c r="Y50" s="1"/>
      <c r="Z50" s="1"/>
      <c r="AA50" s="1"/>
    </row>
  </sheetData>
  <mergeCells count="29">
    <mergeCell ref="A1:A6"/>
    <mergeCell ref="B1:AK1"/>
    <mergeCell ref="B2:AK2"/>
    <mergeCell ref="B3:AA3"/>
    <mergeCell ref="AB3:AE3"/>
    <mergeCell ref="AF3:AK3"/>
    <mergeCell ref="B4:E4"/>
    <mergeCell ref="F4:U4"/>
    <mergeCell ref="V4:AA4"/>
    <mergeCell ref="AB4:AE4"/>
    <mergeCell ref="AF4:AK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AF5:AG5"/>
    <mergeCell ref="AH5:AI5"/>
    <mergeCell ref="AJ5:AK5"/>
    <mergeCell ref="T5:U5"/>
    <mergeCell ref="V5:W5"/>
    <mergeCell ref="X5:Y5"/>
    <mergeCell ref="Z5:AA5"/>
    <mergeCell ref="AB5:AC5"/>
    <mergeCell ref="AD5:AE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9"/>
  <sheetViews>
    <sheetView workbookViewId="0">
      <selection activeCell="B37" sqref="B37"/>
    </sheetView>
  </sheetViews>
  <sheetFormatPr defaultColWidth="8.42578125" defaultRowHeight="15" x14ac:dyDescent="0.25"/>
  <cols>
    <col min="1" max="1" width="21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.42578125" bestFit="1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19" max="19" width="8.42578125" customWidth="1"/>
    <col min="20" max="20" width="9.42578125" customWidth="1"/>
    <col min="21" max="21" width="11.42578125" bestFit="1" customWidth="1"/>
    <col min="22" max="27" width="9.42578125" customWidth="1"/>
    <col min="28" max="28" width="10.42578125" bestFit="1" customWidth="1"/>
    <col min="29" max="29" width="11.42578125" bestFit="1" customWidth="1"/>
    <col min="30" max="30" width="9.42578125" bestFit="1" customWidth="1"/>
    <col min="31" max="31" width="10.42578125" bestFit="1" customWidth="1"/>
    <col min="33" max="33" width="11.42578125" customWidth="1"/>
    <col min="35" max="35" width="10.42578125" bestFit="1" customWidth="1"/>
    <col min="37" max="37" width="9.42578125" bestFit="1" customWidth="1"/>
  </cols>
  <sheetData>
    <row r="1" spans="1:37" s="1" customFormat="1" ht="12.75" x14ac:dyDescent="0.2">
      <c r="A1" s="93" t="s">
        <v>16</v>
      </c>
      <c r="B1" s="95" t="s">
        <v>307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</row>
    <row r="2" spans="1:37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s="1" customFormat="1" ht="12.75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 t="s">
        <v>15</v>
      </c>
      <c r="AC3" s="92"/>
      <c r="AD3" s="92"/>
      <c r="AE3" s="92"/>
      <c r="AF3" s="92" t="s">
        <v>294</v>
      </c>
      <c r="AG3" s="92"/>
      <c r="AH3" s="92"/>
      <c r="AI3" s="92"/>
      <c r="AJ3" s="92"/>
      <c r="AK3" s="92"/>
    </row>
    <row r="4" spans="1:37" s="1" customFormat="1" ht="12.75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96" t="s">
        <v>1</v>
      </c>
      <c r="AC4" s="96"/>
      <c r="AD4" s="96"/>
      <c r="AE4" s="96"/>
      <c r="AF4" s="96" t="s">
        <v>295</v>
      </c>
      <c r="AG4" s="96"/>
      <c r="AH4" s="96"/>
      <c r="AI4" s="96"/>
      <c r="AJ4" s="96"/>
      <c r="AK4" s="96"/>
    </row>
    <row r="5" spans="1:37" s="1" customFormat="1" ht="46.5" customHeight="1" x14ac:dyDescent="0.2">
      <c r="A5" s="93"/>
      <c r="B5" s="93" t="s">
        <v>2</v>
      </c>
      <c r="C5" s="93"/>
      <c r="D5" s="93" t="s">
        <v>3</v>
      </c>
      <c r="E5" s="93"/>
      <c r="F5" s="93" t="s">
        <v>4</v>
      </c>
      <c r="G5" s="93"/>
      <c r="H5" s="93" t="s">
        <v>5</v>
      </c>
      <c r="I5" s="93"/>
      <c r="J5" s="93" t="s">
        <v>6</v>
      </c>
      <c r="K5" s="93"/>
      <c r="L5" s="93" t="s">
        <v>7</v>
      </c>
      <c r="M5" s="93"/>
      <c r="N5" s="93" t="s">
        <v>8</v>
      </c>
      <c r="O5" s="93"/>
      <c r="P5" s="97" t="s">
        <v>37</v>
      </c>
      <c r="Q5" s="97"/>
      <c r="R5" s="97" t="s">
        <v>45</v>
      </c>
      <c r="S5" s="97"/>
      <c r="T5" s="93" t="s">
        <v>9</v>
      </c>
      <c r="U5" s="93"/>
      <c r="V5" s="110" t="s">
        <v>207</v>
      </c>
      <c r="W5" s="110"/>
      <c r="X5" s="110" t="s">
        <v>208</v>
      </c>
      <c r="Y5" s="110"/>
      <c r="Z5" s="110" t="s">
        <v>209</v>
      </c>
      <c r="AA5" s="110"/>
      <c r="AB5" s="93" t="s">
        <v>10</v>
      </c>
      <c r="AC5" s="93"/>
      <c r="AD5" s="93" t="s">
        <v>11</v>
      </c>
      <c r="AE5" s="93"/>
      <c r="AF5" s="93" t="s">
        <v>296</v>
      </c>
      <c r="AG5" s="93"/>
      <c r="AH5" s="93" t="s">
        <v>297</v>
      </c>
      <c r="AI5" s="93"/>
      <c r="AJ5" s="93" t="s">
        <v>298</v>
      </c>
      <c r="AK5" s="93"/>
    </row>
    <row r="6" spans="1:37" s="1" customFormat="1" ht="12.75" x14ac:dyDescent="0.2">
      <c r="A6" s="93"/>
      <c r="B6" s="9" t="s">
        <v>12</v>
      </c>
      <c r="C6" s="9" t="s">
        <v>13</v>
      </c>
      <c r="D6" s="9" t="s">
        <v>12</v>
      </c>
      <c r="E6" s="9" t="s">
        <v>13</v>
      </c>
      <c r="F6" s="9" t="s">
        <v>12</v>
      </c>
      <c r="G6" s="9" t="s">
        <v>13</v>
      </c>
      <c r="H6" s="9" t="s">
        <v>12</v>
      </c>
      <c r="I6" s="9" t="s">
        <v>13</v>
      </c>
      <c r="J6" s="9" t="s">
        <v>12</v>
      </c>
      <c r="K6" s="9" t="s">
        <v>13</v>
      </c>
      <c r="L6" s="9" t="s">
        <v>12</v>
      </c>
      <c r="M6" s="9" t="s">
        <v>13</v>
      </c>
      <c r="N6" s="9" t="s">
        <v>12</v>
      </c>
      <c r="O6" s="9" t="s">
        <v>13</v>
      </c>
      <c r="P6" s="10" t="s">
        <v>12</v>
      </c>
      <c r="Q6" s="10" t="s">
        <v>13</v>
      </c>
      <c r="R6" s="10" t="s">
        <v>12</v>
      </c>
      <c r="S6" s="10" t="s">
        <v>13</v>
      </c>
      <c r="T6" s="9" t="s">
        <v>12</v>
      </c>
      <c r="U6" s="9" t="s">
        <v>13</v>
      </c>
      <c r="V6" s="29" t="s">
        <v>12</v>
      </c>
      <c r="W6" s="29" t="s">
        <v>13</v>
      </c>
      <c r="X6" s="29" t="s">
        <v>12</v>
      </c>
      <c r="Y6" s="29" t="s">
        <v>13</v>
      </c>
      <c r="Z6" s="29" t="s">
        <v>12</v>
      </c>
      <c r="AA6" s="29" t="s">
        <v>13</v>
      </c>
      <c r="AB6" s="9" t="s">
        <v>12</v>
      </c>
      <c r="AC6" s="9" t="s">
        <v>13</v>
      </c>
      <c r="AD6" s="9" t="s">
        <v>12</v>
      </c>
      <c r="AE6" s="9" t="s">
        <v>13</v>
      </c>
      <c r="AF6" s="29" t="s">
        <v>12</v>
      </c>
      <c r="AG6" s="29" t="s">
        <v>13</v>
      </c>
      <c r="AH6" s="9" t="s">
        <v>12</v>
      </c>
      <c r="AI6" s="9" t="s">
        <v>13</v>
      </c>
      <c r="AJ6" s="9" t="s">
        <v>12</v>
      </c>
      <c r="AK6" s="9" t="s">
        <v>13</v>
      </c>
    </row>
    <row r="7" spans="1:37" s="1" customFormat="1" ht="12.75" x14ac:dyDescent="0.2">
      <c r="A7" s="48">
        <v>44440</v>
      </c>
      <c r="B7" s="43">
        <v>7.2727899999999996</v>
      </c>
      <c r="C7" s="43">
        <v>457615.59622806008</v>
      </c>
      <c r="D7" s="43">
        <v>265.91566999999998</v>
      </c>
      <c r="E7" s="43">
        <v>118580.842859603</v>
      </c>
      <c r="F7" s="43">
        <v>0.62</v>
      </c>
      <c r="G7" s="43">
        <v>18.440000000000001</v>
      </c>
      <c r="H7" s="43">
        <v>1261.06</v>
      </c>
      <c r="I7" s="43">
        <v>27148.400000000001</v>
      </c>
      <c r="J7" s="43">
        <v>142.31</v>
      </c>
      <c r="K7" s="43">
        <v>13785.59</v>
      </c>
      <c r="L7" s="45">
        <v>73.06</v>
      </c>
      <c r="M7" s="45">
        <v>4585.47</v>
      </c>
      <c r="N7" s="45">
        <v>19.7</v>
      </c>
      <c r="O7" s="45">
        <v>2984.7</v>
      </c>
      <c r="P7" s="43">
        <v>64.510000000000005</v>
      </c>
      <c r="Q7" s="43">
        <v>101.33</v>
      </c>
      <c r="R7" s="43">
        <v>19.41</v>
      </c>
      <c r="S7" s="43">
        <v>330.74</v>
      </c>
      <c r="T7" s="45">
        <v>26.72</v>
      </c>
      <c r="U7" s="45">
        <v>26159.49</v>
      </c>
      <c r="V7" s="62">
        <v>47.382359999999998</v>
      </c>
      <c r="W7" s="62">
        <v>2061.1980842000003</v>
      </c>
      <c r="X7" s="62">
        <v>96.922110000000004</v>
      </c>
      <c r="Y7" s="62">
        <v>1775.506738</v>
      </c>
      <c r="Z7" s="62">
        <v>2.8289800000000001</v>
      </c>
      <c r="AA7" s="62">
        <v>44.545777799999996</v>
      </c>
      <c r="AB7" s="44">
        <v>120.28</v>
      </c>
      <c r="AC7" s="44">
        <v>5421.79</v>
      </c>
      <c r="AD7" s="44">
        <v>32.5</v>
      </c>
      <c r="AE7" s="44">
        <v>918.71</v>
      </c>
      <c r="AF7" s="66">
        <v>5.663E-2</v>
      </c>
      <c r="AG7" s="62">
        <v>506808.45500000002</v>
      </c>
      <c r="AH7" s="66">
        <v>8.3510000000000001E-2</v>
      </c>
      <c r="AI7" s="62">
        <v>226159.95</v>
      </c>
      <c r="AJ7" s="66">
        <v>2.2599999999999999E-3</v>
      </c>
      <c r="AK7" s="62">
        <v>15000</v>
      </c>
    </row>
    <row r="8" spans="1:37" s="1" customFormat="1" ht="12.75" x14ac:dyDescent="0.2">
      <c r="A8" s="48">
        <v>44441</v>
      </c>
      <c r="B8" s="43">
        <v>6.95451</v>
      </c>
      <c r="C8" s="43">
        <v>456484.92765383702</v>
      </c>
      <c r="D8" s="43">
        <v>154.96003999999999</v>
      </c>
      <c r="E8" s="43">
        <v>102119.710125143</v>
      </c>
      <c r="F8" s="43">
        <v>0.58000000000000007</v>
      </c>
      <c r="G8" s="43">
        <v>16</v>
      </c>
      <c r="H8" s="43">
        <v>1276.6600000000001</v>
      </c>
      <c r="I8" s="43">
        <v>26154.15</v>
      </c>
      <c r="J8" s="43">
        <v>145.68</v>
      </c>
      <c r="K8" s="43">
        <v>13600.34</v>
      </c>
      <c r="L8" s="45">
        <v>178.48000000000002</v>
      </c>
      <c r="M8" s="45">
        <v>8184.89</v>
      </c>
      <c r="N8" s="45">
        <v>83.97</v>
      </c>
      <c r="O8" s="45">
        <v>4992.4399999999996</v>
      </c>
      <c r="P8" s="43">
        <v>63.74</v>
      </c>
      <c r="Q8" s="43">
        <v>99.75</v>
      </c>
      <c r="R8" s="43">
        <v>19.45</v>
      </c>
      <c r="S8" s="43">
        <v>344.64</v>
      </c>
      <c r="T8" s="45">
        <v>24.25</v>
      </c>
      <c r="U8" s="45">
        <v>24180.92</v>
      </c>
      <c r="V8" s="62">
        <v>42.917270000000002</v>
      </c>
      <c r="W8" s="62">
        <v>2247.8779037999998</v>
      </c>
      <c r="X8" s="62">
        <v>95.728970000000004</v>
      </c>
      <c r="Y8" s="62">
        <v>1758.7445571000001</v>
      </c>
      <c r="Z8" s="62">
        <v>7.6185200000000011</v>
      </c>
      <c r="AA8" s="62">
        <v>133.88995370000001</v>
      </c>
      <c r="AB8" s="44">
        <v>117.3</v>
      </c>
      <c r="AC8" s="44">
        <v>5247.4</v>
      </c>
      <c r="AD8" s="44">
        <v>31.71</v>
      </c>
      <c r="AE8" s="44">
        <v>879.37</v>
      </c>
      <c r="AF8" s="66">
        <v>6.8159999999999998E-2</v>
      </c>
      <c r="AG8" s="62">
        <v>566016.30000000005</v>
      </c>
      <c r="AH8" s="66">
        <v>9.8574999999999996E-2</v>
      </c>
      <c r="AI8" s="62">
        <v>233380.68999999997</v>
      </c>
      <c r="AJ8" s="66">
        <v>2.47E-3</v>
      </c>
      <c r="AK8" s="62">
        <v>15580</v>
      </c>
    </row>
    <row r="9" spans="1:37" s="1" customFormat="1" ht="12.75" x14ac:dyDescent="0.2">
      <c r="A9" s="48">
        <v>44442</v>
      </c>
      <c r="B9" s="43">
        <v>6.7625900000000003</v>
      </c>
      <c r="C9" s="43">
        <v>433005.70904251299</v>
      </c>
      <c r="D9" s="43">
        <v>136.12146000000001</v>
      </c>
      <c r="E9" s="43">
        <v>88679.547376795992</v>
      </c>
      <c r="F9" s="43">
        <v>0.59000000000000008</v>
      </c>
      <c r="G9" s="43">
        <v>15.389999999999999</v>
      </c>
      <c r="H9" s="43">
        <v>1245</v>
      </c>
      <c r="I9" s="43">
        <v>23910.41</v>
      </c>
      <c r="J9" s="43">
        <v>138.05000000000001</v>
      </c>
      <c r="K9" s="43">
        <v>12442.5</v>
      </c>
      <c r="L9" s="45">
        <v>67.13</v>
      </c>
      <c r="M9" s="45">
        <v>5017.3900000000003</v>
      </c>
      <c r="N9" s="45">
        <v>44.68</v>
      </c>
      <c r="O9" s="45">
        <v>3060.22</v>
      </c>
      <c r="P9" s="43">
        <v>64.349999999999994</v>
      </c>
      <c r="Q9" s="43">
        <v>101.52</v>
      </c>
      <c r="R9" s="43">
        <v>18.23</v>
      </c>
      <c r="S9" s="43">
        <v>327.12</v>
      </c>
      <c r="T9" s="45">
        <v>24.61</v>
      </c>
      <c r="U9" s="45">
        <v>24421.17</v>
      </c>
      <c r="V9" s="62">
        <v>44.025970000000001</v>
      </c>
      <c r="W9" s="62">
        <v>1938.2622303000001</v>
      </c>
      <c r="X9" s="62">
        <v>97.608609999999999</v>
      </c>
      <c r="Y9" s="62">
        <v>1788.0213852000002</v>
      </c>
      <c r="Z9" s="62">
        <v>7.114279999999999</v>
      </c>
      <c r="AA9" s="62">
        <v>124.56099819999999</v>
      </c>
      <c r="AB9" s="44">
        <v>113.33</v>
      </c>
      <c r="AC9" s="44">
        <v>4931.95</v>
      </c>
      <c r="AD9" s="44">
        <v>32.64</v>
      </c>
      <c r="AE9" s="44">
        <v>870.31</v>
      </c>
      <c r="AF9" s="66">
        <v>7.7630000000000005E-2</v>
      </c>
      <c r="AG9" s="62">
        <v>572671.94999999995</v>
      </c>
      <c r="AH9" s="66">
        <v>8.5760000000000003E-2</v>
      </c>
      <c r="AI9" s="62">
        <v>197911.25</v>
      </c>
      <c r="AJ9" s="66">
        <v>2.9199999999999999E-3</v>
      </c>
      <c r="AK9" s="62">
        <v>19170</v>
      </c>
    </row>
    <row r="10" spans="1:37" s="1" customFormat="1" ht="12.75" x14ac:dyDescent="0.2">
      <c r="A10" s="48">
        <v>44443</v>
      </c>
      <c r="B10" s="43">
        <v>5.5171299999999999</v>
      </c>
      <c r="C10" s="43">
        <v>130593.14294216101</v>
      </c>
      <c r="D10" s="43">
        <v>109.57462</v>
      </c>
      <c r="E10" s="43">
        <v>56153.883842226001</v>
      </c>
      <c r="F10" s="43">
        <v>0.55000000000000004</v>
      </c>
      <c r="G10" s="43">
        <v>14.08</v>
      </c>
      <c r="H10" s="43">
        <v>1237.3800000000001</v>
      </c>
      <c r="I10" s="43">
        <v>23834.31</v>
      </c>
      <c r="J10" s="43">
        <v>133.08000000000001</v>
      </c>
      <c r="K10" s="43">
        <v>11888.4</v>
      </c>
      <c r="L10" s="45">
        <v>17.990000000000002</v>
      </c>
      <c r="M10" s="45">
        <v>1893.36</v>
      </c>
      <c r="N10" s="45">
        <v>21.93</v>
      </c>
      <c r="O10" s="45">
        <v>3043.52</v>
      </c>
      <c r="P10" s="43">
        <v>68.06</v>
      </c>
      <c r="Q10" s="43">
        <v>104.09</v>
      </c>
      <c r="R10" s="43">
        <v>17.75</v>
      </c>
      <c r="S10" s="43">
        <v>321.76</v>
      </c>
      <c r="T10" s="45">
        <v>24.09</v>
      </c>
      <c r="U10" s="45">
        <v>21699.35</v>
      </c>
      <c r="V10" s="62">
        <v>16.46284</v>
      </c>
      <c r="W10" s="62">
        <v>839.41805090000003</v>
      </c>
      <c r="X10" s="62">
        <v>56.999539999999996</v>
      </c>
      <c r="Y10" s="62">
        <v>951.66851209999993</v>
      </c>
      <c r="Z10" s="62">
        <v>6.8346900000000002</v>
      </c>
      <c r="AA10" s="62">
        <v>121.9833666</v>
      </c>
      <c r="AB10" s="44">
        <v>115.61</v>
      </c>
      <c r="AC10" s="44">
        <v>5052.28</v>
      </c>
      <c r="AD10" s="44">
        <v>31.15</v>
      </c>
      <c r="AE10" s="44">
        <v>809.51</v>
      </c>
      <c r="AF10" s="66">
        <v>9.5E-4</v>
      </c>
      <c r="AG10" s="62">
        <v>5471.3</v>
      </c>
      <c r="AH10" s="62" t="s">
        <v>43</v>
      </c>
      <c r="AI10" s="62" t="s">
        <v>43</v>
      </c>
      <c r="AJ10" s="62" t="s">
        <v>43</v>
      </c>
      <c r="AK10" s="62" t="s">
        <v>43</v>
      </c>
    </row>
    <row r="11" spans="1:37" s="1" customFormat="1" ht="12.75" x14ac:dyDescent="0.2">
      <c r="A11" s="48">
        <v>44444</v>
      </c>
      <c r="B11" s="43">
        <v>0.38628000000000001</v>
      </c>
      <c r="C11" s="43">
        <v>3020.4649271789999</v>
      </c>
      <c r="D11" s="43">
        <v>29.38401</v>
      </c>
      <c r="E11" s="43">
        <v>6389.2922776330006</v>
      </c>
      <c r="F11" s="43">
        <v>0.46</v>
      </c>
      <c r="G11" s="43">
        <v>10.74</v>
      </c>
      <c r="H11" s="43">
        <v>1088.95</v>
      </c>
      <c r="I11" s="43">
        <v>16861.66</v>
      </c>
      <c r="J11" s="43">
        <v>118.18</v>
      </c>
      <c r="K11" s="43">
        <v>8116.53</v>
      </c>
      <c r="L11" s="45">
        <v>1.5699999999999998</v>
      </c>
      <c r="M11" s="45">
        <v>371.84000000000003</v>
      </c>
      <c r="N11" s="45">
        <v>67.010000000000005</v>
      </c>
      <c r="O11" s="45">
        <v>8194.89</v>
      </c>
      <c r="P11" s="43">
        <v>65.53</v>
      </c>
      <c r="Q11" s="43">
        <v>101.79</v>
      </c>
      <c r="R11" s="43">
        <v>15.57</v>
      </c>
      <c r="S11" s="43">
        <v>242.27</v>
      </c>
      <c r="T11" s="45" t="s">
        <v>43</v>
      </c>
      <c r="U11" s="45" t="s">
        <v>43</v>
      </c>
      <c r="V11" s="62">
        <v>50.173159999999996</v>
      </c>
      <c r="W11" s="62">
        <v>1722.2623745999999</v>
      </c>
      <c r="X11" s="62">
        <v>104.75305999999999</v>
      </c>
      <c r="Y11" s="62">
        <v>1771.1561268</v>
      </c>
      <c r="Z11" s="62">
        <v>7.4860299999999995</v>
      </c>
      <c r="AA11" s="62">
        <v>96.988145000000003</v>
      </c>
      <c r="AB11" s="44">
        <v>106.4</v>
      </c>
      <c r="AC11" s="44">
        <v>4188.08</v>
      </c>
      <c r="AD11" s="44">
        <v>25.29</v>
      </c>
      <c r="AE11" s="44">
        <v>609.08000000000004</v>
      </c>
      <c r="AF11" s="62" t="s">
        <v>43</v>
      </c>
      <c r="AG11" s="62" t="s">
        <v>43</v>
      </c>
      <c r="AH11" s="62" t="s">
        <v>43</v>
      </c>
      <c r="AI11" s="62" t="s">
        <v>43</v>
      </c>
      <c r="AJ11" s="62" t="s">
        <v>43</v>
      </c>
      <c r="AK11" s="62" t="s">
        <v>43</v>
      </c>
    </row>
    <row r="12" spans="1:37" s="1" customFormat="1" ht="12.75" x14ac:dyDescent="0.2">
      <c r="A12" s="48">
        <v>44445</v>
      </c>
      <c r="B12" s="43">
        <v>7.2834599999999998</v>
      </c>
      <c r="C12" s="43">
        <v>475959.25425223401</v>
      </c>
      <c r="D12" s="43">
        <v>138.63766000000001</v>
      </c>
      <c r="E12" s="43">
        <v>109031.54374616701</v>
      </c>
      <c r="F12" s="43">
        <v>0.57000000000000006</v>
      </c>
      <c r="G12" s="43">
        <v>14.110000000000001</v>
      </c>
      <c r="H12" s="43">
        <v>1221.17</v>
      </c>
      <c r="I12" s="43">
        <v>24922.42</v>
      </c>
      <c r="J12" s="43">
        <v>136.85</v>
      </c>
      <c r="K12" s="43">
        <v>12590.17</v>
      </c>
      <c r="L12" s="45">
        <v>78.77000000000001</v>
      </c>
      <c r="M12" s="45">
        <v>2275.75</v>
      </c>
      <c r="N12" s="45">
        <v>49.62</v>
      </c>
      <c r="O12" s="45">
        <v>4511.59</v>
      </c>
      <c r="P12" s="43">
        <v>61.27</v>
      </c>
      <c r="Q12" s="43">
        <v>92.83</v>
      </c>
      <c r="R12" s="43">
        <v>21.75</v>
      </c>
      <c r="S12" s="43">
        <v>419.6</v>
      </c>
      <c r="T12" s="45">
        <v>27.56</v>
      </c>
      <c r="U12" s="45">
        <v>22212.89</v>
      </c>
      <c r="V12" s="62">
        <v>79.557490000000001</v>
      </c>
      <c r="W12" s="62">
        <v>3517.9880668000005</v>
      </c>
      <c r="X12" s="62">
        <v>140.01942</v>
      </c>
      <c r="Y12" s="62">
        <v>2705.0972806999998</v>
      </c>
      <c r="Z12" s="62">
        <v>7.14947</v>
      </c>
      <c r="AA12" s="62">
        <v>106.1962556</v>
      </c>
      <c r="AB12" s="44">
        <v>112.32</v>
      </c>
      <c r="AC12" s="44">
        <v>4798.4799999999996</v>
      </c>
      <c r="AD12" s="44">
        <v>32.85</v>
      </c>
      <c r="AE12" s="44">
        <v>851.88</v>
      </c>
      <c r="AF12" s="66">
        <v>7.9420000000000004E-2</v>
      </c>
      <c r="AG12" s="62">
        <v>542750.81599999999</v>
      </c>
      <c r="AH12" s="62" t="s">
        <v>43</v>
      </c>
      <c r="AI12" s="62" t="s">
        <v>43</v>
      </c>
      <c r="AJ12" s="66">
        <v>4.3099999999999996E-3</v>
      </c>
      <c r="AK12" s="62">
        <v>20920</v>
      </c>
    </row>
    <row r="13" spans="1:37" s="1" customFormat="1" ht="12.75" x14ac:dyDescent="0.2">
      <c r="A13" s="48">
        <v>44446</v>
      </c>
      <c r="B13" s="43">
        <v>6.9656599999999997</v>
      </c>
      <c r="C13" s="43">
        <v>450380.25014405802</v>
      </c>
      <c r="D13" s="43">
        <v>180.18163999999999</v>
      </c>
      <c r="E13" s="43">
        <v>92137.358099374993</v>
      </c>
      <c r="F13" s="43">
        <v>0.59000000000000008</v>
      </c>
      <c r="G13" s="43">
        <v>14.61</v>
      </c>
      <c r="H13" s="43">
        <v>1139.79</v>
      </c>
      <c r="I13" s="43">
        <v>21864.83</v>
      </c>
      <c r="J13" s="43">
        <v>141.79</v>
      </c>
      <c r="K13" s="43">
        <v>12627.87</v>
      </c>
      <c r="L13" s="45">
        <v>122.97999999999999</v>
      </c>
      <c r="M13" s="45">
        <v>3301.3399999999997</v>
      </c>
      <c r="N13" s="45">
        <v>62.24</v>
      </c>
      <c r="O13" s="45">
        <v>5113.55</v>
      </c>
      <c r="P13" s="43">
        <v>61.1</v>
      </c>
      <c r="Q13" s="43">
        <v>95.03</v>
      </c>
      <c r="R13" s="43">
        <v>20.399999999999999</v>
      </c>
      <c r="S13" s="43">
        <v>391.41</v>
      </c>
      <c r="T13" s="45">
        <v>26.98</v>
      </c>
      <c r="U13" s="45">
        <v>24960.14</v>
      </c>
      <c r="V13" s="62">
        <v>43.305170000000004</v>
      </c>
      <c r="W13" s="62">
        <v>2042.3749185000001</v>
      </c>
      <c r="X13" s="62">
        <v>99.684809999999999</v>
      </c>
      <c r="Y13" s="62">
        <v>1778.0499238</v>
      </c>
      <c r="Z13" s="62">
        <v>6.6282199999999989</v>
      </c>
      <c r="AA13" s="62">
        <v>100.8177828</v>
      </c>
      <c r="AB13" s="44">
        <v>117.95</v>
      </c>
      <c r="AC13" s="44">
        <v>5067.76</v>
      </c>
      <c r="AD13" s="44">
        <v>32.76</v>
      </c>
      <c r="AE13" s="44">
        <v>860.11</v>
      </c>
      <c r="AF13" s="66">
        <v>8.1799999999999998E-2</v>
      </c>
      <c r="AG13" s="62">
        <v>539713.38599999994</v>
      </c>
      <c r="AH13" s="66">
        <v>0.14715500000000001</v>
      </c>
      <c r="AI13" s="62">
        <v>261202.1</v>
      </c>
      <c r="AJ13" s="66">
        <v>2.1099999999999999E-3</v>
      </c>
      <c r="AK13" s="62">
        <v>12490</v>
      </c>
    </row>
    <row r="14" spans="1:37" s="1" customFormat="1" ht="12.75" x14ac:dyDescent="0.2">
      <c r="A14" s="48">
        <v>44447</v>
      </c>
      <c r="B14" s="43">
        <v>6.9575100000000001</v>
      </c>
      <c r="C14" s="43">
        <v>367454.791109888</v>
      </c>
      <c r="D14" s="43">
        <v>146.56397999999999</v>
      </c>
      <c r="E14" s="43">
        <v>83737.290266405005</v>
      </c>
      <c r="F14" s="43">
        <v>0.6</v>
      </c>
      <c r="G14" s="43">
        <v>14.27</v>
      </c>
      <c r="H14" s="43">
        <v>1264.05</v>
      </c>
      <c r="I14" s="43">
        <v>24634.77</v>
      </c>
      <c r="J14" s="43">
        <v>138.87</v>
      </c>
      <c r="K14" s="43">
        <v>12076.84</v>
      </c>
      <c r="L14" s="45">
        <v>118.77</v>
      </c>
      <c r="M14" s="45">
        <v>2285.12</v>
      </c>
      <c r="N14" s="45">
        <v>33.520000000000003</v>
      </c>
      <c r="O14" s="45">
        <v>2426.09</v>
      </c>
      <c r="P14" s="43">
        <v>65.53</v>
      </c>
      <c r="Q14" s="43">
        <v>100.02</v>
      </c>
      <c r="R14" s="43">
        <v>21.46</v>
      </c>
      <c r="S14" s="43">
        <v>412.73</v>
      </c>
      <c r="T14" s="45">
        <v>24.43</v>
      </c>
      <c r="U14" s="45">
        <v>21673.79</v>
      </c>
      <c r="V14" s="62">
        <v>48.481900000000003</v>
      </c>
      <c r="W14" s="62">
        <v>2336.7314299</v>
      </c>
      <c r="X14" s="62">
        <v>104.16463999999999</v>
      </c>
      <c r="Y14" s="62">
        <v>1889.1121605999999</v>
      </c>
      <c r="Z14" s="62">
        <v>7.7456099999999992</v>
      </c>
      <c r="AA14" s="62">
        <v>112.5997929</v>
      </c>
      <c r="AB14" s="44">
        <v>131.61000000000001</v>
      </c>
      <c r="AC14" s="44">
        <v>5652.27</v>
      </c>
      <c r="AD14" s="44">
        <v>33.21</v>
      </c>
      <c r="AE14" s="44">
        <v>865.92</v>
      </c>
      <c r="AF14" s="66">
        <v>6.8680000000000005E-2</v>
      </c>
      <c r="AG14" s="62">
        <v>516586.39800000004</v>
      </c>
      <c r="AH14" s="66">
        <v>5.7200000000000001E-2</v>
      </c>
      <c r="AI14" s="62">
        <v>144469.33000000002</v>
      </c>
      <c r="AJ14" s="66">
        <v>2.6800000000000001E-3</v>
      </c>
      <c r="AK14" s="62">
        <v>13030</v>
      </c>
    </row>
    <row r="15" spans="1:37" s="1" customFormat="1" ht="12.75" x14ac:dyDescent="0.2">
      <c r="A15" s="48">
        <v>44448</v>
      </c>
      <c r="B15" s="43">
        <v>7.6192799999999998</v>
      </c>
      <c r="C15" s="43">
        <v>525471.39768617402</v>
      </c>
      <c r="D15" s="43">
        <v>153.00597999999999</v>
      </c>
      <c r="E15" s="43">
        <v>114507.298351809</v>
      </c>
      <c r="F15" s="43">
        <v>0.67</v>
      </c>
      <c r="G15" s="43">
        <v>15.719999999999999</v>
      </c>
      <c r="H15" s="43">
        <v>1284.19</v>
      </c>
      <c r="I15" s="43">
        <v>24770.65</v>
      </c>
      <c r="J15" s="43">
        <v>138.49</v>
      </c>
      <c r="K15" s="43">
        <v>12151.4</v>
      </c>
      <c r="L15" s="45">
        <v>89.56</v>
      </c>
      <c r="M15" s="45">
        <v>2567.34</v>
      </c>
      <c r="N15" s="45">
        <v>24.99</v>
      </c>
      <c r="O15" s="45">
        <v>1919.04</v>
      </c>
      <c r="P15" s="43">
        <v>69.17</v>
      </c>
      <c r="Q15" s="43">
        <v>105.12</v>
      </c>
      <c r="R15" s="43">
        <v>20.53</v>
      </c>
      <c r="S15" s="43">
        <v>415.03</v>
      </c>
      <c r="T15" s="45">
        <v>25.29</v>
      </c>
      <c r="U15" s="45">
        <v>22838.720000000001</v>
      </c>
      <c r="V15" s="62">
        <v>47.861639999999994</v>
      </c>
      <c r="W15" s="62">
        <v>2101.9852289</v>
      </c>
      <c r="X15" s="62">
        <v>103.20934</v>
      </c>
      <c r="Y15" s="62">
        <v>1856.6271938</v>
      </c>
      <c r="Z15" s="62">
        <v>7.4159499999999996</v>
      </c>
      <c r="AA15" s="62">
        <v>90.428518100000019</v>
      </c>
      <c r="AB15" s="44">
        <v>129.87</v>
      </c>
      <c r="AC15" s="44">
        <v>5448.09</v>
      </c>
      <c r="AD15" s="44">
        <v>34.950000000000003</v>
      </c>
      <c r="AE15" s="44">
        <v>902.33</v>
      </c>
      <c r="AF15" s="66">
        <v>5.5640000000000002E-2</v>
      </c>
      <c r="AG15" s="62">
        <v>526721.19299999997</v>
      </c>
      <c r="AH15" s="66">
        <v>9.0425000000000005E-2</v>
      </c>
      <c r="AI15" s="62">
        <v>190687.1</v>
      </c>
      <c r="AJ15" s="66">
        <v>2.0400000000000001E-3</v>
      </c>
      <c r="AK15" s="62">
        <v>10080</v>
      </c>
    </row>
    <row r="16" spans="1:37" s="1" customFormat="1" ht="12.75" x14ac:dyDescent="0.2">
      <c r="A16" s="48">
        <v>44449</v>
      </c>
      <c r="B16" s="43">
        <v>3.7009699999999999</v>
      </c>
      <c r="C16" s="43">
        <v>76724.031735960001</v>
      </c>
      <c r="D16" s="43">
        <v>91.072710000000001</v>
      </c>
      <c r="E16" s="43">
        <v>47411.222123470005</v>
      </c>
      <c r="F16" s="43">
        <v>0.63</v>
      </c>
      <c r="G16" s="43">
        <v>15.030000000000001</v>
      </c>
      <c r="H16" s="43">
        <v>1209.3699999999999</v>
      </c>
      <c r="I16" s="43">
        <v>21030.37</v>
      </c>
      <c r="J16" s="43">
        <v>127.72</v>
      </c>
      <c r="K16" s="43">
        <v>9711.99</v>
      </c>
      <c r="L16" s="45">
        <v>20.3</v>
      </c>
      <c r="M16" s="45">
        <v>2388.6400000000003</v>
      </c>
      <c r="N16" s="45">
        <v>70.75</v>
      </c>
      <c r="O16" s="45">
        <v>10312.66</v>
      </c>
      <c r="P16" s="43">
        <v>63.41</v>
      </c>
      <c r="Q16" s="43">
        <v>101.8</v>
      </c>
      <c r="R16" s="43">
        <v>19.329999999999998</v>
      </c>
      <c r="S16" s="43">
        <v>400.74</v>
      </c>
      <c r="T16" s="45">
        <v>11.34</v>
      </c>
      <c r="U16" s="45">
        <v>9992.81</v>
      </c>
      <c r="V16" s="62">
        <v>30.231729999999999</v>
      </c>
      <c r="W16" s="62">
        <v>1208.5949613</v>
      </c>
      <c r="X16" s="62">
        <v>72.791259999999994</v>
      </c>
      <c r="Y16" s="62">
        <v>1260.5873154000001</v>
      </c>
      <c r="Z16" s="62">
        <v>5.3740900000000007</v>
      </c>
      <c r="AA16" s="62">
        <v>66.022299099999998</v>
      </c>
      <c r="AB16" s="44">
        <v>116.02</v>
      </c>
      <c r="AC16" s="44">
        <v>4720.2</v>
      </c>
      <c r="AD16" s="44">
        <v>30.25</v>
      </c>
      <c r="AE16" s="44">
        <v>791.62</v>
      </c>
      <c r="AF16" s="62" t="s">
        <v>43</v>
      </c>
      <c r="AG16" s="62" t="s">
        <v>43</v>
      </c>
      <c r="AH16" s="62" t="s">
        <v>43</v>
      </c>
      <c r="AI16" s="62" t="s">
        <v>43</v>
      </c>
      <c r="AJ16" s="62" t="s">
        <v>43</v>
      </c>
      <c r="AK16" s="62" t="s">
        <v>43</v>
      </c>
    </row>
    <row r="17" spans="1:37" s="1" customFormat="1" ht="12.75" x14ac:dyDescent="0.2">
      <c r="A17" s="48">
        <v>44450</v>
      </c>
      <c r="B17" s="43">
        <v>1.02528</v>
      </c>
      <c r="C17" s="43">
        <v>8503.695075353</v>
      </c>
      <c r="D17" s="43">
        <v>35.067450000000001</v>
      </c>
      <c r="E17" s="43">
        <v>10469.315025530999</v>
      </c>
      <c r="F17" s="43">
        <v>0.65</v>
      </c>
      <c r="G17" s="43">
        <v>15.530000000000001</v>
      </c>
      <c r="H17" s="43">
        <v>1178.8</v>
      </c>
      <c r="I17" s="43">
        <v>20129.849999999999</v>
      </c>
      <c r="J17" s="43">
        <v>116.24</v>
      </c>
      <c r="K17" s="43">
        <v>8944.7800000000007</v>
      </c>
      <c r="L17" s="45">
        <v>129.59</v>
      </c>
      <c r="M17" s="45">
        <v>2726.31</v>
      </c>
      <c r="N17" s="45">
        <v>7.51</v>
      </c>
      <c r="O17" s="45">
        <v>555.54</v>
      </c>
      <c r="P17" s="43">
        <v>65.180000000000007</v>
      </c>
      <c r="Q17" s="43">
        <v>98.81</v>
      </c>
      <c r="R17" s="43">
        <v>18.45</v>
      </c>
      <c r="S17" s="43">
        <v>377.42</v>
      </c>
      <c r="T17" s="45" t="s">
        <v>43</v>
      </c>
      <c r="U17" s="45" t="s">
        <v>43</v>
      </c>
      <c r="V17" s="62">
        <v>29.547029999999999</v>
      </c>
      <c r="W17" s="62">
        <v>1219.9708002</v>
      </c>
      <c r="X17" s="62">
        <v>72.08941999999999</v>
      </c>
      <c r="Y17" s="62">
        <v>1237.6988925999999</v>
      </c>
      <c r="Z17" s="62">
        <v>6.2407200000000005</v>
      </c>
      <c r="AA17" s="62">
        <v>55.648491899999996</v>
      </c>
      <c r="AB17" s="44">
        <v>108.16</v>
      </c>
      <c r="AC17" s="44">
        <v>4439.54</v>
      </c>
      <c r="AD17" s="44">
        <v>28.75</v>
      </c>
      <c r="AE17" s="44">
        <v>756.57</v>
      </c>
      <c r="AF17" s="62" t="s">
        <v>43</v>
      </c>
      <c r="AG17" s="62" t="s">
        <v>43</v>
      </c>
      <c r="AH17" s="62" t="s">
        <v>43</v>
      </c>
      <c r="AI17" s="62" t="s">
        <v>43</v>
      </c>
      <c r="AJ17" s="62" t="s">
        <v>43</v>
      </c>
      <c r="AK17" s="62" t="s">
        <v>43</v>
      </c>
    </row>
    <row r="18" spans="1:37" s="1" customFormat="1" ht="12.75" x14ac:dyDescent="0.2">
      <c r="A18" s="48">
        <v>44451</v>
      </c>
      <c r="B18" s="43">
        <v>0.32540000000000002</v>
      </c>
      <c r="C18" s="43">
        <v>2667.378901522</v>
      </c>
      <c r="D18" s="43">
        <v>23.305440000000001</v>
      </c>
      <c r="E18" s="43">
        <v>4417.2103018540001</v>
      </c>
      <c r="F18" s="43">
        <v>0.55000000000000004</v>
      </c>
      <c r="G18" s="43">
        <v>11.45</v>
      </c>
      <c r="H18" s="43">
        <v>1136.1600000000001</v>
      </c>
      <c r="I18" s="43">
        <v>15950.87</v>
      </c>
      <c r="J18" s="43">
        <v>106.85</v>
      </c>
      <c r="K18" s="43">
        <v>6363.31</v>
      </c>
      <c r="L18" s="45">
        <v>45.73</v>
      </c>
      <c r="M18" s="45">
        <v>1022.6700000000001</v>
      </c>
      <c r="N18" s="45">
        <v>7.04</v>
      </c>
      <c r="O18" s="45">
        <v>613.38</v>
      </c>
      <c r="P18" s="43">
        <v>68.66</v>
      </c>
      <c r="Q18" s="43">
        <v>100.25</v>
      </c>
      <c r="R18" s="43">
        <v>17.32</v>
      </c>
      <c r="S18" s="43">
        <v>287.55</v>
      </c>
      <c r="T18" s="45" t="s">
        <v>43</v>
      </c>
      <c r="U18" s="45" t="s">
        <v>43</v>
      </c>
      <c r="V18" s="62">
        <v>37.74689</v>
      </c>
      <c r="W18" s="62">
        <v>1219.5840085999998</v>
      </c>
      <c r="X18" s="62">
        <v>78.743510000000001</v>
      </c>
      <c r="Y18" s="62">
        <v>1249.8637742000001</v>
      </c>
      <c r="Z18" s="62">
        <v>6.9211799999999997</v>
      </c>
      <c r="AA18" s="62">
        <v>54.024452400000001</v>
      </c>
      <c r="AB18" s="44">
        <v>96.4</v>
      </c>
      <c r="AC18" s="44">
        <v>3588.25</v>
      </c>
      <c r="AD18" s="44">
        <v>25.31</v>
      </c>
      <c r="AE18" s="44">
        <v>620.80999999999995</v>
      </c>
      <c r="AF18" s="62" t="s">
        <v>43</v>
      </c>
      <c r="AG18" s="62" t="s">
        <v>43</v>
      </c>
      <c r="AH18" s="62" t="s">
        <v>43</v>
      </c>
      <c r="AI18" s="62" t="s">
        <v>43</v>
      </c>
      <c r="AJ18" s="62" t="s">
        <v>43</v>
      </c>
      <c r="AK18" s="62" t="s">
        <v>43</v>
      </c>
    </row>
    <row r="19" spans="1:37" s="1" customFormat="1" ht="12.75" x14ac:dyDescent="0.2">
      <c r="A19" s="48">
        <v>44452</v>
      </c>
      <c r="B19" s="43">
        <v>9.1600900000000003</v>
      </c>
      <c r="C19" s="43">
        <v>536424.00541430805</v>
      </c>
      <c r="D19" s="43">
        <v>134.15853999999999</v>
      </c>
      <c r="E19" s="43">
        <v>110822.54967079099</v>
      </c>
      <c r="F19" s="43">
        <v>0.71000000000000008</v>
      </c>
      <c r="G19" s="43">
        <v>16.41</v>
      </c>
      <c r="H19" s="43">
        <v>1205.56</v>
      </c>
      <c r="I19" s="43">
        <v>23212.04</v>
      </c>
      <c r="J19" s="43">
        <v>132.41999999999999</v>
      </c>
      <c r="K19" s="43">
        <v>11667.11</v>
      </c>
      <c r="L19" s="45">
        <v>21.44</v>
      </c>
      <c r="M19" s="45">
        <v>1576.06</v>
      </c>
      <c r="N19" s="45">
        <v>30.17</v>
      </c>
      <c r="O19" s="45">
        <v>2452.84</v>
      </c>
      <c r="P19" s="43">
        <v>62.82</v>
      </c>
      <c r="Q19" s="43">
        <v>90.99</v>
      </c>
      <c r="R19" s="43">
        <v>23.9</v>
      </c>
      <c r="S19" s="43">
        <v>507.21</v>
      </c>
      <c r="T19" s="45">
        <v>40.32</v>
      </c>
      <c r="U19" s="45">
        <v>32307.09</v>
      </c>
      <c r="V19" s="62">
        <v>91.503860000000003</v>
      </c>
      <c r="W19" s="62">
        <v>3642.7859961000004</v>
      </c>
      <c r="X19" s="62">
        <v>158.02883</v>
      </c>
      <c r="Y19" s="62">
        <v>3022.2001856000002</v>
      </c>
      <c r="Z19" s="62">
        <v>8.3373399999999993</v>
      </c>
      <c r="AA19" s="62">
        <v>99.618811899999997</v>
      </c>
      <c r="AB19" s="44">
        <v>107.76</v>
      </c>
      <c r="AC19" s="44">
        <v>4440.92</v>
      </c>
      <c r="AD19" s="44">
        <v>34.78</v>
      </c>
      <c r="AE19" s="44">
        <v>901.85</v>
      </c>
      <c r="AF19" s="66">
        <v>5.8110000000000002E-2</v>
      </c>
      <c r="AG19" s="62">
        <v>538090.46100000001</v>
      </c>
      <c r="AH19" s="66">
        <v>9.4450000000000006E-2</v>
      </c>
      <c r="AI19" s="62">
        <v>201711.12</v>
      </c>
      <c r="AJ19" s="66">
        <v>2.2000000000000001E-3</v>
      </c>
      <c r="AK19" s="62">
        <v>12860</v>
      </c>
    </row>
    <row r="20" spans="1:37" s="1" customFormat="1" ht="12.75" x14ac:dyDescent="0.2">
      <c r="A20" s="48">
        <v>44453</v>
      </c>
      <c r="B20" s="43">
        <v>7.6123000000000003</v>
      </c>
      <c r="C20" s="43">
        <v>423494.39072389295</v>
      </c>
      <c r="D20" s="43">
        <v>120.52206</v>
      </c>
      <c r="E20" s="43">
        <v>96354.168078800998</v>
      </c>
      <c r="F20" s="43">
        <v>0.67</v>
      </c>
      <c r="G20" s="43">
        <v>16.5</v>
      </c>
      <c r="H20" s="43">
        <v>1214.27</v>
      </c>
      <c r="I20" s="43">
        <v>22629.21</v>
      </c>
      <c r="J20" s="43">
        <v>127.55</v>
      </c>
      <c r="K20" s="43">
        <v>11105.87</v>
      </c>
      <c r="L20" s="45">
        <v>83.67</v>
      </c>
      <c r="M20" s="45">
        <v>2742.63</v>
      </c>
      <c r="N20" s="45">
        <v>16.489999999999998</v>
      </c>
      <c r="O20" s="45">
        <v>2233.0500000000002</v>
      </c>
      <c r="P20" s="43">
        <v>61.05</v>
      </c>
      <c r="Q20" s="43">
        <v>94.02</v>
      </c>
      <c r="R20" s="43">
        <v>22.49</v>
      </c>
      <c r="S20" s="43">
        <v>486.22</v>
      </c>
      <c r="T20" s="45">
        <v>31.44</v>
      </c>
      <c r="U20" s="45">
        <v>26550.15</v>
      </c>
      <c r="V20" s="62">
        <v>43.27111</v>
      </c>
      <c r="W20" s="62">
        <v>2736.6751850999999</v>
      </c>
      <c r="X20" s="62">
        <v>94.119649999999993</v>
      </c>
      <c r="Y20" s="62">
        <v>1668.8203103000001</v>
      </c>
      <c r="Z20" s="62">
        <v>8.1067099999999996</v>
      </c>
      <c r="AA20" s="62">
        <v>90.599357600000019</v>
      </c>
      <c r="AB20" s="44">
        <v>107.97</v>
      </c>
      <c r="AC20" s="44">
        <v>4420.46</v>
      </c>
      <c r="AD20" s="44">
        <v>32.57</v>
      </c>
      <c r="AE20" s="44">
        <v>843.4</v>
      </c>
      <c r="AF20" s="66">
        <v>4.5960000000000001E-2</v>
      </c>
      <c r="AG20" s="62">
        <v>506667.65399999998</v>
      </c>
      <c r="AH20" s="66">
        <v>8.6239999999999997E-2</v>
      </c>
      <c r="AI20" s="62">
        <v>188421.13</v>
      </c>
      <c r="AJ20" s="66">
        <v>3.5200000000000001E-3</v>
      </c>
      <c r="AK20" s="62">
        <v>27765</v>
      </c>
    </row>
    <row r="21" spans="1:37" s="1" customFormat="1" ht="12.75" x14ac:dyDescent="0.2">
      <c r="A21" s="48">
        <v>44454</v>
      </c>
      <c r="B21" s="43">
        <v>7.3627599999999997</v>
      </c>
      <c r="C21" s="43">
        <v>522661.59381396003</v>
      </c>
      <c r="D21" s="43">
        <v>116.86896</v>
      </c>
      <c r="E21" s="43">
        <v>92648.787270340006</v>
      </c>
      <c r="F21" s="43">
        <v>0.69000000000000006</v>
      </c>
      <c r="G21" s="43">
        <v>16.64</v>
      </c>
      <c r="H21" s="43">
        <v>1239.98</v>
      </c>
      <c r="I21" s="43">
        <v>23442.74</v>
      </c>
      <c r="J21" s="43">
        <v>131.28</v>
      </c>
      <c r="K21" s="43">
        <v>11394.29</v>
      </c>
      <c r="L21" s="45">
        <v>79.349999999999994</v>
      </c>
      <c r="M21" s="45">
        <v>2327.58</v>
      </c>
      <c r="N21" s="45">
        <v>79.02</v>
      </c>
      <c r="O21" s="45">
        <v>6780</v>
      </c>
      <c r="P21" s="43">
        <v>65.459999999999994</v>
      </c>
      <c r="Q21" s="43">
        <v>99.22</v>
      </c>
      <c r="R21" s="43">
        <v>23.38</v>
      </c>
      <c r="S21" s="43">
        <v>478.53</v>
      </c>
      <c r="T21" s="45">
        <v>28.37</v>
      </c>
      <c r="U21" s="45">
        <v>24884.27</v>
      </c>
      <c r="V21" s="62">
        <v>44.16189</v>
      </c>
      <c r="W21" s="62">
        <v>1969.7865491</v>
      </c>
      <c r="X21" s="62">
        <v>96.622610000000009</v>
      </c>
      <c r="Y21" s="62">
        <v>1735.2513557000002</v>
      </c>
      <c r="Z21" s="62">
        <v>9.4153699999999994</v>
      </c>
      <c r="AA21" s="62">
        <v>138.0802535</v>
      </c>
      <c r="AB21" s="44">
        <v>111.44</v>
      </c>
      <c r="AC21" s="44">
        <v>4543.84</v>
      </c>
      <c r="AD21" s="44">
        <v>32.19</v>
      </c>
      <c r="AE21" s="44">
        <v>814.26</v>
      </c>
      <c r="AF21" s="66">
        <v>5.1540000000000002E-2</v>
      </c>
      <c r="AG21" s="62">
        <v>502134.17200000002</v>
      </c>
      <c r="AH21" s="66">
        <v>7.8875000000000001E-2</v>
      </c>
      <c r="AI21" s="62">
        <v>162169.5</v>
      </c>
      <c r="AJ21" s="66">
        <v>2.2100000000000002E-3</v>
      </c>
      <c r="AK21" s="62">
        <v>16050</v>
      </c>
    </row>
    <row r="22" spans="1:37" s="1" customFormat="1" ht="12.75" x14ac:dyDescent="0.2">
      <c r="A22" s="48">
        <v>44455</v>
      </c>
      <c r="B22" s="43">
        <v>6.8788999999999998</v>
      </c>
      <c r="C22" s="43">
        <v>448129.89006745402</v>
      </c>
      <c r="D22" s="43">
        <v>104.333</v>
      </c>
      <c r="E22" s="43">
        <v>95452.698623869001</v>
      </c>
      <c r="F22" s="43">
        <v>0.66</v>
      </c>
      <c r="G22" s="43">
        <v>15.96</v>
      </c>
      <c r="H22" s="43">
        <v>1201.6500000000001</v>
      </c>
      <c r="I22" s="43">
        <v>22094.58</v>
      </c>
      <c r="J22" s="43">
        <v>126.56</v>
      </c>
      <c r="K22" s="43">
        <v>10897.37</v>
      </c>
      <c r="L22" s="45">
        <v>49.43</v>
      </c>
      <c r="M22" s="45">
        <v>2172.16</v>
      </c>
      <c r="N22" s="45">
        <v>15.7</v>
      </c>
      <c r="O22" s="45">
        <v>1664.48</v>
      </c>
      <c r="P22" s="43">
        <v>66.12</v>
      </c>
      <c r="Q22" s="43">
        <v>101.96</v>
      </c>
      <c r="R22" s="43">
        <v>21.87</v>
      </c>
      <c r="S22" s="43">
        <v>424.04</v>
      </c>
      <c r="T22" s="45">
        <v>25.54</v>
      </c>
      <c r="U22" s="45">
        <v>23549.01</v>
      </c>
      <c r="V22" s="62">
        <v>41.135679999999994</v>
      </c>
      <c r="W22" s="62">
        <v>2040.6767669000001</v>
      </c>
      <c r="X22" s="62">
        <v>91.941959999999995</v>
      </c>
      <c r="Y22" s="62">
        <v>1668.9446006999999</v>
      </c>
      <c r="Z22" s="62">
        <v>8.3966399999999997</v>
      </c>
      <c r="AA22" s="62">
        <v>109.98682719999999</v>
      </c>
      <c r="AB22" s="44">
        <v>103.95</v>
      </c>
      <c r="AC22" s="44">
        <v>4131.5600000000004</v>
      </c>
      <c r="AD22" s="44">
        <v>30.4</v>
      </c>
      <c r="AE22" s="44">
        <v>769.44</v>
      </c>
      <c r="AF22" s="66">
        <v>7.5230000000000005E-2</v>
      </c>
      <c r="AG22" s="62">
        <v>544721.07400000002</v>
      </c>
      <c r="AH22" s="66">
        <v>6.7885000000000001E-2</v>
      </c>
      <c r="AI22" s="62">
        <v>157859.75999999998</v>
      </c>
      <c r="AJ22" s="66">
        <v>1.8E-3</v>
      </c>
      <c r="AK22" s="62">
        <v>7955</v>
      </c>
    </row>
    <row r="23" spans="1:37" s="1" customFormat="1" ht="12.75" x14ac:dyDescent="0.2">
      <c r="A23" s="48">
        <v>44456</v>
      </c>
      <c r="B23" s="43">
        <v>6.4647800000000002</v>
      </c>
      <c r="C23" s="43">
        <v>481786.74570808001</v>
      </c>
      <c r="D23" s="43">
        <v>102.13167</v>
      </c>
      <c r="E23" s="43">
        <v>91558.262395965008</v>
      </c>
      <c r="F23" s="43">
        <v>0.73</v>
      </c>
      <c r="G23" s="43">
        <v>17.009999999999998</v>
      </c>
      <c r="H23" s="43">
        <v>1172.23</v>
      </c>
      <c r="I23" s="43">
        <v>19888.28</v>
      </c>
      <c r="J23" s="43">
        <v>122.39</v>
      </c>
      <c r="K23" s="43">
        <v>9947.01</v>
      </c>
      <c r="L23" s="45">
        <v>45.7</v>
      </c>
      <c r="M23" s="45">
        <v>4110.6099999999997</v>
      </c>
      <c r="N23" s="45">
        <v>10.16</v>
      </c>
      <c r="O23" s="45">
        <v>1498.41</v>
      </c>
      <c r="P23" s="43">
        <v>61.98</v>
      </c>
      <c r="Q23" s="43">
        <v>97.79</v>
      </c>
      <c r="R23" s="43">
        <v>20.78</v>
      </c>
      <c r="S23" s="43">
        <v>416.02</v>
      </c>
      <c r="T23" s="45">
        <v>22.99</v>
      </c>
      <c r="U23" s="45">
        <v>22325.32</v>
      </c>
      <c r="V23" s="62">
        <v>44.895970000000005</v>
      </c>
      <c r="W23" s="62">
        <v>2242.0379297999998</v>
      </c>
      <c r="X23" s="62">
        <v>93.47487000000001</v>
      </c>
      <c r="Y23" s="62">
        <v>1690.3068429999998</v>
      </c>
      <c r="Z23" s="62">
        <v>8.3663599999999985</v>
      </c>
      <c r="AA23" s="62">
        <v>114.42399280000001</v>
      </c>
      <c r="AB23" s="44">
        <v>102.47</v>
      </c>
      <c r="AC23" s="44">
        <v>3934.65</v>
      </c>
      <c r="AD23" s="44">
        <v>31.47</v>
      </c>
      <c r="AE23" s="44">
        <v>783.12</v>
      </c>
      <c r="AF23" s="66">
        <v>6.6420000000000007E-2</v>
      </c>
      <c r="AG23" s="62">
        <v>535248.39600000007</v>
      </c>
      <c r="AH23" s="66">
        <v>7.3105000000000003E-2</v>
      </c>
      <c r="AI23" s="62">
        <v>163560.04999999999</v>
      </c>
      <c r="AJ23" s="66">
        <v>1.1299999999999999E-3</v>
      </c>
      <c r="AK23" s="62">
        <v>6565</v>
      </c>
    </row>
    <row r="24" spans="1:37" s="1" customFormat="1" ht="12.75" x14ac:dyDescent="0.2">
      <c r="A24" s="48">
        <v>44457</v>
      </c>
      <c r="B24" s="43">
        <v>5.4908999999999999</v>
      </c>
      <c r="C24" s="43">
        <v>147802.78583401599</v>
      </c>
      <c r="D24" s="43">
        <v>76.812110000000004</v>
      </c>
      <c r="E24" s="43">
        <v>53718.746574164004</v>
      </c>
      <c r="F24" s="43">
        <v>0.67</v>
      </c>
      <c r="G24" s="43">
        <v>16.16</v>
      </c>
      <c r="H24" s="43">
        <v>1238.49</v>
      </c>
      <c r="I24" s="43">
        <v>20854.060000000001</v>
      </c>
      <c r="J24" s="43">
        <v>122.36</v>
      </c>
      <c r="K24" s="43">
        <v>9792.33</v>
      </c>
      <c r="L24" s="45">
        <v>55.19</v>
      </c>
      <c r="M24" s="45">
        <v>3123.25</v>
      </c>
      <c r="N24" s="45">
        <v>11.89</v>
      </c>
      <c r="O24" s="45">
        <v>1640.68</v>
      </c>
      <c r="P24" s="43">
        <v>69.239999999999995</v>
      </c>
      <c r="Q24" s="43">
        <v>104.49</v>
      </c>
      <c r="R24" s="43">
        <v>20.51</v>
      </c>
      <c r="S24" s="43">
        <v>403</v>
      </c>
      <c r="T24" s="45">
        <v>22.04</v>
      </c>
      <c r="U24" s="45">
        <v>20202.13</v>
      </c>
      <c r="V24" s="62">
        <v>29.28586</v>
      </c>
      <c r="W24" s="62">
        <v>1510.2337155</v>
      </c>
      <c r="X24" s="62">
        <v>71.946429999999992</v>
      </c>
      <c r="Y24" s="62">
        <v>1273.4057906</v>
      </c>
      <c r="Z24" s="62">
        <v>9.7789099999999998</v>
      </c>
      <c r="AA24" s="62">
        <v>142.17315080000003</v>
      </c>
      <c r="AB24" s="44">
        <v>104.5</v>
      </c>
      <c r="AC24" s="44">
        <v>4143.33</v>
      </c>
      <c r="AD24" s="44">
        <v>29.96</v>
      </c>
      <c r="AE24" s="44">
        <v>745.52</v>
      </c>
      <c r="AF24" s="66">
        <v>1.1100000000000001E-3</v>
      </c>
      <c r="AG24" s="62">
        <v>8160.2</v>
      </c>
      <c r="AH24" s="62" t="s">
        <v>43</v>
      </c>
      <c r="AI24" s="62" t="s">
        <v>43</v>
      </c>
      <c r="AJ24" s="62" t="s">
        <v>43</v>
      </c>
      <c r="AK24" s="62" t="s">
        <v>43</v>
      </c>
    </row>
    <row r="25" spans="1:37" s="1" customFormat="1" ht="12.75" x14ac:dyDescent="0.2">
      <c r="A25" s="48">
        <v>44458</v>
      </c>
      <c r="B25" s="43">
        <v>0.38745000000000002</v>
      </c>
      <c r="C25" s="43">
        <v>3059.0405417919997</v>
      </c>
      <c r="D25" s="43">
        <v>25.353370000000002</v>
      </c>
      <c r="E25" s="43">
        <v>5508.3022258400006</v>
      </c>
      <c r="F25" s="43">
        <v>0.6</v>
      </c>
      <c r="G25" s="43">
        <v>13.21</v>
      </c>
      <c r="H25" s="43">
        <v>1181.92</v>
      </c>
      <c r="I25" s="43">
        <v>15698.53</v>
      </c>
      <c r="J25" s="43">
        <v>105.28</v>
      </c>
      <c r="K25" s="43">
        <v>6292.65</v>
      </c>
      <c r="L25" s="45">
        <v>1.38</v>
      </c>
      <c r="M25" s="45">
        <v>212.9</v>
      </c>
      <c r="N25" s="45">
        <v>2.56</v>
      </c>
      <c r="O25" s="45">
        <v>211.16</v>
      </c>
      <c r="P25" s="43">
        <v>66.45</v>
      </c>
      <c r="Q25" s="43">
        <v>101.75</v>
      </c>
      <c r="R25" s="43">
        <v>18.059999999999999</v>
      </c>
      <c r="S25" s="43">
        <v>274.08999999999997</v>
      </c>
      <c r="T25" s="45" t="s">
        <v>43</v>
      </c>
      <c r="U25" s="45" t="s">
        <v>43</v>
      </c>
      <c r="V25" s="62">
        <v>39.58014</v>
      </c>
      <c r="W25" s="62">
        <v>1219.3778975</v>
      </c>
      <c r="X25" s="62">
        <v>80.502990000000011</v>
      </c>
      <c r="Y25" s="62">
        <v>1297.7162032000001</v>
      </c>
      <c r="Z25" s="62">
        <v>9.6224600000000002</v>
      </c>
      <c r="AA25" s="62">
        <v>82.557840600000006</v>
      </c>
      <c r="AB25" s="44">
        <v>94.15</v>
      </c>
      <c r="AC25" s="44">
        <v>3337.56</v>
      </c>
      <c r="AD25" s="44">
        <v>23.81</v>
      </c>
      <c r="AE25" s="44">
        <v>553.63</v>
      </c>
      <c r="AF25" s="62" t="s">
        <v>43</v>
      </c>
      <c r="AG25" s="62" t="s">
        <v>43</v>
      </c>
      <c r="AH25" s="62" t="s">
        <v>43</v>
      </c>
      <c r="AI25" s="62" t="s">
        <v>43</v>
      </c>
      <c r="AJ25" s="62" t="s">
        <v>43</v>
      </c>
      <c r="AK25" s="62" t="s">
        <v>43</v>
      </c>
    </row>
    <row r="26" spans="1:37" s="1" customFormat="1" ht="12.75" x14ac:dyDescent="0.2">
      <c r="A26" s="48">
        <v>44459</v>
      </c>
      <c r="B26" s="43">
        <v>7.5935600000000001</v>
      </c>
      <c r="C26" s="43">
        <v>520298.79453105596</v>
      </c>
      <c r="D26" s="43">
        <v>111.96184</v>
      </c>
      <c r="E26" s="43">
        <v>89096.370966685994</v>
      </c>
      <c r="F26" s="43">
        <v>0.75</v>
      </c>
      <c r="G26" s="43">
        <v>17.87</v>
      </c>
      <c r="H26" s="43">
        <v>1252.69</v>
      </c>
      <c r="I26" s="43">
        <v>23232.53</v>
      </c>
      <c r="J26" s="43">
        <v>131.81</v>
      </c>
      <c r="K26" s="43">
        <v>11443.78</v>
      </c>
      <c r="L26" s="45">
        <v>18.600000000000001</v>
      </c>
      <c r="M26" s="45">
        <v>1747.44</v>
      </c>
      <c r="N26" s="45">
        <v>46.12</v>
      </c>
      <c r="O26" s="45">
        <v>3237.94</v>
      </c>
      <c r="P26" s="43">
        <v>62.44</v>
      </c>
      <c r="Q26" s="43">
        <v>93.36</v>
      </c>
      <c r="R26" s="43">
        <v>23.9</v>
      </c>
      <c r="S26" s="43">
        <v>530.79</v>
      </c>
      <c r="T26" s="45">
        <v>26.01</v>
      </c>
      <c r="U26" s="45">
        <v>23016.37</v>
      </c>
      <c r="V26" s="62">
        <v>82.032209999999992</v>
      </c>
      <c r="W26" s="62">
        <v>3191.3513981000001</v>
      </c>
      <c r="X26" s="62">
        <v>137.12603000000001</v>
      </c>
      <c r="Y26" s="62">
        <v>2600.0337014000002</v>
      </c>
      <c r="Z26" s="62">
        <v>9.3960999999999988</v>
      </c>
      <c r="AA26" s="62">
        <v>95.936355800000001</v>
      </c>
      <c r="AB26" s="44">
        <v>101.41</v>
      </c>
      <c r="AC26" s="44">
        <v>3981.19</v>
      </c>
      <c r="AD26" s="44">
        <v>32.6</v>
      </c>
      <c r="AE26" s="44">
        <v>822.74</v>
      </c>
      <c r="AF26" s="66">
        <v>6.2869999999999995E-2</v>
      </c>
      <c r="AG26" s="62">
        <v>547092.88500000001</v>
      </c>
      <c r="AH26" s="66">
        <v>8.2025000000000001E-2</v>
      </c>
      <c r="AI26" s="62">
        <v>175506.46</v>
      </c>
      <c r="AJ26" s="66">
        <v>2.2300000000000002E-3</v>
      </c>
      <c r="AK26" s="62">
        <v>13185</v>
      </c>
    </row>
    <row r="27" spans="1:37" s="1" customFormat="1" ht="12.75" x14ac:dyDescent="0.2">
      <c r="A27" s="48">
        <v>44460</v>
      </c>
      <c r="B27" s="43">
        <v>6.9005999999999998</v>
      </c>
      <c r="C27" s="43">
        <v>448186.05268501799</v>
      </c>
      <c r="D27" s="43">
        <v>116.06477</v>
      </c>
      <c r="E27" s="43">
        <v>92493.726447816007</v>
      </c>
      <c r="F27" s="43">
        <v>0.71000000000000008</v>
      </c>
      <c r="G27" s="43">
        <v>17.100000000000001</v>
      </c>
      <c r="H27" s="43">
        <v>1230.81</v>
      </c>
      <c r="I27" s="43">
        <v>22157.200000000001</v>
      </c>
      <c r="J27" s="43">
        <v>124.68</v>
      </c>
      <c r="K27" s="43">
        <v>10621.95</v>
      </c>
      <c r="L27" s="45">
        <v>39.43</v>
      </c>
      <c r="M27" s="45">
        <v>2551.31</v>
      </c>
      <c r="N27" s="45">
        <v>21.14</v>
      </c>
      <c r="O27" s="45">
        <v>2064.3000000000002</v>
      </c>
      <c r="P27" s="43">
        <v>61.5</v>
      </c>
      <c r="Q27" s="43">
        <v>96.57</v>
      </c>
      <c r="R27" s="43">
        <v>22.28</v>
      </c>
      <c r="S27" s="43">
        <v>485.31</v>
      </c>
      <c r="T27" s="45">
        <v>24.8</v>
      </c>
      <c r="U27" s="45">
        <v>23331.55</v>
      </c>
      <c r="V27" s="62">
        <v>46.62818</v>
      </c>
      <c r="W27" s="62">
        <v>2112.2273568000001</v>
      </c>
      <c r="X27" s="62">
        <v>93.87988</v>
      </c>
      <c r="Y27" s="62">
        <v>1662.3794785</v>
      </c>
      <c r="Z27" s="62">
        <v>8.656509999999999</v>
      </c>
      <c r="AA27" s="62">
        <v>102.9891939</v>
      </c>
      <c r="AB27" s="44">
        <v>96.12</v>
      </c>
      <c r="AC27" s="44">
        <v>3739</v>
      </c>
      <c r="AD27" s="44">
        <v>27.13</v>
      </c>
      <c r="AE27" s="44">
        <v>685.02</v>
      </c>
      <c r="AF27" s="66">
        <v>8.2250000000000004E-2</v>
      </c>
      <c r="AG27" s="62">
        <v>551096.36</v>
      </c>
      <c r="AH27" s="66">
        <v>7.8414999999999999E-2</v>
      </c>
      <c r="AI27" s="62">
        <v>185583.10000000003</v>
      </c>
      <c r="AJ27" s="66">
        <v>4.4000000000000003E-3</v>
      </c>
      <c r="AK27" s="62">
        <v>32825</v>
      </c>
    </row>
    <row r="28" spans="1:37" s="1" customFormat="1" ht="12.75" x14ac:dyDescent="0.2">
      <c r="A28" s="48">
        <v>44461</v>
      </c>
      <c r="B28" s="43">
        <v>6.9181299999999997</v>
      </c>
      <c r="C28" s="43">
        <v>435404.246957767</v>
      </c>
      <c r="D28" s="43">
        <v>123.52840999999999</v>
      </c>
      <c r="E28" s="43">
        <v>81215.050032282001</v>
      </c>
      <c r="F28" s="43">
        <v>0.75</v>
      </c>
      <c r="G28" s="43">
        <v>18.18</v>
      </c>
      <c r="H28" s="43">
        <v>1237.9100000000001</v>
      </c>
      <c r="I28" s="43">
        <v>21821.81</v>
      </c>
      <c r="J28" s="43">
        <v>127.17</v>
      </c>
      <c r="K28" s="43">
        <v>10793.62</v>
      </c>
      <c r="L28" s="45">
        <v>34.049999999999997</v>
      </c>
      <c r="M28" s="45">
        <v>2591.11</v>
      </c>
      <c r="N28" s="45">
        <v>18.239999999999998</v>
      </c>
      <c r="O28" s="45">
        <v>1796.63</v>
      </c>
      <c r="P28" s="43">
        <v>62.95</v>
      </c>
      <c r="Q28" s="43">
        <v>99.65</v>
      </c>
      <c r="R28" s="43">
        <v>21.22</v>
      </c>
      <c r="S28" s="43">
        <v>483.42</v>
      </c>
      <c r="T28" s="45">
        <v>24.97</v>
      </c>
      <c r="U28" s="45">
        <v>22609.14</v>
      </c>
      <c r="V28" s="62">
        <v>45.351010000000002</v>
      </c>
      <c r="W28" s="62">
        <v>2060.0545080000002</v>
      </c>
      <c r="X28" s="62">
        <v>91.152140000000003</v>
      </c>
      <c r="Y28" s="62">
        <v>1626.0328307</v>
      </c>
      <c r="Z28" s="62">
        <v>9.9169599999999996</v>
      </c>
      <c r="AA28" s="62">
        <v>89.722847400000006</v>
      </c>
      <c r="AB28" s="44">
        <v>98.52</v>
      </c>
      <c r="AC28" s="44">
        <v>3791.57</v>
      </c>
      <c r="AD28" s="44">
        <v>29.43</v>
      </c>
      <c r="AE28" s="44">
        <v>734.42</v>
      </c>
      <c r="AF28" s="66">
        <v>7.7469999999999997E-2</v>
      </c>
      <c r="AG28" s="62">
        <v>555804.79799999995</v>
      </c>
      <c r="AH28" s="66">
        <v>8.0814999999999998E-2</v>
      </c>
      <c r="AI28" s="62">
        <v>208484.30000000002</v>
      </c>
      <c r="AJ28" s="66">
        <v>3.7799999999999999E-3</v>
      </c>
      <c r="AK28" s="62">
        <v>19830</v>
      </c>
    </row>
    <row r="29" spans="1:37" s="1" customFormat="1" ht="12.75" x14ac:dyDescent="0.2">
      <c r="A29" s="48">
        <v>44462</v>
      </c>
      <c r="B29" s="43">
        <v>6.7409600000000003</v>
      </c>
      <c r="C29" s="43">
        <v>463151.31636448897</v>
      </c>
      <c r="D29" s="43">
        <v>102.21287</v>
      </c>
      <c r="E29" s="43">
        <v>111930.95266953201</v>
      </c>
      <c r="F29" s="43">
        <v>0.79</v>
      </c>
      <c r="G29" s="43">
        <v>19.02</v>
      </c>
      <c r="H29" s="43">
        <v>1232.23</v>
      </c>
      <c r="I29" s="43">
        <v>21377.26</v>
      </c>
      <c r="J29" s="43">
        <v>124.77</v>
      </c>
      <c r="K29" s="43">
        <v>10549.64</v>
      </c>
      <c r="L29" s="45">
        <v>123.13</v>
      </c>
      <c r="M29" s="45">
        <v>3330.92</v>
      </c>
      <c r="N29" s="45">
        <v>6.48</v>
      </c>
      <c r="O29" s="45">
        <v>1493.34</v>
      </c>
      <c r="P29" s="43">
        <v>64.63</v>
      </c>
      <c r="Q29" s="43">
        <v>104.13</v>
      </c>
      <c r="R29" s="43">
        <v>20.52</v>
      </c>
      <c r="S29" s="43">
        <v>471.79</v>
      </c>
      <c r="T29" s="45">
        <v>23.53</v>
      </c>
      <c r="U29" s="45">
        <v>21889.49</v>
      </c>
      <c r="V29" s="62">
        <v>45.498869999999997</v>
      </c>
      <c r="W29" s="62">
        <v>2481.7738781999997</v>
      </c>
      <c r="X29" s="62">
        <v>91.34836</v>
      </c>
      <c r="Y29" s="62">
        <v>1594.6198727999999</v>
      </c>
      <c r="Z29" s="62">
        <v>9.5476500000000009</v>
      </c>
      <c r="AA29" s="62">
        <v>112.3444253</v>
      </c>
      <c r="AB29" s="44">
        <v>95.09</v>
      </c>
      <c r="AC29" s="44">
        <v>3634.86</v>
      </c>
      <c r="AD29" s="44">
        <v>28.89</v>
      </c>
      <c r="AE29" s="44">
        <v>723.06</v>
      </c>
      <c r="AF29" s="66">
        <v>6.2869999999999995E-2</v>
      </c>
      <c r="AG29" s="62">
        <v>548266.43599999999</v>
      </c>
      <c r="AH29" s="66">
        <v>6.6614999999999994E-2</v>
      </c>
      <c r="AI29" s="62">
        <v>182082.46</v>
      </c>
      <c r="AJ29" s="66">
        <v>3.48E-3</v>
      </c>
      <c r="AK29" s="62">
        <v>18100</v>
      </c>
    </row>
    <row r="30" spans="1:37" s="1" customFormat="1" ht="12.75" x14ac:dyDescent="0.2">
      <c r="A30" s="48">
        <v>44463</v>
      </c>
      <c r="B30" s="43">
        <v>7.5525000000000002</v>
      </c>
      <c r="C30" s="43">
        <v>534561.84186356794</v>
      </c>
      <c r="D30" s="43">
        <v>114.10216</v>
      </c>
      <c r="E30" s="43">
        <v>103696.826361919</v>
      </c>
      <c r="F30" s="43">
        <v>0.79</v>
      </c>
      <c r="G30" s="43">
        <v>19.309999999999999</v>
      </c>
      <c r="H30" s="43">
        <v>1236.6500000000001</v>
      </c>
      <c r="I30" s="43">
        <v>20872.259999999998</v>
      </c>
      <c r="J30" s="43">
        <v>133.19999999999999</v>
      </c>
      <c r="K30" s="43">
        <v>10794.21</v>
      </c>
      <c r="L30" s="45">
        <v>80.13</v>
      </c>
      <c r="M30" s="45">
        <v>5590.04</v>
      </c>
      <c r="N30" s="45">
        <v>11.63</v>
      </c>
      <c r="O30" s="45">
        <v>1618.42</v>
      </c>
      <c r="P30" s="43">
        <v>65.39</v>
      </c>
      <c r="Q30" s="43">
        <v>105.56</v>
      </c>
      <c r="R30" s="43">
        <v>19.55</v>
      </c>
      <c r="S30" s="43">
        <v>419.59</v>
      </c>
      <c r="T30" s="45">
        <v>23.21</v>
      </c>
      <c r="U30" s="45">
        <v>22205.05</v>
      </c>
      <c r="V30" s="62">
        <v>45.55592</v>
      </c>
      <c r="W30" s="62">
        <v>2262.6381569999994</v>
      </c>
      <c r="X30" s="62">
        <v>91.533569999999997</v>
      </c>
      <c r="Y30" s="62">
        <v>1618.1236380999999</v>
      </c>
      <c r="Z30" s="62">
        <v>10.104280000000001</v>
      </c>
      <c r="AA30" s="62">
        <v>127.11036509999998</v>
      </c>
      <c r="AB30" s="44">
        <v>98.48</v>
      </c>
      <c r="AC30" s="44">
        <v>3759.72</v>
      </c>
      <c r="AD30" s="44">
        <v>29.09</v>
      </c>
      <c r="AE30" s="44">
        <v>731.76</v>
      </c>
      <c r="AF30" s="66">
        <v>6.0359999999999997E-2</v>
      </c>
      <c r="AG30" s="62">
        <v>541007.09199999995</v>
      </c>
      <c r="AH30" s="66">
        <v>9.214E-2</v>
      </c>
      <c r="AI30" s="62">
        <v>214486.32</v>
      </c>
      <c r="AJ30" s="66">
        <v>5.3200000000000001E-3</v>
      </c>
      <c r="AK30" s="62">
        <v>34505</v>
      </c>
    </row>
    <row r="31" spans="1:37" s="1" customFormat="1" ht="12.75" x14ac:dyDescent="0.2">
      <c r="A31" s="48">
        <v>44464</v>
      </c>
      <c r="B31" s="43">
        <v>1.23366</v>
      </c>
      <c r="C31" s="43">
        <v>10012.346492768002</v>
      </c>
      <c r="D31" s="43">
        <v>41.847340000000003</v>
      </c>
      <c r="E31" s="43">
        <v>13053.543624533999</v>
      </c>
      <c r="F31" s="43">
        <v>0.75</v>
      </c>
      <c r="G31" s="43">
        <v>18.54</v>
      </c>
      <c r="H31" s="43">
        <v>1220.1500000000001</v>
      </c>
      <c r="I31" s="43">
        <v>19085.04</v>
      </c>
      <c r="J31" s="43">
        <v>72.94</v>
      </c>
      <c r="K31" s="43">
        <v>5764.96</v>
      </c>
      <c r="L31" s="45">
        <v>13.120000000000001</v>
      </c>
      <c r="M31" s="45">
        <v>547.38</v>
      </c>
      <c r="N31" s="45">
        <v>9.6999999999999993</v>
      </c>
      <c r="O31" s="45">
        <v>1044</v>
      </c>
      <c r="P31" s="43">
        <v>64.930000000000007</v>
      </c>
      <c r="Q31" s="43">
        <v>101.67</v>
      </c>
      <c r="R31" s="43">
        <v>16.32</v>
      </c>
      <c r="S31" s="43">
        <v>341.46</v>
      </c>
      <c r="T31" s="45" t="s">
        <v>43</v>
      </c>
      <c r="U31" s="45" t="s">
        <v>43</v>
      </c>
      <c r="V31" s="62">
        <v>39.545050000000003</v>
      </c>
      <c r="W31" s="62">
        <v>1463.7867245</v>
      </c>
      <c r="X31" s="62">
        <v>82.707269999999994</v>
      </c>
      <c r="Y31" s="62">
        <v>1405.0480519</v>
      </c>
      <c r="Z31" s="62">
        <v>10.321579999999999</v>
      </c>
      <c r="AA31" s="62">
        <v>115.11430489999999</v>
      </c>
      <c r="AB31" s="44">
        <v>101.63</v>
      </c>
      <c r="AC31" s="44">
        <v>3912.07</v>
      </c>
      <c r="AD31" s="44">
        <v>25.16</v>
      </c>
      <c r="AE31" s="44">
        <v>645.27</v>
      </c>
      <c r="AF31" s="62" t="s">
        <v>43</v>
      </c>
      <c r="AG31" s="62" t="s">
        <v>43</v>
      </c>
      <c r="AH31" s="62" t="s">
        <v>43</v>
      </c>
      <c r="AI31" s="62" t="s">
        <v>43</v>
      </c>
      <c r="AJ31" s="62" t="s">
        <v>43</v>
      </c>
      <c r="AK31" s="62" t="s">
        <v>43</v>
      </c>
    </row>
    <row r="32" spans="1:37" s="1" customFormat="1" ht="12.75" x14ac:dyDescent="0.2">
      <c r="A32" s="48">
        <v>44465</v>
      </c>
      <c r="B32" s="43">
        <v>0.35093000000000002</v>
      </c>
      <c r="C32" s="43">
        <v>3016.8754882990002</v>
      </c>
      <c r="D32" s="43">
        <v>24.178730000000002</v>
      </c>
      <c r="E32" s="43">
        <v>4743.6244779790004</v>
      </c>
      <c r="F32" s="43">
        <v>0.61</v>
      </c>
      <c r="G32" s="43">
        <v>13.879999999999999</v>
      </c>
      <c r="H32" s="43">
        <v>1168.2</v>
      </c>
      <c r="I32" s="43">
        <v>14906.16</v>
      </c>
      <c r="J32" s="43">
        <v>144.74</v>
      </c>
      <c r="K32" s="43">
        <v>9027.57</v>
      </c>
      <c r="L32" s="45">
        <v>21.430000000000003</v>
      </c>
      <c r="M32" s="45">
        <v>305.97000000000003</v>
      </c>
      <c r="N32" s="45">
        <v>2.42</v>
      </c>
      <c r="O32" s="45">
        <v>203.68</v>
      </c>
      <c r="P32" s="43">
        <v>72.14</v>
      </c>
      <c r="Q32" s="43">
        <v>113.18</v>
      </c>
      <c r="R32" s="43">
        <v>14.45</v>
      </c>
      <c r="S32" s="43">
        <v>260.08999999999997</v>
      </c>
      <c r="T32" s="45" t="s">
        <v>43</v>
      </c>
      <c r="U32" s="45" t="s">
        <v>43</v>
      </c>
      <c r="V32" s="62">
        <v>37.050870000000003</v>
      </c>
      <c r="W32" s="62">
        <v>1182.6879520000002</v>
      </c>
      <c r="X32" s="62">
        <v>75.503600000000006</v>
      </c>
      <c r="Y32" s="62">
        <v>1180.3840173000001</v>
      </c>
      <c r="Z32" s="62">
        <v>9.0625599999999995</v>
      </c>
      <c r="AA32" s="62">
        <v>74.887707199999994</v>
      </c>
      <c r="AB32" s="44">
        <v>90.69</v>
      </c>
      <c r="AC32" s="44">
        <v>3086.65</v>
      </c>
      <c r="AD32" s="44">
        <v>20.32</v>
      </c>
      <c r="AE32" s="44">
        <v>471.17</v>
      </c>
      <c r="AF32" s="62" t="s">
        <v>43</v>
      </c>
      <c r="AG32" s="62" t="s">
        <v>43</v>
      </c>
      <c r="AH32" s="62" t="s">
        <v>43</v>
      </c>
      <c r="AI32" s="62" t="s">
        <v>43</v>
      </c>
      <c r="AJ32" s="62" t="s">
        <v>43</v>
      </c>
      <c r="AK32" s="62" t="s">
        <v>43</v>
      </c>
    </row>
    <row r="33" spans="1:44" s="1" customFormat="1" ht="12.75" x14ac:dyDescent="0.2">
      <c r="A33" s="48">
        <v>44466</v>
      </c>
      <c r="B33" s="43">
        <v>8.3767600000000009</v>
      </c>
      <c r="C33" s="43">
        <v>555373.53601233894</v>
      </c>
      <c r="D33" s="43">
        <v>120.74816</v>
      </c>
      <c r="E33" s="43">
        <v>114086.78620997501</v>
      </c>
      <c r="F33" s="43">
        <v>0.86</v>
      </c>
      <c r="G33" s="43">
        <v>20.39</v>
      </c>
      <c r="H33" s="43">
        <v>1199.04</v>
      </c>
      <c r="I33" s="43">
        <v>20756.07</v>
      </c>
      <c r="J33" s="43">
        <v>126.15</v>
      </c>
      <c r="K33" s="43">
        <v>10863.43</v>
      </c>
      <c r="L33" s="45">
        <v>98.75</v>
      </c>
      <c r="M33" s="45">
        <v>4279.6899999999996</v>
      </c>
      <c r="N33" s="45">
        <v>29.34</v>
      </c>
      <c r="O33" s="45">
        <v>2419.69</v>
      </c>
      <c r="P33" s="43">
        <v>58.6</v>
      </c>
      <c r="Q33" s="43">
        <v>92.24</v>
      </c>
      <c r="R33" s="43">
        <v>19.489999999999998</v>
      </c>
      <c r="S33" s="43">
        <v>468.01</v>
      </c>
      <c r="T33" s="45">
        <v>34.020000000000003</v>
      </c>
      <c r="U33" s="45">
        <v>29403.96</v>
      </c>
      <c r="V33" s="62">
        <v>81.299180000000007</v>
      </c>
      <c r="W33" s="62">
        <v>3257.1824496999998</v>
      </c>
      <c r="X33" s="62">
        <v>130.97451999999998</v>
      </c>
      <c r="Y33" s="62">
        <v>2402.9885628000002</v>
      </c>
      <c r="Z33" s="62">
        <v>10.117550000000001</v>
      </c>
      <c r="AA33" s="62">
        <v>92.684469799999988</v>
      </c>
      <c r="AB33" s="44">
        <v>88.27</v>
      </c>
      <c r="AC33" s="44">
        <v>3360.71</v>
      </c>
      <c r="AD33" s="44">
        <v>27.67</v>
      </c>
      <c r="AE33" s="44">
        <v>692.87</v>
      </c>
      <c r="AF33" s="66">
        <v>6.2149999999999997E-2</v>
      </c>
      <c r="AG33" s="62">
        <v>553470.31200000003</v>
      </c>
      <c r="AH33" s="66">
        <v>8.3799999999999999E-2</v>
      </c>
      <c r="AI33" s="62">
        <v>208768.91999999998</v>
      </c>
      <c r="AJ33" s="66">
        <v>3.8700000000000002E-3</v>
      </c>
      <c r="AK33" s="62">
        <v>18865</v>
      </c>
    </row>
    <row r="34" spans="1:44" s="1" customFormat="1" ht="12.75" x14ac:dyDescent="0.2">
      <c r="A34" s="48">
        <v>44467</v>
      </c>
      <c r="B34" s="43">
        <v>8.2628799999999991</v>
      </c>
      <c r="C34" s="43">
        <v>525908.21661498002</v>
      </c>
      <c r="D34" s="43">
        <v>115.7611</v>
      </c>
      <c r="E34" s="43">
        <v>102564.991388601</v>
      </c>
      <c r="F34" s="43">
        <v>0.89</v>
      </c>
      <c r="G34" s="43">
        <v>22.12</v>
      </c>
      <c r="H34" s="43">
        <v>1208.82</v>
      </c>
      <c r="I34" s="43">
        <v>21099.09</v>
      </c>
      <c r="J34" s="43">
        <v>129.21</v>
      </c>
      <c r="K34" s="43">
        <v>11460.25</v>
      </c>
      <c r="L34" s="45">
        <v>92.93</v>
      </c>
      <c r="M34" s="45">
        <v>2727.8700000000003</v>
      </c>
      <c r="N34" s="45">
        <v>57.34</v>
      </c>
      <c r="O34" s="45">
        <v>2831.33</v>
      </c>
      <c r="P34" s="43">
        <v>63.27</v>
      </c>
      <c r="Q34" s="43">
        <v>102.38</v>
      </c>
      <c r="R34" s="43">
        <v>19.11</v>
      </c>
      <c r="S34" s="43">
        <v>455.38</v>
      </c>
      <c r="T34" s="45">
        <v>30.97</v>
      </c>
      <c r="U34" s="45">
        <v>28351.15</v>
      </c>
      <c r="V34" s="62">
        <v>43.616619999999998</v>
      </c>
      <c r="W34" s="62">
        <v>1985.3326915000002</v>
      </c>
      <c r="X34" s="62">
        <v>91.586510000000004</v>
      </c>
      <c r="Y34" s="62">
        <v>1610.0828115999998</v>
      </c>
      <c r="Z34" s="62">
        <v>12.284309999999998</v>
      </c>
      <c r="AA34" s="62">
        <v>69.498426300000006</v>
      </c>
      <c r="AB34" s="44">
        <v>98.75</v>
      </c>
      <c r="AC34" s="44">
        <v>3892.35</v>
      </c>
      <c r="AD34" s="44">
        <v>29.22</v>
      </c>
      <c r="AE34" s="44">
        <v>746.24</v>
      </c>
      <c r="AF34" s="66">
        <v>4.9829999999999999E-2</v>
      </c>
      <c r="AG34" s="62">
        <v>536533.35100000002</v>
      </c>
      <c r="AH34" s="66">
        <v>8.3534999999999998E-2</v>
      </c>
      <c r="AI34" s="62">
        <v>200083.51</v>
      </c>
      <c r="AJ34" s="66">
        <v>6.5900000000000004E-3</v>
      </c>
      <c r="AK34" s="62">
        <v>45240</v>
      </c>
    </row>
    <row r="35" spans="1:44" s="1" customFormat="1" ht="12.75" x14ac:dyDescent="0.2">
      <c r="A35" s="48">
        <v>44468</v>
      </c>
      <c r="B35" s="43">
        <v>7.9929399999999999</v>
      </c>
      <c r="C35" s="43">
        <v>683609.57070625003</v>
      </c>
      <c r="D35" s="43">
        <v>127.02433000000001</v>
      </c>
      <c r="E35" s="43">
        <v>125822.59816193701</v>
      </c>
      <c r="F35" s="43">
        <v>0.83000000000000007</v>
      </c>
      <c r="G35" s="43">
        <v>21.4</v>
      </c>
      <c r="H35" s="43">
        <v>1223.77</v>
      </c>
      <c r="I35" s="43">
        <v>21981.119999999999</v>
      </c>
      <c r="J35" s="43">
        <v>132.16570999999999</v>
      </c>
      <c r="K35" s="43">
        <v>12027.945576663</v>
      </c>
      <c r="L35" s="45">
        <v>78.69</v>
      </c>
      <c r="M35" s="45">
        <v>14820.64</v>
      </c>
      <c r="N35" s="45">
        <v>7.4</v>
      </c>
      <c r="O35" s="45">
        <v>1359.98</v>
      </c>
      <c r="P35" s="43">
        <v>62.6</v>
      </c>
      <c r="Q35" s="43">
        <v>102.28</v>
      </c>
      <c r="R35" s="43">
        <v>17.89</v>
      </c>
      <c r="S35" s="43">
        <v>396.73</v>
      </c>
      <c r="T35" s="45">
        <v>25.77</v>
      </c>
      <c r="U35" s="45">
        <v>24540.95</v>
      </c>
      <c r="V35" s="62">
        <v>45.637920000000001</v>
      </c>
      <c r="W35" s="62">
        <v>2789.1733541000003</v>
      </c>
      <c r="X35" s="62">
        <v>98.187829999999991</v>
      </c>
      <c r="Y35" s="62">
        <v>1744.7572490999999</v>
      </c>
      <c r="Z35" s="62">
        <v>12.746199999999998</v>
      </c>
      <c r="AA35" s="62">
        <v>84.815596400000004</v>
      </c>
      <c r="AB35" s="44">
        <v>99.81</v>
      </c>
      <c r="AC35" s="44">
        <v>3933.97</v>
      </c>
      <c r="AD35" s="44">
        <v>26.61</v>
      </c>
      <c r="AE35" s="44">
        <v>689.92</v>
      </c>
      <c r="AF35" s="66">
        <v>7.1040000000000006E-2</v>
      </c>
      <c r="AG35" s="62">
        <v>577548.46200000006</v>
      </c>
      <c r="AH35" s="66">
        <v>8.2494999999999999E-2</v>
      </c>
      <c r="AI35" s="62">
        <v>202319.07</v>
      </c>
      <c r="AJ35" s="66">
        <v>5.4000000000000003E-3</v>
      </c>
      <c r="AK35" s="62">
        <v>46555</v>
      </c>
    </row>
    <row r="36" spans="1:44" s="1" customFormat="1" ht="12.75" x14ac:dyDescent="0.2">
      <c r="A36" s="48">
        <v>44469</v>
      </c>
      <c r="B36" s="43">
        <v>8.51844</v>
      </c>
      <c r="C36" s="43">
        <v>938869.13250277017</v>
      </c>
      <c r="D36" s="43">
        <v>218.14048</v>
      </c>
      <c r="E36" s="43">
        <v>201285.684840134</v>
      </c>
      <c r="F36" s="43">
        <v>0.85000000000000009</v>
      </c>
      <c r="G36" s="43">
        <v>22.599999999999998</v>
      </c>
      <c r="H36" s="43">
        <v>1351.22</v>
      </c>
      <c r="I36" s="43">
        <v>28327.61</v>
      </c>
      <c r="J36" s="43">
        <v>150.05000000000001</v>
      </c>
      <c r="K36" s="43">
        <v>15352.26</v>
      </c>
      <c r="L36" s="45">
        <v>72.84</v>
      </c>
      <c r="M36" s="45">
        <v>6101.9</v>
      </c>
      <c r="N36" s="45">
        <v>9.5500000000000007</v>
      </c>
      <c r="O36" s="45">
        <v>1790.88</v>
      </c>
      <c r="P36" s="43">
        <v>64.05</v>
      </c>
      <c r="Q36" s="43">
        <v>105.71</v>
      </c>
      <c r="R36" s="43">
        <v>20.14</v>
      </c>
      <c r="S36" s="43">
        <v>454.33</v>
      </c>
      <c r="T36" s="45">
        <v>24.85</v>
      </c>
      <c r="U36" s="45">
        <v>23162.85</v>
      </c>
      <c r="V36" s="62">
        <v>47.654579999999996</v>
      </c>
      <c r="W36" s="62">
        <v>2332.6840191000001</v>
      </c>
      <c r="X36" s="62">
        <v>100.97116</v>
      </c>
      <c r="Y36" s="62">
        <v>1877.7716789000001</v>
      </c>
      <c r="Z36" s="62">
        <v>11.0305</v>
      </c>
      <c r="AA36" s="62">
        <v>117.72547210000002</v>
      </c>
      <c r="AB36" s="44">
        <v>110.72</v>
      </c>
      <c r="AC36" s="44">
        <v>4699.0600000000004</v>
      </c>
      <c r="AD36" s="44">
        <v>26.21</v>
      </c>
      <c r="AE36" s="44">
        <v>703.4</v>
      </c>
      <c r="AF36" s="66">
        <v>5.6059999999999999E-2</v>
      </c>
      <c r="AG36" s="62">
        <v>582002.33900000004</v>
      </c>
      <c r="AH36" s="66">
        <v>0.156885</v>
      </c>
      <c r="AI36" s="62">
        <v>1121323.83</v>
      </c>
      <c r="AJ36" s="66">
        <v>5.6899999999999997E-3</v>
      </c>
      <c r="AK36" s="62">
        <v>45770</v>
      </c>
    </row>
    <row r="37" spans="1:44" s="1" customFormat="1" ht="12.75" x14ac:dyDescent="0.2">
      <c r="A37" s="69" t="s">
        <v>308</v>
      </c>
      <c r="B37" s="67">
        <f>SUM(B7:B36)</f>
        <v>174.56939999999997</v>
      </c>
      <c r="C37" s="67">
        <f t="shared" ref="C37:AK37" si="0">SUM(C7:C36)</f>
        <v>11069631.022021746</v>
      </c>
      <c r="D37" s="67">
        <f t="shared" si="0"/>
        <v>3359.5405599999995</v>
      </c>
      <c r="E37" s="67">
        <f t="shared" si="0"/>
        <v>2419688.184417177</v>
      </c>
      <c r="F37" s="67">
        <f t="shared" si="0"/>
        <v>20.369999999999997</v>
      </c>
      <c r="G37" s="67">
        <f t="shared" si="0"/>
        <v>497.67</v>
      </c>
      <c r="H37" s="67">
        <f t="shared" si="0"/>
        <v>36558.17</v>
      </c>
      <c r="I37" s="67">
        <f t="shared" si="0"/>
        <v>654648.28</v>
      </c>
      <c r="J37" s="67">
        <f t="shared" si="0"/>
        <v>3848.8357100000003</v>
      </c>
      <c r="K37" s="67">
        <f t="shared" si="0"/>
        <v>324095.96557666303</v>
      </c>
      <c r="L37" s="67">
        <f t="shared" si="0"/>
        <v>1953.1900000000003</v>
      </c>
      <c r="M37" s="67">
        <f t="shared" si="0"/>
        <v>97479.579999999987</v>
      </c>
      <c r="N37" s="67">
        <f t="shared" si="0"/>
        <v>878.31</v>
      </c>
      <c r="O37" s="67">
        <f t="shared" si="0"/>
        <v>84068.430000000008</v>
      </c>
      <c r="P37" s="67">
        <f t="shared" si="0"/>
        <v>1936.13</v>
      </c>
      <c r="Q37" s="67">
        <f t="shared" si="0"/>
        <v>3009.29</v>
      </c>
      <c r="R37" s="67">
        <f t="shared" si="0"/>
        <v>595.51</v>
      </c>
      <c r="S37" s="67">
        <f t="shared" si="0"/>
        <v>12027.02</v>
      </c>
      <c r="T37" s="67">
        <f t="shared" si="0"/>
        <v>624.10000000000014</v>
      </c>
      <c r="U37" s="67">
        <f t="shared" si="0"/>
        <v>566467.76</v>
      </c>
      <c r="V37" s="67">
        <f t="shared" si="0"/>
        <v>1411.3983699999997</v>
      </c>
      <c r="W37" s="67">
        <f t="shared" si="0"/>
        <v>62936.714587000002</v>
      </c>
      <c r="X37" s="67">
        <f t="shared" si="0"/>
        <v>2894.3229000000001</v>
      </c>
      <c r="Y37" s="67">
        <f t="shared" si="0"/>
        <v>51701.001042499993</v>
      </c>
      <c r="Z37" s="67">
        <f t="shared" si="0"/>
        <v>254.56572999999995</v>
      </c>
      <c r="AA37" s="67">
        <f t="shared" si="0"/>
        <v>2967.9752326999997</v>
      </c>
      <c r="AB37" s="67">
        <f t="shared" si="0"/>
        <v>3196.98</v>
      </c>
      <c r="AC37" s="67">
        <f t="shared" si="0"/>
        <v>129299.56</v>
      </c>
      <c r="AD37" s="67">
        <f t="shared" si="0"/>
        <v>888.88</v>
      </c>
      <c r="AE37" s="67">
        <f t="shared" si="0"/>
        <v>22793.309999999998</v>
      </c>
      <c r="AF37" s="67">
        <f t="shared" si="0"/>
        <v>1.3721800000000002</v>
      </c>
      <c r="AG37" s="67">
        <f t="shared" si="0"/>
        <v>11404583.790000001</v>
      </c>
      <c r="AH37" s="67">
        <f t="shared" si="0"/>
        <v>1.7699049999999998</v>
      </c>
      <c r="AI37" s="67">
        <f t="shared" si="0"/>
        <v>4826169.9499999993</v>
      </c>
      <c r="AJ37" s="67">
        <f t="shared" si="0"/>
        <v>7.0409999999999986E-2</v>
      </c>
      <c r="AK37" s="67">
        <f t="shared" si="0"/>
        <v>452340</v>
      </c>
    </row>
    <row r="38" spans="1:44" s="1" customFormat="1" ht="12.75" x14ac:dyDescent="0.2">
      <c r="A38" s="56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57"/>
      <c r="M38" s="57"/>
      <c r="N38" s="57"/>
      <c r="O38" s="57"/>
      <c r="P38" s="14"/>
      <c r="Q38" s="14"/>
      <c r="R38" s="14"/>
      <c r="S38" s="14"/>
      <c r="T38" s="57"/>
      <c r="U38" s="57"/>
      <c r="V38" s="64"/>
      <c r="W38" s="64"/>
      <c r="X38" s="64"/>
      <c r="Y38" s="64"/>
      <c r="Z38" s="64"/>
      <c r="AA38" s="64"/>
      <c r="AB38" s="30"/>
      <c r="AC38" s="30"/>
      <c r="AD38" s="30"/>
      <c r="AE38" s="30"/>
      <c r="AF38" s="68"/>
      <c r="AG38" s="64"/>
      <c r="AH38" s="68"/>
      <c r="AI38" s="64"/>
      <c r="AJ38" s="68"/>
      <c r="AK38" s="64"/>
    </row>
    <row r="39" spans="1:44" s="1" customFormat="1" ht="12.75" x14ac:dyDescent="0.2">
      <c r="A39" s="35" t="s">
        <v>19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spans="1:44" s="26" customFormat="1" ht="12.75" x14ac:dyDescent="0.2">
      <c r="A40" s="25" t="s">
        <v>20</v>
      </c>
      <c r="B40" s="26" t="s">
        <v>204</v>
      </c>
      <c r="C40" s="27"/>
      <c r="P40" s="28"/>
      <c r="Q40" s="1"/>
      <c r="R40" s="1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s="26" customFormat="1" ht="12.75" x14ac:dyDescent="0.2">
      <c r="A41" s="25" t="s">
        <v>21</v>
      </c>
      <c r="B41" s="26" t="s">
        <v>29</v>
      </c>
      <c r="C41" s="27"/>
      <c r="P41" s="28"/>
      <c r="Q41" s="1"/>
      <c r="R41" s="1"/>
      <c r="S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s="26" customFormat="1" ht="12.75" x14ac:dyDescent="0.2">
      <c r="A42" s="25" t="s">
        <v>22</v>
      </c>
      <c r="B42" s="26" t="s">
        <v>30</v>
      </c>
      <c r="C42" s="27"/>
      <c r="Q42" s="1"/>
      <c r="R42" s="1"/>
      <c r="S42" s="22"/>
      <c r="T42" s="22"/>
      <c r="U42" s="22"/>
      <c r="AB42" s="22"/>
      <c r="AC42" s="22"/>
      <c r="AD42" s="22"/>
      <c r="AE42" s="22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s="26" customFormat="1" ht="12.75" x14ac:dyDescent="0.2">
      <c r="A43" s="25" t="s">
        <v>23</v>
      </c>
      <c r="B43" s="26" t="s">
        <v>18</v>
      </c>
      <c r="C43" s="27"/>
      <c r="Q43" s="1"/>
      <c r="R43" s="1"/>
      <c r="S43" s="22"/>
      <c r="T43" s="22"/>
      <c r="U43" s="28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s="26" customFormat="1" ht="12.75" x14ac:dyDescent="0.2">
      <c r="A44" s="25" t="s">
        <v>24</v>
      </c>
      <c r="B44" s="26" t="s">
        <v>32</v>
      </c>
      <c r="C44" s="27"/>
      <c r="Q44" s="1"/>
      <c r="R44" s="1"/>
      <c r="S44" s="22"/>
      <c r="T44" s="22"/>
      <c r="V44" s="28"/>
      <c r="W44" s="28"/>
      <c r="X44" s="28"/>
      <c r="Y44" s="28"/>
      <c r="Z44" s="28"/>
      <c r="AA44" s="28"/>
      <c r="AB44" s="22"/>
      <c r="AC44" s="22"/>
      <c r="AD44" s="22"/>
      <c r="AE44" s="22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s="26" customFormat="1" ht="12.75" x14ac:dyDescent="0.2">
      <c r="A45" s="25" t="s">
        <v>25</v>
      </c>
      <c r="B45" s="26" t="s">
        <v>39</v>
      </c>
      <c r="C45" s="27"/>
      <c r="Q45" s="1"/>
      <c r="R45" s="1"/>
      <c r="S45" s="1"/>
      <c r="T45" s="1"/>
      <c r="V45" s="30"/>
      <c r="W45" s="30"/>
      <c r="X45" s="30"/>
      <c r="Y45" s="30"/>
      <c r="Z45" s="30"/>
      <c r="AA45" s="3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s="26" customFormat="1" ht="12.75" x14ac:dyDescent="0.2">
      <c r="A46" s="25" t="s">
        <v>27</v>
      </c>
      <c r="B46" s="26" t="s">
        <v>47</v>
      </c>
      <c r="C46" s="27"/>
      <c r="V46" s="30"/>
      <c r="W46" s="30"/>
      <c r="X46" s="30"/>
      <c r="Y46" s="30"/>
      <c r="Z46" s="30"/>
      <c r="AA46" s="30"/>
    </row>
    <row r="47" spans="1:44" s="26" customFormat="1" ht="12.75" x14ac:dyDescent="0.2">
      <c r="A47" s="25" t="s">
        <v>38</v>
      </c>
      <c r="B47" s="26" t="s">
        <v>17</v>
      </c>
      <c r="C47" s="27"/>
      <c r="V47" s="30"/>
      <c r="W47" s="30"/>
      <c r="X47" s="30"/>
      <c r="Y47" s="30"/>
      <c r="Z47" s="30"/>
      <c r="AA47" s="30"/>
    </row>
    <row r="48" spans="1:44" s="26" customFormat="1" ht="12.75" x14ac:dyDescent="0.2">
      <c r="A48" s="25" t="s">
        <v>46</v>
      </c>
      <c r="B48" s="26" t="s">
        <v>205</v>
      </c>
      <c r="C48" s="27"/>
      <c r="U48" s="1"/>
    </row>
    <row r="49" spans="1:27" s="26" customFormat="1" ht="12.75" x14ac:dyDescent="0.2">
      <c r="A49" s="25" t="s">
        <v>203</v>
      </c>
      <c r="B49" s="26" t="s">
        <v>28</v>
      </c>
      <c r="C49" s="27"/>
      <c r="U49" s="1"/>
      <c r="V49" s="1"/>
      <c r="W49" s="1"/>
      <c r="X49" s="1"/>
      <c r="Y49" s="1"/>
      <c r="Z49" s="1"/>
      <c r="AA49" s="1"/>
    </row>
  </sheetData>
  <mergeCells count="29">
    <mergeCell ref="A1:A6"/>
    <mergeCell ref="B1:AK1"/>
    <mergeCell ref="B2:AK2"/>
    <mergeCell ref="B3:AA3"/>
    <mergeCell ref="AB3:AE3"/>
    <mergeCell ref="AF3:AK3"/>
    <mergeCell ref="B4:E4"/>
    <mergeCell ref="F4:U4"/>
    <mergeCell ref="V4:AA4"/>
    <mergeCell ref="AB4:AE4"/>
    <mergeCell ref="AF4:AK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AF5:AG5"/>
    <mergeCell ref="AH5:AI5"/>
    <mergeCell ref="AJ5:AK5"/>
    <mergeCell ref="T5:U5"/>
    <mergeCell ref="V5:W5"/>
    <mergeCell ref="X5:Y5"/>
    <mergeCell ref="Z5:AA5"/>
    <mergeCell ref="AB5:AC5"/>
    <mergeCell ref="AD5:AE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opLeftCell="R10" workbookViewId="0">
      <selection activeCell="B39" sqref="B39:AQ39"/>
    </sheetView>
  </sheetViews>
  <sheetFormatPr defaultColWidth="8.42578125" defaultRowHeight="15" x14ac:dyDescent="0.25"/>
  <cols>
    <col min="1" max="1" width="18.42578125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.42578125" bestFit="1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20" max="20" width="9.42578125" customWidth="1"/>
    <col min="21" max="21" width="11.42578125" bestFit="1" customWidth="1"/>
    <col min="22" max="33" width="9.42578125" customWidth="1"/>
    <col min="34" max="34" width="10.42578125" bestFit="1" customWidth="1"/>
    <col min="35" max="35" width="11.42578125" bestFit="1" customWidth="1"/>
    <col min="36" max="36" width="9.42578125" bestFit="1" customWidth="1"/>
    <col min="37" max="37" width="10.42578125" bestFit="1" customWidth="1"/>
    <col min="39" max="39" width="11.42578125" customWidth="1"/>
    <col min="41" max="41" width="10.42578125" bestFit="1" customWidth="1"/>
    <col min="43" max="43" width="9.42578125" bestFit="1" customWidth="1"/>
  </cols>
  <sheetData>
    <row r="1" spans="1:43" s="1" customFormat="1" ht="12.75" x14ac:dyDescent="0.2">
      <c r="A1" s="93" t="s">
        <v>16</v>
      </c>
      <c r="B1" s="95" t="s">
        <v>314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</row>
    <row r="2" spans="1:43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</row>
    <row r="3" spans="1:43" s="1" customFormat="1" ht="12.75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 t="s">
        <v>15</v>
      </c>
      <c r="AI3" s="92"/>
      <c r="AJ3" s="92"/>
      <c r="AK3" s="92"/>
      <c r="AL3" s="92" t="s">
        <v>294</v>
      </c>
      <c r="AM3" s="92"/>
      <c r="AN3" s="92"/>
      <c r="AO3" s="92"/>
      <c r="AP3" s="92"/>
      <c r="AQ3" s="92"/>
    </row>
    <row r="4" spans="1:43" s="1" customFormat="1" ht="12.75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96" t="s">
        <v>1</v>
      </c>
      <c r="AI4" s="96"/>
      <c r="AJ4" s="96"/>
      <c r="AK4" s="96"/>
      <c r="AL4" s="96" t="s">
        <v>295</v>
      </c>
      <c r="AM4" s="96"/>
      <c r="AN4" s="96"/>
      <c r="AO4" s="96"/>
      <c r="AP4" s="96"/>
      <c r="AQ4" s="96"/>
    </row>
    <row r="5" spans="1:43" s="1" customFormat="1" ht="34.5" customHeight="1" x14ac:dyDescent="0.2">
      <c r="A5" s="93"/>
      <c r="B5" s="111" t="s">
        <v>2</v>
      </c>
      <c r="C5" s="112"/>
      <c r="D5" s="111" t="s">
        <v>3</v>
      </c>
      <c r="E5" s="112"/>
      <c r="F5" s="111" t="s">
        <v>4</v>
      </c>
      <c r="G5" s="112"/>
      <c r="H5" s="111" t="s">
        <v>5</v>
      </c>
      <c r="I5" s="112"/>
      <c r="J5" s="111" t="s">
        <v>6</v>
      </c>
      <c r="K5" s="112"/>
      <c r="L5" s="111" t="s">
        <v>7</v>
      </c>
      <c r="M5" s="112"/>
      <c r="N5" s="111" t="s">
        <v>8</v>
      </c>
      <c r="O5" s="112"/>
      <c r="P5" s="116" t="s">
        <v>37</v>
      </c>
      <c r="Q5" s="117"/>
      <c r="R5" s="116" t="s">
        <v>45</v>
      </c>
      <c r="S5" s="117"/>
      <c r="T5" s="111" t="s">
        <v>9</v>
      </c>
      <c r="U5" s="112"/>
      <c r="V5" s="104" t="s">
        <v>309</v>
      </c>
      <c r="W5" s="115"/>
      <c r="X5" s="115"/>
      <c r="Y5" s="105"/>
      <c r="Z5" s="104" t="s">
        <v>310</v>
      </c>
      <c r="AA5" s="115"/>
      <c r="AB5" s="115"/>
      <c r="AC5" s="105"/>
      <c r="AD5" s="104" t="s">
        <v>311</v>
      </c>
      <c r="AE5" s="115"/>
      <c r="AF5" s="115"/>
      <c r="AG5" s="105"/>
      <c r="AH5" s="111" t="s">
        <v>10</v>
      </c>
      <c r="AI5" s="112"/>
      <c r="AJ5" s="111" t="s">
        <v>11</v>
      </c>
      <c r="AK5" s="112"/>
      <c r="AL5" s="111" t="s">
        <v>296</v>
      </c>
      <c r="AM5" s="112"/>
      <c r="AN5" s="111" t="s">
        <v>297</v>
      </c>
      <c r="AO5" s="112"/>
      <c r="AP5" s="111" t="s">
        <v>298</v>
      </c>
      <c r="AQ5" s="112"/>
    </row>
    <row r="6" spans="1:43" s="1" customFormat="1" ht="12.75" customHeight="1" x14ac:dyDescent="0.2">
      <c r="A6" s="93"/>
      <c r="B6" s="113"/>
      <c r="C6" s="114"/>
      <c r="D6" s="113"/>
      <c r="E6" s="114"/>
      <c r="F6" s="113"/>
      <c r="G6" s="114"/>
      <c r="H6" s="113"/>
      <c r="I6" s="114"/>
      <c r="J6" s="113"/>
      <c r="K6" s="114"/>
      <c r="L6" s="113"/>
      <c r="M6" s="114"/>
      <c r="N6" s="113"/>
      <c r="O6" s="114"/>
      <c r="P6" s="118"/>
      <c r="Q6" s="119"/>
      <c r="R6" s="118"/>
      <c r="S6" s="119"/>
      <c r="T6" s="113"/>
      <c r="U6" s="114"/>
      <c r="V6" s="110" t="s">
        <v>312</v>
      </c>
      <c r="W6" s="110"/>
      <c r="X6" s="104" t="s">
        <v>313</v>
      </c>
      <c r="Y6" s="105"/>
      <c r="Z6" s="110" t="s">
        <v>312</v>
      </c>
      <c r="AA6" s="110"/>
      <c r="AB6" s="104" t="s">
        <v>313</v>
      </c>
      <c r="AC6" s="105"/>
      <c r="AD6" s="110" t="s">
        <v>312</v>
      </c>
      <c r="AE6" s="110"/>
      <c r="AF6" s="104" t="s">
        <v>313</v>
      </c>
      <c r="AG6" s="105"/>
      <c r="AH6" s="113"/>
      <c r="AI6" s="114"/>
      <c r="AJ6" s="113"/>
      <c r="AK6" s="114"/>
      <c r="AL6" s="113"/>
      <c r="AM6" s="114"/>
      <c r="AN6" s="113"/>
      <c r="AO6" s="114"/>
      <c r="AP6" s="113"/>
      <c r="AQ6" s="114"/>
    </row>
    <row r="7" spans="1:43" s="1" customFormat="1" ht="12.75" x14ac:dyDescent="0.2">
      <c r="A7" s="93"/>
      <c r="B7" s="9" t="s">
        <v>12</v>
      </c>
      <c r="C7" s="9" t="s">
        <v>13</v>
      </c>
      <c r="D7" s="9" t="s">
        <v>12</v>
      </c>
      <c r="E7" s="9" t="s">
        <v>13</v>
      </c>
      <c r="F7" s="9" t="s">
        <v>12</v>
      </c>
      <c r="G7" s="9" t="s">
        <v>13</v>
      </c>
      <c r="H7" s="9" t="s">
        <v>12</v>
      </c>
      <c r="I7" s="9" t="s">
        <v>13</v>
      </c>
      <c r="J7" s="9" t="s">
        <v>12</v>
      </c>
      <c r="K7" s="9" t="s">
        <v>13</v>
      </c>
      <c r="L7" s="9" t="s">
        <v>12</v>
      </c>
      <c r="M7" s="9" t="s">
        <v>13</v>
      </c>
      <c r="N7" s="9" t="s">
        <v>12</v>
      </c>
      <c r="O7" s="9" t="s">
        <v>13</v>
      </c>
      <c r="P7" s="10" t="s">
        <v>12</v>
      </c>
      <c r="Q7" s="10" t="s">
        <v>13</v>
      </c>
      <c r="R7" s="10" t="s">
        <v>12</v>
      </c>
      <c r="S7" s="10" t="s">
        <v>13</v>
      </c>
      <c r="T7" s="9" t="s">
        <v>12</v>
      </c>
      <c r="U7" s="9" t="s">
        <v>13</v>
      </c>
      <c r="V7" s="29" t="s">
        <v>12</v>
      </c>
      <c r="W7" s="29" t="s">
        <v>13</v>
      </c>
      <c r="X7" s="29" t="s">
        <v>12</v>
      </c>
      <c r="Y7" s="29" t="s">
        <v>13</v>
      </c>
      <c r="Z7" s="29" t="s">
        <v>12</v>
      </c>
      <c r="AA7" s="29" t="s">
        <v>13</v>
      </c>
      <c r="AB7" s="29" t="s">
        <v>12</v>
      </c>
      <c r="AC7" s="29" t="s">
        <v>13</v>
      </c>
      <c r="AD7" s="29" t="s">
        <v>12</v>
      </c>
      <c r="AE7" s="29" t="s">
        <v>13</v>
      </c>
      <c r="AF7" s="29" t="s">
        <v>12</v>
      </c>
      <c r="AG7" s="29" t="s">
        <v>13</v>
      </c>
      <c r="AH7" s="9" t="s">
        <v>12</v>
      </c>
      <c r="AI7" s="9" t="s">
        <v>13</v>
      </c>
      <c r="AJ7" s="9" t="s">
        <v>12</v>
      </c>
      <c r="AK7" s="9" t="s">
        <v>13</v>
      </c>
      <c r="AL7" s="29" t="s">
        <v>12</v>
      </c>
      <c r="AM7" s="29" t="s">
        <v>13</v>
      </c>
      <c r="AN7" s="9" t="s">
        <v>12</v>
      </c>
      <c r="AO7" s="9" t="s">
        <v>13</v>
      </c>
      <c r="AP7" s="9" t="s">
        <v>12</v>
      </c>
      <c r="AQ7" s="9" t="s">
        <v>13</v>
      </c>
    </row>
    <row r="8" spans="1:43" s="1" customFormat="1" ht="12.75" x14ac:dyDescent="0.2">
      <c r="A8" s="48">
        <v>44470</v>
      </c>
      <c r="B8" s="43">
        <v>7.7589499999999996</v>
      </c>
      <c r="C8" s="43">
        <v>687406.5732048779</v>
      </c>
      <c r="D8" s="43">
        <v>249.08267000000001</v>
      </c>
      <c r="E8" s="43">
        <v>146778.20547101297</v>
      </c>
      <c r="F8" s="43">
        <v>0.62</v>
      </c>
      <c r="G8" s="43">
        <v>20.740000000000002</v>
      </c>
      <c r="H8" s="43">
        <v>1377.7</v>
      </c>
      <c r="I8" s="43">
        <v>28370.06</v>
      </c>
      <c r="J8" s="43">
        <v>154.91999999999999</v>
      </c>
      <c r="K8" s="43">
        <v>15076.9</v>
      </c>
      <c r="L8" s="45">
        <v>207.25</v>
      </c>
      <c r="M8" s="45">
        <v>9521.77</v>
      </c>
      <c r="N8" s="45">
        <v>21.6</v>
      </c>
      <c r="O8" s="45">
        <v>2727.01</v>
      </c>
      <c r="P8" s="43">
        <v>68.760000000000005</v>
      </c>
      <c r="Q8" s="43">
        <v>116.02</v>
      </c>
      <c r="R8" s="43">
        <v>18.850000000000001</v>
      </c>
      <c r="S8" s="43">
        <v>311.49</v>
      </c>
      <c r="T8" s="45">
        <v>24.76</v>
      </c>
      <c r="U8" s="45">
        <v>24923.83</v>
      </c>
      <c r="V8" s="62">
        <v>24.009869999999999</v>
      </c>
      <c r="W8" s="62">
        <v>794.42439130000002</v>
      </c>
      <c r="X8" s="62">
        <v>24.673390000000001</v>
      </c>
      <c r="Y8" s="62">
        <v>1567.7569736999999</v>
      </c>
      <c r="Z8" s="62">
        <v>60.332079999999998</v>
      </c>
      <c r="AA8" s="62">
        <v>1183.4943685000001</v>
      </c>
      <c r="AB8" s="62">
        <v>44.504930000000002</v>
      </c>
      <c r="AC8" s="62">
        <v>757.52511920000006</v>
      </c>
      <c r="AD8" s="62">
        <v>1.16368</v>
      </c>
      <c r="AE8" s="62">
        <v>19.912841499999999</v>
      </c>
      <c r="AF8" s="62">
        <v>4.6047799999999999</v>
      </c>
      <c r="AG8" s="62">
        <v>73.614509300000009</v>
      </c>
      <c r="AH8" s="44">
        <v>124.76</v>
      </c>
      <c r="AI8" s="44">
        <v>5554.77</v>
      </c>
      <c r="AJ8" s="44">
        <v>29.34</v>
      </c>
      <c r="AK8" s="44">
        <v>856.25</v>
      </c>
      <c r="AL8" s="66">
        <v>5.2409999999999998E-2</v>
      </c>
      <c r="AM8" s="62">
        <v>588549.21600000001</v>
      </c>
      <c r="AN8" s="66">
        <v>9.5365000000000005E-2</v>
      </c>
      <c r="AO8" s="62">
        <v>278426.03999999998</v>
      </c>
      <c r="AP8" s="66">
        <v>3.13E-3</v>
      </c>
      <c r="AQ8" s="62">
        <v>18050</v>
      </c>
    </row>
    <row r="9" spans="1:43" s="1" customFormat="1" ht="12.75" x14ac:dyDescent="0.2">
      <c r="A9" s="48">
        <v>44471</v>
      </c>
      <c r="B9" s="43">
        <v>0.85850000000000004</v>
      </c>
      <c r="C9" s="43">
        <v>8034.8333302510009</v>
      </c>
      <c r="D9" s="43">
        <v>52.904049999999998</v>
      </c>
      <c r="E9" s="43">
        <v>13309.725667053999</v>
      </c>
      <c r="F9" s="43">
        <v>0.63</v>
      </c>
      <c r="G9" s="43">
        <v>20.03</v>
      </c>
      <c r="H9" s="43">
        <v>1391.13</v>
      </c>
      <c r="I9" s="43">
        <v>25337.11</v>
      </c>
      <c r="J9" s="43">
        <v>140.93</v>
      </c>
      <c r="K9" s="43">
        <v>11426.17</v>
      </c>
      <c r="L9" s="45">
        <v>81.39</v>
      </c>
      <c r="M9" s="45">
        <v>1790.58</v>
      </c>
      <c r="N9" s="45">
        <v>72.400000000000006</v>
      </c>
      <c r="O9" s="45">
        <v>3886.01</v>
      </c>
      <c r="P9" s="43">
        <v>70.66</v>
      </c>
      <c r="Q9" s="43">
        <v>110.24</v>
      </c>
      <c r="R9" s="43">
        <v>16.84</v>
      </c>
      <c r="S9" s="43">
        <v>235.47</v>
      </c>
      <c r="T9" s="62" t="s">
        <v>43</v>
      </c>
      <c r="U9" s="62" t="s">
        <v>43</v>
      </c>
      <c r="V9" s="62">
        <v>17.245270000000001</v>
      </c>
      <c r="W9" s="62">
        <v>523.08386050000001</v>
      </c>
      <c r="X9" s="62">
        <v>22.540970000000002</v>
      </c>
      <c r="Y9" s="62">
        <v>1526.0994561</v>
      </c>
      <c r="Z9" s="62">
        <v>50.018650000000001</v>
      </c>
      <c r="AA9" s="62">
        <v>1033.7810796000001</v>
      </c>
      <c r="AB9" s="62">
        <v>36.358689999999996</v>
      </c>
      <c r="AC9" s="62">
        <v>642.43477209999992</v>
      </c>
      <c r="AD9" s="62">
        <v>1.1508</v>
      </c>
      <c r="AE9" s="62">
        <v>19.429568400000001</v>
      </c>
      <c r="AF9" s="62">
        <v>4.9944200000000007</v>
      </c>
      <c r="AG9" s="62">
        <v>63.940015199999998</v>
      </c>
      <c r="AH9" s="44">
        <v>121.79</v>
      </c>
      <c r="AI9" s="44">
        <v>5394.17</v>
      </c>
      <c r="AJ9" s="44">
        <v>28.42</v>
      </c>
      <c r="AK9" s="44">
        <v>790.99</v>
      </c>
      <c r="AL9" s="62" t="s">
        <v>43</v>
      </c>
      <c r="AM9" s="62" t="s">
        <v>43</v>
      </c>
      <c r="AN9" s="62" t="s">
        <v>43</v>
      </c>
      <c r="AO9" s="62" t="s">
        <v>43</v>
      </c>
      <c r="AP9" s="66" t="s">
        <v>43</v>
      </c>
      <c r="AQ9" s="62" t="s">
        <v>43</v>
      </c>
    </row>
    <row r="10" spans="1:43" s="1" customFormat="1" ht="12.75" x14ac:dyDescent="0.2">
      <c r="A10" s="48">
        <v>44472</v>
      </c>
      <c r="B10" s="43">
        <v>0.39529999999999998</v>
      </c>
      <c r="C10" s="43">
        <v>3091.2538493679999</v>
      </c>
      <c r="D10" s="43">
        <v>31.814540000000001</v>
      </c>
      <c r="E10" s="43">
        <v>6614.0821578989999</v>
      </c>
      <c r="F10" s="43">
        <v>0.47000000000000003</v>
      </c>
      <c r="G10" s="43">
        <v>13.149999999999999</v>
      </c>
      <c r="H10" s="43">
        <v>1372.67</v>
      </c>
      <c r="I10" s="43">
        <v>21845.73</v>
      </c>
      <c r="J10" s="43">
        <v>129.97</v>
      </c>
      <c r="K10" s="43">
        <v>8899.0400000000009</v>
      </c>
      <c r="L10" s="45">
        <v>38.57</v>
      </c>
      <c r="M10" s="45">
        <v>339.21999999999997</v>
      </c>
      <c r="N10" s="45">
        <v>21.15</v>
      </c>
      <c r="O10" s="45">
        <v>1182.9000000000001</v>
      </c>
      <c r="P10" s="43">
        <v>66.45</v>
      </c>
      <c r="Q10" s="43">
        <v>102.67</v>
      </c>
      <c r="R10" s="43">
        <v>15.63</v>
      </c>
      <c r="S10" s="43">
        <v>200.04</v>
      </c>
      <c r="T10" s="62" t="s">
        <v>43</v>
      </c>
      <c r="U10" s="62" t="s">
        <v>43</v>
      </c>
      <c r="V10" s="62">
        <v>25.10464</v>
      </c>
      <c r="W10" s="62">
        <v>761.80339519999995</v>
      </c>
      <c r="X10" s="62">
        <v>15.72682</v>
      </c>
      <c r="Y10" s="62">
        <v>665.50334580000003</v>
      </c>
      <c r="Z10" s="62">
        <v>58.881820000000005</v>
      </c>
      <c r="AA10" s="62">
        <v>1094.1527685000001</v>
      </c>
      <c r="AB10" s="62">
        <v>35.409270000000006</v>
      </c>
      <c r="AC10" s="62">
        <v>600.95637359999989</v>
      </c>
      <c r="AD10" s="62">
        <v>1.4370799999999999</v>
      </c>
      <c r="AE10" s="62">
        <v>24.119752099999999</v>
      </c>
      <c r="AF10" s="62">
        <v>5.09009</v>
      </c>
      <c r="AG10" s="62">
        <v>63.722481600000002</v>
      </c>
      <c r="AH10" s="44">
        <v>106.28</v>
      </c>
      <c r="AI10" s="44">
        <v>4245.59</v>
      </c>
      <c r="AJ10" s="44">
        <v>24.96</v>
      </c>
      <c r="AK10" s="44">
        <v>620.1</v>
      </c>
      <c r="AL10" s="62" t="s">
        <v>43</v>
      </c>
      <c r="AM10" s="62" t="s">
        <v>43</v>
      </c>
      <c r="AN10" s="62" t="s">
        <v>43</v>
      </c>
      <c r="AO10" s="62" t="s">
        <v>43</v>
      </c>
      <c r="AP10" s="66" t="s">
        <v>43</v>
      </c>
      <c r="AQ10" s="62" t="s">
        <v>43</v>
      </c>
    </row>
    <row r="11" spans="1:43" s="1" customFormat="1" ht="12.75" x14ac:dyDescent="0.2">
      <c r="A11" s="48">
        <v>44473</v>
      </c>
      <c r="B11" s="43">
        <v>9.0607399999999991</v>
      </c>
      <c r="C11" s="43">
        <v>533691.33191737602</v>
      </c>
      <c r="D11" s="43">
        <v>160.61716999999999</v>
      </c>
      <c r="E11" s="43">
        <v>112231.80922646499</v>
      </c>
      <c r="F11" s="43">
        <v>0.64</v>
      </c>
      <c r="G11" s="43">
        <v>19.299999999999997</v>
      </c>
      <c r="H11" s="43">
        <v>1393.85</v>
      </c>
      <c r="I11" s="43">
        <v>29292.41</v>
      </c>
      <c r="J11" s="43">
        <v>156.09</v>
      </c>
      <c r="K11" s="43">
        <v>14911.69</v>
      </c>
      <c r="L11" s="45">
        <v>53.13</v>
      </c>
      <c r="M11" s="45">
        <v>2440.37</v>
      </c>
      <c r="N11" s="45">
        <v>39.15</v>
      </c>
      <c r="O11" s="45">
        <v>4150.5600000000004</v>
      </c>
      <c r="P11" s="43">
        <v>63.43</v>
      </c>
      <c r="Q11" s="43">
        <v>96.17</v>
      </c>
      <c r="R11" s="43">
        <v>20.64</v>
      </c>
      <c r="S11" s="43">
        <v>347.24</v>
      </c>
      <c r="T11" s="45">
        <v>35.4</v>
      </c>
      <c r="U11" s="45">
        <v>30494.44</v>
      </c>
      <c r="V11" s="62">
        <v>45.098839999999996</v>
      </c>
      <c r="W11" s="62">
        <v>1504.6799704999999</v>
      </c>
      <c r="X11" s="62">
        <v>49.851489999999998</v>
      </c>
      <c r="Y11" s="62">
        <v>3204.8497608999996</v>
      </c>
      <c r="Z11" s="62">
        <v>90.185329999999993</v>
      </c>
      <c r="AA11" s="62">
        <v>1940.7371519000001</v>
      </c>
      <c r="AB11" s="62">
        <v>70.503749999999997</v>
      </c>
      <c r="AC11" s="62">
        <v>1310.2550025</v>
      </c>
      <c r="AD11" s="62">
        <v>1.4751600000000002</v>
      </c>
      <c r="AE11" s="62">
        <v>26.405713200000001</v>
      </c>
      <c r="AF11" s="62">
        <v>5.6926000000000005</v>
      </c>
      <c r="AG11" s="62">
        <v>115.21029289999998</v>
      </c>
      <c r="AH11" s="44">
        <v>121.13</v>
      </c>
      <c r="AI11" s="44">
        <v>5366.71</v>
      </c>
      <c r="AJ11" s="44">
        <v>36.31</v>
      </c>
      <c r="AK11" s="44">
        <v>973.12</v>
      </c>
      <c r="AL11" s="66">
        <v>5.2979999999999999E-2</v>
      </c>
      <c r="AM11" s="62">
        <v>609377.67200000002</v>
      </c>
      <c r="AN11" s="66">
        <v>8.2030000000000006E-2</v>
      </c>
      <c r="AO11" s="62">
        <v>233473.81</v>
      </c>
      <c r="AP11" s="66">
        <v>2.14E-3</v>
      </c>
      <c r="AQ11" s="62">
        <v>11390</v>
      </c>
    </row>
    <row r="12" spans="1:43" s="1" customFormat="1" ht="12.75" x14ac:dyDescent="0.2">
      <c r="A12" s="48">
        <v>44474</v>
      </c>
      <c r="B12" s="43">
        <v>7.8685299999999998</v>
      </c>
      <c r="C12" s="43">
        <v>439927.002826371</v>
      </c>
      <c r="D12" s="43">
        <v>187.21339</v>
      </c>
      <c r="E12" s="43">
        <v>113420.47806527501</v>
      </c>
      <c r="F12" s="43">
        <v>0.60000000000000009</v>
      </c>
      <c r="G12" s="43">
        <v>18.29</v>
      </c>
      <c r="H12" s="43">
        <v>1429.94</v>
      </c>
      <c r="I12" s="43">
        <v>29189.41</v>
      </c>
      <c r="J12" s="43">
        <v>154.99</v>
      </c>
      <c r="K12" s="43">
        <v>14322.51</v>
      </c>
      <c r="L12" s="45">
        <v>82.25</v>
      </c>
      <c r="M12" s="45">
        <v>2730.0800000000004</v>
      </c>
      <c r="N12" s="45">
        <v>112.96</v>
      </c>
      <c r="O12" s="45">
        <v>12107.13</v>
      </c>
      <c r="P12" s="43">
        <v>63.23</v>
      </c>
      <c r="Q12" s="43">
        <v>100.05</v>
      </c>
      <c r="R12" s="43">
        <v>21.7</v>
      </c>
      <c r="S12" s="43">
        <v>368</v>
      </c>
      <c r="T12" s="45">
        <v>32.409999999999997</v>
      </c>
      <c r="U12" s="45">
        <v>29924.59</v>
      </c>
      <c r="V12" s="62">
        <v>22.97345</v>
      </c>
      <c r="W12" s="62">
        <v>812.47406360000002</v>
      </c>
      <c r="X12" s="62">
        <v>27.240229999999997</v>
      </c>
      <c r="Y12" s="62">
        <v>1921.0337658999999</v>
      </c>
      <c r="Z12" s="62">
        <v>59.367279999999994</v>
      </c>
      <c r="AA12" s="62">
        <v>1164.3615281999998</v>
      </c>
      <c r="AB12" s="62">
        <v>45.226520000000001</v>
      </c>
      <c r="AC12" s="62">
        <v>849.46320809999997</v>
      </c>
      <c r="AD12" s="62">
        <v>1.16662</v>
      </c>
      <c r="AE12" s="62">
        <v>22.413446799999999</v>
      </c>
      <c r="AF12" s="62">
        <v>5.621970000000001</v>
      </c>
      <c r="AG12" s="62">
        <v>100.41252469999999</v>
      </c>
      <c r="AH12" s="44">
        <v>120.75</v>
      </c>
      <c r="AI12" s="44">
        <v>5320.38</v>
      </c>
      <c r="AJ12" s="44">
        <v>34.44</v>
      </c>
      <c r="AK12" s="44">
        <v>903.58</v>
      </c>
      <c r="AL12" s="66">
        <v>4.4110000000000003E-2</v>
      </c>
      <c r="AM12" s="62">
        <v>596662.973</v>
      </c>
      <c r="AN12" s="66">
        <v>8.3250000000000005E-2</v>
      </c>
      <c r="AO12" s="62">
        <v>216457.58</v>
      </c>
      <c r="AP12" s="66">
        <v>3.9199999999999999E-3</v>
      </c>
      <c r="AQ12" s="62">
        <v>21430</v>
      </c>
    </row>
    <row r="13" spans="1:43" s="1" customFormat="1" ht="12.75" x14ac:dyDescent="0.2">
      <c r="A13" s="48">
        <v>44475</v>
      </c>
      <c r="B13" s="43">
        <v>6.7607299999999997</v>
      </c>
      <c r="C13" s="43">
        <v>408945.57583816804</v>
      </c>
      <c r="D13" s="43">
        <v>136.86018000000001</v>
      </c>
      <c r="E13" s="43">
        <v>105041.91817384301</v>
      </c>
      <c r="F13" s="43">
        <v>0.59000000000000008</v>
      </c>
      <c r="G13" s="43">
        <v>17.57</v>
      </c>
      <c r="H13" s="43">
        <v>1371.62</v>
      </c>
      <c r="I13" s="43">
        <v>26288.98</v>
      </c>
      <c r="J13" s="43">
        <v>142</v>
      </c>
      <c r="K13" s="43">
        <v>13117.56</v>
      </c>
      <c r="L13" s="45">
        <v>72.08</v>
      </c>
      <c r="M13" s="45">
        <v>2249.83</v>
      </c>
      <c r="N13" s="45">
        <v>25.49</v>
      </c>
      <c r="O13" s="45">
        <v>2682.09</v>
      </c>
      <c r="P13" s="43">
        <v>63.39</v>
      </c>
      <c r="Q13" s="43">
        <v>102.77</v>
      </c>
      <c r="R13" s="43">
        <v>21.09</v>
      </c>
      <c r="S13" s="43">
        <v>348.37</v>
      </c>
      <c r="T13" s="45">
        <v>24.41</v>
      </c>
      <c r="U13" s="45">
        <v>21075.02</v>
      </c>
      <c r="V13" s="62">
        <v>23.628219999999999</v>
      </c>
      <c r="W13" s="62">
        <v>819.58675119999998</v>
      </c>
      <c r="X13" s="62">
        <v>32.478909999999999</v>
      </c>
      <c r="Y13" s="62">
        <v>2177.5748599999997</v>
      </c>
      <c r="Z13" s="62">
        <v>60.899760000000001</v>
      </c>
      <c r="AA13" s="62">
        <v>1173.8851924000001</v>
      </c>
      <c r="AB13" s="62">
        <v>44.792310000000001</v>
      </c>
      <c r="AC13" s="62">
        <v>809.57769359999998</v>
      </c>
      <c r="AD13" s="62">
        <v>1.2056800000000001</v>
      </c>
      <c r="AE13" s="62">
        <v>21.3743248</v>
      </c>
      <c r="AF13" s="62">
        <v>6.48475</v>
      </c>
      <c r="AG13" s="62">
        <v>111.57932369999999</v>
      </c>
      <c r="AH13" s="44">
        <v>121.4</v>
      </c>
      <c r="AI13" s="44">
        <v>5191.76</v>
      </c>
      <c r="AJ13" s="44">
        <v>34.49</v>
      </c>
      <c r="AK13" s="44">
        <v>887.45</v>
      </c>
      <c r="AL13" s="66">
        <v>5.6419999999999998E-2</v>
      </c>
      <c r="AM13" s="62">
        <v>596811.07499999995</v>
      </c>
      <c r="AN13" s="66">
        <v>8.4584999999999994E-2</v>
      </c>
      <c r="AO13" s="62">
        <v>194693.62</v>
      </c>
      <c r="AP13" s="66">
        <v>5.3600000000000002E-3</v>
      </c>
      <c r="AQ13" s="62">
        <v>29235</v>
      </c>
    </row>
    <row r="14" spans="1:43" s="1" customFormat="1" ht="12.75" x14ac:dyDescent="0.2">
      <c r="A14" s="48">
        <v>44476</v>
      </c>
      <c r="B14" s="43">
        <v>7.7221399999999996</v>
      </c>
      <c r="C14" s="43">
        <v>444033.37814653397</v>
      </c>
      <c r="D14" s="43">
        <v>168.66926000000001</v>
      </c>
      <c r="E14" s="43">
        <v>108057.46659161999</v>
      </c>
      <c r="F14" s="43">
        <v>0.64</v>
      </c>
      <c r="G14" s="43">
        <v>18.659999999999997</v>
      </c>
      <c r="H14" s="43">
        <v>1444.68</v>
      </c>
      <c r="I14" s="43">
        <v>28676.31</v>
      </c>
      <c r="J14" s="43">
        <v>149.47999999999999</v>
      </c>
      <c r="K14" s="43">
        <v>13418.08</v>
      </c>
      <c r="L14" s="45">
        <v>151.54000000000002</v>
      </c>
      <c r="M14" s="45">
        <v>3867.54</v>
      </c>
      <c r="N14" s="45">
        <v>63.92</v>
      </c>
      <c r="O14" s="45">
        <v>5027.9799999999996</v>
      </c>
      <c r="P14" s="43">
        <v>65.59</v>
      </c>
      <c r="Q14" s="43">
        <v>106.96</v>
      </c>
      <c r="R14" s="43">
        <v>20.63</v>
      </c>
      <c r="S14" s="43">
        <v>352.74</v>
      </c>
      <c r="T14" s="45">
        <v>27.05</v>
      </c>
      <c r="U14" s="45">
        <v>25528.21</v>
      </c>
      <c r="V14" s="62">
        <v>23.66883</v>
      </c>
      <c r="W14" s="62">
        <v>865.26889600000004</v>
      </c>
      <c r="X14" s="62">
        <v>30.831190000000003</v>
      </c>
      <c r="Y14" s="62">
        <v>2155.1808940999999</v>
      </c>
      <c r="Z14" s="62">
        <v>60.692259999999997</v>
      </c>
      <c r="AA14" s="62">
        <v>1236.8479445999999</v>
      </c>
      <c r="AB14" s="62">
        <v>46.443999999999996</v>
      </c>
      <c r="AC14" s="62">
        <v>839.19076960000007</v>
      </c>
      <c r="AD14" s="62">
        <v>1.1825000000000001</v>
      </c>
      <c r="AE14" s="62">
        <v>21.522717100000001</v>
      </c>
      <c r="AF14" s="62">
        <v>6.681820000000001</v>
      </c>
      <c r="AG14" s="62">
        <v>85.752780800000011</v>
      </c>
      <c r="AH14" s="44">
        <v>123.64</v>
      </c>
      <c r="AI14" s="44">
        <v>5418.87</v>
      </c>
      <c r="AJ14" s="44">
        <v>34.82</v>
      </c>
      <c r="AK14" s="44">
        <v>909.16</v>
      </c>
      <c r="AL14" s="66">
        <v>5.747E-2</v>
      </c>
      <c r="AM14" s="62">
        <v>598669.36199999996</v>
      </c>
      <c r="AN14" s="66">
        <v>9.1130000000000003E-2</v>
      </c>
      <c r="AO14" s="62">
        <v>207073.07</v>
      </c>
      <c r="AP14" s="66">
        <v>4.9399999999999999E-3</v>
      </c>
      <c r="AQ14" s="62">
        <v>35345</v>
      </c>
    </row>
    <row r="15" spans="1:43" s="1" customFormat="1" ht="12.75" x14ac:dyDescent="0.2">
      <c r="A15" s="48">
        <v>44477</v>
      </c>
      <c r="B15" s="43">
        <v>8.3908799999999992</v>
      </c>
      <c r="C15" s="43">
        <v>443157.52876591199</v>
      </c>
      <c r="D15" s="43">
        <v>190.66826</v>
      </c>
      <c r="E15" s="43">
        <v>116727.636022359</v>
      </c>
      <c r="F15" s="43">
        <v>0.59000000000000008</v>
      </c>
      <c r="G15" s="43">
        <v>18.22</v>
      </c>
      <c r="H15" s="43">
        <v>1421.83</v>
      </c>
      <c r="I15" s="43">
        <v>27623.49</v>
      </c>
      <c r="J15" s="43">
        <v>149.41</v>
      </c>
      <c r="K15" s="43">
        <v>13552.98</v>
      </c>
      <c r="L15" s="45">
        <v>149.76999999999998</v>
      </c>
      <c r="M15" s="45">
        <v>5698.92</v>
      </c>
      <c r="N15" s="45">
        <v>36.42</v>
      </c>
      <c r="O15" s="45">
        <v>2607.6799999999998</v>
      </c>
      <c r="P15" s="43">
        <v>69.19</v>
      </c>
      <c r="Q15" s="43">
        <v>110.29</v>
      </c>
      <c r="R15" s="43">
        <v>19.75</v>
      </c>
      <c r="S15" s="43">
        <v>334.35</v>
      </c>
      <c r="T15" s="45">
        <v>27.59</v>
      </c>
      <c r="U15" s="45">
        <v>25416.17</v>
      </c>
      <c r="V15" s="62">
        <v>24.130490000000002</v>
      </c>
      <c r="W15" s="62">
        <v>885.28053099999988</v>
      </c>
      <c r="X15" s="62">
        <v>26.40634</v>
      </c>
      <c r="Y15" s="62">
        <v>1591.9307542000001</v>
      </c>
      <c r="Z15" s="62">
        <v>61.779809999999998</v>
      </c>
      <c r="AA15" s="62">
        <v>1297.6658967999999</v>
      </c>
      <c r="AB15" s="62">
        <v>43.299599999999998</v>
      </c>
      <c r="AC15" s="62">
        <v>798.34351030000005</v>
      </c>
      <c r="AD15" s="62">
        <v>1.26091</v>
      </c>
      <c r="AE15" s="62">
        <v>21.8307778</v>
      </c>
      <c r="AF15" s="62">
        <v>7.3772100000000007</v>
      </c>
      <c r="AG15" s="62">
        <v>65.413869500000004</v>
      </c>
      <c r="AH15" s="44">
        <v>127.29</v>
      </c>
      <c r="AI15" s="44">
        <v>5678.06</v>
      </c>
      <c r="AJ15" s="44">
        <v>36.869999999999997</v>
      </c>
      <c r="AK15" s="44">
        <v>970.71</v>
      </c>
      <c r="AL15" s="66">
        <v>5.355E-2</v>
      </c>
      <c r="AM15" s="62">
        <v>577537.27100000007</v>
      </c>
      <c r="AN15" s="66">
        <v>0.10784000000000001</v>
      </c>
      <c r="AO15" s="62">
        <v>219035.97</v>
      </c>
      <c r="AP15" s="66">
        <v>6.5199999999999998E-3</v>
      </c>
      <c r="AQ15" s="62">
        <v>36285</v>
      </c>
    </row>
    <row r="16" spans="1:43" s="1" customFormat="1" ht="12.75" x14ac:dyDescent="0.2">
      <c r="A16" s="48">
        <v>44478</v>
      </c>
      <c r="B16" s="43">
        <v>1.3384100000000001</v>
      </c>
      <c r="C16" s="43">
        <v>10940.125798715</v>
      </c>
      <c r="D16" s="43">
        <v>47.186219999999999</v>
      </c>
      <c r="E16" s="43">
        <v>15693.248587544</v>
      </c>
      <c r="F16" s="43">
        <v>0.64</v>
      </c>
      <c r="G16" s="43">
        <v>19.240000000000002</v>
      </c>
      <c r="H16" s="43">
        <v>1346.3</v>
      </c>
      <c r="I16" s="43">
        <v>24747.41</v>
      </c>
      <c r="J16" s="43">
        <v>144.54</v>
      </c>
      <c r="K16" s="43">
        <v>11793.58</v>
      </c>
      <c r="L16" s="45">
        <v>87.08</v>
      </c>
      <c r="M16" s="45">
        <v>2706.86</v>
      </c>
      <c r="N16" s="45">
        <v>9.14</v>
      </c>
      <c r="O16" s="45">
        <v>714.35</v>
      </c>
      <c r="P16" s="43">
        <v>73.48</v>
      </c>
      <c r="Q16" s="43">
        <v>113.71</v>
      </c>
      <c r="R16" s="43">
        <v>20.190000000000001</v>
      </c>
      <c r="S16" s="43">
        <v>323.54000000000002</v>
      </c>
      <c r="T16" s="62" t="s">
        <v>43</v>
      </c>
      <c r="U16" s="62" t="s">
        <v>43</v>
      </c>
      <c r="V16" s="62">
        <v>17.75423</v>
      </c>
      <c r="W16" s="62">
        <v>607.32814880000001</v>
      </c>
      <c r="X16" s="62">
        <v>17.579560000000001</v>
      </c>
      <c r="Y16" s="62">
        <v>1012.1034216</v>
      </c>
      <c r="Z16" s="62">
        <v>52.127249999999997</v>
      </c>
      <c r="AA16" s="62">
        <v>1093.5283096000001</v>
      </c>
      <c r="AB16" s="62">
        <v>30.751739999999998</v>
      </c>
      <c r="AC16" s="62">
        <v>551.71055829999989</v>
      </c>
      <c r="AD16" s="62">
        <v>1.25048</v>
      </c>
      <c r="AE16" s="62">
        <v>20.628806600000001</v>
      </c>
      <c r="AF16" s="62">
        <v>8.3305499999999988</v>
      </c>
      <c r="AG16" s="62">
        <v>48.328144200000004</v>
      </c>
      <c r="AH16" s="44">
        <v>126.27</v>
      </c>
      <c r="AI16" s="44">
        <v>5578.78</v>
      </c>
      <c r="AJ16" s="44">
        <v>34.82</v>
      </c>
      <c r="AK16" s="44">
        <v>914.11</v>
      </c>
      <c r="AL16" s="62" t="s">
        <v>43</v>
      </c>
      <c r="AM16" s="62" t="s">
        <v>43</v>
      </c>
      <c r="AN16" s="62" t="s">
        <v>43</v>
      </c>
      <c r="AO16" s="62" t="s">
        <v>43</v>
      </c>
      <c r="AP16" s="66" t="s">
        <v>43</v>
      </c>
      <c r="AQ16" s="62" t="s">
        <v>43</v>
      </c>
    </row>
    <row r="17" spans="1:43" s="1" customFormat="1" ht="12.75" x14ac:dyDescent="0.2">
      <c r="A17" s="48">
        <v>44479</v>
      </c>
      <c r="B17" s="43">
        <v>0.46121000000000001</v>
      </c>
      <c r="C17" s="43">
        <v>3503.5366766469992</v>
      </c>
      <c r="D17" s="43">
        <v>29.439029999999999</v>
      </c>
      <c r="E17" s="43">
        <v>6268.3171939069998</v>
      </c>
      <c r="F17" s="43">
        <v>0.52</v>
      </c>
      <c r="G17" s="43">
        <v>14.48</v>
      </c>
      <c r="H17" s="43">
        <v>1359.89</v>
      </c>
      <c r="I17" s="43">
        <v>21201.45</v>
      </c>
      <c r="J17" s="43">
        <v>130.53</v>
      </c>
      <c r="K17" s="43">
        <v>8527.19</v>
      </c>
      <c r="L17" s="45">
        <v>2.85</v>
      </c>
      <c r="M17" s="45">
        <v>52.96</v>
      </c>
      <c r="N17" s="45">
        <v>48.38</v>
      </c>
      <c r="O17" s="45">
        <v>8161.46</v>
      </c>
      <c r="P17" s="43">
        <v>72.069999999999993</v>
      </c>
      <c r="Q17" s="43">
        <v>111.57</v>
      </c>
      <c r="R17" s="43">
        <v>17.489999999999998</v>
      </c>
      <c r="S17" s="43">
        <v>245.9</v>
      </c>
      <c r="T17" s="62" t="s">
        <v>43</v>
      </c>
      <c r="U17" s="62" t="s">
        <v>43</v>
      </c>
      <c r="V17" s="62">
        <v>27.107610000000001</v>
      </c>
      <c r="W17" s="62">
        <v>889.63804700000003</v>
      </c>
      <c r="X17" s="62">
        <v>20.77308</v>
      </c>
      <c r="Y17" s="62">
        <v>951.73299270000007</v>
      </c>
      <c r="Z17" s="62">
        <v>61.995400000000004</v>
      </c>
      <c r="AA17" s="62">
        <v>1251.7449454999999</v>
      </c>
      <c r="AB17" s="62">
        <v>33.47871</v>
      </c>
      <c r="AC17" s="62">
        <v>547.44340879999993</v>
      </c>
      <c r="AD17" s="62">
        <v>1.5284599999999999</v>
      </c>
      <c r="AE17" s="62">
        <v>25.1177104</v>
      </c>
      <c r="AF17" s="62">
        <v>9.86463</v>
      </c>
      <c r="AG17" s="62">
        <v>43.8530558</v>
      </c>
      <c r="AH17" s="44">
        <v>113.88</v>
      </c>
      <c r="AI17" s="44">
        <v>4613.71</v>
      </c>
      <c r="AJ17" s="44">
        <v>29.2</v>
      </c>
      <c r="AK17" s="44">
        <v>725.36</v>
      </c>
      <c r="AL17" s="62" t="s">
        <v>43</v>
      </c>
      <c r="AM17" s="62" t="s">
        <v>43</v>
      </c>
      <c r="AN17" s="62" t="s">
        <v>43</v>
      </c>
      <c r="AO17" s="62" t="s">
        <v>43</v>
      </c>
      <c r="AP17" s="66" t="s">
        <v>43</v>
      </c>
      <c r="AQ17" s="62" t="s">
        <v>43</v>
      </c>
    </row>
    <row r="18" spans="1:43" s="1" customFormat="1" ht="12.75" x14ac:dyDescent="0.2">
      <c r="A18" s="48">
        <v>44480</v>
      </c>
      <c r="B18" s="43">
        <v>10.11267</v>
      </c>
      <c r="C18" s="43">
        <v>467737.70874550496</v>
      </c>
      <c r="D18" s="43">
        <v>166.18020999999999</v>
      </c>
      <c r="E18" s="43">
        <v>127816.73948128101</v>
      </c>
      <c r="F18" s="43">
        <v>0.68</v>
      </c>
      <c r="G18" s="43">
        <v>20.160000000000004</v>
      </c>
      <c r="H18" s="43">
        <v>1378.29</v>
      </c>
      <c r="I18" s="43">
        <v>28260.91</v>
      </c>
      <c r="J18" s="43">
        <v>147.87</v>
      </c>
      <c r="K18" s="43">
        <v>14160.16</v>
      </c>
      <c r="L18" s="45">
        <v>43.25</v>
      </c>
      <c r="M18" s="45">
        <v>6250.43</v>
      </c>
      <c r="N18" s="45">
        <v>56.47</v>
      </c>
      <c r="O18" s="45">
        <v>4734.6099999999997</v>
      </c>
      <c r="P18" s="43">
        <v>66.31</v>
      </c>
      <c r="Q18" s="43">
        <v>102.65</v>
      </c>
      <c r="R18" s="43">
        <v>22.66</v>
      </c>
      <c r="S18" s="43">
        <v>426.55</v>
      </c>
      <c r="T18" s="45">
        <v>41.09</v>
      </c>
      <c r="U18" s="45">
        <v>34532.85</v>
      </c>
      <c r="V18" s="62">
        <v>45.090639999999993</v>
      </c>
      <c r="W18" s="62">
        <v>1565.8972785999999</v>
      </c>
      <c r="X18" s="62">
        <v>39.44323</v>
      </c>
      <c r="Y18" s="62">
        <v>2276.0362432000002</v>
      </c>
      <c r="Z18" s="62">
        <v>91.090339999999998</v>
      </c>
      <c r="AA18" s="62">
        <v>2062.0984116</v>
      </c>
      <c r="AB18" s="62">
        <v>61.970869999999998</v>
      </c>
      <c r="AC18" s="62">
        <v>1040.3114922</v>
      </c>
      <c r="AD18" s="62">
        <v>1.5602300000000002</v>
      </c>
      <c r="AE18" s="62">
        <v>25.1178709</v>
      </c>
      <c r="AF18" s="62">
        <v>9.2383299999999995</v>
      </c>
      <c r="AG18" s="62">
        <v>53.207379100000004</v>
      </c>
      <c r="AH18" s="44">
        <v>122.15</v>
      </c>
      <c r="AI18" s="44">
        <v>5348.07</v>
      </c>
      <c r="AJ18" s="44">
        <v>39.72</v>
      </c>
      <c r="AK18" s="44">
        <v>1043.8699999999999</v>
      </c>
      <c r="AL18" s="66">
        <v>7.084E-2</v>
      </c>
      <c r="AM18" s="62">
        <v>614918.554</v>
      </c>
      <c r="AN18" s="66">
        <v>0</v>
      </c>
      <c r="AO18" s="62">
        <v>0</v>
      </c>
      <c r="AP18" s="66">
        <v>4.47E-3</v>
      </c>
      <c r="AQ18" s="62">
        <v>18240</v>
      </c>
    </row>
    <row r="19" spans="1:43" s="1" customFormat="1" ht="12.75" x14ac:dyDescent="0.2">
      <c r="A19" s="48">
        <v>44481</v>
      </c>
      <c r="B19" s="43">
        <v>8.3091799999999996</v>
      </c>
      <c r="C19" s="43">
        <v>451770.70781072002</v>
      </c>
      <c r="D19" s="43">
        <v>132.10534999999999</v>
      </c>
      <c r="E19" s="43">
        <v>97120.20641937801</v>
      </c>
      <c r="F19" s="43">
        <v>0.70000000000000007</v>
      </c>
      <c r="G19" s="43">
        <v>21.31</v>
      </c>
      <c r="H19" s="43">
        <v>1388.67</v>
      </c>
      <c r="I19" s="43">
        <v>27223.759999999998</v>
      </c>
      <c r="J19" s="43">
        <v>151.19999999999999</v>
      </c>
      <c r="K19" s="43">
        <v>13209.52</v>
      </c>
      <c r="L19" s="45">
        <v>96.05</v>
      </c>
      <c r="M19" s="45">
        <v>4316.08</v>
      </c>
      <c r="N19" s="45">
        <v>23.14</v>
      </c>
      <c r="O19" s="45">
        <v>2669.97</v>
      </c>
      <c r="P19" s="43">
        <v>67.569999999999993</v>
      </c>
      <c r="Q19" s="43">
        <v>105.31</v>
      </c>
      <c r="R19" s="43">
        <v>22.63</v>
      </c>
      <c r="S19" s="43">
        <v>413.64</v>
      </c>
      <c r="T19" s="45">
        <v>31.15</v>
      </c>
      <c r="U19" s="45">
        <v>27676.57</v>
      </c>
      <c r="V19" s="62">
        <v>24.86383</v>
      </c>
      <c r="W19" s="62">
        <v>848.67501379999999</v>
      </c>
      <c r="X19" s="62">
        <v>23.301410000000001</v>
      </c>
      <c r="Y19" s="62">
        <v>1449.8694617000001</v>
      </c>
      <c r="Z19" s="62">
        <v>61.042259999999999</v>
      </c>
      <c r="AA19" s="62">
        <v>1287.2299450999999</v>
      </c>
      <c r="AB19" s="62">
        <v>40.516890000000004</v>
      </c>
      <c r="AC19" s="62">
        <v>685.87488930000006</v>
      </c>
      <c r="AD19" s="62">
        <v>1.2557200000000002</v>
      </c>
      <c r="AE19" s="62">
        <v>19.925145999999998</v>
      </c>
      <c r="AF19" s="62">
        <v>5.2269999999999994</v>
      </c>
      <c r="AG19" s="62">
        <v>52.996181900000003</v>
      </c>
      <c r="AH19" s="44">
        <v>125.19</v>
      </c>
      <c r="AI19" s="44">
        <v>5415.62</v>
      </c>
      <c r="AJ19" s="44">
        <v>37.76</v>
      </c>
      <c r="AK19" s="44">
        <v>1002.93</v>
      </c>
      <c r="AL19" s="66">
        <v>5.2699999999999997E-2</v>
      </c>
      <c r="AM19" s="62">
        <v>594829.47699999996</v>
      </c>
      <c r="AN19" s="66">
        <v>0.17323</v>
      </c>
      <c r="AO19" s="62">
        <v>314591.05</v>
      </c>
      <c r="AP19" s="66">
        <v>2.7100000000000002E-3</v>
      </c>
      <c r="AQ19" s="62">
        <v>14645</v>
      </c>
    </row>
    <row r="20" spans="1:43" s="1" customFormat="1" ht="12.75" x14ac:dyDescent="0.2">
      <c r="A20" s="48">
        <v>44482</v>
      </c>
      <c r="B20" s="43">
        <v>7.6627900000000002</v>
      </c>
      <c r="C20" s="43">
        <v>401079.45105359401</v>
      </c>
      <c r="D20" s="43">
        <v>126.65015</v>
      </c>
      <c r="E20" s="43">
        <v>91160.428514661995</v>
      </c>
      <c r="F20" s="43">
        <v>0.73</v>
      </c>
      <c r="G20" s="43">
        <v>20.52</v>
      </c>
      <c r="H20" s="43">
        <v>1376.47</v>
      </c>
      <c r="I20" s="43">
        <v>26037.62</v>
      </c>
      <c r="J20" s="43">
        <v>144.22</v>
      </c>
      <c r="K20" s="43">
        <v>12582.68</v>
      </c>
      <c r="L20" s="45">
        <v>89.12</v>
      </c>
      <c r="M20" s="45">
        <v>4108.66</v>
      </c>
      <c r="N20" s="45">
        <v>8.6300000000000008</v>
      </c>
      <c r="O20" s="45">
        <v>1413.37</v>
      </c>
      <c r="P20" s="43">
        <v>70.78</v>
      </c>
      <c r="Q20" s="43">
        <v>109.34</v>
      </c>
      <c r="R20" s="43">
        <v>21</v>
      </c>
      <c r="S20" s="43">
        <v>382.49</v>
      </c>
      <c r="T20" s="45">
        <v>26.44</v>
      </c>
      <c r="U20" s="45">
        <v>25075.06</v>
      </c>
      <c r="V20" s="62">
        <v>25.12435</v>
      </c>
      <c r="W20" s="62">
        <v>834.64826979999998</v>
      </c>
      <c r="X20" s="62">
        <v>21.830269999999999</v>
      </c>
      <c r="Y20" s="62">
        <v>1357.3572139</v>
      </c>
      <c r="Z20" s="62">
        <v>62.652650000000001</v>
      </c>
      <c r="AA20" s="62">
        <v>1271.634239</v>
      </c>
      <c r="AB20" s="62">
        <v>38.879449999999999</v>
      </c>
      <c r="AC20" s="62">
        <v>640.28522229999999</v>
      </c>
      <c r="AD20" s="62">
        <v>1.28931</v>
      </c>
      <c r="AE20" s="62">
        <v>20.103380000000001</v>
      </c>
      <c r="AF20" s="62">
        <v>5.0925700000000003</v>
      </c>
      <c r="AG20" s="62">
        <v>48.346978800000002</v>
      </c>
      <c r="AH20" s="44">
        <v>123.9</v>
      </c>
      <c r="AI20" s="44">
        <v>5197.53</v>
      </c>
      <c r="AJ20" s="44">
        <v>35.74</v>
      </c>
      <c r="AK20" s="44">
        <v>931.25</v>
      </c>
      <c r="AL20" s="66">
        <v>4.9180000000000001E-2</v>
      </c>
      <c r="AM20" s="62">
        <v>574451.14899999998</v>
      </c>
      <c r="AN20" s="66">
        <v>8.4610000000000005E-2</v>
      </c>
      <c r="AO20" s="62">
        <v>186028.3</v>
      </c>
      <c r="AP20" s="66">
        <v>3.3E-3</v>
      </c>
      <c r="AQ20" s="62">
        <v>19755</v>
      </c>
    </row>
    <row r="21" spans="1:43" s="1" customFormat="1" ht="12.75" x14ac:dyDescent="0.2">
      <c r="A21" s="48">
        <v>44483</v>
      </c>
      <c r="B21" s="43">
        <v>5.8188399999999998</v>
      </c>
      <c r="C21" s="43">
        <v>508959.709855024</v>
      </c>
      <c r="D21" s="43">
        <v>120.57792000000001</v>
      </c>
      <c r="E21" s="43">
        <v>92870.662088736004</v>
      </c>
      <c r="F21" s="43">
        <v>0.69000000000000006</v>
      </c>
      <c r="G21" s="43">
        <v>18.899999999999999</v>
      </c>
      <c r="H21" s="43">
        <v>1334.18</v>
      </c>
      <c r="I21" s="43">
        <v>24029.599999999999</v>
      </c>
      <c r="J21" s="43">
        <v>136.26</v>
      </c>
      <c r="K21" s="43">
        <v>10998.41</v>
      </c>
      <c r="L21" s="45">
        <v>45.2</v>
      </c>
      <c r="M21" s="45">
        <v>3240.14</v>
      </c>
      <c r="N21" s="45">
        <v>15.93</v>
      </c>
      <c r="O21" s="45">
        <v>1600.07</v>
      </c>
      <c r="P21" s="43">
        <v>69.37</v>
      </c>
      <c r="Q21" s="43">
        <v>107.05</v>
      </c>
      <c r="R21" s="43">
        <v>20.059999999999999</v>
      </c>
      <c r="S21" s="43">
        <v>355.86</v>
      </c>
      <c r="T21" s="45">
        <v>17.989999999999998</v>
      </c>
      <c r="U21" s="45">
        <v>17172.07</v>
      </c>
      <c r="V21" s="62">
        <v>26.362659999999998</v>
      </c>
      <c r="W21" s="62">
        <v>847.45410990000005</v>
      </c>
      <c r="X21" s="62">
        <v>18.764749999999999</v>
      </c>
      <c r="Y21" s="62">
        <v>1066.3064790000001</v>
      </c>
      <c r="Z21" s="62">
        <v>62.497319999999995</v>
      </c>
      <c r="AA21" s="62">
        <v>1270.8862882999999</v>
      </c>
      <c r="AB21" s="62">
        <v>35.45044</v>
      </c>
      <c r="AC21" s="62">
        <v>547.71340929999997</v>
      </c>
      <c r="AD21" s="62">
        <v>1.3683099999999999</v>
      </c>
      <c r="AE21" s="62">
        <v>20.916968799999999</v>
      </c>
      <c r="AF21" s="62">
        <v>5.34999</v>
      </c>
      <c r="AG21" s="62">
        <v>52.543696399999988</v>
      </c>
      <c r="AH21" s="44">
        <v>115.23</v>
      </c>
      <c r="AI21" s="44">
        <v>4643.37</v>
      </c>
      <c r="AJ21" s="44">
        <v>31.12</v>
      </c>
      <c r="AK21" s="44">
        <v>798.11</v>
      </c>
      <c r="AL21" s="66">
        <v>5.6370000000000003E-2</v>
      </c>
      <c r="AM21" s="62">
        <v>586448.65700000001</v>
      </c>
      <c r="AN21" s="66">
        <v>0.110245</v>
      </c>
      <c r="AO21" s="62">
        <v>225553.28999999998</v>
      </c>
      <c r="AP21" s="66">
        <v>2.1099999999999999E-3</v>
      </c>
      <c r="AQ21" s="62">
        <v>12685</v>
      </c>
    </row>
    <row r="22" spans="1:43" s="1" customFormat="1" ht="12.75" x14ac:dyDescent="0.2">
      <c r="A22" s="48">
        <v>44484</v>
      </c>
      <c r="B22" s="43">
        <v>0.85848000000000002</v>
      </c>
      <c r="C22" s="43">
        <v>12229.540568528</v>
      </c>
      <c r="D22" s="43">
        <v>34.334209999999999</v>
      </c>
      <c r="E22" s="43">
        <v>17114.301164729</v>
      </c>
      <c r="F22" s="43">
        <v>0.64</v>
      </c>
      <c r="G22" s="43">
        <v>15.940000000000001</v>
      </c>
      <c r="H22" s="43">
        <v>1268.71</v>
      </c>
      <c r="I22" s="43">
        <v>18158.34</v>
      </c>
      <c r="J22" s="43">
        <v>116.59</v>
      </c>
      <c r="K22" s="43">
        <v>7790.85</v>
      </c>
      <c r="L22" s="45">
        <v>45.57</v>
      </c>
      <c r="M22" s="45">
        <v>828.04</v>
      </c>
      <c r="N22" s="45">
        <v>61.35</v>
      </c>
      <c r="O22" s="45">
        <v>5023.01</v>
      </c>
      <c r="P22" s="43">
        <v>63.21</v>
      </c>
      <c r="Q22" s="43">
        <v>98.62</v>
      </c>
      <c r="R22" s="43">
        <v>16.899999999999999</v>
      </c>
      <c r="S22" s="43">
        <v>250.33</v>
      </c>
      <c r="T22" s="45">
        <v>0.1</v>
      </c>
      <c r="U22" s="45">
        <v>128.97999999999999</v>
      </c>
      <c r="V22" s="62">
        <v>19.43647</v>
      </c>
      <c r="W22" s="62">
        <v>640.66880900000001</v>
      </c>
      <c r="X22" s="62">
        <v>14.736379999999999</v>
      </c>
      <c r="Y22" s="62">
        <v>535.28194959999996</v>
      </c>
      <c r="Z22" s="62">
        <v>49.533210000000004</v>
      </c>
      <c r="AA22" s="62">
        <v>1062.8750138999999</v>
      </c>
      <c r="AB22" s="62">
        <v>28.235779999999998</v>
      </c>
      <c r="AC22" s="62">
        <v>374.20556970000007</v>
      </c>
      <c r="AD22" s="62">
        <v>1.2421700000000002</v>
      </c>
      <c r="AE22" s="62">
        <v>19.203712499999998</v>
      </c>
      <c r="AF22" s="62">
        <v>4.8115699999999997</v>
      </c>
      <c r="AG22" s="62">
        <v>42.5919679</v>
      </c>
      <c r="AH22" s="44">
        <v>102.48</v>
      </c>
      <c r="AI22" s="44">
        <v>3865.15</v>
      </c>
      <c r="AJ22" s="44">
        <v>26.08</v>
      </c>
      <c r="AK22" s="44">
        <v>630.08000000000004</v>
      </c>
      <c r="AL22" s="62" t="s">
        <v>43</v>
      </c>
      <c r="AM22" s="62" t="s">
        <v>43</v>
      </c>
      <c r="AN22" s="62" t="s">
        <v>43</v>
      </c>
      <c r="AO22" s="62" t="s">
        <v>43</v>
      </c>
      <c r="AP22" s="66" t="s">
        <v>43</v>
      </c>
      <c r="AQ22" s="62" t="s">
        <v>43</v>
      </c>
    </row>
    <row r="23" spans="1:43" s="1" customFormat="1" ht="12.75" x14ac:dyDescent="0.2">
      <c r="A23" s="48">
        <v>44485</v>
      </c>
      <c r="B23" s="43">
        <v>6.7631300000000003</v>
      </c>
      <c r="C23" s="43">
        <v>201378.42510643599</v>
      </c>
      <c r="D23" s="43">
        <v>83.749520000000004</v>
      </c>
      <c r="E23" s="43">
        <v>60970.721682972995</v>
      </c>
      <c r="F23" s="43">
        <v>0.6</v>
      </c>
      <c r="G23" s="43">
        <v>15.64</v>
      </c>
      <c r="H23" s="43">
        <v>1285.28</v>
      </c>
      <c r="I23" s="43">
        <v>22054.06</v>
      </c>
      <c r="J23" s="43">
        <v>128.96</v>
      </c>
      <c r="K23" s="43">
        <v>10122.040000000001</v>
      </c>
      <c r="L23" s="45">
        <v>37.85</v>
      </c>
      <c r="M23" s="45">
        <v>5621.88</v>
      </c>
      <c r="N23" s="45">
        <v>20.48</v>
      </c>
      <c r="O23" s="45">
        <v>1775.08</v>
      </c>
      <c r="P23" s="43">
        <v>66.52</v>
      </c>
      <c r="Q23" s="43">
        <v>95.65</v>
      </c>
      <c r="R23" s="43">
        <v>20.69</v>
      </c>
      <c r="S23" s="43">
        <v>345.66</v>
      </c>
      <c r="T23" s="45">
        <v>31.63</v>
      </c>
      <c r="U23" s="45">
        <v>26621.599999999999</v>
      </c>
      <c r="V23" s="62">
        <v>15.809619999999999</v>
      </c>
      <c r="W23" s="62">
        <v>492.43567830000006</v>
      </c>
      <c r="X23" s="62">
        <v>15.70295</v>
      </c>
      <c r="Y23" s="62">
        <v>1094.6709553999999</v>
      </c>
      <c r="Z23" s="62">
        <v>45.883520000000004</v>
      </c>
      <c r="AA23" s="62">
        <v>919.87304589999997</v>
      </c>
      <c r="AB23" s="62">
        <v>26.94219</v>
      </c>
      <c r="AC23" s="62">
        <v>415.63401420000002</v>
      </c>
      <c r="AD23" s="62">
        <v>1.1055000000000001</v>
      </c>
      <c r="AE23" s="62">
        <v>16.431552</v>
      </c>
      <c r="AF23" s="62">
        <v>4.6973099999999999</v>
      </c>
      <c r="AG23" s="62">
        <v>44.231068899999997</v>
      </c>
      <c r="AH23" s="44">
        <v>102.28</v>
      </c>
      <c r="AI23" s="44">
        <v>4079.45</v>
      </c>
      <c r="AJ23" s="44">
        <v>25.44</v>
      </c>
      <c r="AK23" s="44">
        <v>674.83</v>
      </c>
      <c r="AL23" s="66">
        <v>1.25E-3</v>
      </c>
      <c r="AM23" s="62">
        <v>8688.2999999999993</v>
      </c>
      <c r="AN23" s="66">
        <v>0</v>
      </c>
      <c r="AO23" s="62">
        <v>0</v>
      </c>
      <c r="AP23" s="66">
        <v>0</v>
      </c>
      <c r="AQ23" s="62">
        <v>0</v>
      </c>
    </row>
    <row r="24" spans="1:43" s="1" customFormat="1" ht="12.75" x14ac:dyDescent="0.2">
      <c r="A24" s="48">
        <v>44486</v>
      </c>
      <c r="B24" s="43">
        <v>0.44289000000000001</v>
      </c>
      <c r="C24" s="43">
        <v>3486.3969467739998</v>
      </c>
      <c r="D24" s="43">
        <v>24.58456</v>
      </c>
      <c r="E24" s="43">
        <v>5332.6925482930001</v>
      </c>
      <c r="F24" s="43">
        <v>0.54</v>
      </c>
      <c r="G24" s="43">
        <v>13.15</v>
      </c>
      <c r="H24" s="43">
        <v>1185.1099999999999</v>
      </c>
      <c r="I24" s="43">
        <v>16615.55</v>
      </c>
      <c r="J24" s="43">
        <v>104.8</v>
      </c>
      <c r="K24" s="43">
        <v>6429.55</v>
      </c>
      <c r="L24" s="45">
        <v>2.84</v>
      </c>
      <c r="M24" s="45">
        <v>122.97</v>
      </c>
      <c r="N24" s="45">
        <v>1.37</v>
      </c>
      <c r="O24" s="45">
        <v>238.94</v>
      </c>
      <c r="P24" s="43">
        <v>72.94</v>
      </c>
      <c r="Q24" s="43">
        <v>103.46</v>
      </c>
      <c r="R24" s="43">
        <v>17.489999999999998</v>
      </c>
      <c r="S24" s="43">
        <v>230.93</v>
      </c>
      <c r="T24" s="62" t="s">
        <v>43</v>
      </c>
      <c r="U24" s="62" t="s">
        <v>43</v>
      </c>
      <c r="V24" s="62">
        <v>26.706090000000003</v>
      </c>
      <c r="W24" s="62">
        <v>802.51816989999998</v>
      </c>
      <c r="X24" s="62">
        <v>17.86824</v>
      </c>
      <c r="Y24" s="62">
        <v>866.32175830000006</v>
      </c>
      <c r="Z24" s="62">
        <v>57.147750000000009</v>
      </c>
      <c r="AA24" s="62">
        <v>1099.0743148000001</v>
      </c>
      <c r="AB24" s="62">
        <v>29.120350000000002</v>
      </c>
      <c r="AC24" s="62">
        <v>380.06146790000003</v>
      </c>
      <c r="AD24" s="62">
        <v>1.4324699999999999</v>
      </c>
      <c r="AE24" s="62">
        <v>20.7092806</v>
      </c>
      <c r="AF24" s="62">
        <v>4.8979200000000001</v>
      </c>
      <c r="AG24" s="62">
        <v>49.404805699999997</v>
      </c>
      <c r="AH24" s="44">
        <v>94.81</v>
      </c>
      <c r="AI24" s="44">
        <v>3475.41</v>
      </c>
      <c r="AJ24" s="44">
        <v>20.71</v>
      </c>
      <c r="AK24" s="44">
        <v>506.39</v>
      </c>
      <c r="AL24" s="62" t="s">
        <v>43</v>
      </c>
      <c r="AM24" s="62" t="s">
        <v>43</v>
      </c>
      <c r="AN24" s="62" t="s">
        <v>43</v>
      </c>
      <c r="AO24" s="62" t="s">
        <v>43</v>
      </c>
      <c r="AP24" s="66" t="s">
        <v>43</v>
      </c>
      <c r="AQ24" s="62" t="s">
        <v>43</v>
      </c>
    </row>
    <row r="25" spans="1:43" s="1" customFormat="1" ht="12.75" x14ac:dyDescent="0.2">
      <c r="A25" s="48">
        <v>44487</v>
      </c>
      <c r="B25" s="43">
        <v>8.9202499999999993</v>
      </c>
      <c r="C25" s="43">
        <v>537426.08789124293</v>
      </c>
      <c r="D25" s="43">
        <v>135.38278</v>
      </c>
      <c r="E25" s="43">
        <v>105368.35533798599</v>
      </c>
      <c r="F25" s="43">
        <v>0.73</v>
      </c>
      <c r="G25" s="43">
        <v>18.87</v>
      </c>
      <c r="H25" s="43">
        <v>1347.86</v>
      </c>
      <c r="I25" s="43">
        <v>25795.4</v>
      </c>
      <c r="J25" s="43">
        <v>138.69</v>
      </c>
      <c r="K25" s="43">
        <v>12411.34</v>
      </c>
      <c r="L25" s="45">
        <v>47.339999999999996</v>
      </c>
      <c r="M25" s="45">
        <v>8374.85</v>
      </c>
      <c r="N25" s="45">
        <v>16.510000000000002</v>
      </c>
      <c r="O25" s="45">
        <v>2065.8000000000002</v>
      </c>
      <c r="P25" s="43">
        <v>68.66</v>
      </c>
      <c r="Q25" s="43">
        <v>98.49</v>
      </c>
      <c r="R25" s="43">
        <v>24.15</v>
      </c>
      <c r="S25" s="43">
        <v>448.46</v>
      </c>
      <c r="T25" s="45">
        <v>29.72</v>
      </c>
      <c r="U25" s="45">
        <v>25491.26</v>
      </c>
      <c r="V25" s="62">
        <v>56.054839999999999</v>
      </c>
      <c r="W25" s="62">
        <v>1778.7072022999998</v>
      </c>
      <c r="X25" s="62">
        <v>43.034149999999997</v>
      </c>
      <c r="Y25" s="62">
        <v>2729.4818420000001</v>
      </c>
      <c r="Z25" s="62">
        <v>92.866439999999997</v>
      </c>
      <c r="AA25" s="62">
        <v>2232.4973975000003</v>
      </c>
      <c r="AB25" s="62">
        <v>66.964100000000002</v>
      </c>
      <c r="AC25" s="62">
        <v>1009.6068763</v>
      </c>
      <c r="AD25" s="62">
        <v>1.62398</v>
      </c>
      <c r="AE25" s="62">
        <v>23.434740999999999</v>
      </c>
      <c r="AF25" s="62">
        <v>5.0898899999999996</v>
      </c>
      <c r="AG25" s="62">
        <v>54.208154999999998</v>
      </c>
      <c r="AH25" s="44">
        <v>106.34</v>
      </c>
      <c r="AI25" s="44">
        <v>4318.08</v>
      </c>
      <c r="AJ25" s="44">
        <v>29.11</v>
      </c>
      <c r="AK25" s="44">
        <v>766.14</v>
      </c>
      <c r="AL25" s="66">
        <v>4.6620000000000002E-2</v>
      </c>
      <c r="AM25" s="62">
        <v>586640.82300000009</v>
      </c>
      <c r="AN25" s="66">
        <v>0.10642500000000001</v>
      </c>
      <c r="AO25" s="62">
        <v>238626.66</v>
      </c>
      <c r="AP25" s="66">
        <v>3.4099999999999998E-3</v>
      </c>
      <c r="AQ25" s="62">
        <v>18720</v>
      </c>
    </row>
    <row r="26" spans="1:43" s="1" customFormat="1" ht="12.75" x14ac:dyDescent="0.2">
      <c r="A26" s="48">
        <v>44488</v>
      </c>
      <c r="B26" s="43">
        <v>3.6856300000000002</v>
      </c>
      <c r="C26" s="43">
        <v>71065.52177207201</v>
      </c>
      <c r="D26" s="43">
        <v>73.216769999999997</v>
      </c>
      <c r="E26" s="43">
        <v>44730.071522236001</v>
      </c>
      <c r="F26" s="43">
        <v>0.72</v>
      </c>
      <c r="G26" s="43">
        <v>19.13</v>
      </c>
      <c r="H26" s="43">
        <v>1309.54</v>
      </c>
      <c r="I26" s="43">
        <v>23136.67</v>
      </c>
      <c r="J26" s="43">
        <v>131.44</v>
      </c>
      <c r="K26" s="43">
        <v>10634.83</v>
      </c>
      <c r="L26" s="45">
        <v>107.91</v>
      </c>
      <c r="M26" s="45">
        <v>2141.2199999999998</v>
      </c>
      <c r="N26" s="45">
        <v>5.97</v>
      </c>
      <c r="O26" s="45">
        <v>1086.3800000000001</v>
      </c>
      <c r="P26" s="43">
        <v>68.489999999999995</v>
      </c>
      <c r="Q26" s="43">
        <v>103.51</v>
      </c>
      <c r="R26" s="43">
        <v>20.34</v>
      </c>
      <c r="S26" s="43">
        <v>361.6</v>
      </c>
      <c r="T26" s="45">
        <v>6.52</v>
      </c>
      <c r="U26" s="45">
        <v>5791.83</v>
      </c>
      <c r="V26" s="62">
        <v>17.275759999999998</v>
      </c>
      <c r="W26" s="62">
        <v>555.8670257</v>
      </c>
      <c r="X26" s="62">
        <v>14.061999999999999</v>
      </c>
      <c r="Y26" s="62">
        <v>1326.5889832</v>
      </c>
      <c r="Z26" s="62">
        <v>47.703929999999993</v>
      </c>
      <c r="AA26" s="62">
        <v>933.50313410000001</v>
      </c>
      <c r="AB26" s="62">
        <v>25.870560000000001</v>
      </c>
      <c r="AC26" s="62">
        <v>427.74575500000003</v>
      </c>
      <c r="AD26" s="62">
        <v>1.0542899999999999</v>
      </c>
      <c r="AE26" s="62">
        <v>16.847126599999999</v>
      </c>
      <c r="AF26" s="62">
        <v>5.2135199999999999</v>
      </c>
      <c r="AG26" s="62">
        <v>48.603780200000003</v>
      </c>
      <c r="AH26" s="44">
        <v>101.43</v>
      </c>
      <c r="AI26" s="44">
        <v>4051.29</v>
      </c>
      <c r="AJ26" s="44">
        <v>27.52</v>
      </c>
      <c r="AK26" s="44">
        <v>699.75</v>
      </c>
      <c r="AL26" s="62" t="s">
        <v>43</v>
      </c>
      <c r="AM26" s="62" t="s">
        <v>43</v>
      </c>
      <c r="AN26" s="62" t="s">
        <v>43</v>
      </c>
      <c r="AO26" s="62" t="s">
        <v>43</v>
      </c>
      <c r="AP26" s="66" t="s">
        <v>43</v>
      </c>
      <c r="AQ26" s="62" t="s">
        <v>43</v>
      </c>
    </row>
    <row r="27" spans="1:43" s="1" customFormat="1" ht="12.75" x14ac:dyDescent="0.2">
      <c r="A27" s="48">
        <v>44489</v>
      </c>
      <c r="B27" s="43">
        <v>8.0166599999999999</v>
      </c>
      <c r="C27" s="43">
        <v>468099.67251809902</v>
      </c>
      <c r="D27" s="43">
        <v>116.40049999999999</v>
      </c>
      <c r="E27" s="43">
        <v>91185.409624081993</v>
      </c>
      <c r="F27" s="43">
        <v>0.72</v>
      </c>
      <c r="G27" s="43">
        <v>18.64</v>
      </c>
      <c r="H27" s="43">
        <v>1348.32</v>
      </c>
      <c r="I27" s="43">
        <v>24614.57</v>
      </c>
      <c r="J27" s="43">
        <v>134.82</v>
      </c>
      <c r="K27" s="43">
        <v>11773.9</v>
      </c>
      <c r="L27" s="45">
        <v>101.43</v>
      </c>
      <c r="M27" s="45">
        <v>2578.4700000000003</v>
      </c>
      <c r="N27" s="45">
        <v>31.43</v>
      </c>
      <c r="O27" s="45">
        <v>3577.44</v>
      </c>
      <c r="P27" s="43">
        <v>69.400000000000006</v>
      </c>
      <c r="Q27" s="43">
        <v>105.98</v>
      </c>
      <c r="R27" s="43">
        <v>21.54</v>
      </c>
      <c r="S27" s="43">
        <v>441.68</v>
      </c>
      <c r="T27" s="45">
        <v>32.54</v>
      </c>
      <c r="U27" s="45">
        <v>28470.21</v>
      </c>
      <c r="V27" s="62">
        <v>33.250219999999999</v>
      </c>
      <c r="W27" s="62">
        <v>1106.3257489</v>
      </c>
      <c r="X27" s="62">
        <v>35.983189999999993</v>
      </c>
      <c r="Y27" s="62">
        <v>1980.4976265</v>
      </c>
      <c r="Z27" s="62">
        <v>70.555030000000002</v>
      </c>
      <c r="AA27" s="62">
        <v>1527.8574457</v>
      </c>
      <c r="AB27" s="62">
        <v>51.03443</v>
      </c>
      <c r="AC27" s="62">
        <v>803.73643960000004</v>
      </c>
      <c r="AD27" s="62">
        <v>1.3100399999999999</v>
      </c>
      <c r="AE27" s="62">
        <v>19.976253700000001</v>
      </c>
      <c r="AF27" s="62">
        <v>5.9460500000000005</v>
      </c>
      <c r="AG27" s="62">
        <v>55.061865999999995</v>
      </c>
      <c r="AH27" s="44">
        <v>104.35</v>
      </c>
      <c r="AI27" s="44">
        <v>4196.82</v>
      </c>
      <c r="AJ27" s="44">
        <v>29.32</v>
      </c>
      <c r="AK27" s="44">
        <v>761.22</v>
      </c>
      <c r="AL27" s="66">
        <v>4.8309999999999999E-2</v>
      </c>
      <c r="AM27" s="62">
        <v>564291.38500000001</v>
      </c>
      <c r="AN27" s="66">
        <v>7.5859999999999997E-2</v>
      </c>
      <c r="AO27" s="62">
        <v>167144.07</v>
      </c>
      <c r="AP27" s="66">
        <v>3.9100000000000003E-3</v>
      </c>
      <c r="AQ27" s="62">
        <v>23535</v>
      </c>
    </row>
    <row r="28" spans="1:43" s="1" customFormat="1" ht="12.75" x14ac:dyDescent="0.2">
      <c r="A28" s="48">
        <v>44490</v>
      </c>
      <c r="B28" s="43">
        <v>8.6803399999999993</v>
      </c>
      <c r="C28" s="43">
        <v>564426.35376384202</v>
      </c>
      <c r="D28" s="43">
        <v>151.47293999999999</v>
      </c>
      <c r="E28" s="43">
        <v>104972.28462642801</v>
      </c>
      <c r="F28" s="43">
        <v>0.76</v>
      </c>
      <c r="G28" s="43">
        <v>20.45</v>
      </c>
      <c r="H28" s="43">
        <v>1330.33</v>
      </c>
      <c r="I28" s="43">
        <v>24809.26</v>
      </c>
      <c r="J28" s="43">
        <v>135.53</v>
      </c>
      <c r="K28" s="43">
        <v>12255.87</v>
      </c>
      <c r="L28" s="45">
        <v>88.83</v>
      </c>
      <c r="M28" s="45">
        <v>8832.09</v>
      </c>
      <c r="N28" s="45">
        <v>20.96</v>
      </c>
      <c r="O28" s="45">
        <v>2340.39</v>
      </c>
      <c r="P28" s="43">
        <v>69.489999999999995</v>
      </c>
      <c r="Q28" s="43">
        <v>110.9</v>
      </c>
      <c r="R28" s="43">
        <v>23.09</v>
      </c>
      <c r="S28" s="43">
        <v>449.18</v>
      </c>
      <c r="T28" s="45">
        <v>32.56</v>
      </c>
      <c r="U28" s="45">
        <v>29903.1</v>
      </c>
      <c r="V28" s="62">
        <v>24.930689999999998</v>
      </c>
      <c r="W28" s="62">
        <v>846.20677249999994</v>
      </c>
      <c r="X28" s="62">
        <v>25.652790000000003</v>
      </c>
      <c r="Y28" s="62">
        <v>1924.7709411999999</v>
      </c>
      <c r="Z28" s="62">
        <v>58.849069999999998</v>
      </c>
      <c r="AA28" s="62">
        <v>1205.8482363999999</v>
      </c>
      <c r="AB28" s="62">
        <v>40.657809999999998</v>
      </c>
      <c r="AC28" s="62">
        <v>647.08277120000002</v>
      </c>
      <c r="AD28" s="62">
        <v>1.2036500000000001</v>
      </c>
      <c r="AE28" s="62">
        <v>18.813101699999997</v>
      </c>
      <c r="AF28" s="62">
        <v>5.4735900000000006</v>
      </c>
      <c r="AG28" s="62">
        <v>46.204526200000004</v>
      </c>
      <c r="AH28" s="44">
        <v>105.43</v>
      </c>
      <c r="AI28" s="44">
        <v>4264.59</v>
      </c>
      <c r="AJ28" s="44">
        <v>31.65</v>
      </c>
      <c r="AK28" s="44">
        <v>841.74</v>
      </c>
      <c r="AL28" s="66">
        <v>5.6230000000000002E-2</v>
      </c>
      <c r="AM28" s="62">
        <v>595011.14399999997</v>
      </c>
      <c r="AN28" s="66">
        <v>7.5484999999999997E-2</v>
      </c>
      <c r="AO28" s="62">
        <v>162253.88999999998</v>
      </c>
      <c r="AP28" s="66">
        <v>3.2499999999999999E-3</v>
      </c>
      <c r="AQ28" s="62">
        <v>16945</v>
      </c>
    </row>
    <row r="29" spans="1:43" s="1" customFormat="1" ht="12.75" x14ac:dyDescent="0.2">
      <c r="A29" s="48">
        <v>44491</v>
      </c>
      <c r="B29" s="43">
        <v>8.5220000000000002</v>
      </c>
      <c r="C29" s="43">
        <v>555929.17184073501</v>
      </c>
      <c r="D29" s="43">
        <v>142.62502000000001</v>
      </c>
      <c r="E29" s="43">
        <v>114402.32410321</v>
      </c>
      <c r="F29" s="43">
        <v>0.79</v>
      </c>
      <c r="G29" s="43">
        <v>21.03</v>
      </c>
      <c r="H29" s="43">
        <v>1360.7</v>
      </c>
      <c r="I29" s="43">
        <v>24402.71</v>
      </c>
      <c r="J29" s="43">
        <v>135.19</v>
      </c>
      <c r="K29" s="43">
        <v>12030.25</v>
      </c>
      <c r="L29" s="45">
        <v>146.46</v>
      </c>
      <c r="M29" s="45">
        <v>4139.93</v>
      </c>
      <c r="N29" s="45">
        <v>22.22</v>
      </c>
      <c r="O29" s="45">
        <v>2003.31</v>
      </c>
      <c r="P29" s="43">
        <v>69.849999999999994</v>
      </c>
      <c r="Q29" s="43">
        <v>111.74</v>
      </c>
      <c r="R29" s="43">
        <v>21.23</v>
      </c>
      <c r="S29" s="43">
        <v>393.98</v>
      </c>
      <c r="T29" s="45">
        <v>28.25</v>
      </c>
      <c r="U29" s="45">
        <v>26863.48</v>
      </c>
      <c r="V29" s="62">
        <v>26.1051</v>
      </c>
      <c r="W29" s="62">
        <v>884.19730290000007</v>
      </c>
      <c r="X29" s="62">
        <v>22.545670000000001</v>
      </c>
      <c r="Y29" s="62">
        <v>1554.3852950999999</v>
      </c>
      <c r="Z29" s="62">
        <v>60.319909999999993</v>
      </c>
      <c r="AA29" s="62">
        <v>1247.3560388999999</v>
      </c>
      <c r="AB29" s="62">
        <v>36.479900000000001</v>
      </c>
      <c r="AC29" s="62">
        <v>609.89877580000007</v>
      </c>
      <c r="AD29" s="62">
        <v>1.23959</v>
      </c>
      <c r="AE29" s="62">
        <v>20.199521599999997</v>
      </c>
      <c r="AF29" s="62">
        <v>6.5725100000000003</v>
      </c>
      <c r="AG29" s="62">
        <v>56.365156599999992</v>
      </c>
      <c r="AH29" s="44">
        <v>107.37</v>
      </c>
      <c r="AI29" s="44">
        <v>4307.9799999999996</v>
      </c>
      <c r="AJ29" s="44">
        <v>31.92</v>
      </c>
      <c r="AK29" s="44">
        <v>830.59</v>
      </c>
      <c r="AL29" s="66">
        <v>6.0310000000000002E-2</v>
      </c>
      <c r="AM29" s="62">
        <v>615369.86300000001</v>
      </c>
      <c r="AN29" s="66">
        <v>9.7475000000000006E-2</v>
      </c>
      <c r="AO29" s="62">
        <v>212500.56999999998</v>
      </c>
      <c r="AP29" s="66">
        <v>5.1399999999999996E-3</v>
      </c>
      <c r="AQ29" s="62">
        <v>25765</v>
      </c>
    </row>
    <row r="30" spans="1:43" s="1" customFormat="1" ht="12.75" x14ac:dyDescent="0.2">
      <c r="A30" s="48">
        <v>44492</v>
      </c>
      <c r="B30" s="43">
        <v>1.3599399999999999</v>
      </c>
      <c r="C30" s="43">
        <v>11349.635721774001</v>
      </c>
      <c r="D30" s="43">
        <v>41.284219999999998</v>
      </c>
      <c r="E30" s="43">
        <v>13799.898713712</v>
      </c>
      <c r="F30" s="43">
        <v>0.77</v>
      </c>
      <c r="G30" s="43">
        <v>20.270000000000003</v>
      </c>
      <c r="H30" s="43">
        <v>1343.99</v>
      </c>
      <c r="I30" s="43">
        <v>21969.69</v>
      </c>
      <c r="J30" s="43">
        <v>132.68</v>
      </c>
      <c r="K30" s="43">
        <v>10237.1</v>
      </c>
      <c r="L30" s="45">
        <v>47.04</v>
      </c>
      <c r="M30" s="45">
        <v>771.22</v>
      </c>
      <c r="N30" s="45">
        <v>4</v>
      </c>
      <c r="O30" s="45">
        <v>370.71</v>
      </c>
      <c r="P30" s="43">
        <v>74.569999999999993</v>
      </c>
      <c r="Q30" s="43">
        <v>116.6</v>
      </c>
      <c r="R30" s="43">
        <v>17.72</v>
      </c>
      <c r="S30" s="43">
        <v>294.83</v>
      </c>
      <c r="T30" s="62" t="s">
        <v>43</v>
      </c>
      <c r="U30" s="62" t="s">
        <v>43</v>
      </c>
      <c r="V30" s="62">
        <v>19.253509999999999</v>
      </c>
      <c r="W30" s="62">
        <v>631.12103990000003</v>
      </c>
      <c r="X30" s="62">
        <v>18.570259999999998</v>
      </c>
      <c r="Y30" s="62">
        <v>1068.5259269000001</v>
      </c>
      <c r="Z30" s="62">
        <v>50.221080000000001</v>
      </c>
      <c r="AA30" s="62">
        <v>1039.4588312000001</v>
      </c>
      <c r="AB30" s="62">
        <v>29.112749999999998</v>
      </c>
      <c r="AC30" s="62">
        <v>426.47925109999994</v>
      </c>
      <c r="AD30" s="62">
        <v>1.2133099999999999</v>
      </c>
      <c r="AE30" s="62">
        <v>19.857035499999999</v>
      </c>
      <c r="AF30" s="62">
        <v>6.9387100000000004</v>
      </c>
      <c r="AG30" s="62">
        <v>42.211177399999997</v>
      </c>
      <c r="AH30" s="44">
        <v>109.6</v>
      </c>
      <c r="AI30" s="44">
        <v>4367.29</v>
      </c>
      <c r="AJ30" s="44">
        <v>29.41</v>
      </c>
      <c r="AK30" s="44">
        <v>745.68</v>
      </c>
      <c r="AL30" s="62" t="s">
        <v>43</v>
      </c>
      <c r="AM30" s="62" t="s">
        <v>43</v>
      </c>
      <c r="AN30" s="62" t="s">
        <v>43</v>
      </c>
      <c r="AO30" s="62" t="s">
        <v>43</v>
      </c>
      <c r="AP30" s="66" t="s">
        <v>43</v>
      </c>
      <c r="AQ30" s="62" t="s">
        <v>43</v>
      </c>
    </row>
    <row r="31" spans="1:43" s="1" customFormat="1" ht="12.75" x14ac:dyDescent="0.2">
      <c r="A31" s="48">
        <v>44493</v>
      </c>
      <c r="B31" s="43">
        <v>0.43325000000000002</v>
      </c>
      <c r="C31" s="43">
        <v>3317.936425544</v>
      </c>
      <c r="D31" s="43">
        <v>24.919689999999999</v>
      </c>
      <c r="E31" s="43">
        <v>5399.5606072999999</v>
      </c>
      <c r="F31" s="43">
        <v>0.68</v>
      </c>
      <c r="G31" s="43">
        <v>15.77</v>
      </c>
      <c r="H31" s="43">
        <v>1294.21</v>
      </c>
      <c r="I31" s="43">
        <v>16990.59</v>
      </c>
      <c r="J31" s="43">
        <v>115.87</v>
      </c>
      <c r="K31" s="43">
        <v>6933.59</v>
      </c>
      <c r="L31" s="45">
        <v>37.29</v>
      </c>
      <c r="M31" s="45">
        <v>723.67</v>
      </c>
      <c r="N31" s="45">
        <v>1.55</v>
      </c>
      <c r="O31" s="45">
        <v>192.17</v>
      </c>
      <c r="P31" s="43">
        <v>70.78</v>
      </c>
      <c r="Q31" s="43">
        <v>112.37</v>
      </c>
      <c r="R31" s="43">
        <v>14.73</v>
      </c>
      <c r="S31" s="43">
        <v>185.95</v>
      </c>
      <c r="T31" s="62" t="s">
        <v>43</v>
      </c>
      <c r="U31" s="62" t="s">
        <v>43</v>
      </c>
      <c r="V31" s="62">
        <v>27.522040000000001</v>
      </c>
      <c r="W31" s="62">
        <v>890.81164409999997</v>
      </c>
      <c r="X31" s="62">
        <v>18.391639999999999</v>
      </c>
      <c r="Y31" s="62">
        <v>707.57796000000008</v>
      </c>
      <c r="Z31" s="62">
        <v>56.313660000000006</v>
      </c>
      <c r="AA31" s="62">
        <v>1144.2631079</v>
      </c>
      <c r="AB31" s="62">
        <v>30.345559999999999</v>
      </c>
      <c r="AC31" s="62">
        <v>367.2287882</v>
      </c>
      <c r="AD31" s="62">
        <v>1.4194</v>
      </c>
      <c r="AE31" s="62">
        <v>22.242322899999998</v>
      </c>
      <c r="AF31" s="62">
        <v>9.9075500000000005</v>
      </c>
      <c r="AG31" s="62">
        <v>44.883443700000001</v>
      </c>
      <c r="AH31" s="44">
        <v>97.51</v>
      </c>
      <c r="AI31" s="44">
        <v>3446.51</v>
      </c>
      <c r="AJ31" s="44">
        <v>23.26</v>
      </c>
      <c r="AK31" s="44">
        <v>535.96</v>
      </c>
      <c r="AL31" s="62" t="s">
        <v>43</v>
      </c>
      <c r="AM31" s="62" t="s">
        <v>43</v>
      </c>
      <c r="AN31" s="62" t="s">
        <v>43</v>
      </c>
      <c r="AO31" s="62" t="s">
        <v>43</v>
      </c>
      <c r="AP31" s="66" t="s">
        <v>43</v>
      </c>
      <c r="AQ31" s="62" t="s">
        <v>43</v>
      </c>
    </row>
    <row r="32" spans="1:43" s="1" customFormat="1" ht="12.75" x14ac:dyDescent="0.2">
      <c r="A32" s="48">
        <v>44494</v>
      </c>
      <c r="B32" s="43">
        <v>10.446339999999999</v>
      </c>
      <c r="C32" s="43">
        <v>572994.79397418199</v>
      </c>
      <c r="D32" s="43">
        <v>155.10767000000001</v>
      </c>
      <c r="E32" s="43">
        <v>128347.211645082</v>
      </c>
      <c r="F32" s="43">
        <v>0.67</v>
      </c>
      <c r="G32" s="43">
        <v>17.490000000000002</v>
      </c>
      <c r="H32" s="43">
        <v>1331.98</v>
      </c>
      <c r="I32" s="43">
        <v>25923.01</v>
      </c>
      <c r="J32" s="43">
        <v>141.88</v>
      </c>
      <c r="K32" s="43">
        <v>13483.05</v>
      </c>
      <c r="L32" s="45">
        <v>78.19</v>
      </c>
      <c r="M32" s="45">
        <v>11996.289999999999</v>
      </c>
      <c r="N32" s="45">
        <v>34.840000000000003</v>
      </c>
      <c r="O32" s="45">
        <v>2935.28</v>
      </c>
      <c r="P32" s="43">
        <v>66.849999999999994</v>
      </c>
      <c r="Q32" s="43">
        <v>103.42</v>
      </c>
      <c r="R32" s="43">
        <v>20.8</v>
      </c>
      <c r="S32" s="43">
        <v>426.81</v>
      </c>
      <c r="T32" s="66">
        <v>42.22</v>
      </c>
      <c r="U32" s="62">
        <v>37422.559999999998</v>
      </c>
      <c r="V32" s="62">
        <v>48.991019999999999</v>
      </c>
      <c r="W32" s="62">
        <v>1657.3496801000001</v>
      </c>
      <c r="X32" s="62">
        <v>42.847239999999999</v>
      </c>
      <c r="Y32" s="62">
        <v>2362.9457590000002</v>
      </c>
      <c r="Z32" s="62">
        <v>81.801609999999997</v>
      </c>
      <c r="AA32" s="62">
        <v>1936.3000322</v>
      </c>
      <c r="AB32" s="62">
        <v>57.480289999999997</v>
      </c>
      <c r="AC32" s="62">
        <v>897.21089719999998</v>
      </c>
      <c r="AD32" s="62">
        <v>1.51607</v>
      </c>
      <c r="AE32" s="62">
        <v>24.792886299999999</v>
      </c>
      <c r="AF32" s="62">
        <v>7.6365500000000006</v>
      </c>
      <c r="AG32" s="62">
        <v>53.911278000000003</v>
      </c>
      <c r="AH32" s="44">
        <v>104.1</v>
      </c>
      <c r="AI32" s="44">
        <v>4190.38</v>
      </c>
      <c r="AJ32" s="44">
        <v>24.49</v>
      </c>
      <c r="AK32" s="44">
        <v>632.76</v>
      </c>
      <c r="AL32" s="66">
        <v>6.0420000000000001E-2</v>
      </c>
      <c r="AM32" s="62">
        <v>634547.37700000009</v>
      </c>
      <c r="AN32" s="66">
        <v>8.5550000000000001E-2</v>
      </c>
      <c r="AO32" s="62">
        <v>213984.41999999998</v>
      </c>
      <c r="AP32" s="66">
        <v>4.9399999999999999E-3</v>
      </c>
      <c r="AQ32" s="62">
        <v>32305</v>
      </c>
    </row>
    <row r="33" spans="1:50" s="1" customFormat="1" ht="12.75" x14ac:dyDescent="0.2">
      <c r="A33" s="48">
        <v>44495</v>
      </c>
      <c r="B33" s="43">
        <v>8.6904199999999996</v>
      </c>
      <c r="C33" s="43">
        <v>472903.70191460208</v>
      </c>
      <c r="D33" s="43">
        <v>115.39885</v>
      </c>
      <c r="E33" s="43">
        <v>120579.88462306299</v>
      </c>
      <c r="F33" s="43">
        <v>0.9</v>
      </c>
      <c r="G33" s="43">
        <v>23.18</v>
      </c>
      <c r="H33" s="43">
        <v>1350.28</v>
      </c>
      <c r="I33" s="43">
        <v>25081.49</v>
      </c>
      <c r="J33" s="43">
        <v>138.54</v>
      </c>
      <c r="K33" s="43">
        <v>12886.95</v>
      </c>
      <c r="L33" s="45">
        <v>215.45999999999998</v>
      </c>
      <c r="M33" s="45">
        <v>6483.98</v>
      </c>
      <c r="N33" s="45">
        <v>9.07</v>
      </c>
      <c r="O33" s="45">
        <v>1845.63</v>
      </c>
      <c r="P33" s="43">
        <v>67.239999999999995</v>
      </c>
      <c r="Q33" s="43">
        <v>108.79</v>
      </c>
      <c r="R33" s="43">
        <v>19.88</v>
      </c>
      <c r="S33" s="43">
        <v>397.24</v>
      </c>
      <c r="T33" s="66">
        <v>33.630000000000003</v>
      </c>
      <c r="U33" s="62">
        <v>32262.18</v>
      </c>
      <c r="V33" s="62">
        <v>25.29185</v>
      </c>
      <c r="W33" s="62">
        <v>890.51434070000005</v>
      </c>
      <c r="X33" s="62">
        <v>25.159599999999998</v>
      </c>
      <c r="Y33" s="62">
        <v>1478.3766607999999</v>
      </c>
      <c r="Z33" s="62">
        <v>58.727739999999997</v>
      </c>
      <c r="AA33" s="62">
        <v>1201.7591065000001</v>
      </c>
      <c r="AB33" s="62">
        <v>41.760899999999999</v>
      </c>
      <c r="AC33" s="62">
        <v>675.03345710000008</v>
      </c>
      <c r="AD33" s="62">
        <v>1.1446099999999999</v>
      </c>
      <c r="AE33" s="62">
        <v>19.475644499999998</v>
      </c>
      <c r="AF33" s="62">
        <v>7.9722599999999995</v>
      </c>
      <c r="AG33" s="62">
        <v>59.212109400000003</v>
      </c>
      <c r="AH33" s="44">
        <v>103.55</v>
      </c>
      <c r="AI33" s="44">
        <v>4196.88</v>
      </c>
      <c r="AJ33" s="44">
        <v>31.23</v>
      </c>
      <c r="AK33" s="44">
        <v>818.11</v>
      </c>
      <c r="AL33" s="66">
        <v>4.7940000000000003E-2</v>
      </c>
      <c r="AM33" s="62">
        <v>624463.55000000005</v>
      </c>
      <c r="AN33" s="66">
        <v>8.7389999999999995E-2</v>
      </c>
      <c r="AO33" s="62">
        <v>202817.84</v>
      </c>
      <c r="AP33" s="66">
        <v>6.2500000000000003E-3</v>
      </c>
      <c r="AQ33" s="62">
        <v>37500</v>
      </c>
    </row>
    <row r="34" spans="1:50" s="1" customFormat="1" ht="12.75" x14ac:dyDescent="0.2">
      <c r="A34" s="48">
        <v>44496</v>
      </c>
      <c r="B34" s="43">
        <v>8.4221000000000004</v>
      </c>
      <c r="C34" s="43">
        <v>433085.18104576296</v>
      </c>
      <c r="D34" s="43">
        <v>121.80620999999999</v>
      </c>
      <c r="E34" s="43">
        <v>99593.537254133</v>
      </c>
      <c r="F34" s="43">
        <v>0.88</v>
      </c>
      <c r="G34" s="43">
        <v>23.7</v>
      </c>
      <c r="H34" s="43">
        <v>1341.27</v>
      </c>
      <c r="I34" s="43">
        <v>25168.12</v>
      </c>
      <c r="J34" s="43">
        <v>138.24</v>
      </c>
      <c r="K34" s="43">
        <v>12837.21</v>
      </c>
      <c r="L34" s="45">
        <v>109.22999999999999</v>
      </c>
      <c r="M34" s="45">
        <v>5193.22</v>
      </c>
      <c r="N34" s="45">
        <v>7.3</v>
      </c>
      <c r="O34" s="45">
        <v>1772.23</v>
      </c>
      <c r="P34" s="43">
        <v>69.89</v>
      </c>
      <c r="Q34" s="43">
        <v>113.56</v>
      </c>
      <c r="R34" s="43">
        <v>19.34</v>
      </c>
      <c r="S34" s="43">
        <v>373.38</v>
      </c>
      <c r="T34" s="66">
        <v>29.14</v>
      </c>
      <c r="U34" s="62">
        <v>28163.29</v>
      </c>
      <c r="V34" s="62">
        <v>25.541589999999999</v>
      </c>
      <c r="W34" s="62">
        <v>902.01594410000007</v>
      </c>
      <c r="X34" s="62">
        <v>18.933060000000001</v>
      </c>
      <c r="Y34" s="62">
        <v>1276.0906362000001</v>
      </c>
      <c r="Z34" s="62">
        <v>57.82734</v>
      </c>
      <c r="AA34" s="62">
        <v>1249.7255691</v>
      </c>
      <c r="AB34" s="62">
        <v>37.87744</v>
      </c>
      <c r="AC34" s="62">
        <v>625.84645</v>
      </c>
      <c r="AD34" s="62">
        <v>1.1840900000000001</v>
      </c>
      <c r="AE34" s="62">
        <v>20.773986600000001</v>
      </c>
      <c r="AF34" s="62">
        <v>7.9353100000000003</v>
      </c>
      <c r="AG34" s="62">
        <v>63.339495400000004</v>
      </c>
      <c r="AH34" s="44">
        <v>107.33</v>
      </c>
      <c r="AI34" s="44">
        <v>4376.2</v>
      </c>
      <c r="AJ34" s="44">
        <v>30.9</v>
      </c>
      <c r="AK34" s="44">
        <v>821.8</v>
      </c>
      <c r="AL34" s="66">
        <v>4.4650000000000002E-2</v>
      </c>
      <c r="AM34" s="62">
        <v>605630.86600000004</v>
      </c>
      <c r="AN34" s="66">
        <v>7.5509999999999994E-2</v>
      </c>
      <c r="AO34" s="62">
        <v>187004.4</v>
      </c>
      <c r="AP34" s="66">
        <v>5.0099999999999997E-3</v>
      </c>
      <c r="AQ34" s="62">
        <v>26060</v>
      </c>
    </row>
    <row r="35" spans="1:50" s="1" customFormat="1" ht="12.75" x14ac:dyDescent="0.2">
      <c r="A35" s="48">
        <v>44497</v>
      </c>
      <c r="B35" s="43">
        <v>8.5258699999999994</v>
      </c>
      <c r="C35" s="43">
        <v>522592.76342450996</v>
      </c>
      <c r="D35" s="43">
        <v>140.79313999999999</v>
      </c>
      <c r="E35" s="43">
        <v>118688.453732305</v>
      </c>
      <c r="F35" s="43">
        <v>0.96000000000000008</v>
      </c>
      <c r="G35" s="43">
        <v>24.31</v>
      </c>
      <c r="H35" s="43">
        <v>1361.27</v>
      </c>
      <c r="I35" s="43">
        <v>26359.34</v>
      </c>
      <c r="J35" s="43">
        <v>140.57</v>
      </c>
      <c r="K35" s="43">
        <v>13588.04</v>
      </c>
      <c r="L35" s="45">
        <v>254.70999999999998</v>
      </c>
      <c r="M35" s="45">
        <v>7988.6500000000005</v>
      </c>
      <c r="N35" s="45">
        <v>53.52</v>
      </c>
      <c r="O35" s="45">
        <v>2474.0300000000002</v>
      </c>
      <c r="P35" s="43">
        <v>70.17</v>
      </c>
      <c r="Q35" s="43">
        <v>116.4</v>
      </c>
      <c r="R35" s="43">
        <v>18.68</v>
      </c>
      <c r="S35" s="43">
        <v>365.94</v>
      </c>
      <c r="T35" s="66">
        <v>27.91</v>
      </c>
      <c r="U35" s="62">
        <v>27735.19</v>
      </c>
      <c r="V35" s="62">
        <v>25.803000000000001</v>
      </c>
      <c r="W35" s="62">
        <v>944.11320980000005</v>
      </c>
      <c r="X35" s="62">
        <v>27.634720000000002</v>
      </c>
      <c r="Y35" s="62">
        <v>1990.3276129000001</v>
      </c>
      <c r="Z35" s="62">
        <v>59.633610000000004</v>
      </c>
      <c r="AA35" s="62">
        <v>1323.1473091</v>
      </c>
      <c r="AB35" s="62">
        <v>39.303129999999996</v>
      </c>
      <c r="AC35" s="62">
        <v>741.65239969999993</v>
      </c>
      <c r="AD35" s="62">
        <v>1.1876</v>
      </c>
      <c r="AE35" s="62">
        <v>21.341870200000002</v>
      </c>
      <c r="AF35" s="62">
        <v>10.592750000000001</v>
      </c>
      <c r="AG35" s="62">
        <v>56.143477400000002</v>
      </c>
      <c r="AH35" s="44">
        <v>105.97</v>
      </c>
      <c r="AI35" s="44">
        <v>4375.8500000000004</v>
      </c>
      <c r="AJ35" s="44">
        <v>31.32</v>
      </c>
      <c r="AK35" s="44">
        <v>838.11</v>
      </c>
      <c r="AL35" s="66">
        <v>6.0299999999999999E-2</v>
      </c>
      <c r="AM35" s="62">
        <v>611788.125</v>
      </c>
      <c r="AN35" s="66">
        <v>8.2294999999999993E-2</v>
      </c>
      <c r="AO35" s="62">
        <v>195147.55</v>
      </c>
      <c r="AP35" s="66">
        <v>4.8399999999999997E-3</v>
      </c>
      <c r="AQ35" s="62">
        <v>23715</v>
      </c>
    </row>
    <row r="36" spans="1:50" s="1" customFormat="1" ht="12.75" x14ac:dyDescent="0.2">
      <c r="A36" s="48">
        <v>44498</v>
      </c>
      <c r="B36" s="43">
        <v>9.0818999999999992</v>
      </c>
      <c r="C36" s="43">
        <v>648912.63558241201</v>
      </c>
      <c r="D36" s="43">
        <v>207.08163999999999</v>
      </c>
      <c r="E36" s="43">
        <v>171953.837506443</v>
      </c>
      <c r="F36" s="43">
        <v>1.04</v>
      </c>
      <c r="G36" s="43">
        <v>26.330000000000002</v>
      </c>
      <c r="H36" s="43">
        <v>1391.84</v>
      </c>
      <c r="I36" s="43">
        <v>27747.43</v>
      </c>
      <c r="J36" s="43">
        <v>147.57</v>
      </c>
      <c r="K36" s="43">
        <v>15285.69</v>
      </c>
      <c r="L36" s="45">
        <v>159.57</v>
      </c>
      <c r="M36" s="45">
        <v>9184.15</v>
      </c>
      <c r="N36" s="45">
        <v>12.6</v>
      </c>
      <c r="O36" s="45">
        <v>1884.59</v>
      </c>
      <c r="P36" s="43">
        <v>70.73</v>
      </c>
      <c r="Q36" s="43">
        <v>117.09</v>
      </c>
      <c r="R36" s="43">
        <v>17.54</v>
      </c>
      <c r="S36" s="43">
        <v>339.64</v>
      </c>
      <c r="T36" s="66">
        <v>26.48</v>
      </c>
      <c r="U36" s="62">
        <v>26549.43</v>
      </c>
      <c r="V36" s="62">
        <v>26.48574</v>
      </c>
      <c r="W36" s="62">
        <v>959.2745761000001</v>
      </c>
      <c r="X36" s="62">
        <v>22.123719999999999</v>
      </c>
      <c r="Y36" s="62">
        <v>1876.6753306000001</v>
      </c>
      <c r="Z36" s="62">
        <v>62.760960000000004</v>
      </c>
      <c r="AA36" s="62">
        <v>1364.7474280000001</v>
      </c>
      <c r="AB36" s="62">
        <v>39.528800000000004</v>
      </c>
      <c r="AC36" s="62">
        <v>698.86942199999999</v>
      </c>
      <c r="AD36" s="62">
        <v>1.2542</v>
      </c>
      <c r="AE36" s="62">
        <v>22.026861400000001</v>
      </c>
      <c r="AF36" s="62">
        <v>8.32836</v>
      </c>
      <c r="AG36" s="62">
        <v>61.217395199999999</v>
      </c>
      <c r="AH36" s="44">
        <v>111.17</v>
      </c>
      <c r="AI36" s="44">
        <v>4766.2700000000004</v>
      </c>
      <c r="AJ36" s="44">
        <v>29.75</v>
      </c>
      <c r="AK36" s="44">
        <v>823.03</v>
      </c>
      <c r="AL36" s="66">
        <v>6.3560000000000005E-2</v>
      </c>
      <c r="AM36" s="62">
        <v>616010.73699999996</v>
      </c>
      <c r="AN36" s="66">
        <v>0.13009000000000001</v>
      </c>
      <c r="AO36" s="62">
        <v>1081227.6200000001</v>
      </c>
      <c r="AP36" s="66">
        <v>6.13E-3</v>
      </c>
      <c r="AQ36" s="62">
        <v>27595</v>
      </c>
    </row>
    <row r="37" spans="1:50" s="1" customFormat="1" ht="12.75" x14ac:dyDescent="0.2">
      <c r="A37" s="48">
        <v>44499</v>
      </c>
      <c r="B37" s="43">
        <v>8.0592799999999993</v>
      </c>
      <c r="C37" s="43">
        <v>236918.38946085903</v>
      </c>
      <c r="D37" s="43">
        <v>166.67572000000001</v>
      </c>
      <c r="E37" s="43">
        <v>110175.973193221</v>
      </c>
      <c r="F37" s="43">
        <v>1.1599999999999999</v>
      </c>
      <c r="G37" s="43">
        <v>29.09</v>
      </c>
      <c r="H37" s="43">
        <v>1477.09</v>
      </c>
      <c r="I37" s="43">
        <v>29919.39</v>
      </c>
      <c r="J37" s="43">
        <v>154.19</v>
      </c>
      <c r="K37" s="43">
        <v>15376.28</v>
      </c>
      <c r="L37" s="45">
        <v>170.43</v>
      </c>
      <c r="M37" s="45">
        <v>5112.62</v>
      </c>
      <c r="N37" s="45">
        <v>4.62</v>
      </c>
      <c r="O37" s="45">
        <v>1483.91</v>
      </c>
      <c r="P37" s="43">
        <v>76.31</v>
      </c>
      <c r="Q37" s="43">
        <v>122.46</v>
      </c>
      <c r="R37" s="43">
        <v>17.86</v>
      </c>
      <c r="S37" s="43">
        <v>346.85</v>
      </c>
      <c r="T37" s="66">
        <v>26.21</v>
      </c>
      <c r="U37" s="62">
        <v>25381.95</v>
      </c>
      <c r="V37" s="62">
        <v>19.979970000000002</v>
      </c>
      <c r="W37" s="62">
        <v>692.42399049999995</v>
      </c>
      <c r="X37" s="62">
        <v>22.863569999999999</v>
      </c>
      <c r="Y37" s="62">
        <v>1512.9615474000002</v>
      </c>
      <c r="Z37" s="62">
        <v>57.217709999999997</v>
      </c>
      <c r="AA37" s="62">
        <v>1239.9830339</v>
      </c>
      <c r="AB37" s="62">
        <v>32.458710000000004</v>
      </c>
      <c r="AC37" s="62">
        <v>616.35718729999996</v>
      </c>
      <c r="AD37" s="62">
        <v>1.37795</v>
      </c>
      <c r="AE37" s="62">
        <v>24.515756099999997</v>
      </c>
      <c r="AF37" s="62">
        <v>4.7390099999999995</v>
      </c>
      <c r="AG37" s="62">
        <v>67.802667799999995</v>
      </c>
      <c r="AH37" s="44">
        <v>127.55</v>
      </c>
      <c r="AI37" s="44">
        <v>5774.3</v>
      </c>
      <c r="AJ37" s="44">
        <v>31.23</v>
      </c>
      <c r="AK37" s="44">
        <v>879.12</v>
      </c>
      <c r="AL37" s="66">
        <v>1.48E-3</v>
      </c>
      <c r="AM37" s="62">
        <v>15041</v>
      </c>
      <c r="AN37" s="66">
        <v>0</v>
      </c>
      <c r="AO37" s="62">
        <v>0</v>
      </c>
      <c r="AP37" s="66">
        <v>0</v>
      </c>
      <c r="AQ37" s="62">
        <v>0</v>
      </c>
    </row>
    <row r="38" spans="1:50" s="1" customFormat="1" ht="12.75" x14ac:dyDescent="0.2">
      <c r="A38" s="48">
        <v>44500</v>
      </c>
      <c r="B38" s="43">
        <v>0.68572999999999995</v>
      </c>
      <c r="C38" s="43">
        <v>5972.9876123880003</v>
      </c>
      <c r="D38" s="43">
        <v>39.659820000000003</v>
      </c>
      <c r="E38" s="43">
        <v>10671.11612004</v>
      </c>
      <c r="F38" s="43">
        <v>1.05</v>
      </c>
      <c r="G38" s="43">
        <v>24.74</v>
      </c>
      <c r="H38" s="43">
        <v>1469.32</v>
      </c>
      <c r="I38" s="43">
        <v>24537.119999999999</v>
      </c>
      <c r="J38" s="43">
        <v>138.74</v>
      </c>
      <c r="K38" s="43">
        <v>10639.47</v>
      </c>
      <c r="L38" s="45">
        <v>3.49</v>
      </c>
      <c r="M38" s="45">
        <v>630.91000000000008</v>
      </c>
      <c r="N38" s="45">
        <v>3.12</v>
      </c>
      <c r="O38" s="45">
        <v>368.62</v>
      </c>
      <c r="P38" s="43">
        <v>76.94</v>
      </c>
      <c r="Q38" s="43">
        <v>122.9</v>
      </c>
      <c r="R38" s="43">
        <v>15.08</v>
      </c>
      <c r="S38" s="43">
        <v>232.06</v>
      </c>
      <c r="T38" s="62" t="s">
        <v>43</v>
      </c>
      <c r="U38" s="62" t="s">
        <v>43</v>
      </c>
      <c r="V38" s="62">
        <v>28.013350000000003</v>
      </c>
      <c r="W38" s="62">
        <v>982.82574139999997</v>
      </c>
      <c r="X38" s="62">
        <v>17.729100000000003</v>
      </c>
      <c r="Y38" s="62">
        <v>847.60941409999998</v>
      </c>
      <c r="Z38" s="62">
        <v>67.247650000000007</v>
      </c>
      <c r="AA38" s="62">
        <v>1508.3460045999998</v>
      </c>
      <c r="AB38" s="62">
        <v>29.580590000000001</v>
      </c>
      <c r="AC38" s="62">
        <v>479.31510409999999</v>
      </c>
      <c r="AD38" s="62">
        <v>1.6209799999999999</v>
      </c>
      <c r="AE38" s="62">
        <v>28.890029899999998</v>
      </c>
      <c r="AF38" s="62">
        <v>4.1194499999999996</v>
      </c>
      <c r="AG38" s="62">
        <v>44.944474200000002</v>
      </c>
      <c r="AH38" s="44">
        <v>120.82</v>
      </c>
      <c r="AI38" s="44">
        <v>5139.83</v>
      </c>
      <c r="AJ38" s="44">
        <v>24.98</v>
      </c>
      <c r="AK38" s="44">
        <v>666.92</v>
      </c>
      <c r="AL38" s="62" t="s">
        <v>43</v>
      </c>
      <c r="AM38" s="62" t="s">
        <v>43</v>
      </c>
      <c r="AN38" s="62" t="s">
        <v>43</v>
      </c>
      <c r="AO38" s="62" t="s">
        <v>43</v>
      </c>
      <c r="AP38" s="66" t="s">
        <v>43</v>
      </c>
      <c r="AQ38" s="62" t="s">
        <v>43</v>
      </c>
    </row>
    <row r="39" spans="1:50" s="1" customFormat="1" ht="12.75" x14ac:dyDescent="0.2">
      <c r="A39" s="69" t="s">
        <v>315</v>
      </c>
      <c r="B39" s="51">
        <f>SUM(B8:B38)</f>
        <v>184.11307999999997</v>
      </c>
      <c r="C39" s="51">
        <f t="shared" ref="C39:AQ39" si="0">SUM(C8:C38)</f>
        <v>10134367.913388822</v>
      </c>
      <c r="D39" s="51">
        <f t="shared" si="0"/>
        <v>3574.4616600000004</v>
      </c>
      <c r="E39" s="51">
        <f t="shared" si="0"/>
        <v>2476396.5576662719</v>
      </c>
      <c r="F39" s="51">
        <f t="shared" si="0"/>
        <v>22.35</v>
      </c>
      <c r="G39" s="51">
        <f t="shared" si="0"/>
        <v>608.29999999999995</v>
      </c>
      <c r="H39" s="51">
        <f t="shared" si="0"/>
        <v>42184.319999999992</v>
      </c>
      <c r="I39" s="51">
        <f t="shared" si="0"/>
        <v>771406.98999999987</v>
      </c>
      <c r="J39" s="51">
        <f t="shared" si="0"/>
        <v>4306.71</v>
      </c>
      <c r="K39" s="51">
        <f t="shared" si="0"/>
        <v>370712.48</v>
      </c>
      <c r="L39" s="51">
        <f t="shared" si="0"/>
        <v>2853.1699999999996</v>
      </c>
      <c r="M39" s="51">
        <f t="shared" si="0"/>
        <v>130037.59999999996</v>
      </c>
      <c r="N39" s="51">
        <f t="shared" si="0"/>
        <v>865.69</v>
      </c>
      <c r="O39" s="51">
        <f t="shared" si="0"/>
        <v>85102.71</v>
      </c>
      <c r="P39" s="51">
        <f t="shared" si="0"/>
        <v>2142.3200000000002</v>
      </c>
      <c r="Q39" s="51">
        <f t="shared" si="0"/>
        <v>3356.7400000000002</v>
      </c>
      <c r="R39" s="51">
        <f t="shared" si="0"/>
        <v>606.22</v>
      </c>
      <c r="S39" s="51">
        <f t="shared" si="0"/>
        <v>10530.2</v>
      </c>
      <c r="T39" s="51">
        <f t="shared" si="0"/>
        <v>635.20000000000005</v>
      </c>
      <c r="U39" s="51">
        <f t="shared" si="0"/>
        <v>582603.87</v>
      </c>
      <c r="V39" s="51">
        <f t="shared" si="0"/>
        <v>838.61378999999988</v>
      </c>
      <c r="W39" s="51">
        <f t="shared" si="0"/>
        <v>28217.619603400002</v>
      </c>
      <c r="X39" s="51">
        <f t="shared" si="0"/>
        <v>775.27991999999983</v>
      </c>
      <c r="Y39" s="51">
        <f t="shared" si="0"/>
        <v>48056.425822000012</v>
      </c>
      <c r="Z39" s="51">
        <f t="shared" si="0"/>
        <v>1928.1724299999998</v>
      </c>
      <c r="AA39" s="51">
        <f t="shared" si="0"/>
        <v>40598.663119300007</v>
      </c>
      <c r="AB39" s="51">
        <f t="shared" si="0"/>
        <v>1250.3404600000001</v>
      </c>
      <c r="AC39" s="51">
        <f t="shared" si="0"/>
        <v>20817.050055599997</v>
      </c>
      <c r="AD39" s="51">
        <f t="shared" si="0"/>
        <v>40.424839999999996</v>
      </c>
      <c r="AE39" s="51">
        <f t="shared" si="0"/>
        <v>668.35070749999988</v>
      </c>
      <c r="AF39" s="51">
        <f t="shared" si="0"/>
        <v>200.52302000000003</v>
      </c>
      <c r="AG39" s="51">
        <f t="shared" si="0"/>
        <v>1869.2580789000003</v>
      </c>
      <c r="AH39" s="51">
        <f t="shared" si="0"/>
        <v>3505.75</v>
      </c>
      <c r="AI39" s="51">
        <f t="shared" si="0"/>
        <v>146159.66999999995</v>
      </c>
      <c r="AJ39" s="51">
        <f t="shared" si="0"/>
        <v>946.33</v>
      </c>
      <c r="AK39" s="51">
        <f t="shared" si="0"/>
        <v>24799.219999999994</v>
      </c>
      <c r="AL39" s="51">
        <f t="shared" si="0"/>
        <v>1.0370999999999999</v>
      </c>
      <c r="AM39" s="51">
        <f t="shared" si="0"/>
        <v>11415738.575999999</v>
      </c>
      <c r="AN39" s="51">
        <f t="shared" si="0"/>
        <v>1.7283650000000002</v>
      </c>
      <c r="AO39" s="51">
        <f t="shared" si="0"/>
        <v>4736039.75</v>
      </c>
      <c r="AP39" s="51">
        <f t="shared" si="0"/>
        <v>8.1479999999999983E-2</v>
      </c>
      <c r="AQ39" s="51">
        <f t="shared" si="0"/>
        <v>449200</v>
      </c>
    </row>
    <row r="40" spans="1:50" s="1" customFormat="1" ht="12.75" x14ac:dyDescent="0.2">
      <c r="A40" s="56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57"/>
      <c r="M40" s="57"/>
      <c r="N40" s="57"/>
      <c r="O40" s="57"/>
      <c r="P40" s="14"/>
      <c r="Q40" s="14"/>
      <c r="R40" s="14"/>
      <c r="S40" s="14"/>
      <c r="T40" s="57"/>
      <c r="U40" s="57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30"/>
      <c r="AI40" s="30"/>
      <c r="AJ40" s="30"/>
      <c r="AK40" s="30"/>
      <c r="AL40" s="68"/>
      <c r="AM40" s="64"/>
      <c r="AN40" s="68"/>
      <c r="AO40" s="64"/>
      <c r="AP40" s="68"/>
      <c r="AQ40" s="64"/>
    </row>
    <row r="41" spans="1:50" s="1" customFormat="1" ht="12.75" x14ac:dyDescent="0.2">
      <c r="A41" s="35" t="s">
        <v>19</v>
      </c>
      <c r="C41" s="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</row>
    <row r="42" spans="1:50" s="26" customFormat="1" ht="12.75" x14ac:dyDescent="0.2">
      <c r="A42" s="25" t="s">
        <v>20</v>
      </c>
      <c r="B42" s="26" t="s">
        <v>204</v>
      </c>
      <c r="C42" s="27"/>
      <c r="P42" s="28"/>
      <c r="Q42" s="1"/>
      <c r="R42" s="1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26" customFormat="1" ht="12.75" x14ac:dyDescent="0.2">
      <c r="A43" s="25" t="s">
        <v>21</v>
      </c>
      <c r="B43" s="26" t="s">
        <v>29</v>
      </c>
      <c r="C43" s="27"/>
      <c r="P43" s="28"/>
      <c r="Q43" s="1"/>
      <c r="R43" s="1"/>
      <c r="S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26" customFormat="1" ht="12.75" x14ac:dyDescent="0.2">
      <c r="A44" s="25" t="s">
        <v>22</v>
      </c>
      <c r="B44" s="26" t="s">
        <v>30</v>
      </c>
      <c r="C44" s="27"/>
      <c r="Q44" s="1"/>
      <c r="R44" s="1"/>
      <c r="S44" s="22"/>
      <c r="T44" s="22"/>
      <c r="U44" s="22"/>
      <c r="AH44" s="22"/>
      <c r="AI44" s="22"/>
      <c r="AJ44" s="22"/>
      <c r="AK44" s="22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26" customFormat="1" ht="12.75" x14ac:dyDescent="0.2">
      <c r="A45" s="25" t="s">
        <v>23</v>
      </c>
      <c r="B45" s="26" t="s">
        <v>18</v>
      </c>
      <c r="C45" s="27"/>
      <c r="Q45" s="1"/>
      <c r="R45" s="1"/>
      <c r="S45" s="22"/>
      <c r="T45" s="22"/>
      <c r="U45" s="28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26" customFormat="1" ht="12.75" x14ac:dyDescent="0.2">
      <c r="A46" s="25" t="s">
        <v>24</v>
      </c>
      <c r="B46" s="26" t="s">
        <v>32</v>
      </c>
      <c r="C46" s="27"/>
      <c r="Q46" s="1"/>
      <c r="R46" s="1"/>
      <c r="S46" s="22"/>
      <c r="T46" s="22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2"/>
      <c r="AI46" s="22"/>
      <c r="AJ46" s="22"/>
      <c r="AK46" s="22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s="26" customFormat="1" ht="12.75" x14ac:dyDescent="0.2">
      <c r="A47" s="25" t="s">
        <v>25</v>
      </c>
      <c r="B47" s="26" t="s">
        <v>39</v>
      </c>
      <c r="C47" s="27"/>
      <c r="Q47" s="1"/>
      <c r="R47" s="1"/>
      <c r="S47" s="1"/>
      <c r="T47" s="1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s="26" customFormat="1" ht="12.75" x14ac:dyDescent="0.2">
      <c r="A48" s="25" t="s">
        <v>27</v>
      </c>
      <c r="B48" s="26" t="s">
        <v>47</v>
      </c>
      <c r="C48" s="27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 s="26" customFormat="1" ht="12.75" x14ac:dyDescent="0.2">
      <c r="A49" s="25" t="s">
        <v>38</v>
      </c>
      <c r="B49" s="26" t="s">
        <v>17</v>
      </c>
      <c r="C49" s="27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</row>
    <row r="50" spans="1:33" s="26" customFormat="1" ht="12.75" x14ac:dyDescent="0.2">
      <c r="A50" s="25" t="s">
        <v>46</v>
      </c>
      <c r="B50" s="26" t="s">
        <v>205</v>
      </c>
      <c r="C50" s="27"/>
      <c r="U50" s="1"/>
    </row>
    <row r="51" spans="1:33" s="26" customFormat="1" ht="12.75" x14ac:dyDescent="0.2">
      <c r="A51" s="25" t="s">
        <v>203</v>
      </c>
      <c r="B51" s="26" t="s">
        <v>28</v>
      </c>
      <c r="C51" s="2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</sheetData>
  <mergeCells count="35"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  <mergeCell ref="L5:M6"/>
    <mergeCell ref="N5:O6"/>
    <mergeCell ref="P5:Q6"/>
    <mergeCell ref="R5:S6"/>
    <mergeCell ref="T5:U6"/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workbookViewId="0">
      <selection activeCell="L25" sqref="L25:O25"/>
    </sheetView>
  </sheetViews>
  <sheetFormatPr defaultColWidth="8.42578125" defaultRowHeight="15" x14ac:dyDescent="0.25"/>
  <cols>
    <col min="1" max="1" width="20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.42578125" bestFit="1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20" max="20" width="9.42578125" customWidth="1"/>
    <col min="21" max="21" width="11.42578125" bestFit="1" customWidth="1"/>
    <col min="22" max="33" width="9.42578125" customWidth="1"/>
    <col min="34" max="34" width="10.42578125" bestFit="1" customWidth="1"/>
    <col min="35" max="35" width="11.42578125" bestFit="1" customWidth="1"/>
    <col min="36" max="36" width="9.42578125" bestFit="1" customWidth="1"/>
    <col min="37" max="37" width="10.42578125" bestFit="1" customWidth="1"/>
    <col min="39" max="39" width="11.42578125" customWidth="1"/>
    <col min="41" max="41" width="10.42578125" bestFit="1" customWidth="1"/>
    <col min="43" max="43" width="9.42578125" bestFit="1" customWidth="1"/>
  </cols>
  <sheetData>
    <row r="1" spans="1:43" s="1" customFormat="1" ht="12.75" x14ac:dyDescent="0.2">
      <c r="A1" s="93" t="s">
        <v>16</v>
      </c>
      <c r="B1" s="95" t="s">
        <v>316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</row>
    <row r="2" spans="1:43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</row>
    <row r="3" spans="1:43" s="1" customFormat="1" ht="12.75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 t="s">
        <v>15</v>
      </c>
      <c r="AI3" s="92"/>
      <c r="AJ3" s="92"/>
      <c r="AK3" s="92"/>
      <c r="AL3" s="92" t="s">
        <v>294</v>
      </c>
      <c r="AM3" s="92"/>
      <c r="AN3" s="92"/>
      <c r="AO3" s="92"/>
      <c r="AP3" s="92"/>
      <c r="AQ3" s="92"/>
    </row>
    <row r="4" spans="1:43" s="1" customFormat="1" ht="12.75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96" t="s">
        <v>1</v>
      </c>
      <c r="AI4" s="96"/>
      <c r="AJ4" s="96"/>
      <c r="AK4" s="96"/>
      <c r="AL4" s="96" t="s">
        <v>295</v>
      </c>
      <c r="AM4" s="96"/>
      <c r="AN4" s="96"/>
      <c r="AO4" s="96"/>
      <c r="AP4" s="96"/>
      <c r="AQ4" s="96"/>
    </row>
    <row r="5" spans="1:43" s="1" customFormat="1" ht="34.5" customHeight="1" x14ac:dyDescent="0.2">
      <c r="A5" s="93"/>
      <c r="B5" s="111" t="s">
        <v>2</v>
      </c>
      <c r="C5" s="112"/>
      <c r="D5" s="111" t="s">
        <v>3</v>
      </c>
      <c r="E5" s="112"/>
      <c r="F5" s="111" t="s">
        <v>4</v>
      </c>
      <c r="G5" s="112"/>
      <c r="H5" s="111" t="s">
        <v>5</v>
      </c>
      <c r="I5" s="112"/>
      <c r="J5" s="111" t="s">
        <v>6</v>
      </c>
      <c r="K5" s="112"/>
      <c r="L5" s="111" t="s">
        <v>7</v>
      </c>
      <c r="M5" s="112"/>
      <c r="N5" s="111" t="s">
        <v>8</v>
      </c>
      <c r="O5" s="112"/>
      <c r="P5" s="116" t="s">
        <v>37</v>
      </c>
      <c r="Q5" s="117"/>
      <c r="R5" s="116" t="s">
        <v>45</v>
      </c>
      <c r="S5" s="117"/>
      <c r="T5" s="111" t="s">
        <v>9</v>
      </c>
      <c r="U5" s="112"/>
      <c r="V5" s="104" t="s">
        <v>309</v>
      </c>
      <c r="W5" s="115"/>
      <c r="X5" s="115"/>
      <c r="Y5" s="105"/>
      <c r="Z5" s="104" t="s">
        <v>310</v>
      </c>
      <c r="AA5" s="115"/>
      <c r="AB5" s="115"/>
      <c r="AC5" s="105"/>
      <c r="AD5" s="104" t="s">
        <v>311</v>
      </c>
      <c r="AE5" s="115"/>
      <c r="AF5" s="115"/>
      <c r="AG5" s="105"/>
      <c r="AH5" s="111" t="s">
        <v>10</v>
      </c>
      <c r="AI5" s="112"/>
      <c r="AJ5" s="111" t="s">
        <v>11</v>
      </c>
      <c r="AK5" s="112"/>
      <c r="AL5" s="111" t="s">
        <v>296</v>
      </c>
      <c r="AM5" s="112"/>
      <c r="AN5" s="111" t="s">
        <v>297</v>
      </c>
      <c r="AO5" s="112"/>
      <c r="AP5" s="111" t="s">
        <v>298</v>
      </c>
      <c r="AQ5" s="112"/>
    </row>
    <row r="6" spans="1:43" s="1" customFormat="1" ht="17.25" customHeight="1" x14ac:dyDescent="0.2">
      <c r="A6" s="93"/>
      <c r="B6" s="113"/>
      <c r="C6" s="114"/>
      <c r="D6" s="113"/>
      <c r="E6" s="114"/>
      <c r="F6" s="113"/>
      <c r="G6" s="114"/>
      <c r="H6" s="113"/>
      <c r="I6" s="114"/>
      <c r="J6" s="113"/>
      <c r="K6" s="114"/>
      <c r="L6" s="113"/>
      <c r="M6" s="114"/>
      <c r="N6" s="113"/>
      <c r="O6" s="114"/>
      <c r="P6" s="118"/>
      <c r="Q6" s="119"/>
      <c r="R6" s="118"/>
      <c r="S6" s="119"/>
      <c r="T6" s="113"/>
      <c r="U6" s="114"/>
      <c r="V6" s="110" t="s">
        <v>312</v>
      </c>
      <c r="W6" s="110"/>
      <c r="X6" s="104" t="s">
        <v>313</v>
      </c>
      <c r="Y6" s="105"/>
      <c r="Z6" s="110" t="s">
        <v>312</v>
      </c>
      <c r="AA6" s="110"/>
      <c r="AB6" s="104" t="s">
        <v>313</v>
      </c>
      <c r="AC6" s="105"/>
      <c r="AD6" s="110" t="s">
        <v>312</v>
      </c>
      <c r="AE6" s="110"/>
      <c r="AF6" s="104" t="s">
        <v>313</v>
      </c>
      <c r="AG6" s="105"/>
      <c r="AH6" s="113"/>
      <c r="AI6" s="114"/>
      <c r="AJ6" s="113"/>
      <c r="AK6" s="114"/>
      <c r="AL6" s="113"/>
      <c r="AM6" s="114"/>
      <c r="AN6" s="113"/>
      <c r="AO6" s="114"/>
      <c r="AP6" s="113"/>
      <c r="AQ6" s="114"/>
    </row>
    <row r="7" spans="1:43" s="1" customFormat="1" ht="12.75" x14ac:dyDescent="0.2">
      <c r="A7" s="93"/>
      <c r="B7" s="9" t="s">
        <v>12</v>
      </c>
      <c r="C7" s="9" t="s">
        <v>13</v>
      </c>
      <c r="D7" s="9" t="s">
        <v>12</v>
      </c>
      <c r="E7" s="9" t="s">
        <v>13</v>
      </c>
      <c r="F7" s="9" t="s">
        <v>12</v>
      </c>
      <c r="G7" s="9" t="s">
        <v>13</v>
      </c>
      <c r="H7" s="9" t="s">
        <v>12</v>
      </c>
      <c r="I7" s="9" t="s">
        <v>13</v>
      </c>
      <c r="J7" s="9" t="s">
        <v>12</v>
      </c>
      <c r="K7" s="9" t="s">
        <v>13</v>
      </c>
      <c r="L7" s="9" t="s">
        <v>12</v>
      </c>
      <c r="M7" s="9" t="s">
        <v>13</v>
      </c>
      <c r="N7" s="9" t="s">
        <v>12</v>
      </c>
      <c r="O7" s="9" t="s">
        <v>13</v>
      </c>
      <c r="P7" s="10" t="s">
        <v>12</v>
      </c>
      <c r="Q7" s="10" t="s">
        <v>13</v>
      </c>
      <c r="R7" s="10" t="s">
        <v>12</v>
      </c>
      <c r="S7" s="10" t="s">
        <v>13</v>
      </c>
      <c r="T7" s="9" t="s">
        <v>12</v>
      </c>
      <c r="U7" s="9" t="s">
        <v>13</v>
      </c>
      <c r="V7" s="29" t="s">
        <v>12</v>
      </c>
      <c r="W7" s="29" t="s">
        <v>13</v>
      </c>
      <c r="X7" s="29" t="s">
        <v>12</v>
      </c>
      <c r="Y7" s="29" t="s">
        <v>13</v>
      </c>
      <c r="Z7" s="29" t="s">
        <v>12</v>
      </c>
      <c r="AA7" s="29" t="s">
        <v>13</v>
      </c>
      <c r="AB7" s="29" t="s">
        <v>12</v>
      </c>
      <c r="AC7" s="29" t="s">
        <v>13</v>
      </c>
      <c r="AD7" s="29" t="s">
        <v>12</v>
      </c>
      <c r="AE7" s="29" t="s">
        <v>13</v>
      </c>
      <c r="AF7" s="29" t="s">
        <v>12</v>
      </c>
      <c r="AG7" s="29" t="s">
        <v>13</v>
      </c>
      <c r="AH7" s="9" t="s">
        <v>12</v>
      </c>
      <c r="AI7" s="9" t="s">
        <v>13</v>
      </c>
      <c r="AJ7" s="9" t="s">
        <v>12</v>
      </c>
      <c r="AK7" s="9" t="s">
        <v>13</v>
      </c>
      <c r="AL7" s="29" t="s">
        <v>12</v>
      </c>
      <c r="AM7" s="29" t="s">
        <v>13</v>
      </c>
      <c r="AN7" s="9" t="s">
        <v>12</v>
      </c>
      <c r="AO7" s="9" t="s">
        <v>13</v>
      </c>
      <c r="AP7" s="9" t="s">
        <v>12</v>
      </c>
      <c r="AQ7" s="9" t="s">
        <v>13</v>
      </c>
    </row>
    <row r="8" spans="1:43" s="1" customFormat="1" ht="12.75" x14ac:dyDescent="0.2">
      <c r="A8" s="48">
        <v>44501</v>
      </c>
      <c r="B8" s="43">
        <v>8.8702699999999997</v>
      </c>
      <c r="C8" s="43">
        <v>630058.449933792</v>
      </c>
      <c r="D8" s="43">
        <v>294.44438000000002</v>
      </c>
      <c r="E8" s="43">
        <v>144100.050532522</v>
      </c>
      <c r="F8" s="43">
        <v>0.91</v>
      </c>
      <c r="G8" s="43">
        <v>26.3</v>
      </c>
      <c r="H8" s="43">
        <v>1587.65</v>
      </c>
      <c r="I8" s="43">
        <v>36035.24</v>
      </c>
      <c r="J8" s="43">
        <v>183.7</v>
      </c>
      <c r="K8" s="43">
        <v>18902.73</v>
      </c>
      <c r="L8" s="45">
        <v>170.60000000000002</v>
      </c>
      <c r="M8" s="45">
        <v>6002.39</v>
      </c>
      <c r="N8" s="45">
        <v>26.8</v>
      </c>
      <c r="O8" s="45">
        <v>2870.1</v>
      </c>
      <c r="P8" s="43">
        <v>69.38</v>
      </c>
      <c r="Q8" s="43">
        <v>109.53</v>
      </c>
      <c r="R8" s="43">
        <v>19.71</v>
      </c>
      <c r="S8" s="43">
        <v>315.91000000000003</v>
      </c>
      <c r="T8" s="45">
        <v>29.36</v>
      </c>
      <c r="U8" s="45">
        <v>27082.560000000001</v>
      </c>
      <c r="V8" s="62">
        <v>51.720179999999999</v>
      </c>
      <c r="W8" s="62">
        <v>1921.3371972</v>
      </c>
      <c r="X8" s="62">
        <v>41.514029999999998</v>
      </c>
      <c r="Y8" s="62">
        <v>2589.0177389</v>
      </c>
      <c r="Z8" s="62">
        <v>104.49644000000001</v>
      </c>
      <c r="AA8" s="62">
        <v>2533.5932656999998</v>
      </c>
      <c r="AB8" s="62">
        <v>62.211669999999998</v>
      </c>
      <c r="AC8" s="62">
        <v>1117.5925885000001</v>
      </c>
      <c r="AD8" s="62">
        <v>1.8196300000000001</v>
      </c>
      <c r="AE8" s="62">
        <v>38.317474900000001</v>
      </c>
      <c r="AF8" s="62">
        <v>5.365899999999999</v>
      </c>
      <c r="AG8" s="62">
        <v>108.9800405</v>
      </c>
      <c r="AH8" s="44">
        <v>140.96</v>
      </c>
      <c r="AI8" s="44">
        <v>6821.7</v>
      </c>
      <c r="AJ8" s="44">
        <v>41.3</v>
      </c>
      <c r="AK8" s="44">
        <v>1261.7</v>
      </c>
      <c r="AL8" s="66">
        <v>5.4480000000000001E-2</v>
      </c>
      <c r="AM8" s="62">
        <v>631959.94500000007</v>
      </c>
      <c r="AN8" s="66">
        <v>8.9779999999999999E-2</v>
      </c>
      <c r="AO8" s="62">
        <v>272830.73000000004</v>
      </c>
      <c r="AP8" s="66">
        <v>2.7699999999999999E-3</v>
      </c>
      <c r="AQ8" s="62">
        <v>14300</v>
      </c>
    </row>
    <row r="9" spans="1:43" s="1" customFormat="1" ht="12.75" x14ac:dyDescent="0.2">
      <c r="A9" s="48">
        <v>44502</v>
      </c>
      <c r="B9" s="43">
        <v>8.2805300000000006</v>
      </c>
      <c r="C9" s="43">
        <v>560192.23759079096</v>
      </c>
      <c r="D9" s="43">
        <v>242.96292</v>
      </c>
      <c r="E9" s="43">
        <v>125999.94142023701</v>
      </c>
      <c r="F9" s="43">
        <v>0.83000000000000007</v>
      </c>
      <c r="G9" s="43">
        <v>23.240000000000002</v>
      </c>
      <c r="H9" s="43">
        <v>1643.75</v>
      </c>
      <c r="I9" s="43">
        <v>34915.78</v>
      </c>
      <c r="J9" s="43">
        <v>183.29</v>
      </c>
      <c r="K9" s="43">
        <v>17680.03</v>
      </c>
      <c r="L9" s="45">
        <v>126.67999999999999</v>
      </c>
      <c r="M9" s="45">
        <v>5751.24</v>
      </c>
      <c r="N9" s="45">
        <v>85.68</v>
      </c>
      <c r="O9" s="45">
        <v>5212.17</v>
      </c>
      <c r="P9" s="43">
        <v>67.52</v>
      </c>
      <c r="Q9" s="43">
        <v>105.86</v>
      </c>
      <c r="R9" s="43">
        <v>19.45</v>
      </c>
      <c r="S9" s="43">
        <v>314.92</v>
      </c>
      <c r="T9" s="45">
        <v>30</v>
      </c>
      <c r="U9" s="45">
        <v>28459.56</v>
      </c>
      <c r="V9" s="62">
        <v>31.918369999999999</v>
      </c>
      <c r="W9" s="62">
        <v>1443.4210552</v>
      </c>
      <c r="X9" s="62">
        <v>26.467749999999999</v>
      </c>
      <c r="Y9" s="62">
        <v>1821.8063618000001</v>
      </c>
      <c r="Z9" s="62">
        <v>82.155090000000001</v>
      </c>
      <c r="AA9" s="62">
        <v>2221.3251560999997</v>
      </c>
      <c r="AB9" s="62">
        <v>40.202979999999997</v>
      </c>
      <c r="AC9" s="62">
        <v>744.1671298</v>
      </c>
      <c r="AD9" s="62">
        <v>1.62856</v>
      </c>
      <c r="AE9" s="62">
        <v>39.425869900000002</v>
      </c>
      <c r="AF9" s="62">
        <v>4.9138100000000007</v>
      </c>
      <c r="AG9" s="62">
        <v>82.42950860000002</v>
      </c>
      <c r="AH9" s="44">
        <v>161.43</v>
      </c>
      <c r="AI9" s="44">
        <v>7836.13</v>
      </c>
      <c r="AJ9" s="44">
        <v>41.31</v>
      </c>
      <c r="AK9" s="44">
        <v>1207.8699999999999</v>
      </c>
      <c r="AL9" s="66">
        <v>4.0219999999999999E-2</v>
      </c>
      <c r="AM9" s="62">
        <v>576050.47100000002</v>
      </c>
      <c r="AN9" s="66">
        <v>8.8014999999999996E-2</v>
      </c>
      <c r="AO9" s="62">
        <v>275000.51999999996</v>
      </c>
      <c r="AP9" s="66">
        <v>4.0499999999999998E-3</v>
      </c>
      <c r="AQ9" s="62">
        <v>15905</v>
      </c>
    </row>
    <row r="10" spans="1:43" s="1" customFormat="1" ht="12.75" x14ac:dyDescent="0.2">
      <c r="A10" s="48">
        <v>44503</v>
      </c>
      <c r="B10" s="43">
        <v>7.36137</v>
      </c>
      <c r="C10" s="43">
        <v>540167.04129181604</v>
      </c>
      <c r="D10" s="43">
        <v>222.80018999999999</v>
      </c>
      <c r="E10" s="43">
        <v>132454.99632129</v>
      </c>
      <c r="F10" s="43">
        <v>0.93</v>
      </c>
      <c r="G10" s="43">
        <v>25.650000000000002</v>
      </c>
      <c r="H10" s="43">
        <v>1647.69</v>
      </c>
      <c r="I10" s="43">
        <v>34613.47</v>
      </c>
      <c r="J10" s="43">
        <v>187.85</v>
      </c>
      <c r="K10" s="43">
        <v>17665.73</v>
      </c>
      <c r="L10" s="45">
        <v>161.4</v>
      </c>
      <c r="M10" s="45">
        <v>10086.039999999999</v>
      </c>
      <c r="N10" s="45">
        <v>43.25</v>
      </c>
      <c r="O10" s="45">
        <v>3253.26</v>
      </c>
      <c r="P10" s="43">
        <v>67.180000000000007</v>
      </c>
      <c r="Q10" s="43">
        <v>99.78</v>
      </c>
      <c r="R10" s="43">
        <v>18.91</v>
      </c>
      <c r="S10" s="43">
        <v>295.44</v>
      </c>
      <c r="T10" s="45">
        <v>23.43</v>
      </c>
      <c r="U10" s="45">
        <v>22276.73</v>
      </c>
      <c r="V10" s="62">
        <v>30.930759999999999</v>
      </c>
      <c r="W10" s="62">
        <v>1239.1194186</v>
      </c>
      <c r="X10" s="62">
        <v>23.91386</v>
      </c>
      <c r="Y10" s="62">
        <v>1712.7751812000001</v>
      </c>
      <c r="Z10" s="62">
        <v>83.491439999999997</v>
      </c>
      <c r="AA10" s="62">
        <v>1992.3095309</v>
      </c>
      <c r="AB10" s="62">
        <v>40.455269999999999</v>
      </c>
      <c r="AC10" s="62">
        <v>717.14429079999991</v>
      </c>
      <c r="AD10" s="62">
        <v>1.7484999999999999</v>
      </c>
      <c r="AE10" s="62">
        <v>35.280554500000001</v>
      </c>
      <c r="AF10" s="62">
        <v>4.1063899999999993</v>
      </c>
      <c r="AG10" s="62">
        <v>79.8672617</v>
      </c>
      <c r="AH10" s="44">
        <v>168.78</v>
      </c>
      <c r="AI10" s="44">
        <v>7953.9</v>
      </c>
      <c r="AJ10" s="44">
        <v>49.3</v>
      </c>
      <c r="AK10" s="44">
        <v>1425.82</v>
      </c>
      <c r="AL10" s="66">
        <v>4.854E-2</v>
      </c>
      <c r="AM10" s="62">
        <v>602176.99300000002</v>
      </c>
      <c r="AN10" s="66">
        <v>7.5944999999999999E-2</v>
      </c>
      <c r="AO10" s="62">
        <v>254979.19999999998</v>
      </c>
      <c r="AP10" s="66">
        <v>3.1900000000000001E-3</v>
      </c>
      <c r="AQ10" s="62">
        <v>19500</v>
      </c>
    </row>
    <row r="11" spans="1:43" s="1" customFormat="1" ht="12.75" x14ac:dyDescent="0.2">
      <c r="A11" s="48">
        <v>44504</v>
      </c>
      <c r="B11" s="43">
        <v>0.93877999999999995</v>
      </c>
      <c r="C11" s="43">
        <v>16800.873818963002</v>
      </c>
      <c r="D11" s="43">
        <v>50.334400000000002</v>
      </c>
      <c r="E11" s="43">
        <v>19741.261254462999</v>
      </c>
      <c r="F11" s="43">
        <v>0.78</v>
      </c>
      <c r="G11" s="43">
        <v>19.560000000000002</v>
      </c>
      <c r="H11" s="43">
        <v>1434.81</v>
      </c>
      <c r="I11" s="43">
        <v>23307.439999999999</v>
      </c>
      <c r="J11" s="43">
        <v>142.56</v>
      </c>
      <c r="K11" s="43">
        <v>10181.32</v>
      </c>
      <c r="L11" s="45">
        <v>73.42</v>
      </c>
      <c r="M11" s="45">
        <v>2071.6999999999998</v>
      </c>
      <c r="N11" s="45">
        <v>21.72</v>
      </c>
      <c r="O11" s="45">
        <v>2796.03</v>
      </c>
      <c r="P11" s="43">
        <v>46.36</v>
      </c>
      <c r="Q11" s="43">
        <v>73.02</v>
      </c>
      <c r="R11" s="43">
        <v>12.43</v>
      </c>
      <c r="S11" s="43">
        <v>162.32</v>
      </c>
      <c r="T11" s="45">
        <v>1.93</v>
      </c>
      <c r="U11" s="45">
        <v>2167.48</v>
      </c>
      <c r="V11" s="62">
        <v>20.15605</v>
      </c>
      <c r="W11" s="62">
        <v>658.06655240000009</v>
      </c>
      <c r="X11" s="62">
        <v>15.95008</v>
      </c>
      <c r="Y11" s="62">
        <v>752.33296689999997</v>
      </c>
      <c r="Z11" s="62">
        <v>52.198060000000005</v>
      </c>
      <c r="AA11" s="62">
        <v>1057.8619474</v>
      </c>
      <c r="AB11" s="62">
        <v>25.595680000000002</v>
      </c>
      <c r="AC11" s="62">
        <v>398.95043300000003</v>
      </c>
      <c r="AD11" s="62">
        <v>1.4870000000000001</v>
      </c>
      <c r="AE11" s="62">
        <v>27.709517699999999</v>
      </c>
      <c r="AF11" s="62">
        <v>3.4620899999999999</v>
      </c>
      <c r="AG11" s="62">
        <v>71.494994500000004</v>
      </c>
      <c r="AH11" s="44">
        <v>136.62</v>
      </c>
      <c r="AI11" s="44">
        <v>5619.9</v>
      </c>
      <c r="AJ11" s="44">
        <v>41.69</v>
      </c>
      <c r="AK11" s="44">
        <v>1055.97</v>
      </c>
      <c r="AL11" s="62" t="s">
        <v>43</v>
      </c>
      <c r="AM11" s="62" t="s">
        <v>43</v>
      </c>
      <c r="AN11" s="62" t="s">
        <v>43</v>
      </c>
      <c r="AO11" s="62" t="s">
        <v>43</v>
      </c>
      <c r="AP11" s="66" t="s">
        <v>43</v>
      </c>
      <c r="AQ11" s="62" t="s">
        <v>43</v>
      </c>
    </row>
    <row r="12" spans="1:43" s="1" customFormat="1" ht="12.75" x14ac:dyDescent="0.2">
      <c r="A12" s="48">
        <v>44505</v>
      </c>
      <c r="B12" s="43">
        <v>2.48</v>
      </c>
      <c r="C12" s="43">
        <v>76999.431392758008</v>
      </c>
      <c r="D12" s="43">
        <v>72.628799999999998</v>
      </c>
      <c r="E12" s="43">
        <v>32337.273667184996</v>
      </c>
      <c r="F12" s="43">
        <v>0.46</v>
      </c>
      <c r="G12" s="43">
        <v>13.37</v>
      </c>
      <c r="H12" s="43">
        <v>1326.01</v>
      </c>
      <c r="I12" s="43">
        <v>22719.01</v>
      </c>
      <c r="J12" s="43">
        <v>126.62</v>
      </c>
      <c r="K12" s="43">
        <v>10094.35</v>
      </c>
      <c r="L12" s="45">
        <v>63.379999999999995</v>
      </c>
      <c r="M12" s="45">
        <v>2641.69</v>
      </c>
      <c r="N12" s="45">
        <v>97.59</v>
      </c>
      <c r="O12" s="45">
        <v>10871.23</v>
      </c>
      <c r="P12" s="43">
        <v>53.42</v>
      </c>
      <c r="Q12" s="43">
        <v>71.25</v>
      </c>
      <c r="R12" s="43">
        <v>16.899999999999999</v>
      </c>
      <c r="S12" s="43">
        <v>258.11</v>
      </c>
      <c r="T12" s="45">
        <v>10.06</v>
      </c>
      <c r="U12" s="45">
        <v>8857.86</v>
      </c>
      <c r="V12" s="62">
        <v>18.141450000000003</v>
      </c>
      <c r="W12" s="62">
        <v>593.48519590000012</v>
      </c>
      <c r="X12" s="62">
        <v>15.688840000000001</v>
      </c>
      <c r="Y12" s="62">
        <v>868.03691960000003</v>
      </c>
      <c r="Z12" s="62">
        <v>51.220579999999998</v>
      </c>
      <c r="AA12" s="62">
        <v>1022.1329869</v>
      </c>
      <c r="AB12" s="62">
        <v>28.111010000000004</v>
      </c>
      <c r="AC12" s="62">
        <v>409.84008870000002</v>
      </c>
      <c r="AD12" s="62">
        <v>1.2948599999999999</v>
      </c>
      <c r="AE12" s="62">
        <v>27.804243900000003</v>
      </c>
      <c r="AF12" s="62">
        <v>3.4408799999999999</v>
      </c>
      <c r="AG12" s="62">
        <v>70.802928600000001</v>
      </c>
      <c r="AH12" s="44">
        <v>103.29</v>
      </c>
      <c r="AI12" s="44">
        <v>4279.3</v>
      </c>
      <c r="AJ12" s="44">
        <v>32.71</v>
      </c>
      <c r="AK12" s="44">
        <v>853.9</v>
      </c>
      <c r="AL12" s="62" t="s">
        <v>43</v>
      </c>
      <c r="AM12" s="62" t="s">
        <v>43</v>
      </c>
      <c r="AN12" s="62" t="s">
        <v>43</v>
      </c>
      <c r="AO12" s="62" t="s">
        <v>43</v>
      </c>
      <c r="AP12" s="66" t="s">
        <v>43</v>
      </c>
      <c r="AQ12" s="62" t="s">
        <v>43</v>
      </c>
    </row>
    <row r="13" spans="1:43" s="1" customFormat="1" ht="12.75" x14ac:dyDescent="0.2">
      <c r="A13" s="48">
        <v>44506</v>
      </c>
      <c r="B13" s="43">
        <v>3.7475100000000001</v>
      </c>
      <c r="C13" s="43">
        <v>179295.55899843297</v>
      </c>
      <c r="D13" s="43">
        <v>80.052269999999993</v>
      </c>
      <c r="E13" s="43">
        <v>55963.538791681007</v>
      </c>
      <c r="F13" s="43">
        <v>0.6</v>
      </c>
      <c r="G13" s="43">
        <v>16.29</v>
      </c>
      <c r="H13" s="43">
        <v>1362.53</v>
      </c>
      <c r="I13" s="43">
        <v>24416.19</v>
      </c>
      <c r="J13" s="43">
        <v>131.11000000000001</v>
      </c>
      <c r="K13" s="43">
        <v>10703.26</v>
      </c>
      <c r="L13" s="45">
        <v>48.46</v>
      </c>
      <c r="M13" s="45">
        <v>1026.1500000000001</v>
      </c>
      <c r="N13" s="45">
        <v>23.66</v>
      </c>
      <c r="O13" s="45">
        <v>2684.09</v>
      </c>
      <c r="P13" s="43">
        <v>68.8</v>
      </c>
      <c r="Q13" s="43">
        <v>85.51</v>
      </c>
      <c r="R13" s="43">
        <v>19.82</v>
      </c>
      <c r="S13" s="43">
        <v>290.05</v>
      </c>
      <c r="T13" s="45">
        <v>18.739999999999998</v>
      </c>
      <c r="U13" s="45">
        <v>14393.05</v>
      </c>
      <c r="V13" s="62">
        <v>16.63683</v>
      </c>
      <c r="W13" s="62">
        <v>534.38294239999993</v>
      </c>
      <c r="X13" s="62">
        <v>14.63556</v>
      </c>
      <c r="Y13" s="62">
        <v>943.73464899999999</v>
      </c>
      <c r="Z13" s="62">
        <v>50.327240000000003</v>
      </c>
      <c r="AA13" s="62">
        <v>1003.0328919</v>
      </c>
      <c r="AB13" s="62">
        <v>27.053910000000002</v>
      </c>
      <c r="AC13" s="62">
        <v>405.80489209999996</v>
      </c>
      <c r="AD13" s="62">
        <v>1.3573599999999999</v>
      </c>
      <c r="AE13" s="62">
        <v>25.844453700000003</v>
      </c>
      <c r="AF13" s="62">
        <v>3.8043600000000004</v>
      </c>
      <c r="AG13" s="62">
        <v>72.953721400000006</v>
      </c>
      <c r="AH13" s="44">
        <v>118.61</v>
      </c>
      <c r="AI13" s="44">
        <v>4966.83</v>
      </c>
      <c r="AJ13" s="44">
        <v>35.57</v>
      </c>
      <c r="AK13" s="44">
        <v>960.68</v>
      </c>
      <c r="AL13" s="66">
        <v>1.5499999999999999E-3</v>
      </c>
      <c r="AM13" s="62">
        <v>19757.599999999999</v>
      </c>
      <c r="AN13" s="66">
        <v>0</v>
      </c>
      <c r="AO13" s="62">
        <v>0</v>
      </c>
      <c r="AP13" s="66">
        <v>0</v>
      </c>
      <c r="AQ13" s="62">
        <v>0</v>
      </c>
    </row>
    <row r="14" spans="1:43" s="1" customFormat="1" ht="12.75" x14ac:dyDescent="0.2">
      <c r="A14" s="48">
        <v>44507</v>
      </c>
      <c r="B14" s="43">
        <v>0.41863</v>
      </c>
      <c r="C14" s="43">
        <v>3454.0558574639999</v>
      </c>
      <c r="D14" s="43">
        <v>31.278230000000001</v>
      </c>
      <c r="E14" s="43">
        <v>6124.0806905190002</v>
      </c>
      <c r="F14" s="43">
        <v>0.49</v>
      </c>
      <c r="G14" s="43">
        <v>13.13</v>
      </c>
      <c r="H14" s="43">
        <v>1309.27</v>
      </c>
      <c r="I14" s="43">
        <v>20543.84</v>
      </c>
      <c r="J14" s="43">
        <v>116.73</v>
      </c>
      <c r="K14" s="43">
        <v>8165.94</v>
      </c>
      <c r="L14" s="45">
        <v>2.36</v>
      </c>
      <c r="M14" s="45">
        <v>67.099999999999994</v>
      </c>
      <c r="N14" s="45">
        <v>46.12</v>
      </c>
      <c r="O14" s="45">
        <v>3545.73</v>
      </c>
      <c r="P14" s="43">
        <v>76.36</v>
      </c>
      <c r="Q14" s="43">
        <v>95.11</v>
      </c>
      <c r="R14" s="43">
        <v>17.510000000000002</v>
      </c>
      <c r="S14" s="43">
        <v>220.47</v>
      </c>
      <c r="T14" s="62" t="s">
        <v>43</v>
      </c>
      <c r="U14" s="62" t="s">
        <v>43</v>
      </c>
      <c r="V14" s="62">
        <v>24.923249999999999</v>
      </c>
      <c r="W14" s="62">
        <v>799.0751209</v>
      </c>
      <c r="X14" s="62">
        <v>17.788520000000002</v>
      </c>
      <c r="Y14" s="62">
        <v>707.78045429999997</v>
      </c>
      <c r="Z14" s="62">
        <v>55.591819999999998</v>
      </c>
      <c r="AA14" s="62">
        <v>1086.2909374000001</v>
      </c>
      <c r="AB14" s="62">
        <v>27.19228</v>
      </c>
      <c r="AC14" s="62">
        <v>371.74514349999998</v>
      </c>
      <c r="AD14" s="62">
        <v>1.6186500000000001</v>
      </c>
      <c r="AE14" s="62">
        <v>30.284602999999997</v>
      </c>
      <c r="AF14" s="62">
        <v>3.7907700000000002</v>
      </c>
      <c r="AG14" s="62">
        <v>62.516562899999997</v>
      </c>
      <c r="AH14" s="44">
        <v>102.53</v>
      </c>
      <c r="AI14" s="44">
        <v>4077.01</v>
      </c>
      <c r="AJ14" s="44">
        <v>28.22</v>
      </c>
      <c r="AK14" s="44">
        <v>737.75</v>
      </c>
      <c r="AL14" s="62" t="s">
        <v>43</v>
      </c>
      <c r="AM14" s="62" t="s">
        <v>43</v>
      </c>
      <c r="AN14" s="62" t="s">
        <v>43</v>
      </c>
      <c r="AO14" s="62" t="s">
        <v>43</v>
      </c>
      <c r="AP14" s="66" t="s">
        <v>43</v>
      </c>
      <c r="AQ14" s="62" t="s">
        <v>43</v>
      </c>
    </row>
    <row r="15" spans="1:43" s="1" customFormat="1" ht="12.75" x14ac:dyDescent="0.2">
      <c r="A15" s="48">
        <v>44508</v>
      </c>
      <c r="B15" s="43">
        <v>7.4250499999999997</v>
      </c>
      <c r="C15" s="43">
        <v>511097.63541293103</v>
      </c>
      <c r="D15" s="43">
        <v>132.67354</v>
      </c>
      <c r="E15" s="43">
        <v>112951.857816256</v>
      </c>
      <c r="F15" s="43">
        <v>0.62</v>
      </c>
      <c r="G15" s="43">
        <v>17.740000000000002</v>
      </c>
      <c r="H15" s="43">
        <v>1423.44</v>
      </c>
      <c r="I15" s="43">
        <v>28222.58</v>
      </c>
      <c r="J15" s="43">
        <v>142.74</v>
      </c>
      <c r="K15" s="43">
        <v>13689.26</v>
      </c>
      <c r="L15" s="45">
        <v>57.89</v>
      </c>
      <c r="M15" s="45">
        <v>6552.7199999999993</v>
      </c>
      <c r="N15" s="45">
        <v>49.58</v>
      </c>
      <c r="O15" s="45">
        <v>2879.39</v>
      </c>
      <c r="P15" s="43">
        <v>73.430000000000007</v>
      </c>
      <c r="Q15" s="43">
        <v>97.53</v>
      </c>
      <c r="R15" s="43">
        <v>23.21</v>
      </c>
      <c r="S15" s="43">
        <v>398.82</v>
      </c>
      <c r="T15" s="45">
        <v>22.65</v>
      </c>
      <c r="U15" s="45">
        <v>19873.59</v>
      </c>
      <c r="V15" s="62">
        <v>63.789630000000002</v>
      </c>
      <c r="W15" s="62">
        <v>2183.7607309999999</v>
      </c>
      <c r="X15" s="62">
        <v>48.693350000000002</v>
      </c>
      <c r="Y15" s="62">
        <v>2801.8022808000001</v>
      </c>
      <c r="Z15" s="62">
        <v>124.91795</v>
      </c>
      <c r="AA15" s="62">
        <v>2679.6580168999999</v>
      </c>
      <c r="AB15" s="62">
        <v>76.721399999999988</v>
      </c>
      <c r="AC15" s="62">
        <v>1188.2705119</v>
      </c>
      <c r="AD15" s="62">
        <v>1.9108700000000001</v>
      </c>
      <c r="AE15" s="62">
        <v>35.009548699999996</v>
      </c>
      <c r="AF15" s="62">
        <v>4.40815</v>
      </c>
      <c r="AG15" s="62">
        <v>79.899074499999998</v>
      </c>
      <c r="AH15" s="44">
        <v>114.25</v>
      </c>
      <c r="AI15" s="44">
        <v>4997.9799999999996</v>
      </c>
      <c r="AJ15" s="44">
        <v>38.44</v>
      </c>
      <c r="AK15" s="44">
        <v>1075.6500000000001</v>
      </c>
      <c r="AL15" s="66">
        <v>3.8460000000000001E-2</v>
      </c>
      <c r="AM15" s="62">
        <v>588348.897</v>
      </c>
      <c r="AN15" s="66">
        <v>7.9725000000000004E-2</v>
      </c>
      <c r="AO15" s="62">
        <v>304647.2</v>
      </c>
      <c r="AP15" s="66">
        <v>4.2399999999999998E-3</v>
      </c>
      <c r="AQ15" s="62">
        <v>19580</v>
      </c>
    </row>
    <row r="16" spans="1:43" s="1" customFormat="1" ht="12.75" x14ac:dyDescent="0.2">
      <c r="A16" s="48">
        <v>44509</v>
      </c>
      <c r="B16" s="43">
        <v>7.3751899999999999</v>
      </c>
      <c r="C16" s="43">
        <v>659571.247738529</v>
      </c>
      <c r="D16" s="43">
        <v>151.91050999999999</v>
      </c>
      <c r="E16" s="43">
        <v>88307.754932919997</v>
      </c>
      <c r="F16" s="43">
        <v>0.61</v>
      </c>
      <c r="G16" s="43">
        <v>16.73</v>
      </c>
      <c r="H16" s="43">
        <v>1379.06</v>
      </c>
      <c r="I16" s="43">
        <v>27462.69</v>
      </c>
      <c r="J16" s="43">
        <v>141.37</v>
      </c>
      <c r="K16" s="43">
        <v>13280.92</v>
      </c>
      <c r="L16" s="45">
        <v>189.51999999999998</v>
      </c>
      <c r="M16" s="45">
        <v>5781.32</v>
      </c>
      <c r="N16" s="45">
        <v>16.809999999999999</v>
      </c>
      <c r="O16" s="45">
        <v>2178.8200000000002</v>
      </c>
      <c r="P16" s="43">
        <v>68.67</v>
      </c>
      <c r="Q16" s="43">
        <v>98.47</v>
      </c>
      <c r="R16" s="43">
        <v>23.15</v>
      </c>
      <c r="S16" s="43">
        <v>406.12</v>
      </c>
      <c r="T16" s="45">
        <v>24.87</v>
      </c>
      <c r="U16" s="45">
        <v>23168.21</v>
      </c>
      <c r="V16" s="62">
        <v>23.729849999999999</v>
      </c>
      <c r="W16" s="62">
        <v>833.56494780000003</v>
      </c>
      <c r="X16" s="62">
        <v>22.513379999999998</v>
      </c>
      <c r="Y16" s="62">
        <v>1492.2354055999999</v>
      </c>
      <c r="Z16" s="62">
        <v>60.088500000000003</v>
      </c>
      <c r="AA16" s="62">
        <v>1183.0180339000001</v>
      </c>
      <c r="AB16" s="62">
        <v>36.978940000000001</v>
      </c>
      <c r="AC16" s="62">
        <v>626.34327189999999</v>
      </c>
      <c r="AD16" s="62">
        <v>1.3467100000000001</v>
      </c>
      <c r="AE16" s="62">
        <v>25.298149799999997</v>
      </c>
      <c r="AF16" s="62">
        <v>4.2826199999999996</v>
      </c>
      <c r="AG16" s="62">
        <v>78.431345399999998</v>
      </c>
      <c r="AH16" s="44">
        <v>116.53</v>
      </c>
      <c r="AI16" s="44">
        <v>5047.0600000000004</v>
      </c>
      <c r="AJ16" s="44">
        <v>35.99</v>
      </c>
      <c r="AK16" s="44">
        <v>982.57</v>
      </c>
      <c r="AL16" s="66">
        <v>5.9619999999999999E-2</v>
      </c>
      <c r="AM16" s="62">
        <v>649969.29700000002</v>
      </c>
      <c r="AN16" s="66">
        <v>6.7500000000000004E-2</v>
      </c>
      <c r="AO16" s="62">
        <v>235799.9</v>
      </c>
      <c r="AP16" s="66">
        <v>2.4599999999999999E-3</v>
      </c>
      <c r="AQ16" s="62">
        <v>11835</v>
      </c>
    </row>
    <row r="17" spans="1:43" s="1" customFormat="1" ht="12.75" x14ac:dyDescent="0.2">
      <c r="A17" s="48">
        <v>44510</v>
      </c>
      <c r="B17" s="43">
        <v>6.7420999999999998</v>
      </c>
      <c r="C17" s="43">
        <v>585922.41854720796</v>
      </c>
      <c r="D17" s="43">
        <v>133.45715000000001</v>
      </c>
      <c r="E17" s="43">
        <v>87018.538834398001</v>
      </c>
      <c r="F17" s="43">
        <v>0.59</v>
      </c>
      <c r="G17" s="43">
        <v>15.1</v>
      </c>
      <c r="H17" s="43">
        <v>1403.76</v>
      </c>
      <c r="I17" s="43">
        <v>27572.23</v>
      </c>
      <c r="J17" s="43">
        <v>136.96</v>
      </c>
      <c r="K17" s="43">
        <v>12894.96</v>
      </c>
      <c r="L17" s="45">
        <v>195.34</v>
      </c>
      <c r="M17" s="45">
        <v>7027.4800000000005</v>
      </c>
      <c r="N17" s="45">
        <v>96.48</v>
      </c>
      <c r="O17" s="45">
        <v>12103.48</v>
      </c>
      <c r="P17" s="43">
        <v>70.89</v>
      </c>
      <c r="Q17" s="43">
        <v>104.23</v>
      </c>
      <c r="R17" s="43">
        <v>22.22</v>
      </c>
      <c r="S17" s="43">
        <v>420.88</v>
      </c>
      <c r="T17" s="45">
        <v>23.72</v>
      </c>
      <c r="U17" s="45">
        <v>21554.84</v>
      </c>
      <c r="V17" s="62">
        <v>23.687259999999998</v>
      </c>
      <c r="W17" s="62">
        <v>834.17489410000007</v>
      </c>
      <c r="X17" s="62">
        <v>22.833729999999999</v>
      </c>
      <c r="Y17" s="62">
        <v>1430.3505074</v>
      </c>
      <c r="Z17" s="62">
        <v>59.455849999999998</v>
      </c>
      <c r="AA17" s="62">
        <v>1185.3106008</v>
      </c>
      <c r="AB17" s="62">
        <v>36.994969999999995</v>
      </c>
      <c r="AC17" s="62">
        <v>632.55138190000002</v>
      </c>
      <c r="AD17" s="62">
        <v>1.34026</v>
      </c>
      <c r="AE17" s="62">
        <v>24.991915800000001</v>
      </c>
      <c r="AF17" s="62">
        <v>4.2441399999999998</v>
      </c>
      <c r="AG17" s="62">
        <v>75.110723499999992</v>
      </c>
      <c r="AH17" s="44">
        <v>114.38</v>
      </c>
      <c r="AI17" s="44">
        <v>4869.6400000000003</v>
      </c>
      <c r="AJ17" s="44">
        <v>31.27</v>
      </c>
      <c r="AK17" s="44">
        <v>826.88</v>
      </c>
      <c r="AL17" s="66">
        <v>5.6570000000000002E-2</v>
      </c>
      <c r="AM17" s="62">
        <v>688529.50699999998</v>
      </c>
      <c r="AN17" s="66">
        <v>7.2440000000000004E-2</v>
      </c>
      <c r="AO17" s="62">
        <v>200132.07</v>
      </c>
      <c r="AP17" s="66">
        <v>3.4099999999999998E-3</v>
      </c>
      <c r="AQ17" s="62">
        <v>12477</v>
      </c>
    </row>
    <row r="18" spans="1:43" s="1" customFormat="1" ht="12.75" x14ac:dyDescent="0.2">
      <c r="A18" s="48">
        <v>44511</v>
      </c>
      <c r="B18" s="43">
        <v>6.7057799999999999</v>
      </c>
      <c r="C18" s="43">
        <v>396316.77372676</v>
      </c>
      <c r="D18" s="43">
        <v>114.60688</v>
      </c>
      <c r="E18" s="43">
        <v>77339.053812532991</v>
      </c>
      <c r="F18" s="43">
        <v>0.56000000000000005</v>
      </c>
      <c r="G18" s="43">
        <v>14.59</v>
      </c>
      <c r="H18" s="43">
        <v>1369.69</v>
      </c>
      <c r="I18" s="43">
        <v>26145.08</v>
      </c>
      <c r="J18" s="43">
        <v>130.21</v>
      </c>
      <c r="K18" s="43">
        <v>12090.55</v>
      </c>
      <c r="L18" s="45">
        <v>127.45</v>
      </c>
      <c r="M18" s="45">
        <v>3367.74</v>
      </c>
      <c r="N18" s="45">
        <v>22.47</v>
      </c>
      <c r="O18" s="45">
        <v>2140.71</v>
      </c>
      <c r="P18" s="43">
        <v>69.87</v>
      </c>
      <c r="Q18" s="43">
        <v>106.41</v>
      </c>
      <c r="R18" s="43">
        <v>22.56</v>
      </c>
      <c r="S18" s="43">
        <v>405.17</v>
      </c>
      <c r="T18" s="45">
        <v>23.11</v>
      </c>
      <c r="U18" s="45">
        <v>21415.48</v>
      </c>
      <c r="V18" s="62">
        <v>22.611440000000002</v>
      </c>
      <c r="W18" s="62">
        <v>784.23157859999992</v>
      </c>
      <c r="X18" s="62">
        <v>21.890920000000001</v>
      </c>
      <c r="Y18" s="62">
        <v>1631.0032546999998</v>
      </c>
      <c r="Z18" s="62">
        <v>56.269800000000004</v>
      </c>
      <c r="AA18" s="62">
        <v>1121.5467701</v>
      </c>
      <c r="AB18" s="62">
        <v>35.695070000000001</v>
      </c>
      <c r="AC18" s="62">
        <v>590.5250929</v>
      </c>
      <c r="AD18" s="62">
        <v>1.27827</v>
      </c>
      <c r="AE18" s="62">
        <v>23.1651603</v>
      </c>
      <c r="AF18" s="62">
        <v>4.3866100000000001</v>
      </c>
      <c r="AG18" s="62">
        <v>76.839298499999998</v>
      </c>
      <c r="AH18" s="44">
        <v>103.56</v>
      </c>
      <c r="AI18" s="44">
        <v>4392.25</v>
      </c>
      <c r="AJ18" s="44">
        <v>28.7</v>
      </c>
      <c r="AK18" s="44">
        <v>778.72</v>
      </c>
      <c r="AL18" s="66">
        <v>5.067E-2</v>
      </c>
      <c r="AM18" s="62">
        <v>681008.34299999999</v>
      </c>
      <c r="AN18" s="66">
        <v>0</v>
      </c>
      <c r="AO18" s="62">
        <v>0</v>
      </c>
      <c r="AP18" s="66">
        <v>4.4600000000000004E-3</v>
      </c>
      <c r="AQ18" s="62">
        <v>20530</v>
      </c>
    </row>
    <row r="19" spans="1:43" s="1" customFormat="1" ht="12.75" x14ac:dyDescent="0.2">
      <c r="A19" s="48">
        <v>44512</v>
      </c>
      <c r="B19" s="43">
        <v>7.6901900000000003</v>
      </c>
      <c r="C19" s="43">
        <v>504095.63121676794</v>
      </c>
      <c r="D19" s="43">
        <v>133.19861</v>
      </c>
      <c r="E19" s="43">
        <v>96543.175769473004</v>
      </c>
      <c r="F19" s="43">
        <v>0.61</v>
      </c>
      <c r="G19" s="43">
        <v>16.77</v>
      </c>
      <c r="H19" s="43">
        <v>1363.32</v>
      </c>
      <c r="I19" s="43">
        <v>25519.53</v>
      </c>
      <c r="J19" s="43">
        <v>134.19999999999999</v>
      </c>
      <c r="K19" s="43">
        <v>12183.92</v>
      </c>
      <c r="L19" s="45">
        <v>66.239999999999995</v>
      </c>
      <c r="M19" s="45">
        <v>4445.32</v>
      </c>
      <c r="N19" s="45">
        <v>22.24</v>
      </c>
      <c r="O19" s="45">
        <v>2217.38</v>
      </c>
      <c r="P19" s="43">
        <v>71.010000000000005</v>
      </c>
      <c r="Q19" s="43">
        <v>108.61</v>
      </c>
      <c r="R19" s="43">
        <v>21.78</v>
      </c>
      <c r="S19" s="43">
        <v>378.34</v>
      </c>
      <c r="T19" s="45">
        <v>24.45</v>
      </c>
      <c r="U19" s="45">
        <v>22978.9</v>
      </c>
      <c r="V19" s="62">
        <v>17.834520000000001</v>
      </c>
      <c r="W19" s="62">
        <v>600.74253320000003</v>
      </c>
      <c r="X19" s="62">
        <v>16.301180000000002</v>
      </c>
      <c r="Y19" s="62">
        <v>921.92567030000009</v>
      </c>
      <c r="Z19" s="62">
        <v>49.690219999999997</v>
      </c>
      <c r="AA19" s="62">
        <v>956.45175789999996</v>
      </c>
      <c r="AB19" s="62">
        <v>27.655860000000001</v>
      </c>
      <c r="AC19" s="62">
        <v>450.56875940000003</v>
      </c>
      <c r="AD19" s="62">
        <v>1.08788</v>
      </c>
      <c r="AE19" s="62">
        <v>19.184321000000001</v>
      </c>
      <c r="AF19" s="62">
        <v>4.2465099999999998</v>
      </c>
      <c r="AG19" s="62">
        <v>70.0124548</v>
      </c>
      <c r="AH19" s="44">
        <v>109.05</v>
      </c>
      <c r="AI19" s="44">
        <v>4598.53</v>
      </c>
      <c r="AJ19" s="44">
        <v>31.72</v>
      </c>
      <c r="AK19" s="44">
        <v>867.42</v>
      </c>
      <c r="AL19" s="66">
        <v>5.21E-2</v>
      </c>
      <c r="AM19" s="62">
        <v>653139.84199999995</v>
      </c>
      <c r="AN19" s="66">
        <v>0.15495500000000001</v>
      </c>
      <c r="AO19" s="62">
        <v>305228.88000000006</v>
      </c>
      <c r="AP19" s="66">
        <v>3.31E-3</v>
      </c>
      <c r="AQ19" s="62">
        <v>13715</v>
      </c>
    </row>
    <row r="20" spans="1:43" s="1" customFormat="1" ht="12.75" x14ac:dyDescent="0.2">
      <c r="A20" s="48">
        <v>44513</v>
      </c>
      <c r="B20" s="43">
        <v>1.2734799999999999</v>
      </c>
      <c r="C20" s="43">
        <v>11199.430562027999</v>
      </c>
      <c r="D20" s="43">
        <v>41.093139999999998</v>
      </c>
      <c r="E20" s="43">
        <v>13391.174085995</v>
      </c>
      <c r="F20" s="43">
        <v>0.68</v>
      </c>
      <c r="G20" s="43">
        <v>18.66</v>
      </c>
      <c r="H20" s="43">
        <v>1377.09</v>
      </c>
      <c r="I20" s="43">
        <v>23325.29</v>
      </c>
      <c r="J20" s="43">
        <v>127.02</v>
      </c>
      <c r="K20" s="43">
        <v>10085.83</v>
      </c>
      <c r="L20" s="45">
        <v>45.16</v>
      </c>
      <c r="M20" s="45">
        <v>1094.8399999999999</v>
      </c>
      <c r="N20" s="45">
        <v>4.6100000000000003</v>
      </c>
      <c r="O20" s="45">
        <v>383.41</v>
      </c>
      <c r="P20" s="43">
        <v>77.430000000000007</v>
      </c>
      <c r="Q20" s="43">
        <v>113.95</v>
      </c>
      <c r="R20" s="43">
        <v>19.100000000000001</v>
      </c>
      <c r="S20" s="43">
        <v>305.58</v>
      </c>
      <c r="T20" s="62" t="s">
        <v>43</v>
      </c>
      <c r="U20" s="62" t="s">
        <v>43</v>
      </c>
      <c r="V20" s="62">
        <v>23.568759999999997</v>
      </c>
      <c r="W20" s="62">
        <v>737.74090709999996</v>
      </c>
      <c r="X20" s="62">
        <v>20.49464</v>
      </c>
      <c r="Y20" s="62">
        <v>1072.5316644</v>
      </c>
      <c r="Z20" s="62">
        <v>56.880949999999999</v>
      </c>
      <c r="AA20" s="62">
        <v>1179.2377474</v>
      </c>
      <c r="AB20" s="62">
        <v>33.758459999999999</v>
      </c>
      <c r="AC20" s="62">
        <v>531.36898269999995</v>
      </c>
      <c r="AD20" s="62">
        <v>1.6994899999999999</v>
      </c>
      <c r="AE20" s="62">
        <v>29.957875600000001</v>
      </c>
      <c r="AF20" s="62">
        <v>4.5468899999999994</v>
      </c>
      <c r="AG20" s="62">
        <v>62.723604199999997</v>
      </c>
      <c r="AH20" s="44">
        <v>109.77</v>
      </c>
      <c r="AI20" s="44">
        <v>4616.75</v>
      </c>
      <c r="AJ20" s="44">
        <v>30.47</v>
      </c>
      <c r="AK20" s="44">
        <v>839.92</v>
      </c>
      <c r="AL20" s="62" t="s">
        <v>43</v>
      </c>
      <c r="AM20" s="62" t="s">
        <v>43</v>
      </c>
      <c r="AN20" s="62" t="s">
        <v>43</v>
      </c>
      <c r="AO20" s="62" t="s">
        <v>43</v>
      </c>
      <c r="AP20" s="66" t="s">
        <v>43</v>
      </c>
      <c r="AQ20" s="62" t="s">
        <v>43</v>
      </c>
    </row>
    <row r="21" spans="1:43" s="1" customFormat="1" ht="12.75" x14ac:dyDescent="0.2">
      <c r="A21" s="48">
        <v>44514</v>
      </c>
      <c r="B21" s="43">
        <v>0.40221000000000001</v>
      </c>
      <c r="C21" s="43">
        <v>3089.6066689189997</v>
      </c>
      <c r="D21" s="43">
        <v>24.382269999999998</v>
      </c>
      <c r="E21" s="43">
        <v>5242.1723368559997</v>
      </c>
      <c r="F21" s="43">
        <v>0.57999999999999996</v>
      </c>
      <c r="G21" s="43">
        <v>14.270000000000001</v>
      </c>
      <c r="H21" s="43">
        <v>1344.94</v>
      </c>
      <c r="I21" s="43">
        <v>18867.22</v>
      </c>
      <c r="J21" s="43">
        <v>116.05</v>
      </c>
      <c r="K21" s="43">
        <v>7406.04</v>
      </c>
      <c r="L21" s="45">
        <v>26.590000000000003</v>
      </c>
      <c r="M21" s="45">
        <v>799.25</v>
      </c>
      <c r="N21" s="45">
        <v>2.46</v>
      </c>
      <c r="O21" s="45">
        <v>147.06</v>
      </c>
      <c r="P21" s="43">
        <v>79.11</v>
      </c>
      <c r="Q21" s="43">
        <v>114.47</v>
      </c>
      <c r="R21" s="43">
        <v>17.11</v>
      </c>
      <c r="S21" s="43">
        <v>220.1</v>
      </c>
      <c r="T21" s="62" t="s">
        <v>43</v>
      </c>
      <c r="U21" s="62" t="s">
        <v>43</v>
      </c>
      <c r="V21" s="62">
        <v>26.904460000000004</v>
      </c>
      <c r="W21" s="62">
        <v>781.00698970000008</v>
      </c>
      <c r="X21" s="62">
        <v>17.979119999999998</v>
      </c>
      <c r="Y21" s="62">
        <v>566.6998079</v>
      </c>
      <c r="Z21" s="62">
        <v>56.193339999999999</v>
      </c>
      <c r="AA21" s="62">
        <v>1081.5582391999999</v>
      </c>
      <c r="AB21" s="62">
        <v>27.313440000000003</v>
      </c>
      <c r="AC21" s="62">
        <v>345.20911580000001</v>
      </c>
      <c r="AD21" s="62">
        <v>1.7643300000000002</v>
      </c>
      <c r="AE21" s="62">
        <v>28.754618100000002</v>
      </c>
      <c r="AF21" s="62">
        <v>4.5135900000000007</v>
      </c>
      <c r="AG21" s="62">
        <v>53.350467099999996</v>
      </c>
      <c r="AH21" s="44">
        <v>101.05</v>
      </c>
      <c r="AI21" s="44">
        <v>3831.07</v>
      </c>
      <c r="AJ21" s="44">
        <v>24.8</v>
      </c>
      <c r="AK21" s="44">
        <v>629.86</v>
      </c>
      <c r="AL21" s="62" t="s">
        <v>43</v>
      </c>
      <c r="AM21" s="62" t="s">
        <v>43</v>
      </c>
      <c r="AN21" s="62" t="s">
        <v>43</v>
      </c>
      <c r="AO21" s="62" t="s">
        <v>43</v>
      </c>
      <c r="AP21" s="66" t="s">
        <v>43</v>
      </c>
      <c r="AQ21" s="62" t="s">
        <v>43</v>
      </c>
    </row>
    <row r="22" spans="1:43" s="1" customFormat="1" ht="12.75" x14ac:dyDescent="0.2">
      <c r="A22" s="48">
        <v>44515</v>
      </c>
      <c r="B22" s="43">
        <v>9.2929200000000005</v>
      </c>
      <c r="C22" s="43">
        <v>568475.85233663803</v>
      </c>
      <c r="D22" s="43">
        <v>138.71043</v>
      </c>
      <c r="E22" s="43">
        <v>108315.373428148</v>
      </c>
      <c r="F22" s="43">
        <v>0.70000000000000007</v>
      </c>
      <c r="G22" s="43">
        <v>18.64</v>
      </c>
      <c r="H22" s="43">
        <v>1373.07</v>
      </c>
      <c r="I22" s="43">
        <v>27088.45</v>
      </c>
      <c r="J22" s="43">
        <v>139.71</v>
      </c>
      <c r="K22" s="43">
        <v>13079.54</v>
      </c>
      <c r="L22" s="45">
        <v>62.86</v>
      </c>
      <c r="M22" s="45">
        <v>3515.57</v>
      </c>
      <c r="N22" s="45">
        <v>82.68</v>
      </c>
      <c r="O22" s="45">
        <v>6915.36</v>
      </c>
      <c r="P22" s="43">
        <v>72.22</v>
      </c>
      <c r="Q22" s="43">
        <v>104.52</v>
      </c>
      <c r="R22" s="43">
        <v>23.72</v>
      </c>
      <c r="S22" s="43">
        <v>451.3</v>
      </c>
      <c r="T22" s="45">
        <v>36.520000000000003</v>
      </c>
      <c r="U22" s="45">
        <v>31113.09</v>
      </c>
      <c r="V22" s="62">
        <v>43.256910000000005</v>
      </c>
      <c r="W22" s="62">
        <v>1343.7502433999998</v>
      </c>
      <c r="X22" s="62">
        <v>34.722390000000004</v>
      </c>
      <c r="Y22" s="62">
        <v>1747.5495867</v>
      </c>
      <c r="Z22" s="62">
        <v>86.160049999999998</v>
      </c>
      <c r="AA22" s="62">
        <v>1768.4493414999999</v>
      </c>
      <c r="AB22" s="62">
        <v>51.503140000000002</v>
      </c>
      <c r="AC22" s="62">
        <v>830.86355950000006</v>
      </c>
      <c r="AD22" s="62">
        <v>1.6018600000000001</v>
      </c>
      <c r="AE22" s="62">
        <v>27.973886700000001</v>
      </c>
      <c r="AF22" s="62">
        <v>4.5938299999999996</v>
      </c>
      <c r="AG22" s="62">
        <v>60.873327499999995</v>
      </c>
      <c r="AH22" s="44">
        <v>108.81</v>
      </c>
      <c r="AI22" s="44">
        <v>4517.17</v>
      </c>
      <c r="AJ22" s="44">
        <v>32.58</v>
      </c>
      <c r="AK22" s="44">
        <v>869.2</v>
      </c>
      <c r="AL22" s="66">
        <v>4.87E-2</v>
      </c>
      <c r="AM22" s="62">
        <v>604318.96600000001</v>
      </c>
      <c r="AN22" s="66">
        <v>7.5344999999999995E-2</v>
      </c>
      <c r="AO22" s="62">
        <v>210674.20999999996</v>
      </c>
      <c r="AP22" s="66">
        <v>3.1199999999999999E-3</v>
      </c>
      <c r="AQ22" s="62">
        <v>17555</v>
      </c>
    </row>
    <row r="23" spans="1:43" s="1" customFormat="1" ht="12.75" x14ac:dyDescent="0.2">
      <c r="A23" s="48">
        <v>44516</v>
      </c>
      <c r="B23" s="43">
        <v>7.6539400000000004</v>
      </c>
      <c r="C23" s="43">
        <v>408308.09219756298</v>
      </c>
      <c r="D23" s="43">
        <v>118.64558</v>
      </c>
      <c r="E23" s="43">
        <v>86996.997318462003</v>
      </c>
      <c r="F23" s="43">
        <v>0.73</v>
      </c>
      <c r="G23" s="43">
        <v>20.6</v>
      </c>
      <c r="H23" s="43">
        <v>1381.59</v>
      </c>
      <c r="I23" s="43">
        <v>27011.119999999999</v>
      </c>
      <c r="J23" s="43">
        <v>135.31</v>
      </c>
      <c r="K23" s="43">
        <v>12486.58</v>
      </c>
      <c r="L23" s="45">
        <v>65.040000000000006</v>
      </c>
      <c r="M23" s="45">
        <v>2346.5700000000002</v>
      </c>
      <c r="N23" s="45">
        <v>12.14</v>
      </c>
      <c r="O23" s="45">
        <v>2149.27</v>
      </c>
      <c r="P23" s="43">
        <v>70.64</v>
      </c>
      <c r="Q23" s="43">
        <v>107.09</v>
      </c>
      <c r="R23" s="43">
        <v>23.13</v>
      </c>
      <c r="S23" s="43">
        <v>421.05</v>
      </c>
      <c r="T23" s="45">
        <v>30.22</v>
      </c>
      <c r="U23" s="45">
        <v>27530.92</v>
      </c>
      <c r="V23" s="62">
        <v>24.572409999999998</v>
      </c>
      <c r="W23" s="62">
        <v>798.01382000000001</v>
      </c>
      <c r="X23" s="62">
        <v>23.61824</v>
      </c>
      <c r="Y23" s="62">
        <v>1503.8715228000001</v>
      </c>
      <c r="Z23" s="62">
        <v>58.81147</v>
      </c>
      <c r="AA23" s="62">
        <v>1160.3847063999999</v>
      </c>
      <c r="AB23" s="62">
        <v>35.999220000000001</v>
      </c>
      <c r="AC23" s="62">
        <v>621.68588460000001</v>
      </c>
      <c r="AD23" s="62">
        <v>1.3650699999999998</v>
      </c>
      <c r="AE23" s="62">
        <v>25.306409800000001</v>
      </c>
      <c r="AF23" s="62">
        <v>4.8857400000000002</v>
      </c>
      <c r="AG23" s="62">
        <v>64.256644199999997</v>
      </c>
      <c r="AH23" s="44">
        <v>106.28</v>
      </c>
      <c r="AI23" s="44">
        <v>4408.88</v>
      </c>
      <c r="AJ23" s="44">
        <v>31.88</v>
      </c>
      <c r="AK23" s="44">
        <v>860.1</v>
      </c>
      <c r="AL23" s="66">
        <v>4.5699999999999998E-2</v>
      </c>
      <c r="AM23" s="62">
        <v>610020.62199999997</v>
      </c>
      <c r="AN23" s="66">
        <v>7.1410000000000001E-2</v>
      </c>
      <c r="AO23" s="62">
        <v>218695.07000000004</v>
      </c>
      <c r="AP23" s="66">
        <v>3.4199999999999999E-3</v>
      </c>
      <c r="AQ23" s="62">
        <v>18260</v>
      </c>
    </row>
    <row r="24" spans="1:43" s="1" customFormat="1" ht="12.75" x14ac:dyDescent="0.2">
      <c r="A24" s="48">
        <v>44517</v>
      </c>
      <c r="B24" s="43">
        <v>7.5670700000000002</v>
      </c>
      <c r="C24" s="43">
        <v>444793.41092709405</v>
      </c>
      <c r="D24" s="43">
        <v>123.29295999999999</v>
      </c>
      <c r="E24" s="43">
        <v>86161.475962573997</v>
      </c>
      <c r="F24" s="43">
        <v>0.66</v>
      </c>
      <c r="G24" s="43">
        <v>19.43</v>
      </c>
      <c r="H24" s="43">
        <v>1393.78</v>
      </c>
      <c r="I24" s="43">
        <v>25755.18</v>
      </c>
      <c r="J24" s="43">
        <v>133.87</v>
      </c>
      <c r="K24" s="43">
        <v>12232.85</v>
      </c>
      <c r="L24" s="45">
        <v>82.01</v>
      </c>
      <c r="M24" s="45">
        <v>3321.91</v>
      </c>
      <c r="N24" s="45">
        <v>9.08</v>
      </c>
      <c r="O24" s="45">
        <v>1335.58</v>
      </c>
      <c r="P24" s="43">
        <v>71.680000000000007</v>
      </c>
      <c r="Q24" s="43">
        <v>109.62</v>
      </c>
      <c r="R24" s="43">
        <v>21.55</v>
      </c>
      <c r="S24" s="43">
        <v>414.37</v>
      </c>
      <c r="T24" s="45">
        <v>26.23</v>
      </c>
      <c r="U24" s="45">
        <v>24487.18</v>
      </c>
      <c r="V24" s="62">
        <v>23.948920000000001</v>
      </c>
      <c r="W24" s="62">
        <v>764.67606739999997</v>
      </c>
      <c r="X24" s="62">
        <v>23.689419999999998</v>
      </c>
      <c r="Y24" s="62">
        <v>1430.2307804999998</v>
      </c>
      <c r="Z24" s="62">
        <v>57.872230000000002</v>
      </c>
      <c r="AA24" s="62">
        <v>1141.6663499000001</v>
      </c>
      <c r="AB24" s="62">
        <v>36.494219999999999</v>
      </c>
      <c r="AC24" s="62">
        <v>614.32561729999998</v>
      </c>
      <c r="AD24" s="62">
        <v>1.4011400000000001</v>
      </c>
      <c r="AE24" s="62">
        <v>26.612281299999999</v>
      </c>
      <c r="AF24" s="62">
        <v>5.0994300000000008</v>
      </c>
      <c r="AG24" s="62">
        <v>66.121425799999997</v>
      </c>
      <c r="AH24" s="44">
        <v>105.22</v>
      </c>
      <c r="AI24" s="44">
        <v>4334.3100000000004</v>
      </c>
      <c r="AJ24" s="44">
        <v>30.33</v>
      </c>
      <c r="AK24" s="44">
        <v>810.2</v>
      </c>
      <c r="AL24" s="66">
        <v>4.2970000000000001E-2</v>
      </c>
      <c r="AM24" s="62">
        <v>592666.40100000007</v>
      </c>
      <c r="AN24" s="66">
        <v>6.8220000000000003E-2</v>
      </c>
      <c r="AO24" s="62">
        <v>164567.21999999997</v>
      </c>
      <c r="AP24" s="66">
        <v>4.2199999999999998E-3</v>
      </c>
      <c r="AQ24" s="62">
        <v>27350</v>
      </c>
    </row>
    <row r="25" spans="1:43" s="1" customFormat="1" ht="12.75" x14ac:dyDescent="0.2">
      <c r="A25" s="48">
        <v>44518</v>
      </c>
      <c r="B25" s="43">
        <v>7.5864799999999999</v>
      </c>
      <c r="C25" s="43">
        <v>580374.53697915503</v>
      </c>
      <c r="D25" s="43">
        <v>118.25808000000001</v>
      </c>
      <c r="E25" s="43">
        <v>118872.74399443401</v>
      </c>
      <c r="F25" s="43">
        <v>0.66</v>
      </c>
      <c r="G25" s="43">
        <v>19.93</v>
      </c>
      <c r="H25" s="43">
        <v>1348.21</v>
      </c>
      <c r="I25" s="43">
        <v>25291.94</v>
      </c>
      <c r="J25" s="43">
        <v>133.28</v>
      </c>
      <c r="K25" s="43">
        <v>12026.31</v>
      </c>
      <c r="L25" s="73">
        <v>69.52</v>
      </c>
      <c r="M25" s="73">
        <v>4349.38</v>
      </c>
      <c r="N25" s="73">
        <v>19.36</v>
      </c>
      <c r="O25" s="73">
        <v>2048.5700000000002</v>
      </c>
      <c r="P25" s="43">
        <v>71.89</v>
      </c>
      <c r="Q25" s="43">
        <v>111.9</v>
      </c>
      <c r="R25" s="43">
        <v>22.18</v>
      </c>
      <c r="S25" s="43">
        <v>424.09</v>
      </c>
      <c r="T25" s="45">
        <v>24.12</v>
      </c>
      <c r="U25" s="45">
        <v>23214.16</v>
      </c>
      <c r="V25" s="62">
        <v>23.48864</v>
      </c>
      <c r="W25" s="62">
        <v>758.46942809999996</v>
      </c>
      <c r="X25" s="62">
        <v>21.21951</v>
      </c>
      <c r="Y25" s="62">
        <v>2513.1753208</v>
      </c>
      <c r="Z25" s="62">
        <v>55.551869999999994</v>
      </c>
      <c r="AA25" s="62">
        <v>1104.4767955000002</v>
      </c>
      <c r="AB25" s="62">
        <v>34.999749999999999</v>
      </c>
      <c r="AC25" s="62">
        <v>566.45357999999999</v>
      </c>
      <c r="AD25" s="62">
        <v>1.3521599999999998</v>
      </c>
      <c r="AE25" s="62">
        <v>26.017289699999996</v>
      </c>
      <c r="AF25" s="62">
        <v>5.6573700000000002</v>
      </c>
      <c r="AG25" s="62">
        <v>67.860721999999996</v>
      </c>
      <c r="AH25" s="44">
        <v>100.21</v>
      </c>
      <c r="AI25" s="44">
        <v>4082.7</v>
      </c>
      <c r="AJ25" s="44">
        <v>30.43</v>
      </c>
      <c r="AK25" s="44">
        <v>808.39</v>
      </c>
      <c r="AL25" s="66">
        <v>5.3830000000000003E-2</v>
      </c>
      <c r="AM25" s="62">
        <v>641131.26099999994</v>
      </c>
      <c r="AN25" s="66">
        <v>8.0534999999999995E-2</v>
      </c>
      <c r="AO25" s="62">
        <v>207258.27000000002</v>
      </c>
      <c r="AP25" s="66">
        <v>3.48E-3</v>
      </c>
      <c r="AQ25" s="62">
        <v>22315</v>
      </c>
    </row>
    <row r="26" spans="1:43" s="1" customFormat="1" ht="12.75" x14ac:dyDescent="0.2">
      <c r="A26" s="48">
        <v>44519</v>
      </c>
      <c r="B26" s="43">
        <v>3.25637</v>
      </c>
      <c r="C26" s="43">
        <v>71767.395219516999</v>
      </c>
      <c r="D26" s="43">
        <v>65.237340000000003</v>
      </c>
      <c r="E26" s="43">
        <v>44682.350306532004</v>
      </c>
      <c r="F26" s="43">
        <v>0.69000000000000006</v>
      </c>
      <c r="G26" s="43">
        <v>19.970000000000002</v>
      </c>
      <c r="H26" s="43">
        <v>1339.07</v>
      </c>
      <c r="I26" s="43">
        <v>21545.81</v>
      </c>
      <c r="J26" s="43">
        <v>121.71</v>
      </c>
      <c r="K26" s="43">
        <v>9813.66</v>
      </c>
      <c r="L26" s="45">
        <v>25.060000000000002</v>
      </c>
      <c r="M26" s="45">
        <v>1124.53</v>
      </c>
      <c r="N26" s="45">
        <v>5.77</v>
      </c>
      <c r="O26" s="45">
        <v>986.55</v>
      </c>
      <c r="P26" s="43">
        <v>72.78</v>
      </c>
      <c r="Q26" s="43">
        <v>111.86</v>
      </c>
      <c r="R26" s="43">
        <v>19.07</v>
      </c>
      <c r="S26" s="43">
        <v>304.02999999999997</v>
      </c>
      <c r="T26" s="45">
        <v>8.06</v>
      </c>
      <c r="U26" s="45">
        <v>7352</v>
      </c>
      <c r="V26" s="62">
        <v>17.804829999999999</v>
      </c>
      <c r="W26" s="62">
        <v>560.05557949999991</v>
      </c>
      <c r="X26" s="62">
        <v>17.47748</v>
      </c>
      <c r="Y26" s="62">
        <v>1154.2452933</v>
      </c>
      <c r="Z26" s="62">
        <v>45.095930000000003</v>
      </c>
      <c r="AA26" s="62">
        <v>884.39396690000001</v>
      </c>
      <c r="AB26" s="62">
        <v>27.683970000000002</v>
      </c>
      <c r="AC26" s="62">
        <v>404.66089879999998</v>
      </c>
      <c r="AD26" s="62">
        <v>1.3206800000000001</v>
      </c>
      <c r="AE26" s="62">
        <v>25.2765299</v>
      </c>
      <c r="AF26" s="62">
        <v>6.3256599999999992</v>
      </c>
      <c r="AG26" s="62">
        <v>64.106022600000003</v>
      </c>
      <c r="AH26" s="44">
        <v>98.7</v>
      </c>
      <c r="AI26" s="44">
        <v>3910.28</v>
      </c>
      <c r="AJ26" s="44">
        <v>26.72</v>
      </c>
      <c r="AK26" s="44">
        <v>704.35</v>
      </c>
      <c r="AL26" s="62" t="s">
        <v>43</v>
      </c>
      <c r="AM26" s="62" t="s">
        <v>43</v>
      </c>
      <c r="AN26" s="62" t="s">
        <v>43</v>
      </c>
      <c r="AO26" s="62" t="s">
        <v>43</v>
      </c>
      <c r="AP26" s="66" t="s">
        <v>43</v>
      </c>
      <c r="AQ26" s="62" t="s">
        <v>43</v>
      </c>
    </row>
    <row r="27" spans="1:43" s="1" customFormat="1" ht="12.75" x14ac:dyDescent="0.2">
      <c r="A27" s="48">
        <v>44520</v>
      </c>
      <c r="B27" s="43">
        <v>6.9068699999999996</v>
      </c>
      <c r="C27" s="43">
        <v>185506.64029847301</v>
      </c>
      <c r="D27" s="43">
        <v>85.788820000000001</v>
      </c>
      <c r="E27" s="43">
        <v>57242.060791989999</v>
      </c>
      <c r="F27" s="43">
        <v>0.66</v>
      </c>
      <c r="G27" s="43">
        <v>19</v>
      </c>
      <c r="H27" s="43">
        <v>1387.15</v>
      </c>
      <c r="I27" s="43">
        <v>24225.89</v>
      </c>
      <c r="J27" s="43">
        <v>131.88999999999999</v>
      </c>
      <c r="K27" s="43">
        <v>11076.12</v>
      </c>
      <c r="L27" s="45">
        <v>20.259999999999998</v>
      </c>
      <c r="M27" s="45">
        <v>2075.25</v>
      </c>
      <c r="N27" s="45">
        <v>45.58</v>
      </c>
      <c r="O27" s="45">
        <v>3166.34</v>
      </c>
      <c r="P27" s="43">
        <v>76.89</v>
      </c>
      <c r="Q27" s="43">
        <v>112.76</v>
      </c>
      <c r="R27" s="43">
        <v>20.53</v>
      </c>
      <c r="S27" s="43">
        <v>367.41</v>
      </c>
      <c r="T27" s="45">
        <v>27.57</v>
      </c>
      <c r="U27" s="45">
        <v>24415.43</v>
      </c>
      <c r="V27" s="62">
        <v>16.99466</v>
      </c>
      <c r="W27" s="62">
        <v>516.14903609999999</v>
      </c>
      <c r="X27" s="62">
        <v>11.042200000000001</v>
      </c>
      <c r="Y27" s="62">
        <v>659.59798069999999</v>
      </c>
      <c r="Z27" s="62">
        <v>45.781019999999998</v>
      </c>
      <c r="AA27" s="62">
        <v>886.60246329999995</v>
      </c>
      <c r="AB27" s="62">
        <v>24.328150000000001</v>
      </c>
      <c r="AC27" s="62">
        <v>366.83213540000003</v>
      </c>
      <c r="AD27" s="62">
        <v>1.3648899999999999</v>
      </c>
      <c r="AE27" s="62">
        <v>24.912619100000001</v>
      </c>
      <c r="AF27" s="62">
        <v>5.5620099999999999</v>
      </c>
      <c r="AG27" s="62">
        <v>62.509132600000001</v>
      </c>
      <c r="AH27" s="44">
        <v>106.96</v>
      </c>
      <c r="AI27" s="44">
        <v>4329.01</v>
      </c>
      <c r="AJ27" s="44">
        <v>26.36</v>
      </c>
      <c r="AK27" s="44">
        <v>717.5</v>
      </c>
      <c r="AL27" s="66">
        <v>1.3600000000000001E-3</v>
      </c>
      <c r="AM27" s="62">
        <v>11681.85</v>
      </c>
      <c r="AN27" s="66">
        <v>0</v>
      </c>
      <c r="AO27" s="62">
        <v>0</v>
      </c>
      <c r="AP27" s="66">
        <v>0</v>
      </c>
      <c r="AQ27" s="62">
        <v>0</v>
      </c>
    </row>
    <row r="28" spans="1:43" s="1" customFormat="1" ht="12.75" x14ac:dyDescent="0.2">
      <c r="A28" s="48">
        <v>44521</v>
      </c>
      <c r="B28" s="43">
        <v>0.41415000000000002</v>
      </c>
      <c r="C28" s="43">
        <v>3597.5430940430001</v>
      </c>
      <c r="D28" s="43">
        <v>26.89725</v>
      </c>
      <c r="E28" s="43">
        <v>5476.2792044130001</v>
      </c>
      <c r="F28" s="43">
        <v>0.6</v>
      </c>
      <c r="G28" s="43">
        <v>16.47</v>
      </c>
      <c r="H28" s="43">
        <v>1313.9</v>
      </c>
      <c r="I28" s="43">
        <v>18070.98</v>
      </c>
      <c r="J28" s="43">
        <v>111.92</v>
      </c>
      <c r="K28" s="43">
        <v>6930.82</v>
      </c>
      <c r="L28" s="45">
        <v>1.08</v>
      </c>
      <c r="M28" s="45">
        <v>217.79000000000002</v>
      </c>
      <c r="N28" s="45">
        <v>10.33</v>
      </c>
      <c r="O28" s="45">
        <v>694.98</v>
      </c>
      <c r="P28" s="43">
        <v>81.19</v>
      </c>
      <c r="Q28" s="43">
        <v>116.29</v>
      </c>
      <c r="R28" s="43">
        <v>15.88</v>
      </c>
      <c r="S28" s="43">
        <v>195.03</v>
      </c>
      <c r="T28" s="62" t="s">
        <v>43</v>
      </c>
      <c r="U28" s="62" t="s">
        <v>43</v>
      </c>
      <c r="V28" s="62">
        <v>25.314489999999999</v>
      </c>
      <c r="W28" s="62">
        <v>745.09103119999997</v>
      </c>
      <c r="X28" s="62">
        <v>24.760389999999997</v>
      </c>
      <c r="Y28" s="62">
        <v>917.04964500000006</v>
      </c>
      <c r="Z28" s="62">
        <v>51.125900000000001</v>
      </c>
      <c r="AA28" s="62">
        <v>969.68096590000005</v>
      </c>
      <c r="AB28" s="62">
        <v>26.390819999999998</v>
      </c>
      <c r="AC28" s="62">
        <v>362.4717283</v>
      </c>
      <c r="AD28" s="62">
        <v>1.5575299999999999</v>
      </c>
      <c r="AE28" s="62">
        <v>27.004685899999998</v>
      </c>
      <c r="AF28" s="62">
        <v>6.2114700000000003</v>
      </c>
      <c r="AG28" s="62">
        <v>71.231163899999999</v>
      </c>
      <c r="AH28" s="44">
        <v>98.04</v>
      </c>
      <c r="AI28" s="44">
        <v>3527.78</v>
      </c>
      <c r="AJ28" s="44">
        <v>22.79</v>
      </c>
      <c r="AK28" s="44">
        <v>567.29</v>
      </c>
      <c r="AL28" s="62" t="s">
        <v>43</v>
      </c>
      <c r="AM28" s="62" t="s">
        <v>43</v>
      </c>
      <c r="AN28" s="62" t="s">
        <v>43</v>
      </c>
      <c r="AO28" s="62" t="s">
        <v>43</v>
      </c>
      <c r="AP28" s="66" t="s">
        <v>43</v>
      </c>
      <c r="AQ28" s="62" t="s">
        <v>43</v>
      </c>
    </row>
    <row r="29" spans="1:43" s="1" customFormat="1" ht="12.75" x14ac:dyDescent="0.2">
      <c r="A29" s="48">
        <v>44522</v>
      </c>
      <c r="B29" s="43">
        <v>7.6819199999999999</v>
      </c>
      <c r="C29" s="43">
        <v>657430.62944113195</v>
      </c>
      <c r="D29" s="43">
        <v>118.42709000000001</v>
      </c>
      <c r="E29" s="43">
        <v>93096.264913824998</v>
      </c>
      <c r="F29" s="43">
        <v>0.62</v>
      </c>
      <c r="G29" s="43">
        <v>18.82</v>
      </c>
      <c r="H29" s="43">
        <v>1338.5</v>
      </c>
      <c r="I29" s="43">
        <v>25248.75</v>
      </c>
      <c r="J29" s="43">
        <v>134.15</v>
      </c>
      <c r="K29" s="43">
        <v>12348.96</v>
      </c>
      <c r="L29" s="45">
        <v>98.13</v>
      </c>
      <c r="M29" s="45">
        <v>3307.96</v>
      </c>
      <c r="N29" s="45">
        <v>21.27</v>
      </c>
      <c r="O29" s="45">
        <v>1998.65</v>
      </c>
      <c r="P29" s="43">
        <v>73.55</v>
      </c>
      <c r="Q29" s="43">
        <v>107.05</v>
      </c>
      <c r="R29" s="43">
        <v>21.69</v>
      </c>
      <c r="S29" s="43">
        <v>425.41</v>
      </c>
      <c r="T29" s="45">
        <v>25.72</v>
      </c>
      <c r="U29" s="45">
        <v>22080.19</v>
      </c>
      <c r="V29" s="62">
        <v>55.300899999999999</v>
      </c>
      <c r="W29" s="62">
        <v>1731.924647</v>
      </c>
      <c r="X29" s="62">
        <v>47.368499999999997</v>
      </c>
      <c r="Y29" s="62">
        <v>2323.5635969</v>
      </c>
      <c r="Z29" s="62">
        <v>99.338400000000007</v>
      </c>
      <c r="AA29" s="62">
        <v>2007.5301263000001</v>
      </c>
      <c r="AB29" s="62">
        <v>61.24324</v>
      </c>
      <c r="AC29" s="62">
        <v>966.83216130000005</v>
      </c>
      <c r="AD29" s="62">
        <v>1.8064100000000001</v>
      </c>
      <c r="AE29" s="62">
        <v>32.459677300000003</v>
      </c>
      <c r="AF29" s="62">
        <v>5.9222899999999994</v>
      </c>
      <c r="AG29" s="62">
        <v>70.654894400000003</v>
      </c>
      <c r="AH29" s="44">
        <v>99.82</v>
      </c>
      <c r="AI29" s="44">
        <v>3959.51</v>
      </c>
      <c r="AJ29" s="44">
        <v>26.95</v>
      </c>
      <c r="AK29" s="44">
        <v>717.65</v>
      </c>
      <c r="AL29" s="66">
        <v>5.4050000000000001E-2</v>
      </c>
      <c r="AM29" s="62">
        <v>650017.96200000006</v>
      </c>
      <c r="AN29" s="66">
        <v>7.918E-2</v>
      </c>
      <c r="AO29" s="62">
        <v>220910.99</v>
      </c>
      <c r="AP29" s="66">
        <v>2.8300000000000001E-3</v>
      </c>
      <c r="AQ29" s="62">
        <v>14765</v>
      </c>
    </row>
    <row r="30" spans="1:43" s="1" customFormat="1" ht="12.75" x14ac:dyDescent="0.2">
      <c r="A30" s="48">
        <v>44523</v>
      </c>
      <c r="B30" s="43">
        <v>7.9757400000000001</v>
      </c>
      <c r="C30" s="43">
        <v>429550.358746788</v>
      </c>
      <c r="D30" s="43">
        <v>119.88672</v>
      </c>
      <c r="E30" s="43">
        <v>92209.132240216</v>
      </c>
      <c r="F30" s="43">
        <v>0.73</v>
      </c>
      <c r="G30" s="43">
        <v>21.05</v>
      </c>
      <c r="H30" s="43">
        <v>1388.53</v>
      </c>
      <c r="I30" s="43">
        <v>25616.77</v>
      </c>
      <c r="J30" s="43">
        <v>135.87</v>
      </c>
      <c r="K30" s="43">
        <v>12576.97</v>
      </c>
      <c r="L30" s="45">
        <v>305.82</v>
      </c>
      <c r="M30" s="45">
        <v>5393.5199999999995</v>
      </c>
      <c r="N30" s="45">
        <v>10.07</v>
      </c>
      <c r="O30" s="45">
        <v>1566.4</v>
      </c>
      <c r="P30" s="43">
        <v>69.95</v>
      </c>
      <c r="Q30" s="43">
        <v>108.08</v>
      </c>
      <c r="R30" s="43">
        <v>21.33</v>
      </c>
      <c r="S30" s="43">
        <v>389.43</v>
      </c>
      <c r="T30" s="45">
        <v>27.04</v>
      </c>
      <c r="U30" s="45">
        <v>25554.7</v>
      </c>
      <c r="V30" s="62">
        <v>23.80359</v>
      </c>
      <c r="W30" s="62">
        <v>807.89091999399989</v>
      </c>
      <c r="X30" s="62">
        <v>28.259410000000003</v>
      </c>
      <c r="Y30" s="62">
        <v>1702.359515931</v>
      </c>
      <c r="Z30" s="62">
        <v>53.580330000000004</v>
      </c>
      <c r="AA30" s="62">
        <v>1031.8468689910001</v>
      </c>
      <c r="AB30" s="62">
        <v>33.827359999999999</v>
      </c>
      <c r="AC30" s="62">
        <v>579.88413277899997</v>
      </c>
      <c r="AD30" s="62">
        <v>1.2912299999999999</v>
      </c>
      <c r="AE30" s="62">
        <v>23.997113789</v>
      </c>
      <c r="AF30" s="62">
        <v>5.3715599999999997</v>
      </c>
      <c r="AG30" s="62">
        <v>75.55692707</v>
      </c>
      <c r="AH30" s="44">
        <v>99.55</v>
      </c>
      <c r="AI30" s="44">
        <v>3971.36</v>
      </c>
      <c r="AJ30" s="44">
        <v>27.89</v>
      </c>
      <c r="AK30" s="44">
        <v>750.49</v>
      </c>
      <c r="AL30" s="66">
        <v>5.4109999999999998E-2</v>
      </c>
      <c r="AM30" s="62">
        <v>648871.53300000005</v>
      </c>
      <c r="AN30" s="66">
        <v>8.0464999999999995E-2</v>
      </c>
      <c r="AO30" s="62">
        <v>160797.93</v>
      </c>
      <c r="AP30" s="66">
        <v>3.14E-3</v>
      </c>
      <c r="AQ30" s="62">
        <v>14830</v>
      </c>
    </row>
    <row r="31" spans="1:43" s="1" customFormat="1" ht="12.75" x14ac:dyDescent="0.2">
      <c r="A31" s="48">
        <v>44524</v>
      </c>
      <c r="B31" s="43">
        <v>7.5017199999999997</v>
      </c>
      <c r="C31" s="43">
        <v>456233.31154203508</v>
      </c>
      <c r="D31" s="43">
        <v>103.39846</v>
      </c>
      <c r="E31" s="43">
        <v>88344.433737127998</v>
      </c>
      <c r="F31" s="43">
        <v>0.70000000000000007</v>
      </c>
      <c r="G31" s="43">
        <v>19.91</v>
      </c>
      <c r="H31" s="43">
        <v>1374.03</v>
      </c>
      <c r="I31" s="43">
        <v>25221.200000000001</v>
      </c>
      <c r="J31" s="43">
        <v>137.56</v>
      </c>
      <c r="K31" s="43">
        <v>12737.77</v>
      </c>
      <c r="L31" s="45">
        <v>92.64</v>
      </c>
      <c r="M31" s="45">
        <v>3294.31</v>
      </c>
      <c r="N31" s="45">
        <v>16.86</v>
      </c>
      <c r="O31" s="45">
        <v>1513.48</v>
      </c>
      <c r="P31" s="43">
        <v>72.84</v>
      </c>
      <c r="Q31" s="43">
        <v>112.47</v>
      </c>
      <c r="R31" s="43">
        <v>20.23</v>
      </c>
      <c r="S31" s="43">
        <v>400.16</v>
      </c>
      <c r="T31" s="45">
        <v>24.89</v>
      </c>
      <c r="U31" s="45">
        <v>23848.53</v>
      </c>
      <c r="V31" s="62">
        <v>24.582390000000004</v>
      </c>
      <c r="W31" s="62">
        <v>838.24450610000008</v>
      </c>
      <c r="X31" s="62">
        <v>24.52075</v>
      </c>
      <c r="Y31" s="62">
        <v>1651.5271501000002</v>
      </c>
      <c r="Z31" s="62">
        <v>56.46228</v>
      </c>
      <c r="AA31" s="62">
        <v>1108.4163728999999</v>
      </c>
      <c r="AB31" s="62">
        <v>34.318510000000003</v>
      </c>
      <c r="AC31" s="62">
        <v>580.2309563</v>
      </c>
      <c r="AD31" s="62">
        <v>1.4383299999999999</v>
      </c>
      <c r="AE31" s="62">
        <v>28.162044400000003</v>
      </c>
      <c r="AF31" s="62">
        <v>6.2801899999999993</v>
      </c>
      <c r="AG31" s="62">
        <v>78.927337000000009</v>
      </c>
      <c r="AH31" s="44">
        <v>100.54</v>
      </c>
      <c r="AI31" s="44">
        <v>3966.38</v>
      </c>
      <c r="AJ31" s="44">
        <v>27.14</v>
      </c>
      <c r="AK31" s="44">
        <v>721.12</v>
      </c>
      <c r="AL31" s="66">
        <v>5.1279999999999999E-2</v>
      </c>
      <c r="AM31" s="62">
        <v>622132.451</v>
      </c>
      <c r="AN31" s="66">
        <v>7.7384999999999995E-2</v>
      </c>
      <c r="AO31" s="62">
        <v>173851.3</v>
      </c>
      <c r="AP31" s="66">
        <v>2.7299999999999998E-3</v>
      </c>
      <c r="AQ31" s="62">
        <v>12085</v>
      </c>
    </row>
    <row r="32" spans="1:43" s="1" customFormat="1" ht="12.75" x14ac:dyDescent="0.2">
      <c r="A32" s="48">
        <v>44525</v>
      </c>
      <c r="B32" s="43">
        <v>7.5777400000000004</v>
      </c>
      <c r="C32" s="43">
        <v>557596.96797270991</v>
      </c>
      <c r="D32" s="43">
        <v>104.08112</v>
      </c>
      <c r="E32" s="43">
        <v>95940.184518964001</v>
      </c>
      <c r="F32" s="43">
        <v>0.74</v>
      </c>
      <c r="G32" s="43">
        <v>21.369999999999997</v>
      </c>
      <c r="H32" s="43">
        <v>1392.49</v>
      </c>
      <c r="I32" s="43">
        <v>25459.919999999998</v>
      </c>
      <c r="J32" s="43">
        <v>133.68</v>
      </c>
      <c r="K32" s="43">
        <v>12487.65</v>
      </c>
      <c r="L32" s="45">
        <v>86.33</v>
      </c>
      <c r="M32" s="45">
        <v>4916.32</v>
      </c>
      <c r="N32" s="45">
        <v>29.33</v>
      </c>
      <c r="O32" s="45">
        <v>2924.73</v>
      </c>
      <c r="P32" s="43">
        <v>72.48</v>
      </c>
      <c r="Q32" s="43">
        <v>114.52</v>
      </c>
      <c r="R32" s="43">
        <v>20.3</v>
      </c>
      <c r="S32" s="43">
        <v>388.47</v>
      </c>
      <c r="T32" s="45">
        <v>24.6</v>
      </c>
      <c r="U32" s="45">
        <v>24966.32</v>
      </c>
      <c r="V32" s="62">
        <v>25.539950000000001</v>
      </c>
      <c r="W32" s="62">
        <v>886.37727210000003</v>
      </c>
      <c r="X32" s="62">
        <v>26.295269999999999</v>
      </c>
      <c r="Y32" s="62">
        <v>2044.7418783000001</v>
      </c>
      <c r="Z32" s="62">
        <v>56.697090000000003</v>
      </c>
      <c r="AA32" s="62">
        <v>1143.8876817999999</v>
      </c>
      <c r="AB32" s="62">
        <v>35.24615</v>
      </c>
      <c r="AC32" s="62">
        <v>576.85538940000004</v>
      </c>
      <c r="AD32" s="62">
        <v>1.4638499999999999</v>
      </c>
      <c r="AE32" s="62">
        <v>29.325483700000003</v>
      </c>
      <c r="AF32" s="62">
        <v>7.0365099999999998</v>
      </c>
      <c r="AG32" s="62">
        <v>83.379531700000001</v>
      </c>
      <c r="AH32" s="44">
        <v>97.92</v>
      </c>
      <c r="AI32" s="44">
        <v>3922.18</v>
      </c>
      <c r="AJ32" s="44">
        <v>27.22</v>
      </c>
      <c r="AK32" s="44">
        <v>733.27</v>
      </c>
      <c r="AL32" s="66">
        <v>5.0779999999999999E-2</v>
      </c>
      <c r="AM32" s="62">
        <v>674575.50699999998</v>
      </c>
      <c r="AN32" s="66">
        <v>0</v>
      </c>
      <c r="AO32" s="62">
        <v>0</v>
      </c>
      <c r="AP32" s="66">
        <v>1.4300000000000001E-3</v>
      </c>
      <c r="AQ32" s="62">
        <v>5985</v>
      </c>
    </row>
    <row r="33" spans="1:50" s="1" customFormat="1" ht="12.75" x14ac:dyDescent="0.2">
      <c r="A33" s="48">
        <v>44526</v>
      </c>
      <c r="B33" s="43">
        <v>8.2064599999999999</v>
      </c>
      <c r="C33" s="43">
        <v>561068.08403401403</v>
      </c>
      <c r="D33" s="43">
        <v>109.4615</v>
      </c>
      <c r="E33" s="43">
        <v>110546.14245248001</v>
      </c>
      <c r="F33" s="43">
        <v>0.71</v>
      </c>
      <c r="G33" s="43">
        <v>20.68</v>
      </c>
      <c r="H33" s="43">
        <v>1375.68</v>
      </c>
      <c r="I33" s="43">
        <v>25509.279999999999</v>
      </c>
      <c r="J33" s="43">
        <v>134.1</v>
      </c>
      <c r="K33" s="43">
        <v>12739.29</v>
      </c>
      <c r="L33" s="45">
        <v>69.55</v>
      </c>
      <c r="M33" s="45">
        <v>4136.1499999999996</v>
      </c>
      <c r="N33" s="45">
        <v>10.029999999999999</v>
      </c>
      <c r="O33" s="45">
        <v>1442.87</v>
      </c>
      <c r="P33" s="43">
        <v>75.09</v>
      </c>
      <c r="Q33" s="43">
        <v>118.16</v>
      </c>
      <c r="R33" s="43">
        <v>19.059999999999999</v>
      </c>
      <c r="S33" s="43">
        <v>364.33</v>
      </c>
      <c r="T33" s="45">
        <v>24.09</v>
      </c>
      <c r="U33" s="45">
        <v>24301.56</v>
      </c>
      <c r="V33" s="62">
        <v>26.53192</v>
      </c>
      <c r="W33" s="62">
        <v>891.64126089999991</v>
      </c>
      <c r="X33" s="62">
        <v>26.660620000000002</v>
      </c>
      <c r="Y33" s="62">
        <v>1490.5323985</v>
      </c>
      <c r="Z33" s="62">
        <v>58.782830000000004</v>
      </c>
      <c r="AA33" s="62">
        <v>1161.4989656</v>
      </c>
      <c r="AB33" s="62">
        <v>34.381329999999998</v>
      </c>
      <c r="AC33" s="62">
        <v>579.16389200000003</v>
      </c>
      <c r="AD33" s="62">
        <v>1.5321199999999999</v>
      </c>
      <c r="AE33" s="62">
        <v>31.635212299999999</v>
      </c>
      <c r="AF33" s="62">
        <v>6.8284999999999991</v>
      </c>
      <c r="AG33" s="62">
        <v>77.03562389999999</v>
      </c>
      <c r="AH33" s="44">
        <v>100.12</v>
      </c>
      <c r="AI33" s="44">
        <v>3987.32</v>
      </c>
      <c r="AJ33" s="44">
        <v>26.66</v>
      </c>
      <c r="AK33" s="44">
        <v>720.13</v>
      </c>
      <c r="AL33" s="66">
        <v>4.7160000000000001E-2</v>
      </c>
      <c r="AM33" s="62">
        <v>692667.51500000001</v>
      </c>
      <c r="AN33" s="66">
        <v>0.15327499999999999</v>
      </c>
      <c r="AO33" s="62">
        <v>272877.99</v>
      </c>
      <c r="AP33" s="66">
        <v>4.1999999999999997E-3</v>
      </c>
      <c r="AQ33" s="62">
        <v>22185</v>
      </c>
    </row>
    <row r="34" spans="1:50" s="1" customFormat="1" ht="12.75" x14ac:dyDescent="0.2">
      <c r="A34" s="48">
        <v>44527</v>
      </c>
      <c r="B34" s="43">
        <v>1.3149200000000001</v>
      </c>
      <c r="C34" s="43">
        <v>11675.162580611001</v>
      </c>
      <c r="D34" s="43">
        <v>40.588009999999997</v>
      </c>
      <c r="E34" s="43">
        <v>14024.921719373999</v>
      </c>
      <c r="F34" s="43">
        <v>0.71</v>
      </c>
      <c r="G34" s="43">
        <v>21</v>
      </c>
      <c r="H34" s="43">
        <v>1342.41</v>
      </c>
      <c r="I34" s="43">
        <v>22251.27</v>
      </c>
      <c r="J34" s="43">
        <v>126.17</v>
      </c>
      <c r="K34" s="43">
        <v>10147.34</v>
      </c>
      <c r="L34" s="45">
        <v>17.860000000000003</v>
      </c>
      <c r="M34" s="45">
        <v>308.56</v>
      </c>
      <c r="N34" s="45">
        <v>3.93</v>
      </c>
      <c r="O34" s="45">
        <v>488.02</v>
      </c>
      <c r="P34" s="43">
        <v>77.64</v>
      </c>
      <c r="Q34" s="43">
        <v>118.65</v>
      </c>
      <c r="R34" s="43">
        <v>17.07</v>
      </c>
      <c r="S34" s="43">
        <v>281.2</v>
      </c>
      <c r="T34" s="62" t="s">
        <v>43</v>
      </c>
      <c r="U34" s="62" t="s">
        <v>43</v>
      </c>
      <c r="V34" s="62">
        <v>23.330830000000002</v>
      </c>
      <c r="W34" s="62">
        <v>723.21785260000001</v>
      </c>
      <c r="X34" s="62">
        <v>18.191099999999999</v>
      </c>
      <c r="Y34" s="62">
        <v>958.09395080000002</v>
      </c>
      <c r="Z34" s="62">
        <v>51.307199999999995</v>
      </c>
      <c r="AA34" s="62">
        <v>1023.5192345</v>
      </c>
      <c r="AB34" s="62">
        <v>24.869890000000002</v>
      </c>
      <c r="AC34" s="62">
        <v>379.9719892</v>
      </c>
      <c r="AD34" s="62">
        <v>1.6194899999999999</v>
      </c>
      <c r="AE34" s="62">
        <v>32.117445599999996</v>
      </c>
      <c r="AF34" s="62">
        <v>7.7417199999999999</v>
      </c>
      <c r="AG34" s="62">
        <v>63.004970299999997</v>
      </c>
      <c r="AH34" s="44">
        <v>102.09</v>
      </c>
      <c r="AI34" s="44">
        <v>4091.3</v>
      </c>
      <c r="AJ34" s="44">
        <v>24.05</v>
      </c>
      <c r="AK34" s="44">
        <v>662.35</v>
      </c>
      <c r="AL34" s="62" t="s">
        <v>43</v>
      </c>
      <c r="AM34" s="62" t="s">
        <v>43</v>
      </c>
      <c r="AN34" s="62" t="s">
        <v>43</v>
      </c>
      <c r="AO34" s="62" t="s">
        <v>43</v>
      </c>
      <c r="AP34" s="66" t="s">
        <v>43</v>
      </c>
      <c r="AQ34" s="62" t="s">
        <v>43</v>
      </c>
    </row>
    <row r="35" spans="1:50" s="1" customFormat="1" ht="12.75" x14ac:dyDescent="0.2">
      <c r="A35" s="48">
        <v>44528</v>
      </c>
      <c r="B35" s="43">
        <v>0.42505999999999999</v>
      </c>
      <c r="C35" s="43">
        <v>3293.4088021329999</v>
      </c>
      <c r="D35" s="43">
        <v>27.615649999999999</v>
      </c>
      <c r="E35" s="43">
        <v>5635.523736694</v>
      </c>
      <c r="F35" s="43">
        <v>0.67</v>
      </c>
      <c r="G35" s="43">
        <v>17.829999999999998</v>
      </c>
      <c r="H35" s="43">
        <v>1296.28</v>
      </c>
      <c r="I35" s="43">
        <v>17817.14</v>
      </c>
      <c r="J35" s="43">
        <v>115.36</v>
      </c>
      <c r="K35" s="43">
        <v>7251.47</v>
      </c>
      <c r="L35" s="45">
        <v>4.68</v>
      </c>
      <c r="M35" s="45">
        <v>284.16000000000003</v>
      </c>
      <c r="N35" s="45">
        <v>36.51</v>
      </c>
      <c r="O35" s="45">
        <v>1244.3599999999999</v>
      </c>
      <c r="P35" s="43">
        <v>78.430000000000007</v>
      </c>
      <c r="Q35" s="43">
        <v>118.75</v>
      </c>
      <c r="R35" s="43">
        <v>14.33</v>
      </c>
      <c r="S35" s="43">
        <v>175.64</v>
      </c>
      <c r="T35" s="62" t="s">
        <v>43</v>
      </c>
      <c r="U35" s="62" t="s">
        <v>43</v>
      </c>
      <c r="V35" s="62">
        <v>23.016740000000002</v>
      </c>
      <c r="W35" s="62">
        <v>664.17924340000002</v>
      </c>
      <c r="X35" s="62">
        <v>11.812240000000001</v>
      </c>
      <c r="Y35" s="62">
        <v>429.59833850000001</v>
      </c>
      <c r="Z35" s="62">
        <v>48.243010000000005</v>
      </c>
      <c r="AA35" s="62">
        <v>912.92445730000009</v>
      </c>
      <c r="AB35" s="62">
        <v>22.380610000000001</v>
      </c>
      <c r="AC35" s="62">
        <v>289.16788430000003</v>
      </c>
      <c r="AD35" s="62">
        <v>1.56555</v>
      </c>
      <c r="AE35" s="62">
        <v>27.627007299999999</v>
      </c>
      <c r="AF35" s="62">
        <v>7.3009400000000007</v>
      </c>
      <c r="AG35" s="62">
        <v>50.447660499999998</v>
      </c>
      <c r="AH35" s="44">
        <v>92.97</v>
      </c>
      <c r="AI35" s="44">
        <v>3335.5</v>
      </c>
      <c r="AJ35" s="44">
        <v>20.2</v>
      </c>
      <c r="AK35" s="44">
        <v>506.77</v>
      </c>
      <c r="AL35" s="62" t="s">
        <v>43</v>
      </c>
      <c r="AM35" s="62" t="s">
        <v>43</v>
      </c>
      <c r="AN35" s="62" t="s">
        <v>43</v>
      </c>
      <c r="AO35" s="62" t="s">
        <v>43</v>
      </c>
      <c r="AP35" s="66" t="s">
        <v>43</v>
      </c>
      <c r="AQ35" s="62" t="s">
        <v>43</v>
      </c>
    </row>
    <row r="36" spans="1:50" s="1" customFormat="1" ht="12.75" x14ac:dyDescent="0.2">
      <c r="A36" s="48">
        <v>44529</v>
      </c>
      <c r="B36" s="43">
        <v>9.9878999999999998</v>
      </c>
      <c r="C36" s="43">
        <v>657938.80362745095</v>
      </c>
      <c r="D36" s="43">
        <v>144.25793999999999</v>
      </c>
      <c r="E36" s="43">
        <v>134362.45827504198</v>
      </c>
      <c r="F36" s="43">
        <v>0.78</v>
      </c>
      <c r="G36" s="43">
        <v>21.95</v>
      </c>
      <c r="H36" s="43">
        <v>1369.41</v>
      </c>
      <c r="I36" s="43">
        <v>26386.44</v>
      </c>
      <c r="J36" s="43">
        <v>137.35</v>
      </c>
      <c r="K36" s="43">
        <v>14000.18</v>
      </c>
      <c r="L36" s="45">
        <v>79.819999999999993</v>
      </c>
      <c r="M36" s="45">
        <v>5834.9400000000005</v>
      </c>
      <c r="N36" s="45">
        <v>24.73</v>
      </c>
      <c r="O36" s="45">
        <v>2621.86</v>
      </c>
      <c r="P36" s="43">
        <v>71.95</v>
      </c>
      <c r="Q36" s="43">
        <v>106.87</v>
      </c>
      <c r="R36" s="43">
        <v>19.84</v>
      </c>
      <c r="S36" s="43">
        <v>390.45</v>
      </c>
      <c r="T36" s="45">
        <v>35.67</v>
      </c>
      <c r="U36" s="45">
        <v>32880.67</v>
      </c>
      <c r="V36" s="62">
        <v>46.118510000000001</v>
      </c>
      <c r="W36" s="62">
        <v>1468.0794429</v>
      </c>
      <c r="X36" s="62">
        <v>45.861900000000006</v>
      </c>
      <c r="Y36" s="62">
        <v>2759.9197585000002</v>
      </c>
      <c r="Z36" s="62">
        <v>84.901730000000001</v>
      </c>
      <c r="AA36" s="62">
        <v>1715.2410878000001</v>
      </c>
      <c r="AB36" s="62">
        <v>50.628749999999997</v>
      </c>
      <c r="AC36" s="62">
        <v>842.92233529999999</v>
      </c>
      <c r="AD36" s="62">
        <v>1.71106</v>
      </c>
      <c r="AE36" s="62">
        <v>33.874935499999999</v>
      </c>
      <c r="AF36" s="62">
        <v>8.0686599999999995</v>
      </c>
      <c r="AG36" s="62">
        <v>83.485855599999994</v>
      </c>
      <c r="AH36" s="44">
        <v>98.22</v>
      </c>
      <c r="AI36" s="44">
        <v>4001.16</v>
      </c>
      <c r="AJ36" s="44">
        <v>26.74</v>
      </c>
      <c r="AK36" s="44">
        <v>726.88</v>
      </c>
      <c r="AL36" s="66">
        <v>6.6680000000000003E-2</v>
      </c>
      <c r="AM36" s="62">
        <v>710055.07000000007</v>
      </c>
      <c r="AN36" s="66">
        <v>6.9595000000000004E-2</v>
      </c>
      <c r="AO36" s="62">
        <v>208285.68</v>
      </c>
      <c r="AP36" s="66">
        <v>3.29E-3</v>
      </c>
      <c r="AQ36" s="62">
        <v>13530</v>
      </c>
    </row>
    <row r="37" spans="1:50" s="1" customFormat="1" ht="12.75" x14ac:dyDescent="0.2">
      <c r="A37" s="48">
        <v>44530</v>
      </c>
      <c r="B37" s="43">
        <v>9.0767500000000005</v>
      </c>
      <c r="C37" s="43">
        <v>705907.61908396101</v>
      </c>
      <c r="D37" s="43">
        <v>223.62869000000001</v>
      </c>
      <c r="E37" s="43">
        <v>175069.216385117</v>
      </c>
      <c r="F37" s="43">
        <v>0.79</v>
      </c>
      <c r="G37" s="43">
        <v>23.49</v>
      </c>
      <c r="H37" s="43">
        <v>1477.69</v>
      </c>
      <c r="I37" s="43">
        <v>32270.36</v>
      </c>
      <c r="J37" s="43">
        <v>157.94999999999999</v>
      </c>
      <c r="K37" s="43">
        <v>17712.13</v>
      </c>
      <c r="L37" s="45">
        <v>66.010000000000005</v>
      </c>
      <c r="M37" s="45">
        <v>6120.47</v>
      </c>
      <c r="N37" s="45">
        <v>10.18</v>
      </c>
      <c r="O37" s="45">
        <v>2036.74</v>
      </c>
      <c r="P37" s="43">
        <v>72.64</v>
      </c>
      <c r="Q37" s="43">
        <v>114.82</v>
      </c>
      <c r="R37" s="43">
        <v>21.15</v>
      </c>
      <c r="S37" s="43">
        <v>438.4</v>
      </c>
      <c r="T37" s="45">
        <v>29.95</v>
      </c>
      <c r="U37" s="45">
        <v>29249.9</v>
      </c>
      <c r="V37" s="62">
        <v>23.088280000000001</v>
      </c>
      <c r="W37" s="62">
        <v>808.33545789999994</v>
      </c>
      <c r="X37" s="62">
        <v>30.844990000000003</v>
      </c>
      <c r="Y37" s="62">
        <v>1733.4113962000001</v>
      </c>
      <c r="Z37" s="62">
        <v>56.353629999999995</v>
      </c>
      <c r="AA37" s="62">
        <v>1092.0006089000001</v>
      </c>
      <c r="AB37" s="62">
        <v>38.701309999999999</v>
      </c>
      <c r="AC37" s="62">
        <v>728.24879620000002</v>
      </c>
      <c r="AD37" s="62">
        <v>1.4441200000000001</v>
      </c>
      <c r="AE37" s="62">
        <v>29.918531700000003</v>
      </c>
      <c r="AF37" s="62">
        <v>7.9897900000000002</v>
      </c>
      <c r="AG37" s="62">
        <v>74.912049499999995</v>
      </c>
      <c r="AH37" s="44">
        <v>110.63</v>
      </c>
      <c r="AI37" s="44">
        <v>4818.38</v>
      </c>
      <c r="AJ37" s="44">
        <v>26.2</v>
      </c>
      <c r="AK37" s="44">
        <v>731.14</v>
      </c>
      <c r="AL37" s="66">
        <v>5.1139999999999998E-2</v>
      </c>
      <c r="AM37" s="62">
        <v>679991.69200000004</v>
      </c>
      <c r="AN37" s="66">
        <v>0.14128499999999999</v>
      </c>
      <c r="AO37" s="62">
        <v>1130335.3900000001</v>
      </c>
      <c r="AP37" s="66">
        <v>4.79E-3</v>
      </c>
      <c r="AQ37" s="62">
        <v>21735</v>
      </c>
    </row>
    <row r="38" spans="1:50" s="1" customFormat="1" ht="12.75" x14ac:dyDescent="0.2">
      <c r="A38" s="69" t="s">
        <v>317</v>
      </c>
      <c r="B38" s="51">
        <f t="shared" ref="B38:AQ38" si="0">SUM(B8:B37)</f>
        <v>172.1371</v>
      </c>
      <c r="C38" s="51">
        <f t="shared" si="0"/>
        <v>10981778.209640479</v>
      </c>
      <c r="D38" s="51">
        <f t="shared" si="0"/>
        <v>3393.9989299999997</v>
      </c>
      <c r="E38" s="51">
        <f t="shared" si="0"/>
        <v>2314490.4292517207</v>
      </c>
      <c r="F38" s="51">
        <f t="shared" si="0"/>
        <v>20.400000000000002</v>
      </c>
      <c r="G38" s="51">
        <f t="shared" si="0"/>
        <v>571.54000000000019</v>
      </c>
      <c r="H38" s="51">
        <f t="shared" si="0"/>
        <v>41864.80000000001</v>
      </c>
      <c r="I38" s="51">
        <f t="shared" si="0"/>
        <v>768436.09</v>
      </c>
      <c r="J38" s="51">
        <f t="shared" si="0"/>
        <v>4120.29</v>
      </c>
      <c r="K38" s="51">
        <f t="shared" si="0"/>
        <v>364672.48</v>
      </c>
      <c r="L38" s="52">
        <f t="shared" si="0"/>
        <v>2501.1600000000003</v>
      </c>
      <c r="M38" s="52">
        <f t="shared" si="0"/>
        <v>107262.37</v>
      </c>
      <c r="N38" s="52">
        <f t="shared" si="0"/>
        <v>907.32000000000016</v>
      </c>
      <c r="O38" s="52">
        <f t="shared" si="0"/>
        <v>86416.619999999981</v>
      </c>
      <c r="P38" s="51">
        <f t="shared" si="0"/>
        <v>2141.29</v>
      </c>
      <c r="Q38" s="51">
        <f t="shared" si="0"/>
        <v>3177.14</v>
      </c>
      <c r="R38" s="51">
        <f t="shared" si="0"/>
        <v>594.92000000000019</v>
      </c>
      <c r="S38" s="51">
        <f t="shared" si="0"/>
        <v>10223</v>
      </c>
      <c r="T38" s="52">
        <f t="shared" si="0"/>
        <v>577</v>
      </c>
      <c r="U38" s="52">
        <f t="shared" si="0"/>
        <v>533222.90999999992</v>
      </c>
      <c r="V38" s="70">
        <f t="shared" si="0"/>
        <v>843.24677999999994</v>
      </c>
      <c r="W38" s="70">
        <f t="shared" si="0"/>
        <v>28250.205872694001</v>
      </c>
      <c r="X38" s="70">
        <f t="shared" si="0"/>
        <v>743.00936999999999</v>
      </c>
      <c r="Y38" s="70">
        <f t="shared" si="0"/>
        <v>44331.500976331001</v>
      </c>
      <c r="Z38" s="70">
        <f t="shared" si="0"/>
        <v>1909.04225</v>
      </c>
      <c r="AA38" s="70">
        <f t="shared" si="0"/>
        <v>39415.847875991007</v>
      </c>
      <c r="AB38" s="70">
        <f t="shared" si="0"/>
        <v>1098.9373600000001</v>
      </c>
      <c r="AC38" s="70">
        <f t="shared" si="0"/>
        <v>17820.652623579004</v>
      </c>
      <c r="AD38" s="70">
        <f t="shared" si="0"/>
        <v>45.217860000000002</v>
      </c>
      <c r="AE38" s="70">
        <f t="shared" si="0"/>
        <v>863.24946088900003</v>
      </c>
      <c r="AF38" s="70">
        <f t="shared" si="0"/>
        <v>160.38837999999998</v>
      </c>
      <c r="AG38" s="70">
        <f t="shared" si="0"/>
        <v>2159.7752747700001</v>
      </c>
      <c r="AH38" s="71">
        <f t="shared" si="0"/>
        <v>3326.8899999999994</v>
      </c>
      <c r="AI38" s="71">
        <f t="shared" si="0"/>
        <v>139071.26999999999</v>
      </c>
      <c r="AJ38" s="71">
        <f t="shared" si="0"/>
        <v>925.63000000000011</v>
      </c>
      <c r="AK38" s="71">
        <f t="shared" si="0"/>
        <v>25111.540000000005</v>
      </c>
      <c r="AL38" s="72">
        <f t="shared" si="0"/>
        <v>0.96997</v>
      </c>
      <c r="AM38" s="70">
        <f t="shared" si="0"/>
        <v>12229071.725000001</v>
      </c>
      <c r="AN38" s="72">
        <f t="shared" si="0"/>
        <v>1.525055</v>
      </c>
      <c r="AO38" s="70">
        <f t="shared" si="0"/>
        <v>4816872.55</v>
      </c>
      <c r="AP38" s="72">
        <f t="shared" si="0"/>
        <v>6.454E-2</v>
      </c>
      <c r="AQ38" s="70">
        <f t="shared" si="0"/>
        <v>318437</v>
      </c>
    </row>
    <row r="39" spans="1:50" s="1" customFormat="1" ht="12.75" x14ac:dyDescent="0.2">
      <c r="A39" s="56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57"/>
      <c r="M39" s="57"/>
      <c r="N39" s="57"/>
      <c r="O39" s="57"/>
      <c r="P39" s="14"/>
      <c r="Q39" s="14"/>
      <c r="R39" s="14"/>
      <c r="S39" s="14"/>
      <c r="T39" s="57"/>
      <c r="U39" s="57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30"/>
      <c r="AI39" s="30"/>
      <c r="AJ39" s="30"/>
      <c r="AK39" s="30"/>
      <c r="AL39" s="68"/>
      <c r="AM39" s="64"/>
      <c r="AN39" s="68"/>
      <c r="AO39" s="64"/>
      <c r="AP39" s="68"/>
      <c r="AQ39" s="64"/>
    </row>
    <row r="40" spans="1:50" s="1" customFormat="1" ht="12.75" x14ac:dyDescent="0.2">
      <c r="A40" s="35" t="s">
        <v>19</v>
      </c>
      <c r="C40" s="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</row>
    <row r="41" spans="1:50" s="26" customFormat="1" ht="12.75" x14ac:dyDescent="0.2">
      <c r="A41" s="25" t="s">
        <v>20</v>
      </c>
      <c r="B41" s="26" t="s">
        <v>204</v>
      </c>
      <c r="C41" s="27"/>
      <c r="P41" s="28"/>
      <c r="Q41" s="1"/>
      <c r="R41" s="1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s="26" customFormat="1" ht="12.75" x14ac:dyDescent="0.2">
      <c r="A42" s="25" t="s">
        <v>21</v>
      </c>
      <c r="B42" s="26" t="s">
        <v>29</v>
      </c>
      <c r="C42" s="27"/>
      <c r="P42" s="28"/>
      <c r="Q42" s="1"/>
      <c r="R42" s="1"/>
      <c r="S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26" customFormat="1" ht="12.75" x14ac:dyDescent="0.2">
      <c r="A43" s="25" t="s">
        <v>22</v>
      </c>
      <c r="B43" s="26" t="s">
        <v>30</v>
      </c>
      <c r="C43" s="27"/>
      <c r="Q43" s="1"/>
      <c r="R43" s="1"/>
      <c r="S43" s="22"/>
      <c r="T43" s="22"/>
      <c r="U43" s="22"/>
      <c r="AH43" s="22"/>
      <c r="AI43" s="22"/>
      <c r="AJ43" s="22"/>
      <c r="AK43" s="22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26" customFormat="1" ht="12.75" x14ac:dyDescent="0.2">
      <c r="A44" s="25" t="s">
        <v>23</v>
      </c>
      <c r="B44" s="26" t="s">
        <v>18</v>
      </c>
      <c r="C44" s="27"/>
      <c r="Q44" s="1"/>
      <c r="R44" s="1"/>
      <c r="S44" s="22"/>
      <c r="T44" s="22"/>
      <c r="U44" s="28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26" customFormat="1" ht="12.75" x14ac:dyDescent="0.2">
      <c r="A45" s="25" t="s">
        <v>24</v>
      </c>
      <c r="B45" s="26" t="s">
        <v>32</v>
      </c>
      <c r="C45" s="27"/>
      <c r="Q45" s="1"/>
      <c r="R45" s="1"/>
      <c r="S45" s="22"/>
      <c r="T45" s="22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2"/>
      <c r="AI45" s="22"/>
      <c r="AJ45" s="22"/>
      <c r="AK45" s="22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26" customFormat="1" ht="12.75" x14ac:dyDescent="0.2">
      <c r="A46" s="25" t="s">
        <v>25</v>
      </c>
      <c r="B46" s="26" t="s">
        <v>39</v>
      </c>
      <c r="C46" s="27"/>
      <c r="Q46" s="1"/>
      <c r="R46" s="1"/>
      <c r="S46" s="1"/>
      <c r="T46" s="1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s="26" customFormat="1" ht="12.75" x14ac:dyDescent="0.2">
      <c r="A47" s="25" t="s">
        <v>27</v>
      </c>
      <c r="B47" s="26" t="s">
        <v>47</v>
      </c>
      <c r="C47" s="27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50" s="26" customFormat="1" ht="12.75" x14ac:dyDescent="0.2">
      <c r="A48" s="25" t="s">
        <v>38</v>
      </c>
      <c r="B48" s="26" t="s">
        <v>17</v>
      </c>
      <c r="C48" s="27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 s="26" customFormat="1" ht="12.75" x14ac:dyDescent="0.2">
      <c r="A49" s="25" t="s">
        <v>46</v>
      </c>
      <c r="B49" s="26" t="s">
        <v>205</v>
      </c>
      <c r="C49" s="27"/>
      <c r="U49" s="1"/>
    </row>
    <row r="50" spans="1:33" s="26" customFormat="1" ht="12.75" x14ac:dyDescent="0.2">
      <c r="A50" s="25" t="s">
        <v>203</v>
      </c>
      <c r="B50" s="26" t="s">
        <v>28</v>
      </c>
      <c r="C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</sheetData>
  <mergeCells count="35"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  <mergeCell ref="L5:M6"/>
    <mergeCell ref="N5:O6"/>
    <mergeCell ref="P5:Q6"/>
    <mergeCell ref="R5:S6"/>
    <mergeCell ref="T5:U6"/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opLeftCell="W1" workbookViewId="0">
      <selection activeCell="B1" sqref="B1:AQ1"/>
    </sheetView>
  </sheetViews>
  <sheetFormatPr defaultColWidth="8.42578125" defaultRowHeight="15" x14ac:dyDescent="0.25"/>
  <cols>
    <col min="1" max="1" width="20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.42578125" bestFit="1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20" max="20" width="9.42578125" customWidth="1"/>
    <col min="21" max="21" width="11.42578125" bestFit="1" customWidth="1"/>
    <col min="22" max="33" width="9.42578125" customWidth="1"/>
    <col min="34" max="34" width="10.42578125" bestFit="1" customWidth="1"/>
    <col min="35" max="35" width="11.42578125" bestFit="1" customWidth="1"/>
    <col min="36" max="36" width="9.42578125" bestFit="1" customWidth="1"/>
    <col min="37" max="37" width="10.42578125" bestFit="1" customWidth="1"/>
    <col min="39" max="39" width="11.42578125" customWidth="1"/>
    <col min="41" max="41" width="10.42578125" bestFit="1" customWidth="1"/>
    <col min="43" max="43" width="9.42578125" bestFit="1" customWidth="1"/>
  </cols>
  <sheetData>
    <row r="1" spans="1:43" s="1" customFormat="1" ht="12.75" x14ac:dyDescent="0.2">
      <c r="A1" s="93" t="s">
        <v>16</v>
      </c>
      <c r="B1" s="95" t="s">
        <v>318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</row>
    <row r="2" spans="1:43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</row>
    <row r="3" spans="1:43" s="1" customFormat="1" ht="12.75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 t="s">
        <v>15</v>
      </c>
      <c r="AI3" s="92"/>
      <c r="AJ3" s="92"/>
      <c r="AK3" s="92"/>
      <c r="AL3" s="92" t="s">
        <v>294</v>
      </c>
      <c r="AM3" s="92"/>
      <c r="AN3" s="92"/>
      <c r="AO3" s="92"/>
      <c r="AP3" s="92"/>
      <c r="AQ3" s="92"/>
    </row>
    <row r="4" spans="1:43" s="1" customFormat="1" ht="12.75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96" t="s">
        <v>1</v>
      </c>
      <c r="AI4" s="96"/>
      <c r="AJ4" s="96"/>
      <c r="AK4" s="96"/>
      <c r="AL4" s="96" t="s">
        <v>295</v>
      </c>
      <c r="AM4" s="96"/>
      <c r="AN4" s="96"/>
      <c r="AO4" s="96"/>
      <c r="AP4" s="96"/>
      <c r="AQ4" s="96"/>
    </row>
    <row r="5" spans="1:43" s="1" customFormat="1" ht="34.5" customHeight="1" x14ac:dyDescent="0.2">
      <c r="A5" s="93"/>
      <c r="B5" s="111" t="s">
        <v>2</v>
      </c>
      <c r="C5" s="112"/>
      <c r="D5" s="111" t="s">
        <v>3</v>
      </c>
      <c r="E5" s="112"/>
      <c r="F5" s="111" t="s">
        <v>4</v>
      </c>
      <c r="G5" s="112"/>
      <c r="H5" s="111" t="s">
        <v>5</v>
      </c>
      <c r="I5" s="112"/>
      <c r="J5" s="111" t="s">
        <v>6</v>
      </c>
      <c r="K5" s="112"/>
      <c r="L5" s="111" t="s">
        <v>7</v>
      </c>
      <c r="M5" s="112"/>
      <c r="N5" s="111" t="s">
        <v>8</v>
      </c>
      <c r="O5" s="112"/>
      <c r="P5" s="116" t="s">
        <v>37</v>
      </c>
      <c r="Q5" s="117"/>
      <c r="R5" s="116" t="s">
        <v>45</v>
      </c>
      <c r="S5" s="117"/>
      <c r="T5" s="111" t="s">
        <v>9</v>
      </c>
      <c r="U5" s="112"/>
      <c r="V5" s="104" t="s">
        <v>309</v>
      </c>
      <c r="W5" s="115"/>
      <c r="X5" s="115"/>
      <c r="Y5" s="105"/>
      <c r="Z5" s="104" t="s">
        <v>310</v>
      </c>
      <c r="AA5" s="115"/>
      <c r="AB5" s="115"/>
      <c r="AC5" s="105"/>
      <c r="AD5" s="104" t="s">
        <v>311</v>
      </c>
      <c r="AE5" s="115"/>
      <c r="AF5" s="115"/>
      <c r="AG5" s="105"/>
      <c r="AH5" s="111" t="s">
        <v>10</v>
      </c>
      <c r="AI5" s="112"/>
      <c r="AJ5" s="111" t="s">
        <v>11</v>
      </c>
      <c r="AK5" s="112"/>
      <c r="AL5" s="111" t="s">
        <v>296</v>
      </c>
      <c r="AM5" s="112"/>
      <c r="AN5" s="111" t="s">
        <v>297</v>
      </c>
      <c r="AO5" s="112"/>
      <c r="AP5" s="111" t="s">
        <v>298</v>
      </c>
      <c r="AQ5" s="112"/>
    </row>
    <row r="6" spans="1:43" s="1" customFormat="1" ht="17.25" customHeight="1" x14ac:dyDescent="0.2">
      <c r="A6" s="93"/>
      <c r="B6" s="113"/>
      <c r="C6" s="114"/>
      <c r="D6" s="113"/>
      <c r="E6" s="114"/>
      <c r="F6" s="113"/>
      <c r="G6" s="114"/>
      <c r="H6" s="113"/>
      <c r="I6" s="114"/>
      <c r="J6" s="113"/>
      <c r="K6" s="114"/>
      <c r="L6" s="113"/>
      <c r="M6" s="114"/>
      <c r="N6" s="113"/>
      <c r="O6" s="114"/>
      <c r="P6" s="118"/>
      <c r="Q6" s="119"/>
      <c r="R6" s="118"/>
      <c r="S6" s="119"/>
      <c r="T6" s="113"/>
      <c r="U6" s="114"/>
      <c r="V6" s="110" t="s">
        <v>312</v>
      </c>
      <c r="W6" s="110"/>
      <c r="X6" s="104" t="s">
        <v>313</v>
      </c>
      <c r="Y6" s="105"/>
      <c r="Z6" s="110" t="s">
        <v>312</v>
      </c>
      <c r="AA6" s="110"/>
      <c r="AB6" s="104" t="s">
        <v>313</v>
      </c>
      <c r="AC6" s="105"/>
      <c r="AD6" s="110" t="s">
        <v>312</v>
      </c>
      <c r="AE6" s="110"/>
      <c r="AF6" s="104" t="s">
        <v>313</v>
      </c>
      <c r="AG6" s="105"/>
      <c r="AH6" s="113"/>
      <c r="AI6" s="114"/>
      <c r="AJ6" s="113"/>
      <c r="AK6" s="114"/>
      <c r="AL6" s="113"/>
      <c r="AM6" s="114"/>
      <c r="AN6" s="113"/>
      <c r="AO6" s="114"/>
      <c r="AP6" s="113"/>
      <c r="AQ6" s="114"/>
    </row>
    <row r="7" spans="1:43" s="1" customFormat="1" ht="12.75" x14ac:dyDescent="0.2">
      <c r="A7" s="93"/>
      <c r="B7" s="9" t="s">
        <v>12</v>
      </c>
      <c r="C7" s="9" t="s">
        <v>13</v>
      </c>
      <c r="D7" s="9" t="s">
        <v>12</v>
      </c>
      <c r="E7" s="9" t="s">
        <v>13</v>
      </c>
      <c r="F7" s="9" t="s">
        <v>12</v>
      </c>
      <c r="G7" s="9" t="s">
        <v>13</v>
      </c>
      <c r="H7" s="9" t="s">
        <v>12</v>
      </c>
      <c r="I7" s="9" t="s">
        <v>13</v>
      </c>
      <c r="J7" s="9" t="s">
        <v>12</v>
      </c>
      <c r="K7" s="9" t="s">
        <v>13</v>
      </c>
      <c r="L7" s="9" t="s">
        <v>12</v>
      </c>
      <c r="M7" s="9" t="s">
        <v>13</v>
      </c>
      <c r="N7" s="9" t="s">
        <v>12</v>
      </c>
      <c r="O7" s="9" t="s">
        <v>13</v>
      </c>
      <c r="P7" s="10" t="s">
        <v>12</v>
      </c>
      <c r="Q7" s="10" t="s">
        <v>13</v>
      </c>
      <c r="R7" s="10" t="s">
        <v>12</v>
      </c>
      <c r="S7" s="10" t="s">
        <v>13</v>
      </c>
      <c r="T7" s="9" t="s">
        <v>12</v>
      </c>
      <c r="U7" s="9" t="s">
        <v>13</v>
      </c>
      <c r="V7" s="29" t="s">
        <v>12</v>
      </c>
      <c r="W7" s="29" t="s">
        <v>13</v>
      </c>
      <c r="X7" s="29" t="s">
        <v>12</v>
      </c>
      <c r="Y7" s="29" t="s">
        <v>13</v>
      </c>
      <c r="Z7" s="29" t="s">
        <v>12</v>
      </c>
      <c r="AA7" s="29" t="s">
        <v>13</v>
      </c>
      <c r="AB7" s="29" t="s">
        <v>12</v>
      </c>
      <c r="AC7" s="29" t="s">
        <v>13</v>
      </c>
      <c r="AD7" s="29" t="s">
        <v>12</v>
      </c>
      <c r="AE7" s="29" t="s">
        <v>13</v>
      </c>
      <c r="AF7" s="29" t="s">
        <v>12</v>
      </c>
      <c r="AG7" s="29" t="s">
        <v>13</v>
      </c>
      <c r="AH7" s="9" t="s">
        <v>12</v>
      </c>
      <c r="AI7" s="9" t="s">
        <v>13</v>
      </c>
      <c r="AJ7" s="9" t="s">
        <v>12</v>
      </c>
      <c r="AK7" s="9" t="s">
        <v>13</v>
      </c>
      <c r="AL7" s="29" t="s">
        <v>12</v>
      </c>
      <c r="AM7" s="29" t="s">
        <v>13</v>
      </c>
      <c r="AN7" s="9" t="s">
        <v>12</v>
      </c>
      <c r="AO7" s="9" t="s">
        <v>13</v>
      </c>
      <c r="AP7" s="9" t="s">
        <v>12</v>
      </c>
      <c r="AQ7" s="9" t="s">
        <v>13</v>
      </c>
    </row>
    <row r="8" spans="1:43" s="1" customFormat="1" ht="12.75" x14ac:dyDescent="0.2">
      <c r="A8" s="48">
        <v>44531</v>
      </c>
      <c r="B8" s="43">
        <v>7.3185599999999997</v>
      </c>
      <c r="C8" s="43">
        <v>529383.061095007</v>
      </c>
      <c r="D8" s="43">
        <v>253.04920000000001</v>
      </c>
      <c r="E8" s="43">
        <v>125165.907973699</v>
      </c>
      <c r="F8" s="43">
        <v>0.53</v>
      </c>
      <c r="G8" s="43">
        <v>19.919999999999998</v>
      </c>
      <c r="H8" s="43">
        <v>1531.04</v>
      </c>
      <c r="I8" s="43">
        <v>33487.99</v>
      </c>
      <c r="J8" s="43">
        <v>166.66</v>
      </c>
      <c r="K8" s="43">
        <v>17732.59</v>
      </c>
      <c r="L8" s="45">
        <v>70.990000000000009</v>
      </c>
      <c r="M8" s="45">
        <v>7042.33</v>
      </c>
      <c r="N8" s="45">
        <v>24.2</v>
      </c>
      <c r="O8" s="45">
        <v>2992.99</v>
      </c>
      <c r="P8" s="43">
        <v>71.88</v>
      </c>
      <c r="Q8" s="43">
        <v>117.09</v>
      </c>
      <c r="R8" s="43">
        <v>19.86</v>
      </c>
      <c r="S8" s="43">
        <v>315.5</v>
      </c>
      <c r="T8" s="45">
        <v>25.33</v>
      </c>
      <c r="U8" s="45">
        <v>26332.22</v>
      </c>
      <c r="V8" s="62">
        <v>23.075400000000002</v>
      </c>
      <c r="W8" s="62">
        <v>811.54211430000009</v>
      </c>
      <c r="X8" s="62">
        <v>27.302120000000002</v>
      </c>
      <c r="Y8" s="62">
        <v>1642.0832439000001</v>
      </c>
      <c r="Z8" s="62">
        <v>58.525120000000001</v>
      </c>
      <c r="AA8" s="62">
        <v>1147.0790929</v>
      </c>
      <c r="AB8" s="62">
        <v>36.946680000000001</v>
      </c>
      <c r="AC8" s="62">
        <v>678.22538860000009</v>
      </c>
      <c r="AD8" s="62">
        <v>1.5859000000000001</v>
      </c>
      <c r="AE8" s="62">
        <v>39.770611800000005</v>
      </c>
      <c r="AF8" s="62">
        <v>8.5802999999999994</v>
      </c>
      <c r="AG8" s="62">
        <v>117.59996049999999</v>
      </c>
      <c r="AH8" s="44">
        <v>119.65</v>
      </c>
      <c r="AI8" s="44">
        <v>5486.06</v>
      </c>
      <c r="AJ8" s="44">
        <v>30</v>
      </c>
      <c r="AK8" s="44">
        <v>893.66</v>
      </c>
      <c r="AL8" s="66">
        <v>7.1970000000000006E-2</v>
      </c>
      <c r="AM8" s="62">
        <v>724807.91299999994</v>
      </c>
      <c r="AN8" s="66">
        <v>9.6740000000000007E-2</v>
      </c>
      <c r="AO8" s="62">
        <v>286347.81</v>
      </c>
      <c r="AP8" s="66">
        <v>3.49E-3</v>
      </c>
      <c r="AQ8" s="62">
        <v>13845</v>
      </c>
    </row>
    <row r="9" spans="1:43" s="1" customFormat="1" ht="12.75" x14ac:dyDescent="0.2">
      <c r="A9" s="48">
        <v>44532</v>
      </c>
      <c r="B9" s="43">
        <v>6.952</v>
      </c>
      <c r="C9" s="43">
        <v>417700.74889769597</v>
      </c>
      <c r="D9" s="43">
        <v>154.34266</v>
      </c>
      <c r="E9" s="43">
        <v>109545.330237453</v>
      </c>
      <c r="F9" s="43">
        <v>0.51</v>
      </c>
      <c r="G9" s="43">
        <v>18.330000000000002</v>
      </c>
      <c r="H9" s="43">
        <v>1524.3</v>
      </c>
      <c r="I9" s="43">
        <v>31446.32</v>
      </c>
      <c r="J9" s="43">
        <v>155.11000000000001</v>
      </c>
      <c r="K9" s="43">
        <v>15497.2</v>
      </c>
      <c r="L9" s="45">
        <v>96.17</v>
      </c>
      <c r="M9" s="45">
        <v>5243.26</v>
      </c>
      <c r="N9" s="45">
        <v>92.59</v>
      </c>
      <c r="O9" s="45">
        <v>5272.59</v>
      </c>
      <c r="P9" s="43">
        <v>70.91</v>
      </c>
      <c r="Q9" s="43">
        <v>112.07</v>
      </c>
      <c r="R9" s="43">
        <v>19.329999999999998</v>
      </c>
      <c r="S9" s="43">
        <v>307.2</v>
      </c>
      <c r="T9" s="45">
        <v>23.42</v>
      </c>
      <c r="U9" s="45">
        <v>24797.33</v>
      </c>
      <c r="V9" s="62">
        <v>23.32019</v>
      </c>
      <c r="W9" s="62">
        <v>824.05318160000002</v>
      </c>
      <c r="X9" s="62">
        <v>25.9514</v>
      </c>
      <c r="Y9" s="62">
        <v>2136.7472935999999</v>
      </c>
      <c r="Z9" s="62">
        <v>60.474049999999998</v>
      </c>
      <c r="AA9" s="62">
        <v>1187.1487380999999</v>
      </c>
      <c r="AB9" s="62">
        <v>34.658410000000003</v>
      </c>
      <c r="AC9" s="62">
        <v>602.43138569999996</v>
      </c>
      <c r="AD9" s="62">
        <v>1.6206</v>
      </c>
      <c r="AE9" s="62">
        <v>41.801533800000001</v>
      </c>
      <c r="AF9" s="62">
        <v>9.06419</v>
      </c>
      <c r="AG9" s="62">
        <v>112.2837171</v>
      </c>
      <c r="AH9" s="44">
        <v>117.51</v>
      </c>
      <c r="AI9" s="44">
        <v>5337.89</v>
      </c>
      <c r="AJ9" s="44">
        <v>29.11</v>
      </c>
      <c r="AK9" s="44">
        <v>856.78</v>
      </c>
      <c r="AL9" s="66">
        <v>5.1650000000000001E-2</v>
      </c>
      <c r="AM9" s="62">
        <v>733954.85400000005</v>
      </c>
      <c r="AN9" s="66">
        <v>9.9275000000000002E-2</v>
      </c>
      <c r="AO9" s="62">
        <v>261971.71999999997</v>
      </c>
      <c r="AP9" s="66">
        <v>3.29E-3</v>
      </c>
      <c r="AQ9" s="62">
        <v>14480</v>
      </c>
    </row>
    <row r="10" spans="1:43" s="1" customFormat="1" ht="12.75" x14ac:dyDescent="0.2">
      <c r="A10" s="48">
        <v>44533</v>
      </c>
      <c r="B10" s="43">
        <v>7.1273999999999997</v>
      </c>
      <c r="C10" s="43">
        <v>466623.57998424402</v>
      </c>
      <c r="D10" s="43">
        <v>141.88410999999999</v>
      </c>
      <c r="E10" s="43">
        <v>123838.478442469</v>
      </c>
      <c r="F10" s="43">
        <v>0.55000000000000004</v>
      </c>
      <c r="G10" s="43">
        <v>18.440000000000001</v>
      </c>
      <c r="H10" s="43">
        <v>1480.12</v>
      </c>
      <c r="I10" s="43">
        <v>28800.98</v>
      </c>
      <c r="J10" s="43">
        <v>151.76</v>
      </c>
      <c r="K10" s="43">
        <v>14716.03</v>
      </c>
      <c r="L10" s="45">
        <v>362.15</v>
      </c>
      <c r="M10" s="45">
        <v>7113.8899999999994</v>
      </c>
      <c r="N10" s="45">
        <v>43.85</v>
      </c>
      <c r="O10" s="45">
        <v>3039.09</v>
      </c>
      <c r="P10" s="43">
        <v>71.569999999999993</v>
      </c>
      <c r="Q10" s="43">
        <v>114.35</v>
      </c>
      <c r="R10" s="43">
        <v>19.87</v>
      </c>
      <c r="S10" s="43">
        <v>307.56</v>
      </c>
      <c r="T10" s="45">
        <v>23.01</v>
      </c>
      <c r="U10" s="45">
        <v>23671.75</v>
      </c>
      <c r="V10" s="62">
        <v>24.453220000000002</v>
      </c>
      <c r="W10" s="62">
        <v>871.98084730000005</v>
      </c>
      <c r="X10" s="62">
        <v>21.860859999999999</v>
      </c>
      <c r="Y10" s="62">
        <v>1426.1087676</v>
      </c>
      <c r="Z10" s="62">
        <v>62.715829999999997</v>
      </c>
      <c r="AA10" s="62">
        <v>1221.7007755</v>
      </c>
      <c r="AB10" s="62">
        <v>34.927230000000002</v>
      </c>
      <c r="AC10" s="62">
        <v>567.72852969999997</v>
      </c>
      <c r="AD10" s="62">
        <v>1.7415300000000002</v>
      </c>
      <c r="AE10" s="62">
        <v>43.1635469</v>
      </c>
      <c r="AF10" s="62">
        <v>8.56128</v>
      </c>
      <c r="AG10" s="62">
        <v>119.32668559999999</v>
      </c>
      <c r="AH10" s="44">
        <v>118.43</v>
      </c>
      <c r="AI10" s="44">
        <v>5230.7299999999996</v>
      </c>
      <c r="AJ10" s="44">
        <v>31.25</v>
      </c>
      <c r="AK10" s="44">
        <v>895.82</v>
      </c>
      <c r="AL10" s="66">
        <v>4.3970000000000002E-2</v>
      </c>
      <c r="AM10" s="62">
        <v>682136.04500000004</v>
      </c>
      <c r="AN10" s="66">
        <v>9.3984999999999999E-2</v>
      </c>
      <c r="AO10" s="62">
        <v>257753.93000000002</v>
      </c>
      <c r="AP10" s="66">
        <v>3.5899999999999999E-3</v>
      </c>
      <c r="AQ10" s="62">
        <v>19355</v>
      </c>
    </row>
    <row r="11" spans="1:43" s="1" customFormat="1" ht="12.75" x14ac:dyDescent="0.2">
      <c r="A11" s="48">
        <v>44534</v>
      </c>
      <c r="B11" s="43">
        <v>5.8885500000000004</v>
      </c>
      <c r="C11" s="43">
        <v>140441.024257471</v>
      </c>
      <c r="D11" s="43">
        <v>126.32989000000001</v>
      </c>
      <c r="E11" s="43">
        <v>61524.484351006991</v>
      </c>
      <c r="F11" s="43">
        <v>0.54</v>
      </c>
      <c r="G11" s="43">
        <v>17.809999999999999</v>
      </c>
      <c r="H11" s="43">
        <v>1542.54</v>
      </c>
      <c r="I11" s="43">
        <v>29534.27</v>
      </c>
      <c r="J11" s="43">
        <v>151.06</v>
      </c>
      <c r="K11" s="43">
        <v>14073.24</v>
      </c>
      <c r="L11" s="45">
        <v>139.79</v>
      </c>
      <c r="M11" s="45">
        <v>3777.8500000000004</v>
      </c>
      <c r="N11" s="45">
        <v>27.83</v>
      </c>
      <c r="O11" s="45">
        <v>3285.29</v>
      </c>
      <c r="P11" s="43">
        <v>73.900000000000006</v>
      </c>
      <c r="Q11" s="43">
        <v>114.93</v>
      </c>
      <c r="R11" s="43">
        <v>18.8</v>
      </c>
      <c r="S11" s="43">
        <v>294.85000000000002</v>
      </c>
      <c r="T11" s="45">
        <v>23.8</v>
      </c>
      <c r="U11" s="45">
        <v>22260.68</v>
      </c>
      <c r="V11" s="62">
        <v>17.504080000000002</v>
      </c>
      <c r="W11" s="62">
        <v>562.01990009999997</v>
      </c>
      <c r="X11" s="62">
        <v>17.778459999999999</v>
      </c>
      <c r="Y11" s="62">
        <v>1052.4053441999999</v>
      </c>
      <c r="Z11" s="62">
        <v>49.775730000000003</v>
      </c>
      <c r="AA11" s="62">
        <v>973.94553329999997</v>
      </c>
      <c r="AB11" s="62">
        <v>26.38749</v>
      </c>
      <c r="AC11" s="62">
        <v>443.9586084</v>
      </c>
      <c r="AD11" s="62">
        <v>1.8199700000000001</v>
      </c>
      <c r="AE11" s="62">
        <v>42.690952199999998</v>
      </c>
      <c r="AF11" s="62">
        <v>7.74533</v>
      </c>
      <c r="AG11" s="62">
        <v>112.07347259999999</v>
      </c>
      <c r="AH11" s="44">
        <v>120.64</v>
      </c>
      <c r="AI11" s="44">
        <v>5318.7</v>
      </c>
      <c r="AJ11" s="44">
        <v>32.46</v>
      </c>
      <c r="AK11" s="44">
        <v>881.55</v>
      </c>
      <c r="AL11" s="66">
        <v>9.5E-4</v>
      </c>
      <c r="AM11" s="62">
        <v>5264</v>
      </c>
      <c r="AN11" s="66">
        <v>0</v>
      </c>
      <c r="AO11" s="62">
        <v>0</v>
      </c>
      <c r="AP11" s="66">
        <v>0</v>
      </c>
      <c r="AQ11" s="62">
        <v>0</v>
      </c>
    </row>
    <row r="12" spans="1:43" s="1" customFormat="1" ht="12.75" x14ac:dyDescent="0.2">
      <c r="A12" s="48">
        <v>44535</v>
      </c>
      <c r="B12" s="43">
        <v>0.44727</v>
      </c>
      <c r="C12" s="43">
        <v>3774.2981158430002</v>
      </c>
      <c r="D12" s="43">
        <v>33.857840000000003</v>
      </c>
      <c r="E12" s="43">
        <v>7114.6247613810001</v>
      </c>
      <c r="F12" s="43">
        <v>0.44</v>
      </c>
      <c r="G12" s="43">
        <v>13.129999999999999</v>
      </c>
      <c r="H12" s="43">
        <v>1478.36</v>
      </c>
      <c r="I12" s="43">
        <v>23634.62</v>
      </c>
      <c r="J12" s="43">
        <v>132.72999999999999</v>
      </c>
      <c r="K12" s="43">
        <v>9465.51</v>
      </c>
      <c r="L12" s="45">
        <v>5.73</v>
      </c>
      <c r="M12" s="45">
        <v>191.79000000000002</v>
      </c>
      <c r="N12" s="45">
        <v>80.09</v>
      </c>
      <c r="O12" s="45">
        <v>9293.66</v>
      </c>
      <c r="P12" s="43">
        <v>74.03</v>
      </c>
      <c r="Q12" s="43">
        <v>112.54</v>
      </c>
      <c r="R12" s="43">
        <v>16.78</v>
      </c>
      <c r="S12" s="43">
        <v>224.53</v>
      </c>
      <c r="T12" s="45" t="s">
        <v>43</v>
      </c>
      <c r="U12" s="45" t="s">
        <v>43</v>
      </c>
      <c r="V12" s="62">
        <v>26.979879999999998</v>
      </c>
      <c r="W12" s="62">
        <v>850.58817160000001</v>
      </c>
      <c r="X12" s="62">
        <v>19.196460000000002</v>
      </c>
      <c r="Y12" s="62">
        <v>895.05380430000002</v>
      </c>
      <c r="Z12" s="62">
        <v>58.243649999999995</v>
      </c>
      <c r="AA12" s="62">
        <v>1136.6599902999999</v>
      </c>
      <c r="AB12" s="62">
        <v>26.265889999999999</v>
      </c>
      <c r="AC12" s="62">
        <v>386.5918441</v>
      </c>
      <c r="AD12" s="62">
        <v>2.2102900000000001</v>
      </c>
      <c r="AE12" s="62">
        <v>48.399298099999996</v>
      </c>
      <c r="AF12" s="62">
        <v>8.9216300000000004</v>
      </c>
      <c r="AG12" s="62">
        <v>117.91233320000001</v>
      </c>
      <c r="AH12" s="44">
        <v>111.25</v>
      </c>
      <c r="AI12" s="44">
        <v>4443.42</v>
      </c>
      <c r="AJ12" s="44">
        <v>27.2</v>
      </c>
      <c r="AK12" s="44">
        <v>674.66</v>
      </c>
      <c r="AL12" s="62" t="s">
        <v>43</v>
      </c>
      <c r="AM12" s="62" t="s">
        <v>43</v>
      </c>
      <c r="AN12" s="62" t="s">
        <v>43</v>
      </c>
      <c r="AO12" s="62" t="s">
        <v>43</v>
      </c>
      <c r="AP12" s="66" t="s">
        <v>43</v>
      </c>
      <c r="AQ12" s="62" t="s">
        <v>43</v>
      </c>
    </row>
    <row r="13" spans="1:43" s="1" customFormat="1" ht="12.75" x14ac:dyDescent="0.2">
      <c r="A13" s="48">
        <v>44536</v>
      </c>
      <c r="B13" s="43">
        <v>7.8935000000000004</v>
      </c>
      <c r="C13" s="43">
        <v>526640.59791689902</v>
      </c>
      <c r="D13" s="43">
        <v>150.64286000000001</v>
      </c>
      <c r="E13" s="43">
        <v>105344.687619431</v>
      </c>
      <c r="F13" s="43">
        <v>0.54</v>
      </c>
      <c r="G13" s="43">
        <v>16.829999999999998</v>
      </c>
      <c r="H13" s="43">
        <v>1488.74</v>
      </c>
      <c r="I13" s="43">
        <v>30143.74</v>
      </c>
      <c r="J13" s="43">
        <v>153.37</v>
      </c>
      <c r="K13" s="43">
        <v>15209.9</v>
      </c>
      <c r="L13" s="45">
        <v>62.16</v>
      </c>
      <c r="M13" s="45">
        <v>3131.66</v>
      </c>
      <c r="N13" s="45">
        <v>49.18</v>
      </c>
      <c r="O13" s="45">
        <v>4805.4399999999996</v>
      </c>
      <c r="P13" s="43">
        <v>72</v>
      </c>
      <c r="Q13" s="43">
        <v>107.1</v>
      </c>
      <c r="R13" s="43">
        <v>22.33</v>
      </c>
      <c r="S13" s="43">
        <v>382.52</v>
      </c>
      <c r="T13" s="45">
        <v>28.54</v>
      </c>
      <c r="U13" s="45">
        <v>24029.11</v>
      </c>
      <c r="V13" s="62">
        <v>45.15916</v>
      </c>
      <c r="W13" s="62">
        <v>1581.0369359000001</v>
      </c>
      <c r="X13" s="62">
        <v>42.624830000000003</v>
      </c>
      <c r="Y13" s="62">
        <v>2558.4931897000001</v>
      </c>
      <c r="Z13" s="62">
        <v>93.532009999999985</v>
      </c>
      <c r="AA13" s="62">
        <v>1908.6348734999999</v>
      </c>
      <c r="AB13" s="62">
        <v>53.343499999999999</v>
      </c>
      <c r="AC13" s="62">
        <v>895.68695439999999</v>
      </c>
      <c r="AD13" s="62">
        <v>2.1472599999999997</v>
      </c>
      <c r="AE13" s="62">
        <v>47.712836899999999</v>
      </c>
      <c r="AF13" s="62">
        <v>8.5905799999999992</v>
      </c>
      <c r="AG13" s="62">
        <v>124.18637639999999</v>
      </c>
      <c r="AH13" s="44">
        <v>116.52</v>
      </c>
      <c r="AI13" s="44">
        <v>5039.88</v>
      </c>
      <c r="AJ13" s="44">
        <v>34.76</v>
      </c>
      <c r="AK13" s="44">
        <v>914.99</v>
      </c>
      <c r="AL13" s="66">
        <v>4.3270000000000003E-2</v>
      </c>
      <c r="AM13" s="62">
        <v>636310.571</v>
      </c>
      <c r="AN13" s="66">
        <v>8.3705000000000002E-2</v>
      </c>
      <c r="AO13" s="62">
        <v>189911.86000000002</v>
      </c>
      <c r="AP13" s="66">
        <v>3.13E-3</v>
      </c>
      <c r="AQ13" s="62">
        <v>14175</v>
      </c>
    </row>
    <row r="14" spans="1:43" s="1" customFormat="1" ht="12.75" x14ac:dyDescent="0.2">
      <c r="A14" s="48">
        <v>44537</v>
      </c>
      <c r="B14" s="43">
        <v>7.4223699999999999</v>
      </c>
      <c r="C14" s="43">
        <v>451815.19456628303</v>
      </c>
      <c r="D14" s="43">
        <v>172.38414</v>
      </c>
      <c r="E14" s="43">
        <v>97398.305226741999</v>
      </c>
      <c r="F14" s="43">
        <v>0.56000000000000005</v>
      </c>
      <c r="G14" s="43">
        <v>18.049999999999997</v>
      </c>
      <c r="H14" s="43">
        <v>1535.97</v>
      </c>
      <c r="I14" s="43">
        <v>30111.47</v>
      </c>
      <c r="J14" s="43">
        <v>151.08000000000001</v>
      </c>
      <c r="K14" s="43">
        <v>14537.51</v>
      </c>
      <c r="L14" s="45">
        <v>71.44</v>
      </c>
      <c r="M14" s="45">
        <v>3606.31</v>
      </c>
      <c r="N14" s="45">
        <v>62.09</v>
      </c>
      <c r="O14" s="45">
        <v>5409.68</v>
      </c>
      <c r="P14" s="43">
        <v>72.12</v>
      </c>
      <c r="Q14" s="43">
        <v>109.68</v>
      </c>
      <c r="R14" s="43">
        <v>23.1</v>
      </c>
      <c r="S14" s="43">
        <v>368.52</v>
      </c>
      <c r="T14" s="45">
        <v>27.01</v>
      </c>
      <c r="U14" s="45">
        <v>24984.23</v>
      </c>
      <c r="V14" s="62">
        <v>24.445240000000002</v>
      </c>
      <c r="W14" s="62">
        <v>884.32356590000006</v>
      </c>
      <c r="X14" s="62">
        <v>24.46367</v>
      </c>
      <c r="Y14" s="62">
        <v>1610.1946637000001</v>
      </c>
      <c r="Z14" s="62">
        <v>60.791419999999995</v>
      </c>
      <c r="AA14" s="62">
        <v>1180.2981851</v>
      </c>
      <c r="AB14" s="62">
        <v>34.088829999999994</v>
      </c>
      <c r="AC14" s="62">
        <v>595.90579000000002</v>
      </c>
      <c r="AD14" s="62">
        <v>1.86514</v>
      </c>
      <c r="AE14" s="62">
        <v>41.8116536</v>
      </c>
      <c r="AF14" s="62">
        <v>9.5280199999999997</v>
      </c>
      <c r="AG14" s="62">
        <v>112.5701279</v>
      </c>
      <c r="AH14" s="44">
        <v>120.74</v>
      </c>
      <c r="AI14" s="44">
        <v>5263.44</v>
      </c>
      <c r="AJ14" s="44">
        <v>35.04</v>
      </c>
      <c r="AK14" s="44">
        <v>933.91</v>
      </c>
      <c r="AL14" s="66">
        <v>4.548E-2</v>
      </c>
      <c r="AM14" s="62">
        <v>613812.44000000006</v>
      </c>
      <c r="AN14" s="66">
        <v>7.6405000000000001E-2</v>
      </c>
      <c r="AO14" s="62">
        <v>178838.71000000002</v>
      </c>
      <c r="AP14" s="66">
        <v>4.5100000000000001E-3</v>
      </c>
      <c r="AQ14" s="62">
        <v>31840</v>
      </c>
    </row>
    <row r="15" spans="1:43" s="1" customFormat="1" ht="12.75" x14ac:dyDescent="0.2">
      <c r="A15" s="48">
        <v>44538</v>
      </c>
      <c r="B15" s="43">
        <v>7.10311</v>
      </c>
      <c r="C15" s="43">
        <v>401738.21309773094</v>
      </c>
      <c r="D15" s="43">
        <v>155.46261000000001</v>
      </c>
      <c r="E15" s="43">
        <v>84758.208863683991</v>
      </c>
      <c r="F15" s="43">
        <v>0.54</v>
      </c>
      <c r="G15" s="43">
        <v>16.68</v>
      </c>
      <c r="H15" s="43">
        <v>1510.03</v>
      </c>
      <c r="I15" s="43">
        <v>28889.73</v>
      </c>
      <c r="J15" s="43">
        <v>149.91</v>
      </c>
      <c r="K15" s="43">
        <v>13887.96</v>
      </c>
      <c r="L15" s="45">
        <v>94.710000000000008</v>
      </c>
      <c r="M15" s="45">
        <v>3554.67</v>
      </c>
      <c r="N15" s="45">
        <v>35.950000000000003</v>
      </c>
      <c r="O15" s="45">
        <v>2429.81</v>
      </c>
      <c r="P15" s="43">
        <v>76.12</v>
      </c>
      <c r="Q15" s="43">
        <v>114.82</v>
      </c>
      <c r="R15" s="43">
        <v>22.1</v>
      </c>
      <c r="S15" s="43">
        <v>375.71</v>
      </c>
      <c r="T15" s="45">
        <v>24.67</v>
      </c>
      <c r="U15" s="45">
        <v>23346.47</v>
      </c>
      <c r="V15" s="62">
        <v>24.607610000000001</v>
      </c>
      <c r="W15" s="62">
        <v>880.67454220000002</v>
      </c>
      <c r="X15" s="62">
        <v>23.831</v>
      </c>
      <c r="Y15" s="62">
        <v>1597.352198</v>
      </c>
      <c r="Z15" s="62">
        <v>60.942260000000005</v>
      </c>
      <c r="AA15" s="62">
        <v>1191.2530694</v>
      </c>
      <c r="AB15" s="62">
        <v>33.614080000000001</v>
      </c>
      <c r="AC15" s="62">
        <v>571.66797900000006</v>
      </c>
      <c r="AD15" s="62">
        <v>1.94285</v>
      </c>
      <c r="AE15" s="62">
        <v>41.5225407</v>
      </c>
      <c r="AF15" s="62">
        <v>8.9516200000000001</v>
      </c>
      <c r="AG15" s="62">
        <v>103.1936391</v>
      </c>
      <c r="AH15" s="44">
        <v>123.43</v>
      </c>
      <c r="AI15" s="44">
        <v>5331.34</v>
      </c>
      <c r="AJ15" s="44">
        <v>31.89</v>
      </c>
      <c r="AK15" s="44">
        <v>870.21</v>
      </c>
      <c r="AL15" s="66">
        <v>4.7690000000000003E-2</v>
      </c>
      <c r="AM15" s="62">
        <v>625570.875</v>
      </c>
      <c r="AN15" s="66">
        <v>8.6489999999999997E-2</v>
      </c>
      <c r="AO15" s="62">
        <v>182419.58000000002</v>
      </c>
      <c r="AP15" s="66">
        <v>5.7999999999999996E-3</v>
      </c>
      <c r="AQ15" s="62">
        <v>40420</v>
      </c>
    </row>
    <row r="16" spans="1:43" s="1" customFormat="1" ht="12.75" x14ac:dyDescent="0.2">
      <c r="A16" s="48">
        <v>44539</v>
      </c>
      <c r="B16" s="43">
        <v>7.1202800000000002</v>
      </c>
      <c r="C16" s="43">
        <v>497060.63235770399</v>
      </c>
      <c r="D16" s="43">
        <v>154.56682000000001</v>
      </c>
      <c r="E16" s="43">
        <v>107789.498672246</v>
      </c>
      <c r="F16" s="43">
        <v>0.54</v>
      </c>
      <c r="G16" s="43">
        <v>17.729999999999997</v>
      </c>
      <c r="H16" s="43">
        <v>1452.73</v>
      </c>
      <c r="I16" s="43">
        <v>27977.02</v>
      </c>
      <c r="J16" s="43">
        <v>146.65</v>
      </c>
      <c r="K16" s="43">
        <v>13712.88</v>
      </c>
      <c r="L16" s="45">
        <v>105.95</v>
      </c>
      <c r="M16" s="45">
        <v>3141.75</v>
      </c>
      <c r="N16" s="45">
        <v>20.170000000000002</v>
      </c>
      <c r="O16" s="45">
        <v>1944.32</v>
      </c>
      <c r="P16" s="43">
        <v>75.06</v>
      </c>
      <c r="Q16" s="43">
        <v>115.94</v>
      </c>
      <c r="R16" s="43">
        <v>22.2</v>
      </c>
      <c r="S16" s="43">
        <v>365.89</v>
      </c>
      <c r="T16" s="45">
        <v>25.29</v>
      </c>
      <c r="U16" s="45">
        <v>23818.76</v>
      </c>
      <c r="V16" s="62">
        <v>24.87876</v>
      </c>
      <c r="W16" s="62">
        <v>873.25649989999988</v>
      </c>
      <c r="X16" s="62">
        <v>23.809359999999998</v>
      </c>
      <c r="Y16" s="62">
        <v>1832.6315777</v>
      </c>
      <c r="Z16" s="62">
        <v>60.842730000000003</v>
      </c>
      <c r="AA16" s="62">
        <v>1179.2146134</v>
      </c>
      <c r="AB16" s="62">
        <v>33.510719999999999</v>
      </c>
      <c r="AC16" s="62">
        <v>557.27300070000001</v>
      </c>
      <c r="AD16" s="62">
        <v>1.93669</v>
      </c>
      <c r="AE16" s="62">
        <v>42.298497900000001</v>
      </c>
      <c r="AF16" s="62">
        <v>8.4145099999999999</v>
      </c>
      <c r="AG16" s="62">
        <v>94.379001300000013</v>
      </c>
      <c r="AH16" s="44">
        <v>116.99</v>
      </c>
      <c r="AI16" s="44">
        <v>5016.72</v>
      </c>
      <c r="AJ16" s="44">
        <v>32.42</v>
      </c>
      <c r="AK16" s="44">
        <v>894.21</v>
      </c>
      <c r="AL16" s="66">
        <v>6.5360000000000001E-2</v>
      </c>
      <c r="AM16" s="62">
        <v>648623.26300000004</v>
      </c>
      <c r="AN16" s="66">
        <v>8.5819999999999994E-2</v>
      </c>
      <c r="AO16" s="62">
        <v>179845.63</v>
      </c>
      <c r="AP16" s="66">
        <v>4.0499999999999998E-3</v>
      </c>
      <c r="AQ16" s="62">
        <v>20502.5</v>
      </c>
    </row>
    <row r="17" spans="1:43" s="1" customFormat="1" ht="12.75" x14ac:dyDescent="0.2">
      <c r="A17" s="48">
        <v>44540</v>
      </c>
      <c r="B17" s="43">
        <v>7.8731400000000002</v>
      </c>
      <c r="C17" s="43">
        <v>562124.053422792</v>
      </c>
      <c r="D17" s="43">
        <v>157.42545999999999</v>
      </c>
      <c r="E17" s="43">
        <v>110951.364248603</v>
      </c>
      <c r="F17" s="43">
        <v>0.58000000000000007</v>
      </c>
      <c r="G17" s="43">
        <v>19.240000000000002</v>
      </c>
      <c r="H17" s="43">
        <v>1382.76</v>
      </c>
      <c r="I17" s="43">
        <v>25540.080000000002</v>
      </c>
      <c r="J17" s="43">
        <v>148.15</v>
      </c>
      <c r="K17" s="43">
        <v>13717.39</v>
      </c>
      <c r="L17" s="45">
        <v>98.55</v>
      </c>
      <c r="M17" s="45">
        <v>4774.8500000000004</v>
      </c>
      <c r="N17" s="45">
        <v>99.83</v>
      </c>
      <c r="O17" s="45">
        <v>12712.28</v>
      </c>
      <c r="P17" s="43">
        <v>77.58</v>
      </c>
      <c r="Q17" s="43">
        <v>117.98</v>
      </c>
      <c r="R17" s="43">
        <v>20.99</v>
      </c>
      <c r="S17" s="43">
        <v>379.96</v>
      </c>
      <c r="T17" s="45">
        <v>27.06</v>
      </c>
      <c r="U17" s="45">
        <v>24336.61</v>
      </c>
      <c r="V17" s="62">
        <v>25.614320000000003</v>
      </c>
      <c r="W17" s="62">
        <v>859.83795220000002</v>
      </c>
      <c r="X17" s="62">
        <v>23.7698</v>
      </c>
      <c r="Y17" s="62">
        <v>1356.9500017</v>
      </c>
      <c r="Z17" s="62">
        <v>62.552979999999998</v>
      </c>
      <c r="AA17" s="62">
        <v>1210.8776874</v>
      </c>
      <c r="AB17" s="62">
        <v>35.927630000000001</v>
      </c>
      <c r="AC17" s="62">
        <v>600.82562009999992</v>
      </c>
      <c r="AD17" s="62">
        <v>2.0238399999999999</v>
      </c>
      <c r="AE17" s="62">
        <v>43.311323400000006</v>
      </c>
      <c r="AF17" s="62">
        <v>8.4630399999999995</v>
      </c>
      <c r="AG17" s="62">
        <v>94.855257100000017</v>
      </c>
      <c r="AH17" s="44">
        <v>123.05</v>
      </c>
      <c r="AI17" s="44">
        <v>5260.76</v>
      </c>
      <c r="AJ17" s="44">
        <v>32.200000000000003</v>
      </c>
      <c r="AK17" s="44">
        <v>892.08</v>
      </c>
      <c r="AL17" s="66">
        <v>4.777E-2</v>
      </c>
      <c r="AM17" s="62">
        <v>626598.21900000004</v>
      </c>
      <c r="AN17" s="66">
        <v>8.4055000000000005E-2</v>
      </c>
      <c r="AO17" s="62">
        <v>184956.54</v>
      </c>
      <c r="AP17" s="66">
        <v>2.7599999999999999E-3</v>
      </c>
      <c r="AQ17" s="62">
        <v>14265</v>
      </c>
    </row>
    <row r="18" spans="1:43" s="1" customFormat="1" ht="12.75" x14ac:dyDescent="0.2">
      <c r="A18" s="48">
        <v>44541</v>
      </c>
      <c r="B18" s="43">
        <v>1.2692099999999999</v>
      </c>
      <c r="C18" s="43">
        <v>10987.098456156</v>
      </c>
      <c r="D18" s="43">
        <v>46.579219999999999</v>
      </c>
      <c r="E18" s="43">
        <v>14428.02871164</v>
      </c>
      <c r="F18" s="43">
        <v>0.61</v>
      </c>
      <c r="G18" s="43">
        <v>19.54</v>
      </c>
      <c r="H18" s="43">
        <v>1450.98</v>
      </c>
      <c r="I18" s="43">
        <v>25827.58</v>
      </c>
      <c r="J18" s="43">
        <v>136.82</v>
      </c>
      <c r="K18" s="43">
        <v>10951.15</v>
      </c>
      <c r="L18" s="45">
        <v>30.06</v>
      </c>
      <c r="M18" s="45">
        <v>1112.43</v>
      </c>
      <c r="N18" s="45">
        <v>5.01</v>
      </c>
      <c r="O18" s="45">
        <v>608.78</v>
      </c>
      <c r="P18" s="43">
        <v>80.77</v>
      </c>
      <c r="Q18" s="43">
        <v>119.82</v>
      </c>
      <c r="R18" s="43">
        <v>19.5</v>
      </c>
      <c r="S18" s="43">
        <v>280.12</v>
      </c>
      <c r="T18" s="62" t="s">
        <v>43</v>
      </c>
      <c r="U18" s="62" t="s">
        <v>43</v>
      </c>
      <c r="V18" s="62">
        <v>17.156760000000002</v>
      </c>
      <c r="W18" s="62">
        <v>540.82428890000006</v>
      </c>
      <c r="X18" s="62">
        <v>17.050139999999999</v>
      </c>
      <c r="Y18" s="62">
        <v>862.9886229</v>
      </c>
      <c r="Z18" s="62">
        <v>45.787760000000006</v>
      </c>
      <c r="AA18" s="62">
        <v>897.04070049999996</v>
      </c>
      <c r="AB18" s="62">
        <v>26.74051</v>
      </c>
      <c r="AC18" s="62">
        <v>399.9046932</v>
      </c>
      <c r="AD18" s="62">
        <v>1.89656</v>
      </c>
      <c r="AE18" s="62">
        <v>37.220365900000004</v>
      </c>
      <c r="AF18" s="62">
        <v>8.6762499999999996</v>
      </c>
      <c r="AG18" s="62">
        <v>83.276611799999998</v>
      </c>
      <c r="AH18" s="44">
        <v>123.68</v>
      </c>
      <c r="AI18" s="44">
        <v>5251.71</v>
      </c>
      <c r="AJ18" s="44">
        <v>29.31</v>
      </c>
      <c r="AK18" s="44">
        <v>824.07</v>
      </c>
      <c r="AL18" s="62" t="s">
        <v>43</v>
      </c>
      <c r="AM18" s="62" t="s">
        <v>43</v>
      </c>
      <c r="AN18" s="62" t="s">
        <v>43</v>
      </c>
      <c r="AO18" s="62" t="s">
        <v>43</v>
      </c>
      <c r="AP18" s="66" t="s">
        <v>43</v>
      </c>
      <c r="AQ18" s="62" t="s">
        <v>43</v>
      </c>
    </row>
    <row r="19" spans="1:43" s="1" customFormat="1" ht="12.75" x14ac:dyDescent="0.2">
      <c r="A19" s="48">
        <v>44542</v>
      </c>
      <c r="B19" s="43">
        <v>0.39512999999999998</v>
      </c>
      <c r="C19" s="43">
        <v>3203.7197723650002</v>
      </c>
      <c r="D19" s="43">
        <v>29.296679999999999</v>
      </c>
      <c r="E19" s="43">
        <v>5810.7717131910003</v>
      </c>
      <c r="F19" s="43">
        <v>0.45</v>
      </c>
      <c r="G19" s="43">
        <v>13</v>
      </c>
      <c r="H19" s="43">
        <v>1392.11</v>
      </c>
      <c r="I19" s="43">
        <v>20023.23</v>
      </c>
      <c r="J19" s="43">
        <v>121.91</v>
      </c>
      <c r="K19" s="43">
        <v>7657.16</v>
      </c>
      <c r="L19" s="45">
        <v>0.38</v>
      </c>
      <c r="M19" s="45">
        <v>69.36</v>
      </c>
      <c r="N19" s="45">
        <v>6.38</v>
      </c>
      <c r="O19" s="45">
        <v>565.27</v>
      </c>
      <c r="P19" s="43">
        <v>82.35</v>
      </c>
      <c r="Q19" s="43">
        <v>119.51</v>
      </c>
      <c r="R19" s="43">
        <v>17.86</v>
      </c>
      <c r="S19" s="43">
        <v>203.51</v>
      </c>
      <c r="T19" s="62" t="s">
        <v>43</v>
      </c>
      <c r="U19" s="62" t="s">
        <v>43</v>
      </c>
      <c r="V19" s="62">
        <v>27.180869999999999</v>
      </c>
      <c r="W19" s="62">
        <v>806.14655640000001</v>
      </c>
      <c r="X19" s="62">
        <v>12.535179999999999</v>
      </c>
      <c r="Y19" s="62">
        <v>426.0009877</v>
      </c>
      <c r="Z19" s="62">
        <v>57.532270000000004</v>
      </c>
      <c r="AA19" s="62">
        <v>1082.6018130000002</v>
      </c>
      <c r="AB19" s="62">
        <v>24.63101</v>
      </c>
      <c r="AC19" s="62">
        <v>309.12148189999999</v>
      </c>
      <c r="AD19" s="62">
        <v>2.3206699999999998</v>
      </c>
      <c r="AE19" s="62">
        <v>39.105430200000001</v>
      </c>
      <c r="AF19" s="62">
        <v>7.7147300000000003</v>
      </c>
      <c r="AG19" s="62">
        <v>53.614007299999997</v>
      </c>
      <c r="AH19" s="44">
        <v>107.02</v>
      </c>
      <c r="AI19" s="44">
        <v>4105.07</v>
      </c>
      <c r="AJ19" s="44">
        <v>23.46</v>
      </c>
      <c r="AK19" s="44">
        <v>603.91</v>
      </c>
      <c r="AL19" s="62" t="s">
        <v>43</v>
      </c>
      <c r="AM19" s="62" t="s">
        <v>43</v>
      </c>
      <c r="AN19" s="62" t="s">
        <v>43</v>
      </c>
      <c r="AO19" s="62" t="s">
        <v>43</v>
      </c>
      <c r="AP19" s="66" t="s">
        <v>43</v>
      </c>
      <c r="AQ19" s="62" t="s">
        <v>43</v>
      </c>
    </row>
    <row r="20" spans="1:43" s="1" customFormat="1" ht="12.75" x14ac:dyDescent="0.2">
      <c r="A20" s="48">
        <v>44543</v>
      </c>
      <c r="B20" s="43">
        <v>9.3284699999999994</v>
      </c>
      <c r="C20" s="43">
        <v>594247.23229870596</v>
      </c>
      <c r="D20" s="43">
        <v>146.35263</v>
      </c>
      <c r="E20" s="43">
        <v>107331.00493453101</v>
      </c>
      <c r="F20" s="43">
        <v>0.48000000000000004</v>
      </c>
      <c r="G20" s="43">
        <v>14.739999999999998</v>
      </c>
      <c r="H20" s="43">
        <v>1407.12</v>
      </c>
      <c r="I20" s="43">
        <v>26943.56</v>
      </c>
      <c r="J20" s="43">
        <v>142.62</v>
      </c>
      <c r="K20" s="43">
        <v>13918</v>
      </c>
      <c r="L20" s="45">
        <v>70.88</v>
      </c>
      <c r="M20" s="45">
        <v>3167</v>
      </c>
      <c r="N20" s="45">
        <v>15.16</v>
      </c>
      <c r="O20" s="45">
        <v>2010.44</v>
      </c>
      <c r="P20" s="43">
        <v>76.91</v>
      </c>
      <c r="Q20" s="43">
        <v>110.47</v>
      </c>
      <c r="R20" s="43">
        <v>24.54</v>
      </c>
      <c r="S20" s="43">
        <v>398.97</v>
      </c>
      <c r="T20" s="45">
        <v>37.729999999999997</v>
      </c>
      <c r="U20" s="45">
        <v>31975.27</v>
      </c>
      <c r="V20" s="62">
        <v>44.760800000000003</v>
      </c>
      <c r="W20" s="62">
        <v>1425.1673261999999</v>
      </c>
      <c r="X20" s="62">
        <v>40.133859999999999</v>
      </c>
      <c r="Y20" s="62">
        <v>2226.1357441</v>
      </c>
      <c r="Z20" s="62">
        <v>90.005020000000002</v>
      </c>
      <c r="AA20" s="62">
        <v>1790.2472938999999</v>
      </c>
      <c r="AB20" s="62">
        <v>52.894750000000002</v>
      </c>
      <c r="AC20" s="62">
        <v>834.15409529999999</v>
      </c>
      <c r="AD20" s="62">
        <v>2.2564500000000001</v>
      </c>
      <c r="AE20" s="62">
        <v>43.195095299999998</v>
      </c>
      <c r="AF20" s="62">
        <v>8.8281700000000001</v>
      </c>
      <c r="AG20" s="62">
        <v>100.20137870000001</v>
      </c>
      <c r="AH20" s="44">
        <v>112.04</v>
      </c>
      <c r="AI20" s="44">
        <v>4665.29</v>
      </c>
      <c r="AJ20" s="44">
        <v>25.4</v>
      </c>
      <c r="AK20" s="44">
        <v>690.4</v>
      </c>
      <c r="AL20" s="66">
        <v>4.5310000000000003E-2</v>
      </c>
      <c r="AM20" s="62">
        <v>631569.61800000002</v>
      </c>
      <c r="AN20" s="66">
        <v>7.5999999999999998E-2</v>
      </c>
      <c r="AO20" s="62">
        <v>170218.87</v>
      </c>
      <c r="AP20" s="66">
        <v>2.0300000000000001E-3</v>
      </c>
      <c r="AQ20" s="62">
        <v>11430</v>
      </c>
    </row>
    <row r="21" spans="1:43" s="1" customFormat="1" ht="12.75" x14ac:dyDescent="0.2">
      <c r="A21" s="48">
        <v>44544</v>
      </c>
      <c r="B21" s="43">
        <v>7.9411300000000002</v>
      </c>
      <c r="C21" s="43">
        <v>598348.57933747303</v>
      </c>
      <c r="D21" s="43">
        <v>125.69235999999999</v>
      </c>
      <c r="E21" s="43">
        <v>98052.236012518988</v>
      </c>
      <c r="F21" s="43">
        <v>0.63</v>
      </c>
      <c r="G21" s="43">
        <v>20.36</v>
      </c>
      <c r="H21" s="43">
        <v>1484.81</v>
      </c>
      <c r="I21" s="43">
        <v>28016.55</v>
      </c>
      <c r="J21" s="43">
        <v>140.52000000000001</v>
      </c>
      <c r="K21" s="43">
        <v>13409.54</v>
      </c>
      <c r="L21" s="45">
        <v>89.789999999999992</v>
      </c>
      <c r="M21" s="45">
        <v>4062.3999999999996</v>
      </c>
      <c r="N21" s="45">
        <v>15.5</v>
      </c>
      <c r="O21" s="45">
        <v>1832.09</v>
      </c>
      <c r="P21" s="43">
        <v>74.260000000000005</v>
      </c>
      <c r="Q21" s="43">
        <v>112.96</v>
      </c>
      <c r="R21" s="43">
        <v>24.51</v>
      </c>
      <c r="S21" s="43">
        <v>426.92</v>
      </c>
      <c r="T21" s="45">
        <v>30.64</v>
      </c>
      <c r="U21" s="45">
        <v>28697.68</v>
      </c>
      <c r="V21" s="62">
        <v>24.114800000000002</v>
      </c>
      <c r="W21" s="62">
        <v>788.36962040000003</v>
      </c>
      <c r="X21" s="62">
        <v>26.22625</v>
      </c>
      <c r="Y21" s="62">
        <v>1998.2847512999999</v>
      </c>
      <c r="Z21" s="62">
        <v>58.118939999999995</v>
      </c>
      <c r="AA21" s="62">
        <v>1108.3320081000002</v>
      </c>
      <c r="AB21" s="62">
        <v>35.732120000000002</v>
      </c>
      <c r="AC21" s="62">
        <v>610.15965649999998</v>
      </c>
      <c r="AD21" s="62">
        <v>1.9434600000000002</v>
      </c>
      <c r="AE21" s="62">
        <v>39.203960499999994</v>
      </c>
      <c r="AF21" s="62">
        <v>8.7736599999999996</v>
      </c>
      <c r="AG21" s="62">
        <v>93.433285400000003</v>
      </c>
      <c r="AH21" s="44">
        <v>110.12</v>
      </c>
      <c r="AI21" s="44">
        <v>4621.53</v>
      </c>
      <c r="AJ21" s="44">
        <v>33.630000000000003</v>
      </c>
      <c r="AK21" s="44">
        <v>946.55</v>
      </c>
      <c r="AL21" s="66">
        <v>4.2360000000000002E-2</v>
      </c>
      <c r="AM21" s="62">
        <v>594570.48</v>
      </c>
      <c r="AN21" s="66">
        <v>9.7155000000000005E-2</v>
      </c>
      <c r="AO21" s="62">
        <v>192784.08000000002</v>
      </c>
      <c r="AP21" s="66">
        <v>2.47E-3</v>
      </c>
      <c r="AQ21" s="62">
        <v>13820</v>
      </c>
    </row>
    <row r="22" spans="1:43" s="1" customFormat="1" ht="12.75" x14ac:dyDescent="0.2">
      <c r="A22" s="48">
        <v>44545</v>
      </c>
      <c r="B22" s="43">
        <v>8.0491299999999999</v>
      </c>
      <c r="C22" s="43">
        <v>584143.75311175094</v>
      </c>
      <c r="D22" s="43">
        <v>130.59568999999999</v>
      </c>
      <c r="E22" s="43">
        <v>103217.92376853499</v>
      </c>
      <c r="F22" s="43">
        <v>0.63</v>
      </c>
      <c r="G22" s="43">
        <v>19.98</v>
      </c>
      <c r="H22" s="43">
        <v>1512.54</v>
      </c>
      <c r="I22" s="43">
        <v>28838.73</v>
      </c>
      <c r="J22" s="43">
        <v>143.32</v>
      </c>
      <c r="K22" s="43">
        <v>13556.82</v>
      </c>
      <c r="L22" s="45">
        <v>58.019999999999996</v>
      </c>
      <c r="M22" s="45">
        <v>5399.9699999999993</v>
      </c>
      <c r="N22" s="45">
        <v>86.76</v>
      </c>
      <c r="O22" s="45">
        <v>7015.63</v>
      </c>
      <c r="P22" s="43">
        <v>75.05</v>
      </c>
      <c r="Q22" s="43">
        <v>116.31</v>
      </c>
      <c r="R22" s="43">
        <v>23.83</v>
      </c>
      <c r="S22" s="43">
        <v>443.72</v>
      </c>
      <c r="T22" s="45">
        <v>26.4</v>
      </c>
      <c r="U22" s="45">
        <v>28780.67</v>
      </c>
      <c r="V22" s="62">
        <v>24.506040000000002</v>
      </c>
      <c r="W22" s="62">
        <v>783.57336950000001</v>
      </c>
      <c r="X22" s="62">
        <v>25.189209999999999</v>
      </c>
      <c r="Y22" s="62">
        <v>1626.9943085</v>
      </c>
      <c r="Z22" s="62">
        <v>58.73554</v>
      </c>
      <c r="AA22" s="62">
        <v>1130.2362310000001</v>
      </c>
      <c r="AB22" s="62">
        <v>34.985329999999998</v>
      </c>
      <c r="AC22" s="62">
        <v>616.14856329999998</v>
      </c>
      <c r="AD22" s="62">
        <v>2.0590799999999998</v>
      </c>
      <c r="AE22" s="62">
        <v>41.054414999999999</v>
      </c>
      <c r="AF22" s="62">
        <v>9.1135700000000011</v>
      </c>
      <c r="AG22" s="62">
        <v>91.015838599999995</v>
      </c>
      <c r="AH22" s="44">
        <v>111.86</v>
      </c>
      <c r="AI22" s="44">
        <v>4663.93</v>
      </c>
      <c r="AJ22" s="44">
        <v>32.18</v>
      </c>
      <c r="AK22" s="44">
        <v>882.52</v>
      </c>
      <c r="AL22" s="66">
        <v>4.267E-2</v>
      </c>
      <c r="AM22" s="62">
        <v>591465.03300000005</v>
      </c>
      <c r="AN22" s="66">
        <v>7.5590000000000004E-2</v>
      </c>
      <c r="AO22" s="62">
        <v>188457.54</v>
      </c>
      <c r="AP22" s="66">
        <v>2.5000000000000001E-3</v>
      </c>
      <c r="AQ22" s="62">
        <v>15300</v>
      </c>
    </row>
    <row r="23" spans="1:43" s="1" customFormat="1" ht="12.75" x14ac:dyDescent="0.2">
      <c r="A23" s="48">
        <v>44546</v>
      </c>
      <c r="B23" s="43">
        <v>4.68154</v>
      </c>
      <c r="C23" s="43">
        <v>466989.97128540598</v>
      </c>
      <c r="D23" s="43">
        <v>111.2647</v>
      </c>
      <c r="E23" s="43">
        <v>117531.157271223</v>
      </c>
      <c r="F23" s="43">
        <v>0.65</v>
      </c>
      <c r="G23" s="43">
        <v>22.93</v>
      </c>
      <c r="H23" s="43">
        <v>1456.96</v>
      </c>
      <c r="I23" s="43">
        <v>26447.759999999998</v>
      </c>
      <c r="J23" s="43">
        <v>146.91</v>
      </c>
      <c r="K23" s="43">
        <v>12445.24</v>
      </c>
      <c r="L23" s="45">
        <v>146.66</v>
      </c>
      <c r="M23" s="45">
        <v>3553.3999999999996</v>
      </c>
      <c r="N23" s="45">
        <v>11.35</v>
      </c>
      <c r="O23" s="45">
        <v>1500.22</v>
      </c>
      <c r="P23" s="43">
        <v>75.180000000000007</v>
      </c>
      <c r="Q23" s="43">
        <v>118.75</v>
      </c>
      <c r="R23" s="43">
        <v>23.22</v>
      </c>
      <c r="S23" s="43">
        <v>392.97</v>
      </c>
      <c r="T23" s="45">
        <v>13.29</v>
      </c>
      <c r="U23" s="45">
        <v>13801.32</v>
      </c>
      <c r="V23" s="62">
        <v>25.212569999999999</v>
      </c>
      <c r="W23" s="62">
        <v>803.44264929999997</v>
      </c>
      <c r="X23" s="62">
        <v>25.47917</v>
      </c>
      <c r="Y23" s="62">
        <v>2022.7572063999999</v>
      </c>
      <c r="Z23" s="62">
        <v>59.039749999999998</v>
      </c>
      <c r="AA23" s="62">
        <v>1130.0330022000001</v>
      </c>
      <c r="AB23" s="62">
        <v>34.085660000000004</v>
      </c>
      <c r="AC23" s="62">
        <v>576.42555889999994</v>
      </c>
      <c r="AD23" s="62">
        <v>2.1126499999999999</v>
      </c>
      <c r="AE23" s="62">
        <v>40.423931899999999</v>
      </c>
      <c r="AF23" s="62">
        <v>8.0286200000000001</v>
      </c>
      <c r="AG23" s="62">
        <v>91.982790699999995</v>
      </c>
      <c r="AH23" s="44">
        <v>103.2</v>
      </c>
      <c r="AI23" s="44">
        <v>4263.42</v>
      </c>
      <c r="AJ23" s="44">
        <v>30.87</v>
      </c>
      <c r="AK23" s="44">
        <v>858.61</v>
      </c>
      <c r="AL23" s="66">
        <v>4.1820000000000003E-2</v>
      </c>
      <c r="AM23" s="62">
        <v>639195.30799999996</v>
      </c>
      <c r="AN23" s="66">
        <v>7.7329999999999996E-2</v>
      </c>
      <c r="AO23" s="62">
        <v>192150.78999999998</v>
      </c>
      <c r="AP23" s="66">
        <v>2.2399999999999998E-3</v>
      </c>
      <c r="AQ23" s="62">
        <v>11345</v>
      </c>
    </row>
    <row r="24" spans="1:43" s="1" customFormat="1" ht="12.75" x14ac:dyDescent="0.2">
      <c r="A24" s="48">
        <v>44547</v>
      </c>
      <c r="B24" s="43">
        <v>4.2870400000000002</v>
      </c>
      <c r="C24" s="43">
        <v>523746.20595928398</v>
      </c>
      <c r="D24" s="43">
        <v>94.472049999999996</v>
      </c>
      <c r="E24" s="43">
        <v>88486.931717730011</v>
      </c>
      <c r="F24" s="43">
        <v>0.70000000000000007</v>
      </c>
      <c r="G24" s="43">
        <v>24.599999999999998</v>
      </c>
      <c r="H24" s="43">
        <v>1461.15</v>
      </c>
      <c r="I24" s="43">
        <v>24999.17</v>
      </c>
      <c r="J24" s="43">
        <v>131.69999999999999</v>
      </c>
      <c r="K24" s="43">
        <v>11365.73</v>
      </c>
      <c r="L24" s="45">
        <v>91.44</v>
      </c>
      <c r="M24" s="45">
        <v>2915.03</v>
      </c>
      <c r="N24" s="45">
        <v>10.06</v>
      </c>
      <c r="O24" s="45">
        <v>1078.8499999999999</v>
      </c>
      <c r="P24" s="43">
        <v>76.06</v>
      </c>
      <c r="Q24" s="43">
        <v>120.5</v>
      </c>
      <c r="R24" s="43">
        <v>22.18</v>
      </c>
      <c r="S24" s="43">
        <v>379.52</v>
      </c>
      <c r="T24" s="45">
        <v>17.170000000000002</v>
      </c>
      <c r="U24" s="45">
        <v>16689.099999999999</v>
      </c>
      <c r="V24" s="62">
        <v>26.391450000000003</v>
      </c>
      <c r="W24" s="62">
        <v>819.09737970000003</v>
      </c>
      <c r="X24" s="62">
        <v>25.749849999999999</v>
      </c>
      <c r="Y24" s="62">
        <v>1872.0728564999999</v>
      </c>
      <c r="Z24" s="62">
        <v>60.393199999999993</v>
      </c>
      <c r="AA24" s="62">
        <v>1152.4204955</v>
      </c>
      <c r="AB24" s="62">
        <v>34.60651</v>
      </c>
      <c r="AC24" s="62">
        <v>560.64832750000005</v>
      </c>
      <c r="AD24" s="62">
        <v>2.0708800000000003</v>
      </c>
      <c r="AE24" s="62">
        <v>39.576501499999999</v>
      </c>
      <c r="AF24" s="62">
        <v>9.218630000000001</v>
      </c>
      <c r="AG24" s="62">
        <v>82.304087199999998</v>
      </c>
      <c r="AH24" s="44">
        <v>99.67</v>
      </c>
      <c r="AI24" s="44">
        <v>3992.58</v>
      </c>
      <c r="AJ24" s="44">
        <v>31.29</v>
      </c>
      <c r="AK24" s="44">
        <v>859.42</v>
      </c>
      <c r="AL24" s="66">
        <v>3.952E-2</v>
      </c>
      <c r="AM24" s="62">
        <v>630015.78899999999</v>
      </c>
      <c r="AN24" s="66">
        <v>9.5269999999999994E-2</v>
      </c>
      <c r="AO24" s="62">
        <v>205507.18999999997</v>
      </c>
      <c r="AP24" s="66">
        <v>2.7599999999999999E-3</v>
      </c>
      <c r="AQ24" s="62">
        <v>15410</v>
      </c>
    </row>
    <row r="25" spans="1:43" s="1" customFormat="1" ht="12.75" x14ac:dyDescent="0.2">
      <c r="A25" s="48">
        <v>44548</v>
      </c>
      <c r="B25" s="43">
        <v>8.0100200000000008</v>
      </c>
      <c r="C25" s="43">
        <v>189315.54024601998</v>
      </c>
      <c r="D25" s="43">
        <v>97.643429999999995</v>
      </c>
      <c r="E25" s="43">
        <v>66183.582400542</v>
      </c>
      <c r="F25" s="43">
        <v>0.64</v>
      </c>
      <c r="G25" s="43">
        <v>21.79</v>
      </c>
      <c r="H25" s="43">
        <v>1451.23</v>
      </c>
      <c r="I25" s="43">
        <v>24668.99</v>
      </c>
      <c r="J25" s="43">
        <v>131.1</v>
      </c>
      <c r="K25" s="43">
        <v>11197.18</v>
      </c>
      <c r="L25" s="45">
        <v>70.13</v>
      </c>
      <c r="M25" s="45">
        <v>3160.3500000000004</v>
      </c>
      <c r="N25" s="45">
        <v>11.64</v>
      </c>
      <c r="O25" s="45">
        <v>1779.66</v>
      </c>
      <c r="P25" s="43">
        <v>82.83</v>
      </c>
      <c r="Q25" s="43">
        <v>124.7</v>
      </c>
      <c r="R25" s="43">
        <v>19.579999999999998</v>
      </c>
      <c r="S25" s="43">
        <v>314</v>
      </c>
      <c r="T25" s="45">
        <v>33.71</v>
      </c>
      <c r="U25" s="45">
        <v>30207.05</v>
      </c>
      <c r="V25" s="62">
        <v>23.399060000000002</v>
      </c>
      <c r="W25" s="62">
        <v>708.60723740000003</v>
      </c>
      <c r="X25" s="62">
        <v>18.333079999999999</v>
      </c>
      <c r="Y25" s="62">
        <v>1354.9393330999999</v>
      </c>
      <c r="Z25" s="62">
        <v>53.334070000000004</v>
      </c>
      <c r="AA25" s="62">
        <v>1019.1758623000001</v>
      </c>
      <c r="AB25" s="62">
        <v>25.321940000000001</v>
      </c>
      <c r="AC25" s="62">
        <v>402.98203389999998</v>
      </c>
      <c r="AD25" s="62">
        <v>2.2018</v>
      </c>
      <c r="AE25" s="62">
        <v>38.687075100000001</v>
      </c>
      <c r="AF25" s="62">
        <v>9.1386600000000016</v>
      </c>
      <c r="AG25" s="62">
        <v>84.987775000000013</v>
      </c>
      <c r="AH25" s="44">
        <v>108.03</v>
      </c>
      <c r="AI25" s="44">
        <v>4367.0200000000004</v>
      </c>
      <c r="AJ25" s="44">
        <v>30.44</v>
      </c>
      <c r="AK25" s="44">
        <v>828.88</v>
      </c>
      <c r="AL25" s="66">
        <v>1.14E-3</v>
      </c>
      <c r="AM25" s="62">
        <v>6961.35</v>
      </c>
      <c r="AN25" s="66">
        <v>0</v>
      </c>
      <c r="AO25" s="62">
        <v>0</v>
      </c>
      <c r="AP25" s="66">
        <v>0</v>
      </c>
      <c r="AQ25" s="62">
        <v>0</v>
      </c>
    </row>
    <row r="26" spans="1:43" s="1" customFormat="1" ht="12.75" x14ac:dyDescent="0.2">
      <c r="A26" s="48">
        <v>44549</v>
      </c>
      <c r="B26" s="43">
        <v>0.43933</v>
      </c>
      <c r="C26" s="43">
        <v>3605.7201259389999</v>
      </c>
      <c r="D26" s="43">
        <v>25.838039999999999</v>
      </c>
      <c r="E26" s="43">
        <v>6280.3728347629994</v>
      </c>
      <c r="F26" s="43">
        <v>0.59</v>
      </c>
      <c r="G26" s="43">
        <v>17.41</v>
      </c>
      <c r="H26" s="43">
        <v>1402.14</v>
      </c>
      <c r="I26" s="43">
        <v>19087.16</v>
      </c>
      <c r="J26" s="43">
        <v>115.82</v>
      </c>
      <c r="K26" s="43">
        <v>6990.68</v>
      </c>
      <c r="L26" s="45">
        <v>11.92</v>
      </c>
      <c r="M26" s="45">
        <v>348.33000000000004</v>
      </c>
      <c r="N26" s="45">
        <v>3.61</v>
      </c>
      <c r="O26" s="45">
        <v>191.45</v>
      </c>
      <c r="P26" s="43">
        <v>81.64</v>
      </c>
      <c r="Q26" s="43">
        <v>121.91</v>
      </c>
      <c r="R26" s="43">
        <v>16.079999999999998</v>
      </c>
      <c r="S26" s="43">
        <v>188.97</v>
      </c>
      <c r="T26" s="62" t="s">
        <v>43</v>
      </c>
      <c r="U26" s="62" t="s">
        <v>43</v>
      </c>
      <c r="V26" s="62">
        <v>15.33122</v>
      </c>
      <c r="W26" s="62">
        <v>415.95281150000005</v>
      </c>
      <c r="X26" s="62">
        <v>11.763549999999999</v>
      </c>
      <c r="Y26" s="62">
        <v>474.34808850000002</v>
      </c>
      <c r="Z26" s="62">
        <v>41.078159999999997</v>
      </c>
      <c r="AA26" s="62">
        <v>705.63624909999987</v>
      </c>
      <c r="AB26" s="62">
        <v>16.380160000000004</v>
      </c>
      <c r="AC26" s="62">
        <v>217.7375902</v>
      </c>
      <c r="AD26" s="62">
        <v>1.61429</v>
      </c>
      <c r="AE26" s="62">
        <v>25.3210467</v>
      </c>
      <c r="AF26" s="62">
        <v>8.0597700000000003</v>
      </c>
      <c r="AG26" s="62">
        <v>68.179123599999997</v>
      </c>
      <c r="AH26" s="44">
        <v>99.5</v>
      </c>
      <c r="AI26" s="44">
        <v>3591.6</v>
      </c>
      <c r="AJ26" s="44">
        <v>24.57</v>
      </c>
      <c r="AK26" s="44">
        <v>613.55999999999995</v>
      </c>
      <c r="AL26" s="62" t="s">
        <v>43</v>
      </c>
      <c r="AM26" s="62" t="s">
        <v>43</v>
      </c>
      <c r="AN26" s="62" t="s">
        <v>43</v>
      </c>
      <c r="AO26" s="62" t="s">
        <v>43</v>
      </c>
      <c r="AP26" s="66" t="s">
        <v>43</v>
      </c>
      <c r="AQ26" s="62" t="s">
        <v>43</v>
      </c>
    </row>
    <row r="27" spans="1:43" s="1" customFormat="1" ht="12.75" x14ac:dyDescent="0.2">
      <c r="A27" s="48">
        <v>44550</v>
      </c>
      <c r="B27" s="43">
        <v>8.9048400000000001</v>
      </c>
      <c r="C27" s="43">
        <v>638841.22004524805</v>
      </c>
      <c r="D27" s="43">
        <v>122.53019999999999</v>
      </c>
      <c r="E27" s="43">
        <v>101714.459161109</v>
      </c>
      <c r="F27" s="43">
        <v>0.74</v>
      </c>
      <c r="G27" s="43">
        <v>23.23</v>
      </c>
      <c r="H27" s="43">
        <v>1489.36</v>
      </c>
      <c r="I27" s="43">
        <v>29184.65</v>
      </c>
      <c r="J27" s="43">
        <v>141.56</v>
      </c>
      <c r="K27" s="43">
        <v>14056</v>
      </c>
      <c r="L27" s="45">
        <v>57</v>
      </c>
      <c r="M27" s="45">
        <v>4766.6400000000003</v>
      </c>
      <c r="N27" s="45">
        <v>48.91</v>
      </c>
      <c r="O27" s="45">
        <v>3598.13</v>
      </c>
      <c r="P27" s="43">
        <v>73.81</v>
      </c>
      <c r="Q27" s="43">
        <v>111.17</v>
      </c>
      <c r="R27" s="43">
        <v>23.26</v>
      </c>
      <c r="S27" s="43">
        <v>445.24</v>
      </c>
      <c r="T27" s="45">
        <v>33.32</v>
      </c>
      <c r="U27" s="45">
        <v>29920.13</v>
      </c>
      <c r="V27" s="62">
        <v>57.096609999999998</v>
      </c>
      <c r="W27" s="62">
        <v>1725.5026480000001</v>
      </c>
      <c r="X27" s="62">
        <v>46.144080000000002</v>
      </c>
      <c r="Y27" s="62">
        <v>2270.1100389000003</v>
      </c>
      <c r="Z27" s="62">
        <v>99.966980000000007</v>
      </c>
      <c r="AA27" s="62">
        <v>1998.2878856999998</v>
      </c>
      <c r="AB27" s="62">
        <v>56.323879999999996</v>
      </c>
      <c r="AC27" s="62">
        <v>904.12695329999997</v>
      </c>
      <c r="AD27" s="62">
        <v>2.8300399999999999</v>
      </c>
      <c r="AE27" s="62">
        <v>54.9736805</v>
      </c>
      <c r="AF27" s="62">
        <v>9.7997300000000003</v>
      </c>
      <c r="AG27" s="62">
        <v>97.576043400000003</v>
      </c>
      <c r="AH27" s="44">
        <v>106.2</v>
      </c>
      <c r="AI27" s="44">
        <v>4316.68</v>
      </c>
      <c r="AJ27" s="44">
        <v>32.799999999999997</v>
      </c>
      <c r="AK27" s="44">
        <v>875.33</v>
      </c>
      <c r="AL27" s="66">
        <v>4.7260000000000003E-2</v>
      </c>
      <c r="AM27" s="62">
        <v>639419.29</v>
      </c>
      <c r="AN27" s="66">
        <v>7.0690000000000003E-2</v>
      </c>
      <c r="AO27" s="62">
        <v>191969.2</v>
      </c>
      <c r="AP27" s="66">
        <v>5.2399999999999999E-3</v>
      </c>
      <c r="AQ27" s="62">
        <v>30890</v>
      </c>
    </row>
    <row r="28" spans="1:43" s="1" customFormat="1" ht="12.75" x14ac:dyDescent="0.2">
      <c r="A28" s="48">
        <v>44551</v>
      </c>
      <c r="B28" s="43">
        <v>7.9834399999999999</v>
      </c>
      <c r="C28" s="43">
        <v>559568.79797046096</v>
      </c>
      <c r="D28" s="43">
        <v>120.14887</v>
      </c>
      <c r="E28" s="43">
        <v>102044.32407743399</v>
      </c>
      <c r="F28" s="43">
        <v>0.72</v>
      </c>
      <c r="G28" s="43">
        <v>24.009999999999998</v>
      </c>
      <c r="H28" s="43">
        <v>1467.81</v>
      </c>
      <c r="I28" s="43">
        <v>27086.37</v>
      </c>
      <c r="J28" s="43">
        <v>138.59</v>
      </c>
      <c r="K28" s="43">
        <v>12916.5</v>
      </c>
      <c r="L28" s="45">
        <v>97.84</v>
      </c>
      <c r="M28" s="45">
        <v>8109.8899999999994</v>
      </c>
      <c r="N28" s="45">
        <v>17.52</v>
      </c>
      <c r="O28" s="45">
        <v>2404.4299999999998</v>
      </c>
      <c r="P28" s="43">
        <v>75.209999999999994</v>
      </c>
      <c r="Q28" s="43">
        <v>116.3</v>
      </c>
      <c r="R28" s="43">
        <v>21.81</v>
      </c>
      <c r="S28" s="43">
        <v>392.88</v>
      </c>
      <c r="T28" s="45">
        <v>29.98</v>
      </c>
      <c r="U28" s="45">
        <v>28700.93</v>
      </c>
      <c r="V28" s="62">
        <v>26.11589</v>
      </c>
      <c r="W28" s="62">
        <v>832.69487290000006</v>
      </c>
      <c r="X28" s="62">
        <v>27.591180000000001</v>
      </c>
      <c r="Y28" s="62">
        <v>1622.9296380000001</v>
      </c>
      <c r="Z28" s="62">
        <v>58.889539999999997</v>
      </c>
      <c r="AA28" s="62">
        <v>1119.1659573000002</v>
      </c>
      <c r="AB28" s="62">
        <v>35.167679999999997</v>
      </c>
      <c r="AC28" s="62">
        <v>594.61431760000005</v>
      </c>
      <c r="AD28" s="62">
        <v>2.0071599999999998</v>
      </c>
      <c r="AE28" s="62">
        <v>42.892110600000002</v>
      </c>
      <c r="AF28" s="62">
        <v>7.0513799999999991</v>
      </c>
      <c r="AG28" s="62">
        <v>97.270097899999996</v>
      </c>
      <c r="AH28" s="44">
        <v>102.69</v>
      </c>
      <c r="AI28" s="44">
        <v>4134.8</v>
      </c>
      <c r="AJ28" s="44">
        <v>31.76</v>
      </c>
      <c r="AK28" s="44">
        <v>831.92</v>
      </c>
      <c r="AL28" s="66">
        <v>5.3260000000000002E-2</v>
      </c>
      <c r="AM28" s="62">
        <v>631188.47400000005</v>
      </c>
      <c r="AN28" s="66">
        <v>7.1885000000000004E-2</v>
      </c>
      <c r="AO28" s="62">
        <v>217067.58000000002</v>
      </c>
      <c r="AP28" s="66">
        <v>4.1000000000000003E-3</v>
      </c>
      <c r="AQ28" s="62">
        <v>19290</v>
      </c>
    </row>
    <row r="29" spans="1:43" s="1" customFormat="1" ht="12.75" x14ac:dyDescent="0.2">
      <c r="A29" s="48">
        <v>44552</v>
      </c>
      <c r="B29" s="43">
        <v>7.7973299999999997</v>
      </c>
      <c r="C29" s="43">
        <v>567290.64684170194</v>
      </c>
      <c r="D29" s="43">
        <v>128.83202</v>
      </c>
      <c r="E29" s="43">
        <v>92890.428210710001</v>
      </c>
      <c r="F29" s="43">
        <v>0.75</v>
      </c>
      <c r="G29" s="43">
        <v>23.970000000000002</v>
      </c>
      <c r="H29" s="43">
        <v>1489.94</v>
      </c>
      <c r="I29" s="43">
        <v>26892.86</v>
      </c>
      <c r="J29" s="43">
        <v>141.44</v>
      </c>
      <c r="K29" s="43">
        <v>12829.46</v>
      </c>
      <c r="L29" s="45">
        <v>90.38</v>
      </c>
      <c r="M29" s="45">
        <v>4998.17</v>
      </c>
      <c r="N29" s="45">
        <v>25.66</v>
      </c>
      <c r="O29" s="45">
        <v>2307.67</v>
      </c>
      <c r="P29" s="43">
        <v>77.349999999999994</v>
      </c>
      <c r="Q29" s="43">
        <v>119.85</v>
      </c>
      <c r="R29" s="43">
        <v>20.190000000000001</v>
      </c>
      <c r="S29" s="43">
        <v>391.21</v>
      </c>
      <c r="T29" s="45">
        <v>26.67</v>
      </c>
      <c r="U29" s="45">
        <v>26139.74</v>
      </c>
      <c r="V29" s="62">
        <v>27.01324</v>
      </c>
      <c r="W29" s="62">
        <v>877.0867945</v>
      </c>
      <c r="X29" s="62">
        <v>25.186920000000001</v>
      </c>
      <c r="Y29" s="62">
        <v>1549.2049004</v>
      </c>
      <c r="Z29" s="62">
        <v>59.657870000000003</v>
      </c>
      <c r="AA29" s="62">
        <v>1167.6079086</v>
      </c>
      <c r="AB29" s="62">
        <v>34.057699999999997</v>
      </c>
      <c r="AC29" s="62">
        <v>575.4780128000001</v>
      </c>
      <c r="AD29" s="62">
        <v>2.1673100000000001</v>
      </c>
      <c r="AE29" s="62">
        <v>44.252963800000003</v>
      </c>
      <c r="AF29" s="62">
        <v>7.0067000000000004</v>
      </c>
      <c r="AG29" s="62">
        <v>86.456130899999991</v>
      </c>
      <c r="AH29" s="44">
        <v>104.22</v>
      </c>
      <c r="AI29" s="44">
        <v>4153.29</v>
      </c>
      <c r="AJ29" s="44">
        <v>32.36</v>
      </c>
      <c r="AK29" s="44">
        <v>825.03</v>
      </c>
      <c r="AL29" s="66">
        <v>4.802E-2</v>
      </c>
      <c r="AM29" s="62">
        <v>645676.28500000003</v>
      </c>
      <c r="AN29" s="66">
        <v>8.4860000000000005E-2</v>
      </c>
      <c r="AO29" s="62">
        <v>212701.47000000003</v>
      </c>
      <c r="AP29" s="66">
        <v>3.5100000000000001E-3</v>
      </c>
      <c r="AQ29" s="62">
        <v>19015</v>
      </c>
    </row>
    <row r="30" spans="1:43" s="1" customFormat="1" ht="12.75" x14ac:dyDescent="0.2">
      <c r="A30" s="48">
        <v>44553</v>
      </c>
      <c r="B30" s="43">
        <v>7.5469999999999997</v>
      </c>
      <c r="C30" s="43">
        <v>514913.45793111407</v>
      </c>
      <c r="D30" s="43">
        <v>113.62772</v>
      </c>
      <c r="E30" s="43">
        <v>103085.44751018001</v>
      </c>
      <c r="F30" s="43">
        <v>0.78</v>
      </c>
      <c r="G30" s="43">
        <v>24.29</v>
      </c>
      <c r="H30" s="43">
        <v>1494.64</v>
      </c>
      <c r="I30" s="43">
        <v>26454.720000000001</v>
      </c>
      <c r="J30" s="43">
        <v>141.41999999999999</v>
      </c>
      <c r="K30" s="43">
        <v>12749.34</v>
      </c>
      <c r="L30" s="45">
        <v>78.52</v>
      </c>
      <c r="M30" s="45">
        <v>4640.6099999999997</v>
      </c>
      <c r="N30" s="45">
        <v>12.81</v>
      </c>
      <c r="O30" s="45">
        <v>1278.1400000000001</v>
      </c>
      <c r="P30" s="43">
        <v>81.12</v>
      </c>
      <c r="Q30" s="43">
        <v>126.19</v>
      </c>
      <c r="R30" s="43">
        <v>20.29</v>
      </c>
      <c r="S30" s="43">
        <v>363</v>
      </c>
      <c r="T30" s="45">
        <v>24.79</v>
      </c>
      <c r="U30" s="45">
        <v>25570.09</v>
      </c>
      <c r="V30" s="62">
        <v>28.108979999999999</v>
      </c>
      <c r="W30" s="62">
        <v>907.33191829999987</v>
      </c>
      <c r="X30" s="62">
        <v>20.634570000000004</v>
      </c>
      <c r="Y30" s="62">
        <v>1640.6630048</v>
      </c>
      <c r="Z30" s="62">
        <v>61.50338</v>
      </c>
      <c r="AA30" s="62">
        <v>1189.9317194</v>
      </c>
      <c r="AB30" s="62">
        <v>33.307110000000002</v>
      </c>
      <c r="AC30" s="62">
        <v>533.4632216</v>
      </c>
      <c r="AD30" s="62">
        <v>2.2839100000000001</v>
      </c>
      <c r="AE30" s="62">
        <v>44.763395600000003</v>
      </c>
      <c r="AF30" s="62">
        <v>6.11043</v>
      </c>
      <c r="AG30" s="62">
        <v>78.864424599999992</v>
      </c>
      <c r="AH30" s="44">
        <v>103.11</v>
      </c>
      <c r="AI30" s="44">
        <v>4094.84</v>
      </c>
      <c r="AJ30" s="44">
        <v>31.5</v>
      </c>
      <c r="AK30" s="44">
        <v>797.66</v>
      </c>
      <c r="AL30" s="66">
        <v>4.9020000000000001E-2</v>
      </c>
      <c r="AM30" s="62">
        <v>650854.07999999996</v>
      </c>
      <c r="AN30" s="66">
        <v>7.7619999999999995E-2</v>
      </c>
      <c r="AO30" s="62">
        <v>200299.16000000003</v>
      </c>
      <c r="AP30" s="66">
        <v>2.7599999999999999E-3</v>
      </c>
      <c r="AQ30" s="62">
        <v>12390</v>
      </c>
    </row>
    <row r="31" spans="1:43" s="1" customFormat="1" ht="12.75" x14ac:dyDescent="0.2">
      <c r="A31" s="48">
        <v>44554</v>
      </c>
      <c r="B31" s="43">
        <v>8.0691400000000009</v>
      </c>
      <c r="C31" s="43">
        <v>532867.02153148397</v>
      </c>
      <c r="D31" s="43">
        <v>122.66141</v>
      </c>
      <c r="E31" s="43">
        <v>106670.24475745</v>
      </c>
      <c r="F31" s="43">
        <v>0.8</v>
      </c>
      <c r="G31" s="43">
        <v>25.26</v>
      </c>
      <c r="H31" s="43">
        <v>1491.2</v>
      </c>
      <c r="I31" s="43">
        <v>25817.61</v>
      </c>
      <c r="J31" s="43">
        <v>146.76</v>
      </c>
      <c r="K31" s="43">
        <v>12950.79</v>
      </c>
      <c r="L31" s="45">
        <v>91.210000000000008</v>
      </c>
      <c r="M31" s="45">
        <v>6781.09</v>
      </c>
      <c r="N31" s="45">
        <v>20.51</v>
      </c>
      <c r="O31" s="45">
        <v>1746.28</v>
      </c>
      <c r="P31" s="43">
        <v>87.66</v>
      </c>
      <c r="Q31" s="43">
        <v>130.69</v>
      </c>
      <c r="R31" s="43">
        <v>18.8</v>
      </c>
      <c r="S31" s="43">
        <v>333.38</v>
      </c>
      <c r="T31" s="45">
        <v>23.87</v>
      </c>
      <c r="U31" s="45">
        <v>25113.61</v>
      </c>
      <c r="V31" s="62">
        <v>31.245530000000002</v>
      </c>
      <c r="W31" s="62">
        <v>960.83250589999989</v>
      </c>
      <c r="X31" s="62">
        <v>27.13663</v>
      </c>
      <c r="Y31" s="62">
        <v>1556.6571345</v>
      </c>
      <c r="Z31" s="62">
        <v>63.54862</v>
      </c>
      <c r="AA31" s="62">
        <v>1272.6536799</v>
      </c>
      <c r="AB31" s="62">
        <v>34.265969999999996</v>
      </c>
      <c r="AC31" s="62">
        <v>563.51541210000005</v>
      </c>
      <c r="AD31" s="62">
        <v>2.45913</v>
      </c>
      <c r="AE31" s="62">
        <v>48.318543599999998</v>
      </c>
      <c r="AF31" s="62">
        <v>6.52712</v>
      </c>
      <c r="AG31" s="62">
        <v>92.8461207</v>
      </c>
      <c r="AH31" s="44">
        <v>108.02</v>
      </c>
      <c r="AI31" s="44">
        <v>4227.41</v>
      </c>
      <c r="AJ31" s="44">
        <v>30.91</v>
      </c>
      <c r="AK31" s="44">
        <v>787.78</v>
      </c>
      <c r="AL31" s="66">
        <v>4.3520000000000003E-2</v>
      </c>
      <c r="AM31" s="62">
        <v>620414.03799999994</v>
      </c>
      <c r="AN31" s="66">
        <v>7.4660000000000004E-2</v>
      </c>
      <c r="AO31" s="62">
        <v>171364.27000000002</v>
      </c>
      <c r="AP31" s="66">
        <v>7.6000000000000004E-4</v>
      </c>
      <c r="AQ31" s="62">
        <v>2605</v>
      </c>
    </row>
    <row r="32" spans="1:43" s="1" customFormat="1" ht="12.75" x14ac:dyDescent="0.2">
      <c r="A32" s="48">
        <v>44555</v>
      </c>
      <c r="B32" s="43">
        <v>1.09002</v>
      </c>
      <c r="C32" s="43">
        <v>10686.370128778</v>
      </c>
      <c r="D32" s="43">
        <v>40.464289999999998</v>
      </c>
      <c r="E32" s="43">
        <v>11717.682820083999</v>
      </c>
      <c r="F32" s="43">
        <v>0.82000000000000006</v>
      </c>
      <c r="G32" s="43">
        <v>25.669999999999998</v>
      </c>
      <c r="H32" s="43">
        <v>1448.92</v>
      </c>
      <c r="I32" s="43">
        <v>22122.87</v>
      </c>
      <c r="J32" s="43">
        <v>132.69</v>
      </c>
      <c r="K32" s="43">
        <v>9373.7999999999993</v>
      </c>
      <c r="L32" s="45">
        <v>30.66</v>
      </c>
      <c r="M32" s="45">
        <v>1357.5</v>
      </c>
      <c r="N32" s="45">
        <v>9.0299999999999994</v>
      </c>
      <c r="O32" s="45">
        <v>1137.44</v>
      </c>
      <c r="P32" s="43">
        <v>88.98</v>
      </c>
      <c r="Q32" s="43">
        <v>130.58000000000001</v>
      </c>
      <c r="R32" s="43">
        <v>16.34</v>
      </c>
      <c r="S32" s="43">
        <v>242.59</v>
      </c>
      <c r="T32" s="62" t="s">
        <v>43</v>
      </c>
      <c r="U32" s="62" t="s">
        <v>43</v>
      </c>
      <c r="V32" s="62">
        <v>22.097799999999999</v>
      </c>
      <c r="W32" s="62">
        <v>646.96999060000007</v>
      </c>
      <c r="X32" s="62">
        <v>16.375920000000001</v>
      </c>
      <c r="Y32" s="62">
        <v>820.03603099999998</v>
      </c>
      <c r="Z32" s="62">
        <v>47.810749999999992</v>
      </c>
      <c r="AA32" s="62">
        <v>932.46920720000003</v>
      </c>
      <c r="AB32" s="62">
        <v>22.704360000000001</v>
      </c>
      <c r="AC32" s="62">
        <v>308.3373077</v>
      </c>
      <c r="AD32" s="62">
        <v>2.13795</v>
      </c>
      <c r="AE32" s="62">
        <v>37.969251900000003</v>
      </c>
      <c r="AF32" s="62">
        <v>4.93893</v>
      </c>
      <c r="AG32" s="62">
        <v>63.868991800000003</v>
      </c>
      <c r="AH32" s="44">
        <v>100.8</v>
      </c>
      <c r="AI32" s="44">
        <v>3849.95</v>
      </c>
      <c r="AJ32" s="44">
        <v>27.38</v>
      </c>
      <c r="AK32" s="44">
        <v>687.09</v>
      </c>
      <c r="AL32" s="62" t="s">
        <v>43</v>
      </c>
      <c r="AM32" s="62" t="s">
        <v>43</v>
      </c>
      <c r="AN32" s="62" t="s">
        <v>43</v>
      </c>
      <c r="AO32" s="62" t="s">
        <v>43</v>
      </c>
      <c r="AP32" s="66" t="s">
        <v>43</v>
      </c>
      <c r="AQ32" s="62" t="s">
        <v>43</v>
      </c>
    </row>
    <row r="33" spans="1:50" s="1" customFormat="1" ht="12.75" x14ac:dyDescent="0.2">
      <c r="A33" s="48">
        <v>44556</v>
      </c>
      <c r="B33" s="43">
        <v>0.42135</v>
      </c>
      <c r="C33" s="43">
        <v>3419.1975975360001</v>
      </c>
      <c r="D33" s="43">
        <v>28.368410000000001</v>
      </c>
      <c r="E33" s="43">
        <v>5549.5194530799999</v>
      </c>
      <c r="F33" s="43">
        <v>0.68</v>
      </c>
      <c r="G33" s="43">
        <v>18.819999999999997</v>
      </c>
      <c r="H33" s="43">
        <v>1357.26</v>
      </c>
      <c r="I33" s="43">
        <v>17623.740000000002</v>
      </c>
      <c r="J33" s="43">
        <v>122.91</v>
      </c>
      <c r="K33" s="43">
        <v>6909.57</v>
      </c>
      <c r="L33" s="45">
        <v>0.4</v>
      </c>
      <c r="M33" s="45">
        <v>68.25</v>
      </c>
      <c r="N33" s="45">
        <v>3.02</v>
      </c>
      <c r="O33" s="45">
        <v>165.68</v>
      </c>
      <c r="P33" s="43">
        <v>88.1</v>
      </c>
      <c r="Q33" s="43">
        <v>126.6</v>
      </c>
      <c r="R33" s="43">
        <v>14.1</v>
      </c>
      <c r="S33" s="43">
        <v>160.56</v>
      </c>
      <c r="T33" s="62" t="s">
        <v>43</v>
      </c>
      <c r="U33" s="62" t="s">
        <v>43</v>
      </c>
      <c r="V33" s="62">
        <v>27.488190000000003</v>
      </c>
      <c r="W33" s="62">
        <v>751.29551330000004</v>
      </c>
      <c r="X33" s="62">
        <v>18.979279999999999</v>
      </c>
      <c r="Y33" s="62">
        <v>696.33917530000008</v>
      </c>
      <c r="Z33" s="62">
        <v>53.192999999999998</v>
      </c>
      <c r="AA33" s="62">
        <v>958.44573509999998</v>
      </c>
      <c r="AB33" s="62">
        <v>25.231470000000002</v>
      </c>
      <c r="AC33" s="62">
        <v>334.04197709999994</v>
      </c>
      <c r="AD33" s="62">
        <v>2.3894700000000002</v>
      </c>
      <c r="AE33" s="62">
        <v>35.985917099999995</v>
      </c>
      <c r="AF33" s="62">
        <v>5.3365200000000002</v>
      </c>
      <c r="AG33" s="62">
        <v>63.309645000000003</v>
      </c>
      <c r="AH33" s="44">
        <v>91.23</v>
      </c>
      <c r="AI33" s="44">
        <v>3185.38</v>
      </c>
      <c r="AJ33" s="44">
        <v>22.94</v>
      </c>
      <c r="AK33" s="44">
        <v>540.66</v>
      </c>
      <c r="AL33" s="62" t="s">
        <v>43</v>
      </c>
      <c r="AM33" s="62" t="s">
        <v>43</v>
      </c>
      <c r="AN33" s="62" t="s">
        <v>43</v>
      </c>
      <c r="AO33" s="62" t="s">
        <v>43</v>
      </c>
      <c r="AP33" s="66" t="s">
        <v>43</v>
      </c>
      <c r="AQ33" s="62" t="s">
        <v>43</v>
      </c>
    </row>
    <row r="34" spans="1:50" s="1" customFormat="1" ht="12.75" x14ac:dyDescent="0.2">
      <c r="A34" s="48">
        <v>44557</v>
      </c>
      <c r="B34" s="43">
        <v>9.4288000000000007</v>
      </c>
      <c r="C34" s="43">
        <v>566362.75926750898</v>
      </c>
      <c r="D34" s="43">
        <v>120.32810000000001</v>
      </c>
      <c r="E34" s="43">
        <v>111669.09296239199</v>
      </c>
      <c r="F34" s="43">
        <v>0.83000000000000007</v>
      </c>
      <c r="G34" s="43">
        <v>25.15</v>
      </c>
      <c r="H34" s="43">
        <v>1436.37</v>
      </c>
      <c r="I34" s="43">
        <v>26037.07</v>
      </c>
      <c r="J34" s="43">
        <v>148.1</v>
      </c>
      <c r="K34" s="43">
        <v>13560.56</v>
      </c>
      <c r="L34" s="45">
        <v>63.84</v>
      </c>
      <c r="M34" s="45">
        <v>4620.38</v>
      </c>
      <c r="N34" s="45">
        <v>20.65</v>
      </c>
      <c r="O34" s="45">
        <v>2229.36</v>
      </c>
      <c r="P34" s="43">
        <v>81.73</v>
      </c>
      <c r="Q34" s="43">
        <v>117.68</v>
      </c>
      <c r="R34" s="43">
        <v>19.39</v>
      </c>
      <c r="S34" s="43">
        <v>363.45</v>
      </c>
      <c r="T34" s="45">
        <v>35.76</v>
      </c>
      <c r="U34" s="45">
        <v>33039.58</v>
      </c>
      <c r="V34" s="62">
        <v>51.387709999999998</v>
      </c>
      <c r="W34" s="62">
        <v>1562.8340712999998</v>
      </c>
      <c r="X34" s="62">
        <v>39.424170000000004</v>
      </c>
      <c r="Y34" s="62">
        <v>2172.0105861000002</v>
      </c>
      <c r="Z34" s="62">
        <v>90.482679999999988</v>
      </c>
      <c r="AA34" s="62">
        <v>1771.9068546000001</v>
      </c>
      <c r="AB34" s="62">
        <v>50.238889999999998</v>
      </c>
      <c r="AC34" s="62">
        <v>795.95076210000002</v>
      </c>
      <c r="AD34" s="62">
        <v>2.4778000000000002</v>
      </c>
      <c r="AE34" s="62">
        <v>48.203648799999996</v>
      </c>
      <c r="AF34" s="62">
        <v>4.3986200000000002</v>
      </c>
      <c r="AG34" s="62">
        <v>62.135797099999998</v>
      </c>
      <c r="AH34" s="44">
        <v>100.72</v>
      </c>
      <c r="AI34" s="44">
        <v>3976.09</v>
      </c>
      <c r="AJ34" s="44">
        <v>31.73</v>
      </c>
      <c r="AK34" s="44">
        <v>807.72</v>
      </c>
      <c r="AL34" s="66">
        <v>4.9250000000000002E-2</v>
      </c>
      <c r="AM34" s="62">
        <v>649693.62199999997</v>
      </c>
      <c r="AN34" s="66">
        <v>7.4884999999999993E-2</v>
      </c>
      <c r="AO34" s="62">
        <v>169502.00000000003</v>
      </c>
      <c r="AP34" s="66">
        <v>2.14E-3</v>
      </c>
      <c r="AQ34" s="62">
        <v>9430</v>
      </c>
    </row>
    <row r="35" spans="1:50" s="1" customFormat="1" ht="12.75" x14ac:dyDescent="0.2">
      <c r="A35" s="48">
        <v>44558</v>
      </c>
      <c r="B35" s="43">
        <v>8.1389600000000009</v>
      </c>
      <c r="C35" s="43">
        <v>518763.54972632305</v>
      </c>
      <c r="D35" s="43">
        <v>143.02927</v>
      </c>
      <c r="E35" s="43">
        <v>105477.069933273</v>
      </c>
      <c r="F35" s="43">
        <v>0.76</v>
      </c>
      <c r="G35" s="43">
        <v>24.740000000000002</v>
      </c>
      <c r="H35" s="43">
        <v>1445.59</v>
      </c>
      <c r="I35" s="43">
        <v>26113.200000000001</v>
      </c>
      <c r="J35" s="43">
        <v>143.04</v>
      </c>
      <c r="K35" s="43">
        <v>13058.13</v>
      </c>
      <c r="L35" s="45">
        <v>64.53</v>
      </c>
      <c r="M35" s="45">
        <v>5634.63</v>
      </c>
      <c r="N35" s="45">
        <v>54.39</v>
      </c>
      <c r="O35" s="45">
        <v>2824.87</v>
      </c>
      <c r="P35" s="43">
        <v>80.02</v>
      </c>
      <c r="Q35" s="43">
        <v>119.82</v>
      </c>
      <c r="R35" s="43">
        <v>19.010000000000002</v>
      </c>
      <c r="S35" s="43">
        <v>335.76</v>
      </c>
      <c r="T35" s="45">
        <v>28.72</v>
      </c>
      <c r="U35" s="45">
        <v>27708.46</v>
      </c>
      <c r="V35" s="62">
        <v>27.267959999999999</v>
      </c>
      <c r="W35" s="62">
        <v>877.70693779999988</v>
      </c>
      <c r="X35" s="62">
        <v>23.358229999999999</v>
      </c>
      <c r="Y35" s="62">
        <v>1491.5219817000002</v>
      </c>
      <c r="Z35" s="62">
        <v>58.325450000000004</v>
      </c>
      <c r="AA35" s="62">
        <v>1119.7846127</v>
      </c>
      <c r="AB35" s="62">
        <v>33.444949999999999</v>
      </c>
      <c r="AC35" s="62">
        <v>580.23515180000004</v>
      </c>
      <c r="AD35" s="62">
        <v>2.35853</v>
      </c>
      <c r="AE35" s="62">
        <v>47.449241799999996</v>
      </c>
      <c r="AF35" s="62">
        <v>5.1133300000000004</v>
      </c>
      <c r="AG35" s="62">
        <v>62.173387300000009</v>
      </c>
      <c r="AH35" s="44">
        <v>97.23</v>
      </c>
      <c r="AI35" s="44">
        <v>3900.18</v>
      </c>
      <c r="AJ35" s="44">
        <v>28.36</v>
      </c>
      <c r="AK35" s="44">
        <v>748.66</v>
      </c>
      <c r="AL35" s="66">
        <v>4.0770000000000001E-2</v>
      </c>
      <c r="AM35" s="62">
        <v>640732.50399999996</v>
      </c>
      <c r="AN35" s="66">
        <v>7.0305000000000006E-2</v>
      </c>
      <c r="AO35" s="62">
        <v>158669.18</v>
      </c>
      <c r="AP35" s="66">
        <v>3.3400000000000001E-3</v>
      </c>
      <c r="AQ35" s="62">
        <v>14825</v>
      </c>
    </row>
    <row r="36" spans="1:50" s="1" customFormat="1" ht="12.75" x14ac:dyDescent="0.2">
      <c r="A36" s="48">
        <v>44559</v>
      </c>
      <c r="B36" s="43">
        <v>7.9268200000000002</v>
      </c>
      <c r="C36" s="43">
        <v>517562.63796830294</v>
      </c>
      <c r="D36" s="43">
        <v>133.12976</v>
      </c>
      <c r="E36" s="43">
        <v>106636.93443858001</v>
      </c>
      <c r="F36" s="43">
        <v>0.79</v>
      </c>
      <c r="G36" s="43">
        <v>24.4</v>
      </c>
      <c r="H36" s="43">
        <v>1420.78</v>
      </c>
      <c r="I36" s="43">
        <v>25271.47</v>
      </c>
      <c r="J36" s="43">
        <v>142.72999999999999</v>
      </c>
      <c r="K36" s="43">
        <v>13172.43</v>
      </c>
      <c r="L36" s="45">
        <v>131.56</v>
      </c>
      <c r="M36" s="45">
        <v>6685.9</v>
      </c>
      <c r="N36" s="45">
        <v>8.98</v>
      </c>
      <c r="O36" s="45">
        <v>1820.25</v>
      </c>
      <c r="P36" s="43">
        <v>82.98</v>
      </c>
      <c r="Q36" s="43">
        <v>124.76</v>
      </c>
      <c r="R36" s="43">
        <v>16.77</v>
      </c>
      <c r="S36" s="43">
        <v>305.14</v>
      </c>
      <c r="T36" s="45">
        <v>24.42</v>
      </c>
      <c r="U36" s="45">
        <v>25900.01</v>
      </c>
      <c r="V36" s="62">
        <v>27.559269999999998</v>
      </c>
      <c r="W36" s="62">
        <v>887.45277110000006</v>
      </c>
      <c r="X36" s="62">
        <v>23.192689999999999</v>
      </c>
      <c r="Y36" s="62">
        <v>1451.0506297000002</v>
      </c>
      <c r="Z36" s="62">
        <v>59.830210000000001</v>
      </c>
      <c r="AA36" s="62">
        <v>1173.0657011000001</v>
      </c>
      <c r="AB36" s="62">
        <v>33.564830000000001</v>
      </c>
      <c r="AC36" s="62">
        <v>587.07606490000001</v>
      </c>
      <c r="AD36" s="62">
        <v>2.2795999999999998</v>
      </c>
      <c r="AE36" s="62">
        <v>41.717619499999998</v>
      </c>
      <c r="AF36" s="62">
        <v>6.1379299999999999</v>
      </c>
      <c r="AG36" s="62">
        <v>65.196590499999985</v>
      </c>
      <c r="AH36" s="44">
        <v>99.89</v>
      </c>
      <c r="AI36" s="44">
        <v>3982.18</v>
      </c>
      <c r="AJ36" s="44">
        <v>28.46</v>
      </c>
      <c r="AK36" s="44">
        <v>756.56</v>
      </c>
      <c r="AL36" s="66">
        <v>4.53E-2</v>
      </c>
      <c r="AM36" s="62">
        <v>620795.94800000009</v>
      </c>
      <c r="AN36" s="66">
        <v>7.5139999999999998E-2</v>
      </c>
      <c r="AO36" s="62">
        <v>175269.94</v>
      </c>
      <c r="AP36" s="66">
        <v>1.8600000000000001E-3</v>
      </c>
      <c r="AQ36" s="62">
        <v>9855</v>
      </c>
    </row>
    <row r="37" spans="1:50" s="1" customFormat="1" ht="12.75" x14ac:dyDescent="0.2">
      <c r="A37" s="48">
        <v>44560</v>
      </c>
      <c r="B37" s="43">
        <v>7.9601699999999997</v>
      </c>
      <c r="C37" s="43">
        <v>690706.88968823908</v>
      </c>
      <c r="D37" s="43">
        <v>150.05681000000001</v>
      </c>
      <c r="E37" s="43">
        <v>137370.84484607799</v>
      </c>
      <c r="F37" s="43">
        <v>0.88</v>
      </c>
      <c r="G37" s="43">
        <v>27.51</v>
      </c>
      <c r="H37" s="43">
        <v>1491.52</v>
      </c>
      <c r="I37" s="43">
        <v>27540.86</v>
      </c>
      <c r="J37" s="43">
        <v>146.54</v>
      </c>
      <c r="K37" s="43">
        <v>13985.71</v>
      </c>
      <c r="L37" s="45">
        <v>81.48</v>
      </c>
      <c r="M37" s="45">
        <v>7817.4800000000005</v>
      </c>
      <c r="N37" s="45">
        <v>4.3</v>
      </c>
      <c r="O37" s="45">
        <v>1271.8800000000001</v>
      </c>
      <c r="P37" s="43">
        <v>83.51</v>
      </c>
      <c r="Q37" s="43">
        <v>127.63</v>
      </c>
      <c r="R37" s="43">
        <v>17.55</v>
      </c>
      <c r="S37" s="43">
        <v>326.14</v>
      </c>
      <c r="T37" s="45">
        <v>24.25</v>
      </c>
      <c r="U37" s="45">
        <v>26277.72</v>
      </c>
      <c r="V37" s="62">
        <v>27.832719999999995</v>
      </c>
      <c r="W37" s="62">
        <v>921.94075379999992</v>
      </c>
      <c r="X37" s="62">
        <v>23.064039999999999</v>
      </c>
      <c r="Y37" s="62">
        <v>2087.1200201000001</v>
      </c>
      <c r="Z37" s="62">
        <v>59.350110000000001</v>
      </c>
      <c r="AA37" s="62">
        <v>1196.3959849</v>
      </c>
      <c r="AB37" s="62">
        <v>33.475719999999995</v>
      </c>
      <c r="AC37" s="62">
        <v>599.78293980000001</v>
      </c>
      <c r="AD37" s="62">
        <v>2.0743499999999999</v>
      </c>
      <c r="AE37" s="62">
        <v>43.978615200000007</v>
      </c>
      <c r="AF37" s="62">
        <v>5.7575700000000003</v>
      </c>
      <c r="AG37" s="62">
        <v>65.151351599999998</v>
      </c>
      <c r="AH37" s="44">
        <v>102.81</v>
      </c>
      <c r="AI37" s="44">
        <v>4208.07</v>
      </c>
      <c r="AJ37" s="44">
        <v>30.93</v>
      </c>
      <c r="AK37" s="44">
        <v>837.6</v>
      </c>
      <c r="AL37" s="66">
        <v>4.5510000000000002E-2</v>
      </c>
      <c r="AM37" s="62">
        <v>664387.55300000007</v>
      </c>
      <c r="AN37" s="66">
        <v>8.0814999999999998E-2</v>
      </c>
      <c r="AO37" s="62">
        <v>168825.72999999998</v>
      </c>
      <c r="AP37" s="66">
        <v>3.3999999999999998E-3</v>
      </c>
      <c r="AQ37" s="62">
        <v>18170</v>
      </c>
    </row>
    <row r="38" spans="1:50" s="1" customFormat="1" ht="12.75" x14ac:dyDescent="0.2">
      <c r="A38" s="48">
        <v>44561</v>
      </c>
      <c r="B38" s="43">
        <v>7.9689199999999998</v>
      </c>
      <c r="C38" s="43">
        <v>874119.02564335603</v>
      </c>
      <c r="D38" s="43">
        <v>232.52158</v>
      </c>
      <c r="E38" s="43">
        <v>199401.15975418899</v>
      </c>
      <c r="F38" s="43">
        <v>0.98</v>
      </c>
      <c r="G38" s="43">
        <v>29.930000000000003</v>
      </c>
      <c r="H38" s="43">
        <v>1683.97</v>
      </c>
      <c r="I38" s="43">
        <v>32283.86</v>
      </c>
      <c r="J38" s="43">
        <v>166.88</v>
      </c>
      <c r="K38" s="43">
        <v>16807.43</v>
      </c>
      <c r="L38" s="45">
        <v>101.57</v>
      </c>
      <c r="M38" s="45">
        <v>7272.06</v>
      </c>
      <c r="N38" s="45">
        <v>10.89</v>
      </c>
      <c r="O38" s="45">
        <v>1874</v>
      </c>
      <c r="P38" s="43">
        <v>80.040000000000006</v>
      </c>
      <c r="Q38" s="43">
        <v>126.71</v>
      </c>
      <c r="R38" s="43">
        <v>17.260000000000002</v>
      </c>
      <c r="S38" s="43">
        <v>328.11</v>
      </c>
      <c r="T38" s="45">
        <v>21.48</v>
      </c>
      <c r="U38" s="45">
        <v>24856.65</v>
      </c>
      <c r="V38" s="62">
        <v>30.975949999999997</v>
      </c>
      <c r="W38" s="62">
        <v>950.47129459999996</v>
      </c>
      <c r="X38" s="62">
        <v>25.4312</v>
      </c>
      <c r="Y38" s="62">
        <v>1470.4484026</v>
      </c>
      <c r="Z38" s="62">
        <v>70.858350000000002</v>
      </c>
      <c r="AA38" s="62">
        <v>1329.3534549000001</v>
      </c>
      <c r="AB38" s="62">
        <v>37.138120000000001</v>
      </c>
      <c r="AC38" s="62">
        <v>670.20975899999996</v>
      </c>
      <c r="AD38" s="62">
        <v>2.3973900000000001</v>
      </c>
      <c r="AE38" s="62">
        <v>40.523232300000004</v>
      </c>
      <c r="AF38" s="62">
        <v>6.3833299999999991</v>
      </c>
      <c r="AG38" s="62">
        <v>71.953852999999995</v>
      </c>
      <c r="AH38" s="44">
        <v>129.66</v>
      </c>
      <c r="AI38" s="44">
        <v>5329.68</v>
      </c>
      <c r="AJ38" s="44">
        <v>33.590000000000003</v>
      </c>
      <c r="AK38" s="44">
        <v>896.31</v>
      </c>
      <c r="AL38" s="66">
        <v>4.5100000000000001E-2</v>
      </c>
      <c r="AM38" s="62">
        <v>647494.22100000002</v>
      </c>
      <c r="AN38" s="66">
        <v>0.15045500000000001</v>
      </c>
      <c r="AO38" s="62">
        <v>1179770.9200000002</v>
      </c>
      <c r="AP38" s="66">
        <v>2.5200000000000001E-3</v>
      </c>
      <c r="AQ38" s="62">
        <v>13215</v>
      </c>
    </row>
    <row r="39" spans="1:50" s="1" customFormat="1" ht="12.75" x14ac:dyDescent="0.2">
      <c r="A39" s="69" t="s">
        <v>319</v>
      </c>
      <c r="B39" s="51">
        <f t="shared" ref="B39:AQ39" si="0">SUM(B8:B38)</f>
        <v>192.78396999999998</v>
      </c>
      <c r="C39" s="51">
        <f t="shared" si="0"/>
        <v>12966990.79864482</v>
      </c>
      <c r="D39" s="51">
        <f t="shared" si="0"/>
        <v>3763.3788300000006</v>
      </c>
      <c r="E39" s="51">
        <f t="shared" si="0"/>
        <v>2724980.1076859487</v>
      </c>
      <c r="F39" s="51">
        <f t="shared" si="0"/>
        <v>20.240000000000006</v>
      </c>
      <c r="G39" s="51">
        <f t="shared" si="0"/>
        <v>647.49000000000012</v>
      </c>
      <c r="H39" s="51">
        <f t="shared" si="0"/>
        <v>45662.99</v>
      </c>
      <c r="I39" s="51">
        <f t="shared" si="0"/>
        <v>826848.22999999975</v>
      </c>
      <c r="J39" s="51">
        <f t="shared" si="0"/>
        <v>4429.8599999999997</v>
      </c>
      <c r="K39" s="51">
        <f t="shared" si="0"/>
        <v>396411.43</v>
      </c>
      <c r="L39" s="51">
        <f t="shared" si="0"/>
        <v>2565.9100000000003</v>
      </c>
      <c r="M39" s="51">
        <f t="shared" si="0"/>
        <v>128119.23</v>
      </c>
      <c r="N39" s="51">
        <f t="shared" si="0"/>
        <v>937.91999999999973</v>
      </c>
      <c r="O39" s="51">
        <f t="shared" si="0"/>
        <v>90425.669999999984</v>
      </c>
      <c r="P39" s="51">
        <f t="shared" si="0"/>
        <v>2420.73</v>
      </c>
      <c r="Q39" s="51">
        <f t="shared" si="0"/>
        <v>3679.4100000000003</v>
      </c>
      <c r="R39" s="51">
        <f t="shared" si="0"/>
        <v>621.42999999999984</v>
      </c>
      <c r="S39" s="51">
        <f t="shared" si="0"/>
        <v>10338.400000000001</v>
      </c>
      <c r="T39" s="51">
        <f t="shared" si="0"/>
        <v>660.32999999999993</v>
      </c>
      <c r="U39" s="51">
        <f t="shared" si="0"/>
        <v>640955.16999999993</v>
      </c>
      <c r="V39" s="51">
        <f t="shared" si="0"/>
        <v>872.28128000000004</v>
      </c>
      <c r="W39" s="51">
        <f t="shared" si="0"/>
        <v>27992.615022400001</v>
      </c>
      <c r="X39" s="51">
        <f t="shared" si="0"/>
        <v>769.56715999999994</v>
      </c>
      <c r="Y39" s="51">
        <f t="shared" si="0"/>
        <v>47800.633526500016</v>
      </c>
      <c r="Z39" s="51">
        <f t="shared" si="0"/>
        <v>1935.8374300000007</v>
      </c>
      <c r="AA39" s="51">
        <f t="shared" si="0"/>
        <v>37581.604915899996</v>
      </c>
      <c r="AB39" s="51">
        <f t="shared" si="0"/>
        <v>1063.96913</v>
      </c>
      <c r="AC39" s="51">
        <f t="shared" si="0"/>
        <v>17474.408981200002</v>
      </c>
      <c r="AD39" s="51">
        <f t="shared" si="0"/>
        <v>65.232550000000003</v>
      </c>
      <c r="AE39" s="51">
        <f t="shared" si="0"/>
        <v>1307.2988380999996</v>
      </c>
      <c r="AF39" s="51">
        <f t="shared" si="0"/>
        <v>238.93415000000002</v>
      </c>
      <c r="AG39" s="51">
        <f t="shared" si="0"/>
        <v>2764.1779028999999</v>
      </c>
      <c r="AH39" s="51">
        <f t="shared" si="0"/>
        <v>3409.91</v>
      </c>
      <c r="AI39" s="51">
        <f t="shared" si="0"/>
        <v>140609.63999999998</v>
      </c>
      <c r="AJ39" s="51">
        <f t="shared" si="0"/>
        <v>940.2</v>
      </c>
      <c r="AK39" s="51">
        <f t="shared" si="0"/>
        <v>25208.109999999997</v>
      </c>
      <c r="AL39" s="51">
        <f t="shared" si="0"/>
        <v>1.0979399999999997</v>
      </c>
      <c r="AM39" s="51">
        <f t="shared" si="0"/>
        <v>14801511.773000002</v>
      </c>
      <c r="AN39" s="51">
        <f t="shared" si="0"/>
        <v>1.9591349999999998</v>
      </c>
      <c r="AO39" s="51">
        <f t="shared" si="0"/>
        <v>5516603.7000000011</v>
      </c>
      <c r="AP39" s="51">
        <f t="shared" si="0"/>
        <v>7.2249999999999981E-2</v>
      </c>
      <c r="AQ39" s="51">
        <f t="shared" si="0"/>
        <v>385872.5</v>
      </c>
    </row>
    <row r="40" spans="1:50" s="1" customFormat="1" ht="12.75" x14ac:dyDescent="0.2">
      <c r="A40" s="56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57"/>
      <c r="M40" s="57"/>
      <c r="N40" s="57"/>
      <c r="O40" s="57"/>
      <c r="P40" s="14"/>
      <c r="Q40" s="14"/>
      <c r="R40" s="14"/>
      <c r="S40" s="14"/>
      <c r="T40" s="57"/>
      <c r="U40" s="57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30"/>
      <c r="AI40" s="30"/>
      <c r="AJ40" s="30"/>
      <c r="AK40" s="30"/>
      <c r="AL40" s="64"/>
      <c r="AM40" s="64"/>
      <c r="AN40" s="64"/>
      <c r="AO40" s="64"/>
      <c r="AP40" s="68"/>
      <c r="AQ40" s="64"/>
    </row>
    <row r="41" spans="1:50" s="1" customFormat="1" ht="12.75" x14ac:dyDescent="0.2">
      <c r="A41" s="35" t="s">
        <v>19</v>
      </c>
      <c r="C41" s="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</row>
    <row r="42" spans="1:50" s="26" customFormat="1" ht="12.75" x14ac:dyDescent="0.2">
      <c r="A42" s="25" t="s">
        <v>20</v>
      </c>
      <c r="B42" s="26" t="s">
        <v>204</v>
      </c>
      <c r="C42" s="27"/>
      <c r="P42" s="28"/>
      <c r="Q42" s="1"/>
      <c r="R42" s="1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26" customFormat="1" ht="12.75" x14ac:dyDescent="0.2">
      <c r="A43" s="25" t="s">
        <v>21</v>
      </c>
      <c r="B43" s="26" t="s">
        <v>29</v>
      </c>
      <c r="C43" s="27"/>
      <c r="P43" s="28"/>
      <c r="Q43" s="1"/>
      <c r="R43" s="1"/>
      <c r="S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26" customFormat="1" ht="12.75" x14ac:dyDescent="0.2">
      <c r="A44" s="25" t="s">
        <v>22</v>
      </c>
      <c r="B44" s="26" t="s">
        <v>30</v>
      </c>
      <c r="C44" s="27"/>
      <c r="Q44" s="1"/>
      <c r="R44" s="1"/>
      <c r="S44" s="22"/>
      <c r="T44" s="22"/>
      <c r="U44" s="22"/>
      <c r="AH44" s="22"/>
      <c r="AI44" s="22"/>
      <c r="AJ44" s="22"/>
      <c r="AK44" s="22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26" customFormat="1" ht="12.75" x14ac:dyDescent="0.2">
      <c r="A45" s="25" t="s">
        <v>23</v>
      </c>
      <c r="B45" s="26" t="s">
        <v>18</v>
      </c>
      <c r="C45" s="27"/>
      <c r="Q45" s="1"/>
      <c r="R45" s="1"/>
      <c r="S45" s="22"/>
      <c r="T45" s="22"/>
      <c r="U45" s="28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26" customFormat="1" ht="12.75" x14ac:dyDescent="0.2">
      <c r="A46" s="25" t="s">
        <v>24</v>
      </c>
      <c r="B46" s="26" t="s">
        <v>32</v>
      </c>
      <c r="C46" s="27"/>
      <c r="Q46" s="1"/>
      <c r="R46" s="1"/>
      <c r="S46" s="22"/>
      <c r="T46" s="22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2"/>
      <c r="AI46" s="22"/>
      <c r="AJ46" s="22"/>
      <c r="AK46" s="22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s="26" customFormat="1" ht="12.75" x14ac:dyDescent="0.2">
      <c r="A47" s="25" t="s">
        <v>25</v>
      </c>
      <c r="B47" s="26" t="s">
        <v>39</v>
      </c>
      <c r="C47" s="27"/>
      <c r="Q47" s="1"/>
      <c r="R47" s="1"/>
      <c r="S47" s="1"/>
      <c r="T47" s="1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s="26" customFormat="1" ht="12.75" x14ac:dyDescent="0.2">
      <c r="A48" s="25" t="s">
        <v>27</v>
      </c>
      <c r="B48" s="26" t="s">
        <v>47</v>
      </c>
      <c r="C48" s="27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 s="26" customFormat="1" ht="12.75" x14ac:dyDescent="0.2">
      <c r="A49" s="25" t="s">
        <v>38</v>
      </c>
      <c r="B49" s="26" t="s">
        <v>17</v>
      </c>
      <c r="C49" s="27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</row>
    <row r="50" spans="1:33" s="26" customFormat="1" ht="12.75" x14ac:dyDescent="0.2">
      <c r="A50" s="25" t="s">
        <v>46</v>
      </c>
      <c r="B50" s="26" t="s">
        <v>205</v>
      </c>
      <c r="C50" s="27"/>
      <c r="U50" s="1"/>
    </row>
    <row r="51" spans="1:33" s="26" customFormat="1" ht="12.75" x14ac:dyDescent="0.2">
      <c r="A51" s="25" t="s">
        <v>203</v>
      </c>
      <c r="B51" s="26" t="s">
        <v>28</v>
      </c>
      <c r="C51" s="2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</sheetData>
  <mergeCells count="35"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  <mergeCell ref="L5:M6"/>
    <mergeCell ref="N5:O6"/>
    <mergeCell ref="P5:Q6"/>
    <mergeCell ref="R5:S6"/>
    <mergeCell ref="T5:U6"/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</mergeCells>
  <conditionalFormatting sqref="V42:AG42">
    <cfRule type="cellIs" dxfId="15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workbookViewId="0">
      <selection sqref="A1:A6"/>
    </sheetView>
  </sheetViews>
  <sheetFormatPr defaultColWidth="8.42578125" defaultRowHeight="12.75" x14ac:dyDescent="0.2"/>
  <cols>
    <col min="1" max="1" width="15.42578125" style="1" customWidth="1"/>
    <col min="2" max="2" width="8.42578125" style="1"/>
    <col min="3" max="3" width="10.42578125" style="1" bestFit="1" customWidth="1"/>
    <col min="4" max="4" width="10.42578125" style="1" customWidth="1"/>
    <col min="5" max="5" width="11.42578125" style="1" customWidth="1"/>
    <col min="6" max="6" width="9" style="1" customWidth="1"/>
    <col min="7" max="8" width="8.42578125" style="1"/>
    <col min="9" max="9" width="10.42578125" style="1" bestFit="1" customWidth="1"/>
    <col min="10" max="10" width="8.42578125" style="1"/>
    <col min="11" max="11" width="9.42578125" style="1" bestFit="1" customWidth="1"/>
    <col min="12" max="12" width="8.42578125" style="1"/>
    <col min="13" max="13" width="9.42578125" style="1" bestFit="1" customWidth="1"/>
    <col min="14" max="16" width="8.42578125" style="1"/>
    <col min="17" max="17" width="9.42578125" style="1" bestFit="1" customWidth="1"/>
    <col min="18" max="21" width="9.42578125" style="1" customWidth="1"/>
    <col min="22" max="22" width="8.42578125" style="1"/>
    <col min="23" max="23" width="9.42578125" style="1" bestFit="1" customWidth="1"/>
    <col min="24" max="16384" width="8.42578125" style="1"/>
  </cols>
  <sheetData>
    <row r="1" spans="1:25" x14ac:dyDescent="0.2">
      <c r="A1" s="93" t="s">
        <v>16</v>
      </c>
      <c r="B1" s="95" t="s">
        <v>102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</row>
    <row r="2" spans="1:2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25" ht="15" customHeight="1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 t="s">
        <v>15</v>
      </c>
      <c r="W3" s="92"/>
      <c r="X3" s="92"/>
      <c r="Y3" s="92"/>
    </row>
    <row r="4" spans="1:25" ht="15" customHeight="1" x14ac:dyDescent="0.2">
      <c r="A4" s="93"/>
      <c r="B4" s="92" t="s">
        <v>0</v>
      </c>
      <c r="C4" s="92"/>
      <c r="D4" s="92"/>
      <c r="E4" s="92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</row>
    <row r="5" spans="1:25" ht="32.25" customHeight="1" x14ac:dyDescent="0.2">
      <c r="A5" s="93"/>
      <c r="B5" s="93" t="s">
        <v>2</v>
      </c>
      <c r="C5" s="93"/>
      <c r="D5" s="93" t="s">
        <v>3</v>
      </c>
      <c r="E5" s="93"/>
      <c r="F5" s="93" t="s">
        <v>4</v>
      </c>
      <c r="G5" s="93"/>
      <c r="H5" s="93" t="s">
        <v>5</v>
      </c>
      <c r="I5" s="93"/>
      <c r="J5" s="93" t="s">
        <v>6</v>
      </c>
      <c r="K5" s="93"/>
      <c r="L5" s="93" t="s">
        <v>7</v>
      </c>
      <c r="M5" s="93"/>
      <c r="N5" s="93" t="s">
        <v>8</v>
      </c>
      <c r="O5" s="93"/>
      <c r="P5" s="97" t="s">
        <v>37</v>
      </c>
      <c r="Q5" s="97"/>
      <c r="R5" s="97" t="s">
        <v>45</v>
      </c>
      <c r="S5" s="97"/>
      <c r="T5" s="93" t="s">
        <v>9</v>
      </c>
      <c r="U5" s="93"/>
      <c r="V5" s="93" t="s">
        <v>10</v>
      </c>
      <c r="W5" s="93"/>
      <c r="X5" s="93" t="s">
        <v>11</v>
      </c>
      <c r="Y5" s="93"/>
    </row>
    <row r="6" spans="1:25" x14ac:dyDescent="0.2">
      <c r="A6" s="93"/>
      <c r="B6" s="9" t="s">
        <v>12</v>
      </c>
      <c r="C6" s="9" t="s">
        <v>13</v>
      </c>
      <c r="D6" s="9" t="s">
        <v>12</v>
      </c>
      <c r="E6" s="9" t="s">
        <v>13</v>
      </c>
      <c r="F6" s="9" t="s">
        <v>12</v>
      </c>
      <c r="G6" s="9" t="s">
        <v>13</v>
      </c>
      <c r="H6" s="9" t="s">
        <v>12</v>
      </c>
      <c r="I6" s="9" t="s">
        <v>13</v>
      </c>
      <c r="J6" s="9" t="s">
        <v>12</v>
      </c>
      <c r="K6" s="9" t="s">
        <v>13</v>
      </c>
      <c r="L6" s="9" t="s">
        <v>12</v>
      </c>
      <c r="M6" s="9" t="s">
        <v>13</v>
      </c>
      <c r="N6" s="9" t="s">
        <v>12</v>
      </c>
      <c r="O6" s="9" t="s">
        <v>13</v>
      </c>
      <c r="P6" s="10" t="s">
        <v>12</v>
      </c>
      <c r="Q6" s="10" t="s">
        <v>13</v>
      </c>
      <c r="R6" s="10" t="s">
        <v>12</v>
      </c>
      <c r="S6" s="10" t="s">
        <v>13</v>
      </c>
      <c r="T6" s="9" t="s">
        <v>12</v>
      </c>
      <c r="U6" s="9" t="s">
        <v>13</v>
      </c>
      <c r="V6" s="9" t="s">
        <v>12</v>
      </c>
      <c r="W6" s="9" t="s">
        <v>13</v>
      </c>
      <c r="X6" s="9" t="s">
        <v>12</v>
      </c>
      <c r="Y6" s="9" t="s">
        <v>13</v>
      </c>
    </row>
    <row r="7" spans="1:25" x14ac:dyDescent="0.2">
      <c r="A7" s="5" t="s">
        <v>71</v>
      </c>
      <c r="B7" s="6">
        <v>4.9076199999999996</v>
      </c>
      <c r="C7" s="6">
        <v>417735.94769834296</v>
      </c>
      <c r="D7" s="6">
        <v>173.00165000000001</v>
      </c>
      <c r="E7" s="6">
        <v>96466.521451547</v>
      </c>
      <c r="F7" s="6">
        <v>0.57000000000000006</v>
      </c>
      <c r="G7" s="6">
        <v>9.49</v>
      </c>
      <c r="H7" s="6">
        <v>515.17999999999995</v>
      </c>
      <c r="I7" s="6">
        <v>11611.71</v>
      </c>
      <c r="J7" s="6">
        <v>90.45</v>
      </c>
      <c r="K7" s="6">
        <v>10474.879999999999</v>
      </c>
      <c r="L7" s="6">
        <v>120.04</v>
      </c>
      <c r="M7" s="6">
        <v>5953.11</v>
      </c>
      <c r="N7" s="6">
        <v>18.489999999999998</v>
      </c>
      <c r="O7" s="6">
        <v>2498.3000000000002</v>
      </c>
      <c r="P7" s="7">
        <v>28.76</v>
      </c>
      <c r="Q7" s="7">
        <v>53.51</v>
      </c>
      <c r="R7" s="7">
        <v>5.49</v>
      </c>
      <c r="S7" s="7">
        <v>99.45</v>
      </c>
      <c r="T7" s="6">
        <v>21.43</v>
      </c>
      <c r="U7" s="6">
        <v>19615.57</v>
      </c>
      <c r="V7" s="6">
        <v>111.03</v>
      </c>
      <c r="W7" s="6">
        <v>5051.5199999999995</v>
      </c>
      <c r="X7" s="6">
        <v>27.47</v>
      </c>
      <c r="Y7" s="6">
        <v>685.77</v>
      </c>
    </row>
    <row r="8" spans="1:25" x14ac:dyDescent="0.2">
      <c r="A8" s="5" t="s">
        <v>73</v>
      </c>
      <c r="B8" s="6">
        <v>4.6851900000000004</v>
      </c>
      <c r="C8" s="6">
        <v>320662.55053603603</v>
      </c>
      <c r="D8" s="6">
        <v>100.44184</v>
      </c>
      <c r="E8" s="6">
        <v>74699.453100172002</v>
      </c>
      <c r="F8" s="6">
        <v>0.61</v>
      </c>
      <c r="G8" s="6">
        <v>9.9</v>
      </c>
      <c r="H8" s="6">
        <v>481.96</v>
      </c>
      <c r="I8" s="6">
        <v>10494.44</v>
      </c>
      <c r="J8" s="6">
        <v>83.03</v>
      </c>
      <c r="K8" s="6">
        <v>9342.1</v>
      </c>
      <c r="L8" s="6">
        <v>87.539999999999992</v>
      </c>
      <c r="M8" s="6">
        <v>4215.67</v>
      </c>
      <c r="N8" s="6">
        <v>62.02</v>
      </c>
      <c r="O8" s="6">
        <v>3255.35</v>
      </c>
      <c r="P8" s="7">
        <v>28.66</v>
      </c>
      <c r="Q8" s="7">
        <v>53.67</v>
      </c>
      <c r="R8" s="7">
        <v>5.38</v>
      </c>
      <c r="S8" s="7">
        <v>95.7</v>
      </c>
      <c r="T8" s="6">
        <v>20.29</v>
      </c>
      <c r="U8" s="6">
        <v>18585.689999999999</v>
      </c>
      <c r="V8" s="6">
        <v>108.64</v>
      </c>
      <c r="W8" s="6">
        <v>4917.42</v>
      </c>
      <c r="X8" s="6">
        <v>29.74</v>
      </c>
      <c r="Y8" s="6">
        <v>730.51</v>
      </c>
    </row>
    <row r="9" spans="1:25" x14ac:dyDescent="0.2">
      <c r="A9" s="5" t="s">
        <v>74</v>
      </c>
      <c r="B9" s="6">
        <v>4.6909599999999996</v>
      </c>
      <c r="C9" s="6">
        <v>298605.34664303897</v>
      </c>
      <c r="D9" s="6">
        <v>108.02575</v>
      </c>
      <c r="E9" s="6">
        <v>71947.539887665</v>
      </c>
      <c r="F9" s="6">
        <v>0.59000000000000008</v>
      </c>
      <c r="G9" s="6">
        <v>9.74</v>
      </c>
      <c r="H9" s="6">
        <v>507.41</v>
      </c>
      <c r="I9" s="6">
        <v>10735.45</v>
      </c>
      <c r="J9" s="6">
        <v>76.91</v>
      </c>
      <c r="K9" s="6">
        <v>8293.17</v>
      </c>
      <c r="L9" s="6">
        <v>66.849999999999994</v>
      </c>
      <c r="M9" s="6">
        <v>6261.83</v>
      </c>
      <c r="N9" s="6">
        <v>49.79</v>
      </c>
      <c r="O9" s="6">
        <v>2830.92</v>
      </c>
      <c r="P9" s="7">
        <v>29.21</v>
      </c>
      <c r="Q9" s="7">
        <v>53.59</v>
      </c>
      <c r="R9" s="7">
        <v>5.61</v>
      </c>
      <c r="S9" s="7">
        <v>100.32</v>
      </c>
      <c r="T9" s="6">
        <v>19.579999999999998</v>
      </c>
      <c r="U9" s="6">
        <v>18326.45</v>
      </c>
      <c r="V9" s="6">
        <v>103.23</v>
      </c>
      <c r="W9" s="6">
        <v>4574.7</v>
      </c>
      <c r="X9" s="6">
        <v>28.45</v>
      </c>
      <c r="Y9" s="6">
        <v>691.09</v>
      </c>
    </row>
    <row r="10" spans="1:25" x14ac:dyDescent="0.2">
      <c r="A10" s="5" t="s">
        <v>75</v>
      </c>
      <c r="B10" s="6">
        <v>3.8044600000000002</v>
      </c>
      <c r="C10" s="6">
        <v>95452.810505838992</v>
      </c>
      <c r="D10" s="6">
        <v>70.057820000000007</v>
      </c>
      <c r="E10" s="6">
        <v>48814.680602458</v>
      </c>
      <c r="F10" s="6">
        <v>0.56000000000000005</v>
      </c>
      <c r="G10" s="6">
        <v>9.0599999999999987</v>
      </c>
      <c r="H10" s="6">
        <v>498.77</v>
      </c>
      <c r="I10" s="6">
        <v>10114.58</v>
      </c>
      <c r="J10" s="6">
        <v>76.41</v>
      </c>
      <c r="K10" s="6">
        <v>7785.95</v>
      </c>
      <c r="L10" s="6">
        <v>168.07999999999998</v>
      </c>
      <c r="M10" s="6">
        <v>5443.9400000000005</v>
      </c>
      <c r="N10" s="6">
        <v>28.53</v>
      </c>
      <c r="O10" s="6">
        <v>3253.66</v>
      </c>
      <c r="P10" s="7">
        <v>29.21</v>
      </c>
      <c r="Q10" s="7">
        <v>53.14</v>
      </c>
      <c r="R10" s="7">
        <v>5.36</v>
      </c>
      <c r="S10" s="7">
        <v>87.6</v>
      </c>
      <c r="T10" s="6">
        <v>18.600000000000001</v>
      </c>
      <c r="U10" s="6">
        <v>14858.57</v>
      </c>
      <c r="V10" s="6">
        <v>105.09</v>
      </c>
      <c r="W10" s="6">
        <v>4597.66</v>
      </c>
      <c r="X10" s="6">
        <v>27.37</v>
      </c>
      <c r="Y10" s="6">
        <v>652.57000000000005</v>
      </c>
    </row>
    <row r="11" spans="1:25" x14ac:dyDescent="0.2">
      <c r="A11" s="5" t="s">
        <v>76</v>
      </c>
      <c r="B11" s="6" t="s">
        <v>43</v>
      </c>
      <c r="C11" s="6" t="s">
        <v>43</v>
      </c>
      <c r="D11" s="6">
        <v>9.7395499999999995</v>
      </c>
      <c r="E11" s="6">
        <v>2897.4546198779999</v>
      </c>
      <c r="F11" s="6">
        <v>0.3</v>
      </c>
      <c r="G11" s="6">
        <v>4.4800000000000004</v>
      </c>
      <c r="H11" s="6">
        <v>432.52</v>
      </c>
      <c r="I11" s="6">
        <v>7115.05</v>
      </c>
      <c r="J11" s="6">
        <v>55.19</v>
      </c>
      <c r="K11" s="6">
        <v>4615.17</v>
      </c>
      <c r="L11" s="6" t="s">
        <v>43</v>
      </c>
      <c r="M11" s="6" t="s">
        <v>43</v>
      </c>
      <c r="N11" s="6" t="s">
        <v>43</v>
      </c>
      <c r="O11" s="6" t="s">
        <v>43</v>
      </c>
      <c r="P11" s="7">
        <v>24.63</v>
      </c>
      <c r="Q11" s="7">
        <v>50.45</v>
      </c>
      <c r="R11" s="7">
        <v>4.45</v>
      </c>
      <c r="S11" s="7">
        <v>61.32</v>
      </c>
      <c r="T11" s="6" t="s">
        <v>43</v>
      </c>
      <c r="U11" s="6" t="s">
        <v>43</v>
      </c>
      <c r="V11" s="6">
        <v>70.98</v>
      </c>
      <c r="W11" s="6">
        <v>2790.42</v>
      </c>
      <c r="X11" s="6">
        <v>17.309999999999999</v>
      </c>
      <c r="Y11" s="6">
        <v>376.34</v>
      </c>
    </row>
    <row r="12" spans="1:25" x14ac:dyDescent="0.2">
      <c r="A12" s="5" t="s">
        <v>77</v>
      </c>
      <c r="B12" s="6">
        <v>5.2256900000000002</v>
      </c>
      <c r="C12" s="6">
        <v>393151.54084504006</v>
      </c>
      <c r="D12" s="6">
        <v>109.29326</v>
      </c>
      <c r="E12" s="6">
        <v>97039.576668612004</v>
      </c>
      <c r="F12" s="6">
        <v>0.6</v>
      </c>
      <c r="G12" s="6">
        <v>9.5500000000000007</v>
      </c>
      <c r="H12" s="6">
        <v>503.34</v>
      </c>
      <c r="I12" s="6">
        <v>10863</v>
      </c>
      <c r="J12" s="6">
        <v>82.24</v>
      </c>
      <c r="K12" s="6">
        <v>8622.1299999999992</v>
      </c>
      <c r="L12" s="6">
        <v>65.56</v>
      </c>
      <c r="M12" s="6">
        <v>2523.7399999999998</v>
      </c>
      <c r="N12" s="6">
        <v>98.6</v>
      </c>
      <c r="O12" s="6">
        <v>10137.16</v>
      </c>
      <c r="P12" s="7">
        <v>26.99</v>
      </c>
      <c r="Q12" s="7">
        <v>47.8</v>
      </c>
      <c r="R12" s="7">
        <v>6.17</v>
      </c>
      <c r="S12" s="7">
        <v>104.29</v>
      </c>
      <c r="T12" s="6">
        <v>22.06</v>
      </c>
      <c r="U12" s="6">
        <v>16756.080000000002</v>
      </c>
      <c r="V12" s="6">
        <v>105.12</v>
      </c>
      <c r="W12" s="6">
        <v>4574.37</v>
      </c>
      <c r="X12" s="6">
        <v>30.28</v>
      </c>
      <c r="Y12" s="6">
        <v>713.78</v>
      </c>
    </row>
    <row r="13" spans="1:25" x14ac:dyDescent="0.2">
      <c r="A13" s="5" t="s">
        <v>78</v>
      </c>
      <c r="B13" s="6">
        <v>4.9415199999999997</v>
      </c>
      <c r="C13" s="6">
        <v>347459.26626649202</v>
      </c>
      <c r="D13" s="6">
        <v>117.56608</v>
      </c>
      <c r="E13" s="6">
        <v>75837.342504104003</v>
      </c>
      <c r="F13" s="6">
        <v>0.52</v>
      </c>
      <c r="G13" s="6">
        <v>8.41</v>
      </c>
      <c r="H13" s="6">
        <v>496.02</v>
      </c>
      <c r="I13" s="6">
        <v>10438.01</v>
      </c>
      <c r="J13" s="6">
        <v>79.28</v>
      </c>
      <c r="K13" s="6">
        <v>8374.16</v>
      </c>
      <c r="L13" s="6">
        <v>62.879999999999995</v>
      </c>
      <c r="M13" s="6">
        <v>3733.0699999999997</v>
      </c>
      <c r="N13" s="6">
        <v>56.67</v>
      </c>
      <c r="O13" s="6">
        <v>4380</v>
      </c>
      <c r="P13" s="7">
        <v>27.54</v>
      </c>
      <c r="Q13" s="7">
        <v>50.24</v>
      </c>
      <c r="R13" s="7">
        <v>6.12</v>
      </c>
      <c r="S13" s="7">
        <v>100.03</v>
      </c>
      <c r="T13" s="6">
        <v>22.07</v>
      </c>
      <c r="U13" s="6">
        <v>17262.46</v>
      </c>
      <c r="V13" s="6">
        <v>102.75</v>
      </c>
      <c r="W13" s="6">
        <v>4476.8900000000003</v>
      </c>
      <c r="X13" s="6">
        <v>28.09</v>
      </c>
      <c r="Y13" s="6">
        <v>662.93</v>
      </c>
    </row>
    <row r="14" spans="1:25" x14ac:dyDescent="0.2">
      <c r="A14" s="5" t="s">
        <v>79</v>
      </c>
      <c r="B14" s="6">
        <v>4.7463899999999999</v>
      </c>
      <c r="C14" s="6">
        <v>314249.01510610996</v>
      </c>
      <c r="D14" s="6">
        <v>111.46972</v>
      </c>
      <c r="E14" s="6">
        <v>73250.386649473003</v>
      </c>
      <c r="F14" s="6">
        <v>0.61</v>
      </c>
      <c r="G14" s="6">
        <v>9.26</v>
      </c>
      <c r="H14" s="6">
        <v>509.11</v>
      </c>
      <c r="I14" s="6">
        <v>10642.44</v>
      </c>
      <c r="J14" s="6">
        <v>77.06</v>
      </c>
      <c r="K14" s="6">
        <v>8091.53</v>
      </c>
      <c r="L14" s="6">
        <v>50.43</v>
      </c>
      <c r="M14" s="6">
        <v>3432.55</v>
      </c>
      <c r="N14" s="6">
        <v>30.35</v>
      </c>
      <c r="O14" s="6">
        <v>1930.21</v>
      </c>
      <c r="P14" s="7">
        <v>26.73</v>
      </c>
      <c r="Q14" s="7">
        <v>48.84</v>
      </c>
      <c r="R14" s="7">
        <v>6.32</v>
      </c>
      <c r="S14" s="7">
        <v>104.71</v>
      </c>
      <c r="T14" s="6">
        <v>21.41</v>
      </c>
      <c r="U14" s="6">
        <v>16771.689999999999</v>
      </c>
      <c r="V14" s="6">
        <v>107.32</v>
      </c>
      <c r="W14" s="6">
        <v>4702.7299999999996</v>
      </c>
      <c r="X14" s="6">
        <v>28.59</v>
      </c>
      <c r="Y14" s="6">
        <v>674.96</v>
      </c>
    </row>
    <row r="15" spans="1:25" x14ac:dyDescent="0.2">
      <c r="A15" s="5" t="s">
        <v>80</v>
      </c>
      <c r="B15" s="6">
        <v>4.7441300000000002</v>
      </c>
      <c r="C15" s="6">
        <v>343721.64495817997</v>
      </c>
      <c r="D15" s="6">
        <v>100.01119</v>
      </c>
      <c r="E15" s="6">
        <v>72248.886731617007</v>
      </c>
      <c r="F15" s="6">
        <v>0.53</v>
      </c>
      <c r="G15" s="6">
        <v>8.35</v>
      </c>
      <c r="H15" s="6">
        <v>485.14</v>
      </c>
      <c r="I15" s="6">
        <v>10059.959999999999</v>
      </c>
      <c r="J15" s="6">
        <v>74.58</v>
      </c>
      <c r="K15" s="6">
        <v>7859.37</v>
      </c>
      <c r="L15" s="6">
        <v>122.56</v>
      </c>
      <c r="M15" s="6">
        <v>4702.08</v>
      </c>
      <c r="N15" s="6">
        <v>12.14</v>
      </c>
      <c r="O15" s="6">
        <v>1366.4</v>
      </c>
      <c r="P15" s="7">
        <v>30.17</v>
      </c>
      <c r="Q15" s="7">
        <v>56.52</v>
      </c>
      <c r="R15" s="7">
        <v>6.49</v>
      </c>
      <c r="S15" s="7">
        <v>110.56</v>
      </c>
      <c r="T15" s="6">
        <v>20.68</v>
      </c>
      <c r="U15" s="6">
        <v>16590.580000000002</v>
      </c>
      <c r="V15" s="6">
        <v>103.6</v>
      </c>
      <c r="W15" s="6">
        <v>4490.87</v>
      </c>
      <c r="X15" s="6">
        <v>26.43</v>
      </c>
      <c r="Y15" s="6">
        <v>622.61</v>
      </c>
    </row>
    <row r="16" spans="1:25" x14ac:dyDescent="0.2">
      <c r="A16" s="5" t="s">
        <v>81</v>
      </c>
      <c r="B16" s="6">
        <v>5.2021800000000002</v>
      </c>
      <c r="C16" s="6">
        <v>389681.82911709597</v>
      </c>
      <c r="D16" s="6">
        <v>102.36282</v>
      </c>
      <c r="E16" s="6">
        <v>86573.937441695001</v>
      </c>
      <c r="F16" s="6">
        <v>0.57000000000000006</v>
      </c>
      <c r="G16" s="6">
        <v>8.91</v>
      </c>
      <c r="H16" s="6">
        <v>451.5</v>
      </c>
      <c r="I16" s="6">
        <v>9324.23</v>
      </c>
      <c r="J16" s="6">
        <v>74.819999999999993</v>
      </c>
      <c r="K16" s="6">
        <v>8028.18</v>
      </c>
      <c r="L16" s="6">
        <v>42.89</v>
      </c>
      <c r="M16" s="6">
        <v>3159.9</v>
      </c>
      <c r="N16" s="6">
        <v>82.56</v>
      </c>
      <c r="O16" s="6">
        <v>8772.27</v>
      </c>
      <c r="P16" s="7">
        <v>29.76</v>
      </c>
      <c r="Q16" s="7">
        <v>54.28</v>
      </c>
      <c r="R16" s="7">
        <v>6.09</v>
      </c>
      <c r="S16" s="7">
        <v>104</v>
      </c>
      <c r="T16" s="6">
        <v>22.42</v>
      </c>
      <c r="U16" s="6">
        <v>17692.52</v>
      </c>
      <c r="V16" s="6">
        <v>106.92</v>
      </c>
      <c r="W16" s="6">
        <v>4583.66</v>
      </c>
      <c r="X16" s="6">
        <v>27.19</v>
      </c>
      <c r="Y16" s="6">
        <v>639.46</v>
      </c>
    </row>
    <row r="17" spans="1:25" x14ac:dyDescent="0.2">
      <c r="A17" s="5" t="s">
        <v>82</v>
      </c>
      <c r="B17" s="6" t="s">
        <v>43</v>
      </c>
      <c r="C17" s="6" t="s">
        <v>43</v>
      </c>
      <c r="D17" s="6">
        <v>14.272930000000001</v>
      </c>
      <c r="E17" s="6">
        <v>6074.9719405919996</v>
      </c>
      <c r="F17" s="6">
        <v>0.5</v>
      </c>
      <c r="G17" s="6">
        <v>7.67</v>
      </c>
      <c r="H17" s="6">
        <v>500.95</v>
      </c>
      <c r="I17" s="6">
        <v>9024.34</v>
      </c>
      <c r="J17" s="6">
        <v>68.010000000000005</v>
      </c>
      <c r="K17" s="6">
        <v>6185.32</v>
      </c>
      <c r="L17" s="6" t="s">
        <v>43</v>
      </c>
      <c r="M17" s="6" t="s">
        <v>43</v>
      </c>
      <c r="N17" s="6" t="s">
        <v>43</v>
      </c>
      <c r="O17" s="6" t="s">
        <v>43</v>
      </c>
      <c r="P17" s="7">
        <v>27.82</v>
      </c>
      <c r="Q17" s="7">
        <v>52.54</v>
      </c>
      <c r="R17" s="7">
        <v>6.67</v>
      </c>
      <c r="S17" s="7">
        <v>104.02</v>
      </c>
      <c r="T17" s="6" t="s">
        <v>43</v>
      </c>
      <c r="U17" s="6" t="s">
        <v>43</v>
      </c>
      <c r="V17" s="6">
        <v>95.77</v>
      </c>
      <c r="W17" s="6">
        <v>3972.5</v>
      </c>
      <c r="X17" s="6">
        <v>22.14</v>
      </c>
      <c r="Y17" s="6">
        <v>524.72</v>
      </c>
    </row>
    <row r="18" spans="1:25" x14ac:dyDescent="0.2">
      <c r="A18" s="5" t="s">
        <v>83</v>
      </c>
      <c r="B18" s="6" t="s">
        <v>43</v>
      </c>
      <c r="C18" s="6" t="s">
        <v>43</v>
      </c>
      <c r="D18" s="6">
        <v>7.2933500000000002</v>
      </c>
      <c r="E18" s="6">
        <v>2357.1064143119997</v>
      </c>
      <c r="F18" s="6">
        <v>0.31</v>
      </c>
      <c r="G18" s="6">
        <v>4.63</v>
      </c>
      <c r="H18" s="6">
        <v>434.05</v>
      </c>
      <c r="I18" s="6">
        <v>6282.22</v>
      </c>
      <c r="J18" s="6">
        <v>49.4</v>
      </c>
      <c r="K18" s="6">
        <v>3658.08</v>
      </c>
      <c r="L18" s="6" t="s">
        <v>43</v>
      </c>
      <c r="M18" s="6" t="s">
        <v>43</v>
      </c>
      <c r="N18" s="6" t="s">
        <v>43</v>
      </c>
      <c r="O18" s="6" t="s">
        <v>43</v>
      </c>
      <c r="P18" s="7">
        <v>22.77</v>
      </c>
      <c r="Q18" s="7">
        <v>48.38</v>
      </c>
      <c r="R18" s="7">
        <v>6.01</v>
      </c>
      <c r="S18" s="7">
        <v>83.79</v>
      </c>
      <c r="T18" s="6" t="s">
        <v>43</v>
      </c>
      <c r="U18" s="6" t="s">
        <v>43</v>
      </c>
      <c r="V18" s="6">
        <v>61.49</v>
      </c>
      <c r="W18" s="6">
        <v>2310</v>
      </c>
      <c r="X18" s="6">
        <v>14.3</v>
      </c>
      <c r="Y18" s="6">
        <v>317.20999999999998</v>
      </c>
    </row>
    <row r="19" spans="1:25" x14ac:dyDescent="0.2">
      <c r="A19" s="5" t="s">
        <v>84</v>
      </c>
      <c r="B19" s="6">
        <v>6.4481400000000004</v>
      </c>
      <c r="C19" s="6">
        <v>449931.92847688205</v>
      </c>
      <c r="D19" s="6">
        <v>113.43608</v>
      </c>
      <c r="E19" s="6">
        <v>88295.773112534996</v>
      </c>
      <c r="F19" s="6">
        <v>0.48</v>
      </c>
      <c r="G19" s="6">
        <v>7.89</v>
      </c>
      <c r="H19" s="6">
        <v>518.52</v>
      </c>
      <c r="I19" s="6">
        <v>10469.790000000001</v>
      </c>
      <c r="J19" s="6">
        <v>77.459999999999994</v>
      </c>
      <c r="K19" s="6">
        <v>8056.36</v>
      </c>
      <c r="L19" s="6">
        <v>106.96000000000001</v>
      </c>
      <c r="M19" s="6">
        <v>3874.5099999999998</v>
      </c>
      <c r="N19" s="6">
        <v>23.81</v>
      </c>
      <c r="O19" s="6">
        <v>2777.55</v>
      </c>
      <c r="P19" s="7">
        <v>27.11</v>
      </c>
      <c r="Q19" s="7">
        <v>47.01</v>
      </c>
      <c r="R19" s="7">
        <v>8.51</v>
      </c>
      <c r="S19" s="7">
        <v>158.94</v>
      </c>
      <c r="T19" s="6">
        <v>28.46</v>
      </c>
      <c r="U19" s="6">
        <v>21147.95</v>
      </c>
      <c r="V19" s="6">
        <v>99.16</v>
      </c>
      <c r="W19" s="6">
        <v>4173.68</v>
      </c>
      <c r="X19" s="6">
        <v>25.7</v>
      </c>
      <c r="Y19" s="6">
        <v>606.1</v>
      </c>
    </row>
    <row r="20" spans="1:25" x14ac:dyDescent="0.2">
      <c r="A20" s="5" t="s">
        <v>85</v>
      </c>
      <c r="B20" s="6">
        <v>5.2093499999999997</v>
      </c>
      <c r="C20" s="6">
        <v>331781.70143451204</v>
      </c>
      <c r="D20" s="6">
        <v>85.138319999999993</v>
      </c>
      <c r="E20" s="6">
        <v>68689.008542123993</v>
      </c>
      <c r="F20" s="6">
        <v>0.65</v>
      </c>
      <c r="G20" s="6">
        <v>9.94</v>
      </c>
      <c r="H20" s="6">
        <v>519.6</v>
      </c>
      <c r="I20" s="6">
        <v>10312.040000000001</v>
      </c>
      <c r="J20" s="6">
        <v>74.8</v>
      </c>
      <c r="K20" s="6">
        <v>7839.39</v>
      </c>
      <c r="L20" s="6">
        <v>165.42000000000002</v>
      </c>
      <c r="M20" s="6">
        <v>4988.37</v>
      </c>
      <c r="N20" s="6">
        <v>17.559999999999999</v>
      </c>
      <c r="O20" s="6">
        <v>1891.92</v>
      </c>
      <c r="P20" s="7">
        <v>27.81</v>
      </c>
      <c r="Q20" s="7">
        <v>50.25</v>
      </c>
      <c r="R20" s="7">
        <v>8.2200000000000006</v>
      </c>
      <c r="S20" s="7">
        <v>152.84</v>
      </c>
      <c r="T20" s="6">
        <v>25.6</v>
      </c>
      <c r="U20" s="6">
        <v>19089.759999999998</v>
      </c>
      <c r="V20" s="6">
        <v>99.31</v>
      </c>
      <c r="W20" s="6">
        <v>4188.8500000000004</v>
      </c>
      <c r="X20" s="6">
        <v>27.08</v>
      </c>
      <c r="Y20" s="6">
        <v>639.16999999999996</v>
      </c>
    </row>
    <row r="21" spans="1:25" x14ac:dyDescent="0.2">
      <c r="A21" s="5" t="s">
        <v>86</v>
      </c>
      <c r="B21" s="6">
        <v>4.9678300000000002</v>
      </c>
      <c r="C21" s="6">
        <v>332465.96950955899</v>
      </c>
      <c r="D21" s="6">
        <v>86.07893</v>
      </c>
      <c r="E21" s="6">
        <v>80746.797192509999</v>
      </c>
      <c r="F21" s="6">
        <v>0.66</v>
      </c>
      <c r="G21" s="6">
        <v>9.83</v>
      </c>
      <c r="H21" s="6">
        <v>499.18</v>
      </c>
      <c r="I21" s="6">
        <v>10118.86</v>
      </c>
      <c r="J21" s="6">
        <v>72.430000000000007</v>
      </c>
      <c r="K21" s="6">
        <v>7711.74</v>
      </c>
      <c r="L21" s="6">
        <v>62.19</v>
      </c>
      <c r="M21" s="6">
        <v>3569.3700000000003</v>
      </c>
      <c r="N21" s="6">
        <v>73.17</v>
      </c>
      <c r="O21" s="6">
        <v>5184.3900000000003</v>
      </c>
      <c r="P21" s="7">
        <v>27.89</v>
      </c>
      <c r="Q21" s="7">
        <v>51.67</v>
      </c>
      <c r="R21" s="7">
        <v>8.48</v>
      </c>
      <c r="S21" s="7">
        <v>164.86</v>
      </c>
      <c r="T21" s="6">
        <v>22.91</v>
      </c>
      <c r="U21" s="6">
        <v>19321.419999999998</v>
      </c>
      <c r="V21" s="6">
        <v>95.15</v>
      </c>
      <c r="W21" s="6">
        <v>3961.97</v>
      </c>
      <c r="X21" s="6">
        <v>27.7</v>
      </c>
      <c r="Y21" s="6">
        <v>640.47</v>
      </c>
    </row>
    <row r="22" spans="1:25" x14ac:dyDescent="0.2">
      <c r="A22" s="5" t="s">
        <v>87</v>
      </c>
      <c r="B22" s="6">
        <v>4.6708600000000002</v>
      </c>
      <c r="C22" s="6">
        <v>326097.81652534695</v>
      </c>
      <c r="D22" s="6">
        <v>84.255849999999995</v>
      </c>
      <c r="E22" s="6">
        <v>69716.473485348994</v>
      </c>
      <c r="F22" s="6">
        <v>0.65</v>
      </c>
      <c r="G22" s="6">
        <v>9.92</v>
      </c>
      <c r="H22" s="6">
        <v>479.81</v>
      </c>
      <c r="I22" s="6">
        <v>9451.8700000000008</v>
      </c>
      <c r="J22" s="6">
        <v>69.47</v>
      </c>
      <c r="K22" s="6">
        <v>7083.76</v>
      </c>
      <c r="L22" s="6">
        <v>106.05</v>
      </c>
      <c r="M22" s="6">
        <v>8091.92</v>
      </c>
      <c r="N22" s="6">
        <v>8.2100000000000009</v>
      </c>
      <c r="O22" s="6">
        <v>1075.83</v>
      </c>
      <c r="P22" s="7">
        <v>27.87</v>
      </c>
      <c r="Q22" s="7">
        <v>53.42</v>
      </c>
      <c r="R22" s="7">
        <v>7.84</v>
      </c>
      <c r="S22" s="7">
        <v>149.76</v>
      </c>
      <c r="T22" s="6">
        <v>20.58</v>
      </c>
      <c r="U22" s="6">
        <v>16291.1</v>
      </c>
      <c r="V22" s="6">
        <v>88.25</v>
      </c>
      <c r="W22" s="6">
        <v>3612.93</v>
      </c>
      <c r="X22" s="6">
        <v>25.78</v>
      </c>
      <c r="Y22" s="6">
        <v>596.21</v>
      </c>
    </row>
    <row r="23" spans="1:25" x14ac:dyDescent="0.2">
      <c r="A23" s="5" t="s">
        <v>88</v>
      </c>
      <c r="B23" s="6">
        <v>4.5758799999999997</v>
      </c>
      <c r="C23" s="6">
        <v>304494.64714295801</v>
      </c>
      <c r="D23" s="6">
        <v>76.659220000000005</v>
      </c>
      <c r="E23" s="6">
        <v>74411.403100277996</v>
      </c>
      <c r="F23" s="6">
        <v>0.61</v>
      </c>
      <c r="G23" s="6">
        <v>9.24</v>
      </c>
      <c r="H23" s="6">
        <v>472.6</v>
      </c>
      <c r="I23" s="6">
        <v>9034.77</v>
      </c>
      <c r="J23" s="6">
        <v>68.599999999999994</v>
      </c>
      <c r="K23" s="6">
        <v>7062.31</v>
      </c>
      <c r="L23" s="6">
        <v>82.62</v>
      </c>
      <c r="M23" s="6">
        <v>3898.8900000000003</v>
      </c>
      <c r="N23" s="6">
        <v>11.01</v>
      </c>
      <c r="O23" s="6">
        <v>1104.96</v>
      </c>
      <c r="P23" s="7">
        <v>28.61</v>
      </c>
      <c r="Q23" s="7">
        <v>54.33</v>
      </c>
      <c r="R23" s="7">
        <v>8</v>
      </c>
      <c r="S23" s="7">
        <v>145.66</v>
      </c>
      <c r="T23" s="6">
        <v>19.23</v>
      </c>
      <c r="U23" s="6">
        <v>15784</v>
      </c>
      <c r="V23" s="6">
        <v>89.38</v>
      </c>
      <c r="W23" s="6">
        <v>3589.93</v>
      </c>
      <c r="X23" s="6">
        <v>25.83</v>
      </c>
      <c r="Y23" s="6">
        <v>599.59</v>
      </c>
    </row>
    <row r="24" spans="1:25" x14ac:dyDescent="0.2">
      <c r="A24" s="5" t="s">
        <v>89</v>
      </c>
      <c r="B24" s="6">
        <v>3.3676699999999999</v>
      </c>
      <c r="C24" s="6">
        <v>80898.977572713004</v>
      </c>
      <c r="D24" s="6">
        <v>59.849170000000001</v>
      </c>
      <c r="E24" s="6">
        <v>40256.322698796001</v>
      </c>
      <c r="F24" s="6">
        <v>0.51</v>
      </c>
      <c r="G24" s="6">
        <v>7.75</v>
      </c>
      <c r="H24" s="6">
        <v>462.3</v>
      </c>
      <c r="I24" s="6">
        <v>8380.1299999999992</v>
      </c>
      <c r="J24" s="6">
        <v>62.86</v>
      </c>
      <c r="K24" s="6">
        <v>5988.41</v>
      </c>
      <c r="L24" s="6">
        <v>59.730000000000004</v>
      </c>
      <c r="M24" s="6">
        <v>1909.09</v>
      </c>
      <c r="N24" s="6">
        <v>13.47</v>
      </c>
      <c r="O24" s="6">
        <v>1428.97</v>
      </c>
      <c r="P24" s="7">
        <v>27.66</v>
      </c>
      <c r="Q24" s="7">
        <v>53.96</v>
      </c>
      <c r="R24" s="7">
        <v>7.05</v>
      </c>
      <c r="S24" s="7">
        <v>129.19999999999999</v>
      </c>
      <c r="T24" s="6">
        <v>15.78</v>
      </c>
      <c r="U24" s="6">
        <v>12306.82</v>
      </c>
      <c r="V24" s="6">
        <v>84.93</v>
      </c>
      <c r="W24" s="6">
        <v>3338.88</v>
      </c>
      <c r="X24" s="6">
        <v>21.49</v>
      </c>
      <c r="Y24" s="6">
        <v>503.66</v>
      </c>
    </row>
    <row r="25" spans="1:25" x14ac:dyDescent="0.2">
      <c r="A25" s="5" t="s">
        <v>90</v>
      </c>
      <c r="B25" s="6" t="s">
        <v>43</v>
      </c>
      <c r="C25" s="6" t="s">
        <v>43</v>
      </c>
      <c r="D25" s="6">
        <v>6.0812900000000001</v>
      </c>
      <c r="E25" s="6">
        <v>2343.1571934599997</v>
      </c>
      <c r="F25" s="6">
        <v>0.35000000000000003</v>
      </c>
      <c r="G25" s="6">
        <v>5.04</v>
      </c>
      <c r="H25" s="6">
        <v>410.87</v>
      </c>
      <c r="I25" s="6">
        <v>5766.61</v>
      </c>
      <c r="J25" s="6">
        <v>47.37</v>
      </c>
      <c r="K25" s="6">
        <v>3415.28</v>
      </c>
      <c r="L25" s="6" t="s">
        <v>43</v>
      </c>
      <c r="M25" s="6" t="s">
        <v>43</v>
      </c>
      <c r="N25" s="6" t="s">
        <v>43</v>
      </c>
      <c r="O25" s="6" t="s">
        <v>43</v>
      </c>
      <c r="P25" s="7">
        <v>23.06</v>
      </c>
      <c r="Q25" s="7">
        <v>50.35</v>
      </c>
      <c r="R25" s="7">
        <v>5.59</v>
      </c>
      <c r="S25" s="7">
        <v>86.11</v>
      </c>
      <c r="T25" s="6" t="s">
        <v>43</v>
      </c>
      <c r="U25" s="6" t="s">
        <v>43</v>
      </c>
      <c r="V25" s="6">
        <v>59.47</v>
      </c>
      <c r="W25" s="6">
        <v>2084.7399999999998</v>
      </c>
      <c r="X25" s="6">
        <v>13.47</v>
      </c>
      <c r="Y25" s="6">
        <v>299.88</v>
      </c>
    </row>
    <row r="26" spans="1:25" x14ac:dyDescent="0.2">
      <c r="A26" s="5" t="s">
        <v>91</v>
      </c>
      <c r="B26" s="6">
        <v>5.2091399999999997</v>
      </c>
      <c r="C26" s="6">
        <v>345326.922824118</v>
      </c>
      <c r="D26" s="6">
        <v>74.317059999999998</v>
      </c>
      <c r="E26" s="6">
        <v>70357.759736613007</v>
      </c>
      <c r="F26" s="6">
        <v>0.6</v>
      </c>
      <c r="G26" s="6">
        <v>9.0399999999999991</v>
      </c>
      <c r="H26" s="6">
        <v>461.25</v>
      </c>
      <c r="I26" s="6">
        <v>8829</v>
      </c>
      <c r="J26" s="6">
        <v>72.5</v>
      </c>
      <c r="K26" s="6">
        <v>7248.83</v>
      </c>
      <c r="L26" s="6">
        <v>60.06</v>
      </c>
      <c r="M26" s="6">
        <v>1367.7</v>
      </c>
      <c r="N26" s="6">
        <v>22.59</v>
      </c>
      <c r="O26" s="6">
        <v>2475.98</v>
      </c>
      <c r="P26" s="7">
        <v>25.67</v>
      </c>
      <c r="Q26" s="7">
        <v>47.62</v>
      </c>
      <c r="R26" s="7">
        <v>8.16</v>
      </c>
      <c r="S26" s="7">
        <v>171.62</v>
      </c>
      <c r="T26" s="6">
        <v>20.74</v>
      </c>
      <c r="U26" s="6">
        <v>15175.37</v>
      </c>
      <c r="V26" s="6">
        <v>91.46</v>
      </c>
      <c r="W26" s="6">
        <v>3617.8</v>
      </c>
      <c r="X26" s="6">
        <v>25.07</v>
      </c>
      <c r="Y26" s="6">
        <v>581.65</v>
      </c>
    </row>
    <row r="27" spans="1:25" x14ac:dyDescent="0.2">
      <c r="A27" s="5" t="s">
        <v>92</v>
      </c>
      <c r="B27" s="6">
        <v>4.8003900000000002</v>
      </c>
      <c r="C27" s="6">
        <v>300956.31021505198</v>
      </c>
      <c r="D27" s="6">
        <v>66.356380000000001</v>
      </c>
      <c r="E27" s="6">
        <v>59734.085961744997</v>
      </c>
      <c r="F27" s="6">
        <v>0.58000000000000007</v>
      </c>
      <c r="G27" s="6">
        <v>8.92</v>
      </c>
      <c r="H27" s="6">
        <v>437.49</v>
      </c>
      <c r="I27" s="6">
        <v>8301.25</v>
      </c>
      <c r="J27" s="6">
        <v>70.650000000000006</v>
      </c>
      <c r="K27" s="6">
        <v>7070.64</v>
      </c>
      <c r="L27" s="6">
        <v>59.989999999999995</v>
      </c>
      <c r="M27" s="6">
        <v>2487.6400000000003</v>
      </c>
      <c r="N27" s="6">
        <v>40.14</v>
      </c>
      <c r="O27" s="6">
        <v>1547.76</v>
      </c>
      <c r="P27" s="7">
        <v>27.52</v>
      </c>
      <c r="Q27" s="7">
        <v>51.87</v>
      </c>
      <c r="R27" s="7">
        <v>7.75</v>
      </c>
      <c r="S27" s="7">
        <v>148.54</v>
      </c>
      <c r="T27" s="6">
        <v>20.65</v>
      </c>
      <c r="U27" s="6">
        <v>16843.45</v>
      </c>
      <c r="V27" s="6">
        <v>86.5</v>
      </c>
      <c r="W27" s="6">
        <v>3431.82</v>
      </c>
      <c r="X27" s="6">
        <v>23.49</v>
      </c>
      <c r="Y27" s="6">
        <v>549.09</v>
      </c>
    </row>
    <row r="28" spans="1:25" x14ac:dyDescent="0.2">
      <c r="A28" s="5" t="s">
        <v>93</v>
      </c>
      <c r="B28" s="6">
        <v>4.6880199999999999</v>
      </c>
      <c r="C28" s="6">
        <v>307147.78079628601</v>
      </c>
      <c r="D28" s="6">
        <v>68.649780000000007</v>
      </c>
      <c r="E28" s="6">
        <v>62003.008565341006</v>
      </c>
      <c r="F28" s="6">
        <v>0.54</v>
      </c>
      <c r="G28" s="6">
        <v>8.73</v>
      </c>
      <c r="H28" s="6">
        <v>496.81</v>
      </c>
      <c r="I28" s="6">
        <v>9735.93</v>
      </c>
      <c r="J28" s="6">
        <v>71.290000000000006</v>
      </c>
      <c r="K28" s="6">
        <v>7124.26</v>
      </c>
      <c r="L28" s="6">
        <v>89.33</v>
      </c>
      <c r="M28" s="6">
        <v>2401.29</v>
      </c>
      <c r="N28" s="6">
        <v>18.36</v>
      </c>
      <c r="O28" s="6">
        <v>1503.05</v>
      </c>
      <c r="P28" s="7">
        <v>28.93</v>
      </c>
      <c r="Q28" s="7">
        <v>53.53</v>
      </c>
      <c r="R28" s="7">
        <v>7.7</v>
      </c>
      <c r="S28" s="7">
        <v>153.12</v>
      </c>
      <c r="T28" s="6">
        <v>19.53</v>
      </c>
      <c r="U28" s="6">
        <v>16023.64</v>
      </c>
      <c r="V28" s="6">
        <v>89.81</v>
      </c>
      <c r="W28" s="6">
        <v>3541.99</v>
      </c>
      <c r="X28" s="6">
        <v>24.49</v>
      </c>
      <c r="Y28" s="6">
        <v>568.34</v>
      </c>
    </row>
    <row r="29" spans="1:25" x14ac:dyDescent="0.2">
      <c r="A29" s="5" t="s">
        <v>94</v>
      </c>
      <c r="B29" s="6">
        <v>4.4621399999999998</v>
      </c>
      <c r="C29" s="6">
        <v>310965.11177451501</v>
      </c>
      <c r="D29" s="6">
        <v>63.866250000000001</v>
      </c>
      <c r="E29" s="6">
        <v>67317.403262431995</v>
      </c>
      <c r="F29" s="6">
        <v>0.52</v>
      </c>
      <c r="G29" s="6">
        <v>7.9700000000000006</v>
      </c>
      <c r="H29" s="6">
        <v>470.34</v>
      </c>
      <c r="I29" s="6">
        <v>8878.82</v>
      </c>
      <c r="J29" s="6">
        <v>69.010000000000005</v>
      </c>
      <c r="K29" s="6">
        <v>6874.02</v>
      </c>
      <c r="L29" s="6">
        <v>50.14</v>
      </c>
      <c r="M29" s="6">
        <v>2869.98</v>
      </c>
      <c r="N29" s="6">
        <v>15.61</v>
      </c>
      <c r="O29" s="6">
        <v>918.93</v>
      </c>
      <c r="P29" s="7">
        <v>29.18</v>
      </c>
      <c r="Q29" s="7">
        <v>55.13</v>
      </c>
      <c r="R29" s="7">
        <v>7.31</v>
      </c>
      <c r="S29" s="7">
        <v>146.38999999999999</v>
      </c>
      <c r="T29" s="6">
        <v>18.149999999999999</v>
      </c>
      <c r="U29" s="6">
        <v>15038.03</v>
      </c>
      <c r="V29" s="6">
        <v>81.02</v>
      </c>
      <c r="W29" s="6">
        <v>3184.41</v>
      </c>
      <c r="X29" s="6">
        <v>21.54</v>
      </c>
      <c r="Y29" s="6">
        <v>502.76</v>
      </c>
    </row>
    <row r="30" spans="1:25" x14ac:dyDescent="0.2">
      <c r="A30" s="5" t="s">
        <v>95</v>
      </c>
      <c r="B30" s="6">
        <v>5.2737299999999996</v>
      </c>
      <c r="C30" s="6">
        <v>319243.66811917996</v>
      </c>
      <c r="D30" s="6">
        <v>78.157439999999994</v>
      </c>
      <c r="E30" s="6">
        <v>79211.516975881997</v>
      </c>
      <c r="F30" s="6">
        <v>0.58000000000000007</v>
      </c>
      <c r="G30" s="6">
        <v>8.66</v>
      </c>
      <c r="H30" s="6">
        <v>483.32</v>
      </c>
      <c r="I30" s="6">
        <v>9348.16</v>
      </c>
      <c r="J30" s="6">
        <v>71.25</v>
      </c>
      <c r="K30" s="6">
        <v>7238.9</v>
      </c>
      <c r="L30" s="6">
        <v>46.06</v>
      </c>
      <c r="M30" s="6">
        <v>3410.69</v>
      </c>
      <c r="N30" s="6">
        <v>14.01</v>
      </c>
      <c r="O30" s="6">
        <v>1369.27</v>
      </c>
      <c r="P30" s="7">
        <v>30.4</v>
      </c>
      <c r="Q30" s="7">
        <v>56.23</v>
      </c>
      <c r="R30" s="7">
        <v>6.81</v>
      </c>
      <c r="S30" s="7">
        <v>142.30000000000001</v>
      </c>
      <c r="T30" s="6">
        <v>19.32</v>
      </c>
      <c r="U30" s="6">
        <v>16641.71</v>
      </c>
      <c r="V30" s="6">
        <v>88.17</v>
      </c>
      <c r="W30" s="6">
        <v>3453.29</v>
      </c>
      <c r="X30" s="6">
        <v>23.26</v>
      </c>
      <c r="Y30" s="6">
        <v>534.91999999999996</v>
      </c>
    </row>
    <row r="31" spans="1:25" x14ac:dyDescent="0.2">
      <c r="A31" s="5" t="s">
        <v>96</v>
      </c>
      <c r="B31" s="6" t="s">
        <v>43</v>
      </c>
      <c r="C31" s="6" t="s">
        <v>43</v>
      </c>
      <c r="D31" s="6">
        <v>13.6464</v>
      </c>
      <c r="E31" s="6">
        <v>6554.5689904160008</v>
      </c>
      <c r="F31" s="6">
        <v>0.41000000000000003</v>
      </c>
      <c r="G31" s="6">
        <v>6.51</v>
      </c>
      <c r="H31" s="6">
        <v>466.6</v>
      </c>
      <c r="I31" s="6">
        <v>7787.59</v>
      </c>
      <c r="J31" s="6">
        <v>64.02</v>
      </c>
      <c r="K31" s="6">
        <v>5730.15</v>
      </c>
      <c r="L31" s="6" t="s">
        <v>43</v>
      </c>
      <c r="M31" s="6" t="s">
        <v>43</v>
      </c>
      <c r="N31" s="6" t="s">
        <v>43</v>
      </c>
      <c r="O31" s="6" t="s">
        <v>43</v>
      </c>
      <c r="P31" s="7">
        <v>28.73</v>
      </c>
      <c r="Q31" s="7">
        <v>54.35</v>
      </c>
      <c r="R31" s="7">
        <v>5.43</v>
      </c>
      <c r="S31" s="7">
        <v>101.01</v>
      </c>
      <c r="T31" s="6" t="s">
        <v>43</v>
      </c>
      <c r="U31" s="6" t="s">
        <v>43</v>
      </c>
      <c r="V31" s="6">
        <v>75.45</v>
      </c>
      <c r="W31" s="6">
        <v>2878.4</v>
      </c>
      <c r="X31" s="6">
        <v>16.46</v>
      </c>
      <c r="Y31" s="6">
        <v>388.44</v>
      </c>
    </row>
    <row r="32" spans="1:25" x14ac:dyDescent="0.2">
      <c r="A32" s="5" t="s">
        <v>97</v>
      </c>
      <c r="B32" s="6" t="s">
        <v>43</v>
      </c>
      <c r="C32" s="6" t="s">
        <v>43</v>
      </c>
      <c r="D32" s="6">
        <v>7.7371499999999997</v>
      </c>
      <c r="E32" s="6">
        <v>2268.5732148080001</v>
      </c>
      <c r="F32" s="6">
        <v>0.29000000000000004</v>
      </c>
      <c r="G32" s="6">
        <v>4.3099999999999996</v>
      </c>
      <c r="H32" s="6">
        <v>414.17</v>
      </c>
      <c r="I32" s="6">
        <v>5659.17</v>
      </c>
      <c r="J32" s="6">
        <v>47.71</v>
      </c>
      <c r="K32" s="6">
        <v>3467.98</v>
      </c>
      <c r="L32" s="6" t="s">
        <v>43</v>
      </c>
      <c r="M32" s="6" t="s">
        <v>43</v>
      </c>
      <c r="N32" s="6" t="s">
        <v>43</v>
      </c>
      <c r="O32" s="6" t="s">
        <v>43</v>
      </c>
      <c r="P32" s="7">
        <v>23.93</v>
      </c>
      <c r="Q32" s="7">
        <v>50.03</v>
      </c>
      <c r="R32" s="7">
        <v>4.41</v>
      </c>
      <c r="S32" s="7">
        <v>70.27</v>
      </c>
      <c r="T32" s="6" t="s">
        <v>43</v>
      </c>
      <c r="U32" s="6" t="s">
        <v>43</v>
      </c>
      <c r="V32" s="6">
        <v>56.61</v>
      </c>
      <c r="W32" s="6">
        <v>1990.82</v>
      </c>
      <c r="X32" s="6">
        <v>11.98</v>
      </c>
      <c r="Y32" s="6">
        <v>269.49</v>
      </c>
    </row>
    <row r="33" spans="1:25" x14ac:dyDescent="0.2">
      <c r="A33" s="5" t="s">
        <v>98</v>
      </c>
      <c r="B33" s="6">
        <v>6.5663400000000003</v>
      </c>
      <c r="C33" s="6">
        <v>360578.08761503699</v>
      </c>
      <c r="D33" s="6">
        <v>88.847620000000006</v>
      </c>
      <c r="E33" s="6">
        <v>102496.02530943</v>
      </c>
      <c r="F33" s="6">
        <v>0.52</v>
      </c>
      <c r="G33" s="6">
        <v>8.41</v>
      </c>
      <c r="H33" s="6">
        <v>501.87</v>
      </c>
      <c r="I33" s="6">
        <v>9884.2099999999991</v>
      </c>
      <c r="J33" s="6">
        <v>75.23</v>
      </c>
      <c r="K33" s="6">
        <v>7929.13</v>
      </c>
      <c r="L33" s="6">
        <v>142.93</v>
      </c>
      <c r="M33" s="6">
        <v>4175.0600000000004</v>
      </c>
      <c r="N33" s="6">
        <v>21.57</v>
      </c>
      <c r="O33" s="6">
        <v>2371.41</v>
      </c>
      <c r="P33" s="7">
        <v>27.97</v>
      </c>
      <c r="Q33" s="7">
        <v>49.13</v>
      </c>
      <c r="R33" s="7">
        <v>6.85</v>
      </c>
      <c r="S33" s="7">
        <v>155.69</v>
      </c>
      <c r="T33" s="6">
        <v>28.73</v>
      </c>
      <c r="U33" s="6">
        <v>21941.86</v>
      </c>
      <c r="V33" s="6">
        <v>92.04</v>
      </c>
      <c r="W33" s="6">
        <v>3709.19</v>
      </c>
      <c r="X33" s="6">
        <v>22.01</v>
      </c>
      <c r="Y33" s="6">
        <v>529.20000000000005</v>
      </c>
    </row>
    <row r="34" spans="1:25" x14ac:dyDescent="0.2">
      <c r="A34" s="5" t="s">
        <v>99</v>
      </c>
      <c r="B34" s="6">
        <v>5.5097699999999996</v>
      </c>
      <c r="C34" s="6">
        <v>334753.89783719898</v>
      </c>
      <c r="D34" s="6">
        <v>83.863159999999993</v>
      </c>
      <c r="E34" s="6">
        <v>78909.270453328005</v>
      </c>
      <c r="F34" s="6">
        <v>0.59000000000000008</v>
      </c>
      <c r="G34" s="6">
        <v>9.14</v>
      </c>
      <c r="H34" s="6">
        <v>497.54</v>
      </c>
      <c r="I34" s="6">
        <v>9580.56</v>
      </c>
      <c r="J34" s="6">
        <v>74.459999999999994</v>
      </c>
      <c r="K34" s="6">
        <v>7873.17</v>
      </c>
      <c r="L34" s="6">
        <v>150.44</v>
      </c>
      <c r="M34" s="6">
        <v>4898.43</v>
      </c>
      <c r="N34" s="6">
        <v>56.15</v>
      </c>
      <c r="O34" s="6">
        <v>2361.9899999999998</v>
      </c>
      <c r="P34" s="7">
        <v>29.04</v>
      </c>
      <c r="Q34" s="7">
        <v>52.76</v>
      </c>
      <c r="R34" s="7">
        <v>6.42</v>
      </c>
      <c r="S34" s="7">
        <v>136.02000000000001</v>
      </c>
      <c r="T34" s="6">
        <v>23.92</v>
      </c>
      <c r="U34" s="6">
        <v>20639.27</v>
      </c>
      <c r="V34" s="6">
        <v>86.04</v>
      </c>
      <c r="W34" s="6">
        <v>3501.95</v>
      </c>
      <c r="X34" s="6">
        <v>22.34</v>
      </c>
      <c r="Y34" s="6">
        <v>537.75</v>
      </c>
    </row>
    <row r="35" spans="1:25" x14ac:dyDescent="0.2">
      <c r="A35" s="5" t="s">
        <v>100</v>
      </c>
      <c r="B35" s="6">
        <v>4.9596600000000004</v>
      </c>
      <c r="C35" s="6">
        <v>457537.94268397498</v>
      </c>
      <c r="D35" s="6">
        <v>66.679419999999993</v>
      </c>
      <c r="E35" s="6">
        <v>74219.229253856989</v>
      </c>
      <c r="F35" s="6">
        <v>0.59000000000000008</v>
      </c>
      <c r="G35" s="6">
        <v>9.17</v>
      </c>
      <c r="H35" s="6">
        <v>488.78</v>
      </c>
      <c r="I35" s="6">
        <v>9301.61</v>
      </c>
      <c r="J35" s="6">
        <v>72.92</v>
      </c>
      <c r="K35" s="6">
        <v>7737.04</v>
      </c>
      <c r="L35" s="6">
        <v>103.69999999999999</v>
      </c>
      <c r="M35" s="6">
        <v>5285.23</v>
      </c>
      <c r="N35" s="6">
        <v>11.14</v>
      </c>
      <c r="O35" s="6">
        <v>1556.19</v>
      </c>
      <c r="P35" s="7">
        <v>30.05</v>
      </c>
      <c r="Q35" s="7">
        <v>55.24</v>
      </c>
      <c r="R35" s="7">
        <v>5.59</v>
      </c>
      <c r="S35" s="7">
        <v>114.6</v>
      </c>
      <c r="T35" s="6">
        <v>20.07</v>
      </c>
      <c r="U35" s="6">
        <v>16854.78</v>
      </c>
      <c r="V35" s="6">
        <v>86.11</v>
      </c>
      <c r="W35" s="6">
        <v>3482.87</v>
      </c>
      <c r="X35" s="6">
        <v>23.76</v>
      </c>
      <c r="Y35" s="6">
        <v>555.08000000000004</v>
      </c>
    </row>
    <row r="36" spans="1:25" x14ac:dyDescent="0.2">
      <c r="A36" s="5" t="s">
        <v>101</v>
      </c>
      <c r="B36" s="6">
        <v>5.46739</v>
      </c>
      <c r="C36" s="6">
        <v>391342.591326422</v>
      </c>
      <c r="D36" s="6">
        <v>98.586690000000004</v>
      </c>
      <c r="E36" s="6">
        <v>103059.17604651801</v>
      </c>
      <c r="F36" s="6">
        <v>0.63</v>
      </c>
      <c r="G36" s="6">
        <v>9.67</v>
      </c>
      <c r="H36" s="6">
        <v>525.92999999999995</v>
      </c>
      <c r="I36" s="6">
        <v>10592.09</v>
      </c>
      <c r="J36" s="6">
        <v>80.959999999999994</v>
      </c>
      <c r="K36" s="6">
        <v>8745.5499999999993</v>
      </c>
      <c r="L36" s="6">
        <v>60.64</v>
      </c>
      <c r="M36" s="6">
        <v>4330.4400000000005</v>
      </c>
      <c r="N36" s="6">
        <v>5.46</v>
      </c>
      <c r="O36" s="6">
        <v>861.61</v>
      </c>
      <c r="P36" s="7">
        <v>30.78</v>
      </c>
      <c r="Q36" s="7">
        <v>56.95</v>
      </c>
      <c r="R36" s="7">
        <v>5.92</v>
      </c>
      <c r="S36" s="7">
        <v>118.07</v>
      </c>
      <c r="T36" s="6">
        <v>20.99</v>
      </c>
      <c r="U36" s="6">
        <v>17873.16</v>
      </c>
      <c r="V36" s="6">
        <v>98.07</v>
      </c>
      <c r="W36" s="6">
        <v>4067.45</v>
      </c>
      <c r="X36" s="6">
        <v>26.59</v>
      </c>
      <c r="Y36" s="6">
        <v>621.1</v>
      </c>
    </row>
    <row r="37" spans="1:25" x14ac:dyDescent="0.2">
      <c r="A37" s="5" t="s">
        <v>103</v>
      </c>
      <c r="B37" s="6">
        <v>5.6382300000000001</v>
      </c>
      <c r="C37" s="6">
        <v>461035.74352411105</v>
      </c>
      <c r="D37" s="6">
        <v>155.28973999999999</v>
      </c>
      <c r="E37" s="6">
        <v>124315.977606773</v>
      </c>
      <c r="F37" s="6">
        <v>0.74</v>
      </c>
      <c r="G37" s="6">
        <v>11.209999999999999</v>
      </c>
      <c r="H37" s="6">
        <v>550.61</v>
      </c>
      <c r="I37" s="6">
        <v>12399.97</v>
      </c>
      <c r="J37" s="6">
        <v>90.62</v>
      </c>
      <c r="K37" s="6">
        <v>10248.32</v>
      </c>
      <c r="L37" s="6">
        <v>102.89</v>
      </c>
      <c r="M37" s="6">
        <v>10952.22</v>
      </c>
      <c r="N37" s="6">
        <v>9.66</v>
      </c>
      <c r="O37" s="6">
        <v>1229.3399999999999</v>
      </c>
      <c r="P37" s="7">
        <v>31.79</v>
      </c>
      <c r="Q37" s="7">
        <v>56.67</v>
      </c>
      <c r="R37" s="7">
        <v>5.37</v>
      </c>
      <c r="S37" s="7">
        <v>106.61</v>
      </c>
      <c r="T37" s="6">
        <v>19.04</v>
      </c>
      <c r="U37" s="6">
        <v>16367.44</v>
      </c>
      <c r="V37" s="6">
        <v>110.19</v>
      </c>
      <c r="W37" s="6">
        <v>4872.92</v>
      </c>
      <c r="X37" s="6">
        <v>28</v>
      </c>
      <c r="Y37" s="6">
        <v>653.65</v>
      </c>
    </row>
    <row r="38" spans="1:25" s="11" customFormat="1" x14ac:dyDescent="0.2">
      <c r="A38" s="13" t="s">
        <v>106</v>
      </c>
      <c r="B38" s="15">
        <v>124.76268000000002</v>
      </c>
      <c r="C38" s="15">
        <v>8335279.0490540424</v>
      </c>
      <c r="D38" s="15">
        <v>2401.0319100000002</v>
      </c>
      <c r="E38" s="15">
        <v>1963113.3887143193</v>
      </c>
      <c r="F38" s="15">
        <v>16.770000000000003</v>
      </c>
      <c r="G38" s="15">
        <v>260.79999999999995</v>
      </c>
      <c r="H38" s="15">
        <v>14973.540000000005</v>
      </c>
      <c r="I38" s="15">
        <v>290537.86</v>
      </c>
      <c r="J38" s="15">
        <v>2220.9899999999998</v>
      </c>
      <c r="K38" s="15">
        <v>225775.28</v>
      </c>
      <c r="L38" s="15">
        <v>2235.98</v>
      </c>
      <c r="M38" s="15">
        <v>107936.71999999999</v>
      </c>
      <c r="N38" s="15">
        <v>801.07000000000016</v>
      </c>
      <c r="O38" s="15">
        <v>68083.42</v>
      </c>
      <c r="P38" s="16">
        <v>866.24999999999966</v>
      </c>
      <c r="Q38" s="16">
        <v>1623.46</v>
      </c>
      <c r="R38" s="16">
        <v>201.57</v>
      </c>
      <c r="S38" s="16">
        <v>3707.4</v>
      </c>
      <c r="T38" s="15">
        <v>532.2399999999999</v>
      </c>
      <c r="U38" s="15">
        <v>433799.37000000011</v>
      </c>
      <c r="V38" s="15">
        <v>2839.0600000000004</v>
      </c>
      <c r="W38" s="15">
        <v>117726.63</v>
      </c>
      <c r="X38" s="15">
        <v>743.40000000000009</v>
      </c>
      <c r="Y38" s="15">
        <v>17468.500000000004</v>
      </c>
    </row>
    <row r="39" spans="1:25" x14ac:dyDescent="0.2">
      <c r="A39" s="1" t="s">
        <v>19</v>
      </c>
    </row>
    <row r="40" spans="1:25" x14ac:dyDescent="0.2">
      <c r="A40" s="3" t="s">
        <v>20</v>
      </c>
      <c r="B40" s="1" t="s">
        <v>31</v>
      </c>
      <c r="C40" s="2"/>
    </row>
    <row r="41" spans="1:25" x14ac:dyDescent="0.2">
      <c r="A41" s="3" t="s">
        <v>21</v>
      </c>
      <c r="B41" s="1" t="s">
        <v>29</v>
      </c>
    </row>
    <row r="42" spans="1:25" x14ac:dyDescent="0.2">
      <c r="A42" s="3" t="s">
        <v>22</v>
      </c>
      <c r="B42" s="1" t="s">
        <v>30</v>
      </c>
    </row>
    <row r="43" spans="1:25" x14ac:dyDescent="0.2">
      <c r="A43" s="3" t="s">
        <v>23</v>
      </c>
      <c r="B43" s="1" t="s">
        <v>18</v>
      </c>
    </row>
    <row r="44" spans="1:25" x14ac:dyDescent="0.2">
      <c r="A44" s="3" t="s">
        <v>24</v>
      </c>
      <c r="B44" s="1" t="s">
        <v>32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5" x14ac:dyDescent="0.2">
      <c r="A45" s="3" t="s">
        <v>25</v>
      </c>
      <c r="B45" s="4" t="s">
        <v>39</v>
      </c>
    </row>
    <row r="46" spans="1:25" x14ac:dyDescent="0.2">
      <c r="A46" s="3" t="s">
        <v>27</v>
      </c>
      <c r="B46" s="1" t="s">
        <v>47</v>
      </c>
    </row>
    <row r="47" spans="1:25" x14ac:dyDescent="0.2">
      <c r="A47" s="3" t="s">
        <v>38</v>
      </c>
      <c r="B47" s="1" t="s">
        <v>17</v>
      </c>
    </row>
    <row r="48" spans="1:25" x14ac:dyDescent="0.2">
      <c r="A48" s="3" t="s">
        <v>46</v>
      </c>
      <c r="B48" s="1" t="s">
        <v>28</v>
      </c>
    </row>
  </sheetData>
  <mergeCells count="19">
    <mergeCell ref="H5:I5"/>
    <mergeCell ref="J5:K5"/>
    <mergeCell ref="L5:M5"/>
    <mergeCell ref="N5:O5"/>
    <mergeCell ref="P5:Q5"/>
    <mergeCell ref="R5:S5"/>
    <mergeCell ref="A1:A6"/>
    <mergeCell ref="B1:Y1"/>
    <mergeCell ref="B2:Y2"/>
    <mergeCell ref="B3:U3"/>
    <mergeCell ref="V3:Y3"/>
    <mergeCell ref="B4:E4"/>
    <mergeCell ref="F4:Y4"/>
    <mergeCell ref="B5:C5"/>
    <mergeCell ref="D5:E5"/>
    <mergeCell ref="F5:G5"/>
    <mergeCell ref="T5:U5"/>
    <mergeCell ref="V5:W5"/>
    <mergeCell ref="X5:Y5"/>
  </mergeCells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opLeftCell="A4" workbookViewId="0">
      <pane xSplit="1" ySplit="3" topLeftCell="B7" activePane="bottomRight" state="frozen"/>
      <selection activeCell="A4" sqref="A4"/>
      <selection pane="topRight" activeCell="B4" sqref="B4"/>
      <selection pane="bottomLeft" activeCell="A7" sqref="A7"/>
      <selection pane="bottomRight" activeCell="O41" sqref="O41"/>
    </sheetView>
  </sheetViews>
  <sheetFormatPr defaultColWidth="8.42578125" defaultRowHeight="15" x14ac:dyDescent="0.25"/>
  <cols>
    <col min="1" max="1" width="20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.42578125" bestFit="1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20" max="20" width="9.42578125" customWidth="1"/>
    <col min="21" max="21" width="11.42578125" bestFit="1" customWidth="1"/>
    <col min="22" max="33" width="9.42578125" customWidth="1"/>
    <col min="34" max="34" width="10.42578125" bestFit="1" customWidth="1"/>
    <col min="35" max="35" width="11.42578125" bestFit="1" customWidth="1"/>
    <col min="36" max="36" width="9.42578125" bestFit="1" customWidth="1"/>
    <col min="37" max="37" width="10.42578125" bestFit="1" customWidth="1"/>
    <col min="39" max="39" width="11.42578125" customWidth="1"/>
    <col min="41" max="41" width="10.42578125" bestFit="1" customWidth="1"/>
    <col min="43" max="43" width="9.42578125" bestFit="1" customWidth="1"/>
  </cols>
  <sheetData>
    <row r="1" spans="1:43" s="1" customFormat="1" ht="12.75" x14ac:dyDescent="0.2">
      <c r="A1" s="93" t="s">
        <v>16</v>
      </c>
      <c r="B1" s="95" t="s">
        <v>321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</row>
    <row r="2" spans="1:43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</row>
    <row r="3" spans="1:43" s="1" customFormat="1" ht="12.75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 t="s">
        <v>15</v>
      </c>
      <c r="AI3" s="92"/>
      <c r="AJ3" s="92"/>
      <c r="AK3" s="92"/>
      <c r="AL3" s="92" t="s">
        <v>294</v>
      </c>
      <c r="AM3" s="92"/>
      <c r="AN3" s="92"/>
      <c r="AO3" s="92"/>
      <c r="AP3" s="92"/>
      <c r="AQ3" s="92"/>
    </row>
    <row r="4" spans="1:43" s="1" customFormat="1" ht="12.75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96" t="s">
        <v>1</v>
      </c>
      <c r="AI4" s="96"/>
      <c r="AJ4" s="96"/>
      <c r="AK4" s="96"/>
      <c r="AL4" s="96" t="s">
        <v>295</v>
      </c>
      <c r="AM4" s="96"/>
      <c r="AN4" s="96"/>
      <c r="AO4" s="96"/>
      <c r="AP4" s="96"/>
      <c r="AQ4" s="96"/>
    </row>
    <row r="5" spans="1:43" s="1" customFormat="1" ht="34.5" customHeight="1" x14ac:dyDescent="0.2">
      <c r="A5" s="93"/>
      <c r="B5" s="111" t="s">
        <v>2</v>
      </c>
      <c r="C5" s="112"/>
      <c r="D5" s="111" t="s">
        <v>3</v>
      </c>
      <c r="E5" s="112"/>
      <c r="F5" s="111" t="s">
        <v>4</v>
      </c>
      <c r="G5" s="112"/>
      <c r="H5" s="111" t="s">
        <v>5</v>
      </c>
      <c r="I5" s="112"/>
      <c r="J5" s="111" t="s">
        <v>6</v>
      </c>
      <c r="K5" s="112"/>
      <c r="L5" s="111" t="s">
        <v>7</v>
      </c>
      <c r="M5" s="112"/>
      <c r="N5" s="111" t="s">
        <v>8</v>
      </c>
      <c r="O5" s="112"/>
      <c r="P5" s="116" t="s">
        <v>37</v>
      </c>
      <c r="Q5" s="117"/>
      <c r="R5" s="116" t="s">
        <v>45</v>
      </c>
      <c r="S5" s="117"/>
      <c r="T5" s="111" t="s">
        <v>9</v>
      </c>
      <c r="U5" s="112"/>
      <c r="V5" s="104" t="s">
        <v>309</v>
      </c>
      <c r="W5" s="115"/>
      <c r="X5" s="115"/>
      <c r="Y5" s="105"/>
      <c r="Z5" s="104" t="s">
        <v>310</v>
      </c>
      <c r="AA5" s="115"/>
      <c r="AB5" s="115"/>
      <c r="AC5" s="105"/>
      <c r="AD5" s="104" t="s">
        <v>311</v>
      </c>
      <c r="AE5" s="115"/>
      <c r="AF5" s="115"/>
      <c r="AG5" s="105"/>
      <c r="AH5" s="111" t="s">
        <v>10</v>
      </c>
      <c r="AI5" s="112"/>
      <c r="AJ5" s="111" t="s">
        <v>11</v>
      </c>
      <c r="AK5" s="112"/>
      <c r="AL5" s="111" t="s">
        <v>296</v>
      </c>
      <c r="AM5" s="112"/>
      <c r="AN5" s="111" t="s">
        <v>297</v>
      </c>
      <c r="AO5" s="112"/>
      <c r="AP5" s="111" t="s">
        <v>298</v>
      </c>
      <c r="AQ5" s="112"/>
    </row>
    <row r="6" spans="1:43" s="1" customFormat="1" ht="17.25" customHeight="1" x14ac:dyDescent="0.2">
      <c r="A6" s="93"/>
      <c r="B6" s="113"/>
      <c r="C6" s="114"/>
      <c r="D6" s="113"/>
      <c r="E6" s="114"/>
      <c r="F6" s="113"/>
      <c r="G6" s="114"/>
      <c r="H6" s="113"/>
      <c r="I6" s="114"/>
      <c r="J6" s="113"/>
      <c r="K6" s="114"/>
      <c r="L6" s="113"/>
      <c r="M6" s="114"/>
      <c r="N6" s="113"/>
      <c r="O6" s="114"/>
      <c r="P6" s="118"/>
      <c r="Q6" s="119"/>
      <c r="R6" s="118"/>
      <c r="S6" s="119"/>
      <c r="T6" s="113"/>
      <c r="U6" s="114"/>
      <c r="V6" s="110" t="s">
        <v>312</v>
      </c>
      <c r="W6" s="110"/>
      <c r="X6" s="104" t="s">
        <v>313</v>
      </c>
      <c r="Y6" s="105"/>
      <c r="Z6" s="110" t="s">
        <v>312</v>
      </c>
      <c r="AA6" s="110"/>
      <c r="AB6" s="104" t="s">
        <v>313</v>
      </c>
      <c r="AC6" s="105"/>
      <c r="AD6" s="110" t="s">
        <v>312</v>
      </c>
      <c r="AE6" s="110"/>
      <c r="AF6" s="104" t="s">
        <v>313</v>
      </c>
      <c r="AG6" s="105"/>
      <c r="AH6" s="113"/>
      <c r="AI6" s="114"/>
      <c r="AJ6" s="113"/>
      <c r="AK6" s="114"/>
      <c r="AL6" s="113"/>
      <c r="AM6" s="114"/>
      <c r="AN6" s="113"/>
      <c r="AO6" s="114"/>
      <c r="AP6" s="113"/>
      <c r="AQ6" s="114"/>
    </row>
    <row r="7" spans="1:43" s="1" customFormat="1" ht="12.75" x14ac:dyDescent="0.2">
      <c r="A7" s="93"/>
      <c r="B7" s="9" t="s">
        <v>12</v>
      </c>
      <c r="C7" s="9" t="s">
        <v>13</v>
      </c>
      <c r="D7" s="9" t="s">
        <v>12</v>
      </c>
      <c r="E7" s="9" t="s">
        <v>13</v>
      </c>
      <c r="F7" s="9" t="s">
        <v>12</v>
      </c>
      <c r="G7" s="9" t="s">
        <v>13</v>
      </c>
      <c r="H7" s="9" t="s">
        <v>12</v>
      </c>
      <c r="I7" s="9" t="s">
        <v>13</v>
      </c>
      <c r="J7" s="9" t="s">
        <v>12</v>
      </c>
      <c r="K7" s="9" t="s">
        <v>13</v>
      </c>
      <c r="L7" s="9" t="s">
        <v>12</v>
      </c>
      <c r="M7" s="9" t="s">
        <v>13</v>
      </c>
      <c r="N7" s="9" t="s">
        <v>12</v>
      </c>
      <c r="O7" s="9" t="s">
        <v>13</v>
      </c>
      <c r="P7" s="10" t="s">
        <v>12</v>
      </c>
      <c r="Q7" s="10" t="s">
        <v>13</v>
      </c>
      <c r="R7" s="10" t="s">
        <v>12</v>
      </c>
      <c r="S7" s="10" t="s">
        <v>13</v>
      </c>
      <c r="T7" s="9" t="s">
        <v>12</v>
      </c>
      <c r="U7" s="9" t="s">
        <v>13</v>
      </c>
      <c r="V7" s="29" t="s">
        <v>12</v>
      </c>
      <c r="W7" s="29" t="s">
        <v>13</v>
      </c>
      <c r="X7" s="29" t="s">
        <v>12</v>
      </c>
      <c r="Y7" s="29" t="s">
        <v>13</v>
      </c>
      <c r="Z7" s="29" t="s">
        <v>12</v>
      </c>
      <c r="AA7" s="29" t="s">
        <v>13</v>
      </c>
      <c r="AB7" s="29" t="s">
        <v>12</v>
      </c>
      <c r="AC7" s="29" t="s">
        <v>13</v>
      </c>
      <c r="AD7" s="29" t="s">
        <v>12</v>
      </c>
      <c r="AE7" s="29" t="s">
        <v>13</v>
      </c>
      <c r="AF7" s="29" t="s">
        <v>12</v>
      </c>
      <c r="AG7" s="29" t="s">
        <v>13</v>
      </c>
      <c r="AH7" s="9" t="s">
        <v>12</v>
      </c>
      <c r="AI7" s="9" t="s">
        <v>13</v>
      </c>
      <c r="AJ7" s="9" t="s">
        <v>12</v>
      </c>
      <c r="AK7" s="9" t="s">
        <v>13</v>
      </c>
      <c r="AL7" s="29" t="s">
        <v>12</v>
      </c>
      <c r="AM7" s="29" t="s">
        <v>13</v>
      </c>
      <c r="AN7" s="9" t="s">
        <v>12</v>
      </c>
      <c r="AO7" s="9" t="s">
        <v>13</v>
      </c>
      <c r="AP7" s="9" t="s">
        <v>12</v>
      </c>
      <c r="AQ7" s="9" t="s">
        <v>13</v>
      </c>
    </row>
    <row r="8" spans="1:43" s="1" customFormat="1" ht="12.75" x14ac:dyDescent="0.2">
      <c r="A8" s="48">
        <v>44562</v>
      </c>
      <c r="B8" s="43">
        <v>4.3769200000000001</v>
      </c>
      <c r="C8" s="43">
        <v>229734.56853657201</v>
      </c>
      <c r="D8" s="43">
        <v>188.63883000000001</v>
      </c>
      <c r="E8" s="43">
        <v>82940.249100692003</v>
      </c>
      <c r="F8" s="43">
        <v>0.66</v>
      </c>
      <c r="G8" s="43">
        <v>22.380000000000003</v>
      </c>
      <c r="H8" s="43">
        <v>1585.27</v>
      </c>
      <c r="I8" s="43">
        <v>27278.48</v>
      </c>
      <c r="J8" s="43">
        <v>149.03</v>
      </c>
      <c r="K8" s="43">
        <v>12307.74</v>
      </c>
      <c r="L8" s="45">
        <v>1080.3399999999999</v>
      </c>
      <c r="M8" s="45">
        <v>29077.23</v>
      </c>
      <c r="N8" s="45">
        <v>20.079999999999998</v>
      </c>
      <c r="O8" s="45">
        <v>2769.26</v>
      </c>
      <c r="P8" s="43">
        <v>81.349999999999994</v>
      </c>
      <c r="Q8" s="43">
        <v>126.29</v>
      </c>
      <c r="R8" s="43">
        <v>15.52</v>
      </c>
      <c r="S8" s="43">
        <v>201.28</v>
      </c>
      <c r="T8" s="45">
        <v>16.55</v>
      </c>
      <c r="U8" s="45">
        <v>18693.509999999998</v>
      </c>
      <c r="V8" s="62">
        <v>16.44707</v>
      </c>
      <c r="W8" s="62">
        <v>487.6737119</v>
      </c>
      <c r="X8" s="62">
        <v>16.393260000000001</v>
      </c>
      <c r="Y8" s="62">
        <v>937.35215479999999</v>
      </c>
      <c r="Z8" s="62">
        <v>47.494050000000001</v>
      </c>
      <c r="AA8" s="62">
        <v>873.23966310000003</v>
      </c>
      <c r="AB8" s="62">
        <v>24.933999999999997</v>
      </c>
      <c r="AC8" s="62">
        <v>395.28198209999999</v>
      </c>
      <c r="AD8" s="62">
        <v>2.3942800000000002</v>
      </c>
      <c r="AE8" s="62">
        <v>50.719773399999994</v>
      </c>
      <c r="AF8" s="62">
        <v>6.4723500000000005</v>
      </c>
      <c r="AG8" s="62">
        <v>114.94133650000002</v>
      </c>
      <c r="AH8" s="44">
        <v>116.3</v>
      </c>
      <c r="AI8" s="44">
        <v>4771.05</v>
      </c>
      <c r="AJ8" s="44">
        <v>35.32</v>
      </c>
      <c r="AK8" s="44">
        <v>914.1</v>
      </c>
      <c r="AL8" s="66">
        <v>1.6000000000000001E-3</v>
      </c>
      <c r="AM8" s="62">
        <v>17018</v>
      </c>
      <c r="AN8" s="45">
        <v>0</v>
      </c>
      <c r="AO8" s="45">
        <v>0</v>
      </c>
      <c r="AP8" s="45">
        <v>0</v>
      </c>
      <c r="AQ8" s="45">
        <v>0</v>
      </c>
    </row>
    <row r="9" spans="1:43" s="1" customFormat="1" ht="12.75" x14ac:dyDescent="0.2">
      <c r="A9" s="48">
        <v>44563</v>
      </c>
      <c r="B9" s="43">
        <v>0.40744000000000002</v>
      </c>
      <c r="C9" s="43">
        <v>4015.2381889620001</v>
      </c>
      <c r="D9" s="43">
        <v>41.275590000000001</v>
      </c>
      <c r="E9" s="43">
        <v>8331.8270614020003</v>
      </c>
      <c r="F9" s="43">
        <v>0.83</v>
      </c>
      <c r="G9" s="43">
        <v>23.169999999999998</v>
      </c>
      <c r="H9" s="43">
        <v>1531.66</v>
      </c>
      <c r="I9" s="43">
        <v>24750.74</v>
      </c>
      <c r="J9" s="43">
        <v>143.16</v>
      </c>
      <c r="K9" s="43">
        <v>10121.700000000001</v>
      </c>
      <c r="L9" s="45">
        <v>101.02</v>
      </c>
      <c r="M9" s="45">
        <v>1709.36</v>
      </c>
      <c r="N9" s="45">
        <v>93.71</v>
      </c>
      <c r="O9" s="45">
        <v>4572.47</v>
      </c>
      <c r="P9" s="43">
        <v>82.17</v>
      </c>
      <c r="Q9" s="43">
        <v>118.62</v>
      </c>
      <c r="R9" s="43">
        <v>16.399999999999999</v>
      </c>
      <c r="S9" s="43">
        <v>188.33</v>
      </c>
      <c r="T9" s="62" t="s">
        <v>43</v>
      </c>
      <c r="U9" s="62" t="s">
        <v>43</v>
      </c>
      <c r="V9" s="62">
        <v>26.605939999999997</v>
      </c>
      <c r="W9" s="62">
        <v>782.89733860000001</v>
      </c>
      <c r="X9" s="62">
        <v>17.540219999999998</v>
      </c>
      <c r="Y9" s="62">
        <v>784.04210890000002</v>
      </c>
      <c r="Z9" s="62">
        <v>59.072969999999998</v>
      </c>
      <c r="AA9" s="62">
        <v>1089.5616708000002</v>
      </c>
      <c r="AB9" s="62">
        <v>25.91431</v>
      </c>
      <c r="AC9" s="62">
        <v>383.51946399999997</v>
      </c>
      <c r="AD9" s="62">
        <v>2.8273700000000002</v>
      </c>
      <c r="AE9" s="62">
        <v>57.516036800000002</v>
      </c>
      <c r="AF9" s="62">
        <v>6.9258799999999994</v>
      </c>
      <c r="AG9" s="62">
        <v>108.6992474</v>
      </c>
      <c r="AH9" s="44">
        <v>117.87</v>
      </c>
      <c r="AI9" s="44">
        <v>4722.08</v>
      </c>
      <c r="AJ9" s="44">
        <v>49.91</v>
      </c>
      <c r="AK9" s="44">
        <v>1186.92</v>
      </c>
      <c r="AL9" s="62" t="s">
        <v>43</v>
      </c>
      <c r="AM9" s="62" t="s">
        <v>43</v>
      </c>
      <c r="AN9" s="62" t="s">
        <v>43</v>
      </c>
      <c r="AO9" s="62" t="s">
        <v>43</v>
      </c>
      <c r="AP9" s="62" t="s">
        <v>43</v>
      </c>
      <c r="AQ9" s="62" t="s">
        <v>43</v>
      </c>
    </row>
    <row r="10" spans="1:43" s="1" customFormat="1" ht="12.75" x14ac:dyDescent="0.2">
      <c r="A10" s="48">
        <v>44564</v>
      </c>
      <c r="B10" s="43">
        <v>7.9308899999999998</v>
      </c>
      <c r="C10" s="43">
        <v>556466.57906936097</v>
      </c>
      <c r="D10" s="43">
        <v>177.02485999999999</v>
      </c>
      <c r="E10" s="43">
        <v>100766.065989176</v>
      </c>
      <c r="F10" s="43">
        <v>0.98</v>
      </c>
      <c r="G10" s="43">
        <v>29</v>
      </c>
      <c r="H10" s="43">
        <v>1614.87</v>
      </c>
      <c r="I10" s="43">
        <v>32979.67</v>
      </c>
      <c r="J10" s="43">
        <v>158.52000000000001</v>
      </c>
      <c r="K10" s="43">
        <v>15630.76</v>
      </c>
      <c r="L10" s="45">
        <v>49.57</v>
      </c>
      <c r="M10" s="45">
        <v>2736.46</v>
      </c>
      <c r="N10" s="45">
        <v>40.159999999999997</v>
      </c>
      <c r="O10" s="45">
        <v>2918.15</v>
      </c>
      <c r="P10" s="43">
        <v>74.42</v>
      </c>
      <c r="Q10" s="43">
        <v>110.8</v>
      </c>
      <c r="R10" s="43">
        <v>21.73</v>
      </c>
      <c r="S10" s="43">
        <v>318.06</v>
      </c>
      <c r="T10" s="45">
        <v>23.79</v>
      </c>
      <c r="U10" s="45">
        <v>22420.1</v>
      </c>
      <c r="V10" s="62">
        <v>45.259159999999994</v>
      </c>
      <c r="W10" s="62">
        <v>1453.8075784</v>
      </c>
      <c r="X10" s="62">
        <v>36.812510000000003</v>
      </c>
      <c r="Y10" s="62">
        <v>2423.2935329000002</v>
      </c>
      <c r="Z10" s="62">
        <v>93.693219999999997</v>
      </c>
      <c r="AA10" s="62">
        <v>1798.6931693000001</v>
      </c>
      <c r="AB10" s="62">
        <v>52.54757</v>
      </c>
      <c r="AC10" s="62">
        <v>895.7275267</v>
      </c>
      <c r="AD10" s="62">
        <v>2.74457</v>
      </c>
      <c r="AE10" s="62">
        <v>61.283953799999999</v>
      </c>
      <c r="AF10" s="62">
        <v>7.2943899999999999</v>
      </c>
      <c r="AG10" s="62">
        <v>130.16958639999999</v>
      </c>
      <c r="AH10" s="44">
        <v>121.36</v>
      </c>
      <c r="AI10" s="44">
        <v>5325.26</v>
      </c>
      <c r="AJ10" s="44">
        <v>53.67</v>
      </c>
      <c r="AK10" s="44">
        <v>1396.03</v>
      </c>
      <c r="AL10" s="66">
        <v>4.8779999999999997E-2</v>
      </c>
      <c r="AM10" s="62">
        <v>707038.59199999995</v>
      </c>
      <c r="AN10" s="66">
        <v>8.4544999999999995E-2</v>
      </c>
      <c r="AO10" s="62">
        <v>250790.06</v>
      </c>
      <c r="AP10" s="66">
        <v>4.2399999999999998E-3</v>
      </c>
      <c r="AQ10" s="62">
        <v>20130</v>
      </c>
    </row>
    <row r="11" spans="1:43" s="1" customFormat="1" ht="12.75" x14ac:dyDescent="0.2">
      <c r="A11" s="48">
        <v>44565</v>
      </c>
      <c r="B11" s="43">
        <v>7.4383800000000004</v>
      </c>
      <c r="C11" s="43">
        <v>364857.46510832699</v>
      </c>
      <c r="D11" s="43">
        <v>154.87200000000001</v>
      </c>
      <c r="E11" s="43">
        <v>92624.102061582002</v>
      </c>
      <c r="F11" s="43">
        <v>0.88</v>
      </c>
      <c r="G11" s="43">
        <v>26.89</v>
      </c>
      <c r="H11" s="43">
        <v>1595.01</v>
      </c>
      <c r="I11" s="43">
        <v>32214.37</v>
      </c>
      <c r="J11" s="43">
        <v>157.25</v>
      </c>
      <c r="K11" s="43">
        <v>15279.56</v>
      </c>
      <c r="L11" s="45">
        <v>199.33</v>
      </c>
      <c r="M11" s="45">
        <v>5980.79</v>
      </c>
      <c r="N11" s="45">
        <v>34.31</v>
      </c>
      <c r="O11" s="45">
        <v>4249.8599999999997</v>
      </c>
      <c r="P11" s="43">
        <v>73.23</v>
      </c>
      <c r="Q11" s="43">
        <v>113.39</v>
      </c>
      <c r="R11" s="43">
        <v>21.14</v>
      </c>
      <c r="S11" s="43">
        <v>325.83</v>
      </c>
      <c r="T11" s="45">
        <v>26.43</v>
      </c>
      <c r="U11" s="45">
        <v>25568.1</v>
      </c>
      <c r="V11" s="62">
        <v>22.986249999999998</v>
      </c>
      <c r="W11" s="62">
        <v>820.71501360000002</v>
      </c>
      <c r="X11" s="62">
        <v>24.292339999999999</v>
      </c>
      <c r="Y11" s="62">
        <v>1594.0690758999999</v>
      </c>
      <c r="Z11" s="62">
        <v>58.746020000000001</v>
      </c>
      <c r="AA11" s="62">
        <v>1113.6359868</v>
      </c>
      <c r="AB11" s="62">
        <v>36.077280000000002</v>
      </c>
      <c r="AC11" s="62">
        <v>651.66453130000002</v>
      </c>
      <c r="AD11" s="62">
        <v>2.46793</v>
      </c>
      <c r="AE11" s="62">
        <v>58.663907700000003</v>
      </c>
      <c r="AF11" s="62">
        <v>7.7099200000000003</v>
      </c>
      <c r="AG11" s="62">
        <v>137.2233086</v>
      </c>
      <c r="AH11" s="44">
        <v>117.78</v>
      </c>
      <c r="AI11" s="44">
        <v>5145.17</v>
      </c>
      <c r="AJ11" s="44">
        <v>49.95</v>
      </c>
      <c r="AK11" s="44">
        <v>1301.92</v>
      </c>
      <c r="AL11" s="66">
        <v>4.2299999999999997E-2</v>
      </c>
      <c r="AM11" s="62">
        <v>644783.22699999996</v>
      </c>
      <c r="AN11" s="66">
        <v>7.5130000000000002E-2</v>
      </c>
      <c r="AO11" s="62">
        <v>194668.58999999997</v>
      </c>
      <c r="AP11" s="66">
        <v>6.0099999999999997E-3</v>
      </c>
      <c r="AQ11" s="62">
        <v>30300</v>
      </c>
    </row>
    <row r="12" spans="1:43" s="1" customFormat="1" ht="12.75" x14ac:dyDescent="0.2">
      <c r="A12" s="48">
        <v>44566</v>
      </c>
      <c r="B12" s="43">
        <v>7.2373700000000003</v>
      </c>
      <c r="C12" s="43">
        <v>392221.15086999797</v>
      </c>
      <c r="D12" s="43">
        <v>163.12620999999999</v>
      </c>
      <c r="E12" s="43">
        <v>95553.317096389001</v>
      </c>
      <c r="F12" s="43">
        <v>0.83000000000000007</v>
      </c>
      <c r="G12" s="43">
        <v>24.959999999999997</v>
      </c>
      <c r="H12" s="43">
        <v>1591.71</v>
      </c>
      <c r="I12" s="43">
        <v>31730.45</v>
      </c>
      <c r="J12" s="43">
        <v>155.68</v>
      </c>
      <c r="K12" s="43">
        <v>15165.83</v>
      </c>
      <c r="L12" s="45">
        <v>86.86</v>
      </c>
      <c r="M12" s="45">
        <v>3998.05</v>
      </c>
      <c r="N12" s="45">
        <v>111.97</v>
      </c>
      <c r="O12" s="45">
        <v>12299.85</v>
      </c>
      <c r="P12" s="43">
        <v>74.58</v>
      </c>
      <c r="Q12" s="43">
        <v>116.4</v>
      </c>
      <c r="R12" s="43">
        <v>21.37</v>
      </c>
      <c r="S12" s="43">
        <v>360.33</v>
      </c>
      <c r="T12" s="45">
        <v>26.63</v>
      </c>
      <c r="U12" s="45">
        <v>26491</v>
      </c>
      <c r="V12" s="62">
        <v>22.59168</v>
      </c>
      <c r="W12" s="62">
        <v>818.55693780000001</v>
      </c>
      <c r="X12" s="62">
        <v>23.607749999999999</v>
      </c>
      <c r="Y12" s="62">
        <v>1623.7229959000001</v>
      </c>
      <c r="Z12" s="62">
        <v>57.188690000000001</v>
      </c>
      <c r="AA12" s="62">
        <v>1109.7582694</v>
      </c>
      <c r="AB12" s="62">
        <v>35.787089999999999</v>
      </c>
      <c r="AC12" s="62">
        <v>638.3996909</v>
      </c>
      <c r="AD12" s="62">
        <v>2.4546199999999998</v>
      </c>
      <c r="AE12" s="62">
        <v>58.222328599999997</v>
      </c>
      <c r="AF12" s="62">
        <v>7.6646000000000001</v>
      </c>
      <c r="AG12" s="62">
        <v>157.87039909999999</v>
      </c>
      <c r="AH12" s="44">
        <v>112.98</v>
      </c>
      <c r="AI12" s="44">
        <v>4877.22</v>
      </c>
      <c r="AJ12" s="44">
        <v>43.46</v>
      </c>
      <c r="AK12" s="44">
        <v>1089.3499999999999</v>
      </c>
      <c r="AL12" s="66">
        <v>4.7710000000000002E-2</v>
      </c>
      <c r="AM12" s="62">
        <v>647054.49699999997</v>
      </c>
      <c r="AN12" s="66">
        <v>6.5034999999999996E-2</v>
      </c>
      <c r="AO12" s="62">
        <v>157401.65</v>
      </c>
      <c r="AP12" s="66">
        <v>5.5300000000000002E-3</v>
      </c>
      <c r="AQ12" s="62">
        <v>24820</v>
      </c>
    </row>
    <row r="13" spans="1:43" s="1" customFormat="1" ht="12.75" x14ac:dyDescent="0.2">
      <c r="A13" s="48">
        <v>44567</v>
      </c>
      <c r="B13" s="43">
        <v>7.22377</v>
      </c>
      <c r="C13" s="43">
        <v>469484.23909837502</v>
      </c>
      <c r="D13" s="43">
        <v>150.30967000000001</v>
      </c>
      <c r="E13" s="43">
        <v>103625.59100719899</v>
      </c>
      <c r="F13" s="43">
        <v>0.74</v>
      </c>
      <c r="G13" s="43">
        <v>22.099999999999998</v>
      </c>
      <c r="H13" s="43">
        <v>1589.44</v>
      </c>
      <c r="I13" s="43">
        <v>30771.67</v>
      </c>
      <c r="J13" s="43">
        <v>150.84</v>
      </c>
      <c r="K13" s="43">
        <v>14303.39</v>
      </c>
      <c r="L13" s="73">
        <v>153.49</v>
      </c>
      <c r="M13" s="73">
        <v>7732.9</v>
      </c>
      <c r="N13" s="45">
        <v>31.68</v>
      </c>
      <c r="O13" s="45">
        <v>3017.36</v>
      </c>
      <c r="P13" s="43">
        <v>72.37</v>
      </c>
      <c r="Q13" s="43">
        <v>115.24</v>
      </c>
      <c r="R13" s="43">
        <v>21.45</v>
      </c>
      <c r="S13" s="43">
        <v>345.19</v>
      </c>
      <c r="T13" s="45">
        <v>25.15</v>
      </c>
      <c r="U13" s="45">
        <v>25043.72</v>
      </c>
      <c r="V13" s="62">
        <v>22.544130000000003</v>
      </c>
      <c r="W13" s="62">
        <v>815.17564629999993</v>
      </c>
      <c r="X13" s="62">
        <v>23.521130000000003</v>
      </c>
      <c r="Y13" s="62">
        <v>2082.3104926999999</v>
      </c>
      <c r="Z13" s="62">
        <v>56.979859999999995</v>
      </c>
      <c r="AA13" s="62">
        <v>1114.8148816</v>
      </c>
      <c r="AB13" s="62">
        <v>35.354089999999999</v>
      </c>
      <c r="AC13" s="62">
        <v>617.13857729999995</v>
      </c>
      <c r="AD13" s="62">
        <v>2.4472399999999999</v>
      </c>
      <c r="AE13" s="62">
        <v>56.679448700000002</v>
      </c>
      <c r="AF13" s="62">
        <v>7.4243899999999998</v>
      </c>
      <c r="AG13" s="62">
        <v>121.19092259999998</v>
      </c>
      <c r="AH13" s="44">
        <v>113.35</v>
      </c>
      <c r="AI13" s="44">
        <v>4891.71</v>
      </c>
      <c r="AJ13" s="44">
        <v>45.47</v>
      </c>
      <c r="AK13" s="44">
        <v>1140.46</v>
      </c>
      <c r="AL13" s="66">
        <v>4.163E-2</v>
      </c>
      <c r="AM13" s="62">
        <v>653794.92000000004</v>
      </c>
      <c r="AN13" s="66">
        <v>6.4774999999999999E-2</v>
      </c>
      <c r="AO13" s="62">
        <v>160806.76999999999</v>
      </c>
      <c r="AP13" s="66">
        <v>4.6299999999999996E-3</v>
      </c>
      <c r="AQ13" s="62">
        <v>22805</v>
      </c>
    </row>
    <row r="14" spans="1:43" s="1" customFormat="1" ht="12.75" x14ac:dyDescent="0.2">
      <c r="A14" s="48">
        <v>44568</v>
      </c>
      <c r="B14" s="43">
        <v>8.1485299999999992</v>
      </c>
      <c r="C14" s="43">
        <v>487675.30705077207</v>
      </c>
      <c r="D14" s="43">
        <v>190.55332999999999</v>
      </c>
      <c r="E14" s="43">
        <v>114379.32197278101</v>
      </c>
      <c r="F14" s="43">
        <v>0.77</v>
      </c>
      <c r="G14" s="43">
        <v>23.33</v>
      </c>
      <c r="H14" s="43">
        <v>1621.33</v>
      </c>
      <c r="I14" s="43">
        <v>30569.5</v>
      </c>
      <c r="J14" s="43">
        <v>156.43</v>
      </c>
      <c r="K14" s="43">
        <v>14567.87</v>
      </c>
      <c r="L14" s="45">
        <v>125.09</v>
      </c>
      <c r="M14" s="45">
        <v>4341.6400000000003</v>
      </c>
      <c r="N14" s="45">
        <v>70.39</v>
      </c>
      <c r="O14" s="45">
        <v>5673.16</v>
      </c>
      <c r="P14" s="43">
        <v>78.42</v>
      </c>
      <c r="Q14" s="43">
        <v>122.93</v>
      </c>
      <c r="R14" s="43">
        <v>21.41</v>
      </c>
      <c r="S14" s="43">
        <v>348.77</v>
      </c>
      <c r="T14" s="45">
        <v>25.36</v>
      </c>
      <c r="U14" s="45">
        <v>24483.5</v>
      </c>
      <c r="V14" s="62">
        <v>24.214659999999999</v>
      </c>
      <c r="W14" s="62">
        <v>880.74982750000004</v>
      </c>
      <c r="X14" s="62">
        <v>24.799859999999999</v>
      </c>
      <c r="Y14" s="62">
        <v>1485.0853139000001</v>
      </c>
      <c r="Z14" s="62">
        <v>59.691909999999993</v>
      </c>
      <c r="AA14" s="62">
        <v>1171.9038224000001</v>
      </c>
      <c r="AB14" s="62">
        <v>36.196240000000003</v>
      </c>
      <c r="AC14" s="62">
        <v>627.35653030000003</v>
      </c>
      <c r="AD14" s="62">
        <v>2.6855099999999998</v>
      </c>
      <c r="AE14" s="62">
        <v>62.073176199999999</v>
      </c>
      <c r="AF14" s="62">
        <v>7.73095</v>
      </c>
      <c r="AG14" s="62">
        <v>116.8189014</v>
      </c>
      <c r="AH14" s="44">
        <v>118.93</v>
      </c>
      <c r="AI14" s="44">
        <v>5167.8500000000004</v>
      </c>
      <c r="AJ14" s="44">
        <v>46.25</v>
      </c>
      <c r="AK14" s="44">
        <v>1183.55</v>
      </c>
      <c r="AL14" s="66">
        <v>4.5560000000000003E-2</v>
      </c>
      <c r="AM14" s="62">
        <v>637207.78200000001</v>
      </c>
      <c r="AN14" s="66">
        <v>6.4165E-2</v>
      </c>
      <c r="AO14" s="62">
        <v>171399.15</v>
      </c>
      <c r="AP14" s="66">
        <v>4.8700000000000002E-3</v>
      </c>
      <c r="AQ14" s="62">
        <v>27160</v>
      </c>
    </row>
    <row r="15" spans="1:43" s="1" customFormat="1" ht="12.75" x14ac:dyDescent="0.2">
      <c r="A15" s="48">
        <v>44569</v>
      </c>
      <c r="B15" s="43">
        <v>1.28338</v>
      </c>
      <c r="C15" s="43">
        <v>11394.512850835001</v>
      </c>
      <c r="D15" s="43">
        <v>56.320869999999999</v>
      </c>
      <c r="E15" s="43">
        <v>15132.889463188001</v>
      </c>
      <c r="F15" s="43">
        <v>0.72</v>
      </c>
      <c r="G15" s="43">
        <v>22.51</v>
      </c>
      <c r="H15" s="43">
        <v>1547.07</v>
      </c>
      <c r="I15" s="43">
        <v>26520.13</v>
      </c>
      <c r="J15" s="43">
        <v>144.25</v>
      </c>
      <c r="K15" s="43">
        <v>11449.65</v>
      </c>
      <c r="L15" s="45">
        <v>10.18</v>
      </c>
      <c r="M15" s="45">
        <v>600.18000000000006</v>
      </c>
      <c r="N15" s="45">
        <v>33.92</v>
      </c>
      <c r="O15" s="45">
        <v>1850.84</v>
      </c>
      <c r="P15" s="43">
        <v>77.69</v>
      </c>
      <c r="Q15" s="43">
        <v>122.35</v>
      </c>
      <c r="R15" s="43">
        <v>19.11</v>
      </c>
      <c r="S15" s="43">
        <v>268.16000000000003</v>
      </c>
      <c r="T15" s="62" t="s">
        <v>43</v>
      </c>
      <c r="U15" s="62" t="s">
        <v>43</v>
      </c>
      <c r="V15" s="62">
        <v>19.07807</v>
      </c>
      <c r="W15" s="62">
        <v>621.01269220000006</v>
      </c>
      <c r="X15" s="62">
        <v>17.957180000000001</v>
      </c>
      <c r="Y15" s="62">
        <v>892.59815480000009</v>
      </c>
      <c r="Z15" s="62">
        <v>47.79721</v>
      </c>
      <c r="AA15" s="62">
        <v>948.07523779999997</v>
      </c>
      <c r="AB15" s="62">
        <v>27.655799999999999</v>
      </c>
      <c r="AC15" s="62">
        <v>423.06247430000002</v>
      </c>
      <c r="AD15" s="62">
        <v>2.5988899999999999</v>
      </c>
      <c r="AE15" s="62">
        <v>51.590097</v>
      </c>
      <c r="AF15" s="62">
        <v>7.5081800000000003</v>
      </c>
      <c r="AG15" s="62">
        <v>97.115030499999989</v>
      </c>
      <c r="AH15" s="44">
        <v>113.28</v>
      </c>
      <c r="AI15" s="44">
        <v>4881.01</v>
      </c>
      <c r="AJ15" s="44">
        <v>42.93</v>
      </c>
      <c r="AK15" s="44">
        <v>1094.48</v>
      </c>
      <c r="AL15" s="62" t="s">
        <v>43</v>
      </c>
      <c r="AM15" s="62" t="s">
        <v>43</v>
      </c>
      <c r="AN15" s="62" t="s">
        <v>43</v>
      </c>
      <c r="AO15" s="62" t="s">
        <v>43</v>
      </c>
      <c r="AP15" s="62" t="s">
        <v>43</v>
      </c>
      <c r="AQ15" s="62" t="s">
        <v>43</v>
      </c>
    </row>
    <row r="16" spans="1:43" s="1" customFormat="1" ht="12.75" x14ac:dyDescent="0.2">
      <c r="A16" s="48">
        <v>44570</v>
      </c>
      <c r="B16" s="43">
        <v>0.40048</v>
      </c>
      <c r="C16" s="43">
        <v>3566.1462378430001</v>
      </c>
      <c r="D16" s="43">
        <v>31.50742</v>
      </c>
      <c r="E16" s="43">
        <v>6075.0260331749996</v>
      </c>
      <c r="F16" s="43">
        <v>0.55000000000000004</v>
      </c>
      <c r="G16" s="43">
        <v>15.75</v>
      </c>
      <c r="H16" s="43">
        <v>1212.96</v>
      </c>
      <c r="I16" s="43">
        <v>18265.68</v>
      </c>
      <c r="J16" s="43">
        <v>121.56</v>
      </c>
      <c r="K16" s="43">
        <v>8049.53</v>
      </c>
      <c r="L16" s="45">
        <v>36.57</v>
      </c>
      <c r="M16" s="45">
        <v>1277.71</v>
      </c>
      <c r="N16" s="45">
        <v>5.61</v>
      </c>
      <c r="O16" s="45">
        <v>387.64</v>
      </c>
      <c r="P16" s="43">
        <v>67.86</v>
      </c>
      <c r="Q16" s="43">
        <v>113.57</v>
      </c>
      <c r="R16" s="43">
        <v>15.35</v>
      </c>
      <c r="S16" s="43">
        <v>176.13</v>
      </c>
      <c r="T16" s="62" t="s">
        <v>43</v>
      </c>
      <c r="U16" s="62" t="s">
        <v>43</v>
      </c>
      <c r="V16" s="62">
        <v>16.589190000000002</v>
      </c>
      <c r="W16" s="62">
        <v>503.68358480000001</v>
      </c>
      <c r="X16" s="62">
        <v>18.203229999999998</v>
      </c>
      <c r="Y16" s="62">
        <v>703.35308950000001</v>
      </c>
      <c r="Z16" s="62">
        <v>42.431959999999997</v>
      </c>
      <c r="AA16" s="62">
        <v>753.3978985</v>
      </c>
      <c r="AB16" s="62">
        <v>30.036240000000003</v>
      </c>
      <c r="AC16" s="62">
        <v>374.65614070000004</v>
      </c>
      <c r="AD16" s="62">
        <v>2.2385799999999998</v>
      </c>
      <c r="AE16" s="62">
        <v>38.608355200000005</v>
      </c>
      <c r="AF16" s="62">
        <v>6.8814599999999997</v>
      </c>
      <c r="AG16" s="62">
        <v>87.011709499999995</v>
      </c>
      <c r="AH16" s="44">
        <v>93.24</v>
      </c>
      <c r="AI16" s="44">
        <v>3627.11</v>
      </c>
      <c r="AJ16" s="44">
        <v>32.93</v>
      </c>
      <c r="AK16" s="44">
        <v>771.15</v>
      </c>
      <c r="AL16" s="62" t="s">
        <v>43</v>
      </c>
      <c r="AM16" s="62" t="s">
        <v>43</v>
      </c>
      <c r="AN16" s="62" t="s">
        <v>43</v>
      </c>
      <c r="AO16" s="62" t="s">
        <v>43</v>
      </c>
      <c r="AP16" s="62" t="s">
        <v>43</v>
      </c>
      <c r="AQ16" s="62" t="s">
        <v>43</v>
      </c>
    </row>
    <row r="17" spans="1:43" s="1" customFormat="1" ht="12.75" x14ac:dyDescent="0.2">
      <c r="A17" s="48">
        <v>44571</v>
      </c>
      <c r="B17" s="43">
        <v>9.7301500000000001</v>
      </c>
      <c r="C17" s="43">
        <v>485298.58156863699</v>
      </c>
      <c r="D17" s="43">
        <v>199.89619999999999</v>
      </c>
      <c r="E17" s="43">
        <v>115594.68192072901</v>
      </c>
      <c r="F17" s="43">
        <v>0.8</v>
      </c>
      <c r="G17" s="43">
        <v>24.23</v>
      </c>
      <c r="H17" s="43">
        <v>1650.53</v>
      </c>
      <c r="I17" s="43">
        <v>33273.67</v>
      </c>
      <c r="J17" s="43">
        <v>158.63999999999999</v>
      </c>
      <c r="K17" s="43">
        <v>15123.92</v>
      </c>
      <c r="L17" s="45">
        <v>155.84</v>
      </c>
      <c r="M17" s="45">
        <v>4136.8899999999994</v>
      </c>
      <c r="N17" s="45">
        <v>102.02</v>
      </c>
      <c r="O17" s="45">
        <v>12544.6</v>
      </c>
      <c r="P17" s="43">
        <v>71.209999999999994</v>
      </c>
      <c r="Q17" s="43">
        <v>106.77</v>
      </c>
      <c r="R17" s="43">
        <v>24.19</v>
      </c>
      <c r="S17" s="43">
        <v>436.26</v>
      </c>
      <c r="T17" s="45">
        <v>39.17</v>
      </c>
      <c r="U17" s="45">
        <v>31864.34</v>
      </c>
      <c r="V17" s="62">
        <v>38.427930000000003</v>
      </c>
      <c r="W17" s="62">
        <v>1303.6992255</v>
      </c>
      <c r="X17" s="62">
        <v>36.580169999999995</v>
      </c>
      <c r="Y17" s="62">
        <v>1952.6317187</v>
      </c>
      <c r="Z17" s="62">
        <v>84.546869999999998</v>
      </c>
      <c r="AA17" s="62">
        <v>1672.7695569</v>
      </c>
      <c r="AB17" s="62">
        <v>55.456760000000003</v>
      </c>
      <c r="AC17" s="62">
        <v>896.03086589999998</v>
      </c>
      <c r="AD17" s="62">
        <v>2.8278300000000001</v>
      </c>
      <c r="AE17" s="62">
        <v>59.294055800000002</v>
      </c>
      <c r="AF17" s="62">
        <v>8.1246899999999993</v>
      </c>
      <c r="AG17" s="62">
        <v>111.06297360000001</v>
      </c>
      <c r="AH17" s="44">
        <v>123.08</v>
      </c>
      <c r="AI17" s="44">
        <v>5370.77</v>
      </c>
      <c r="AJ17" s="44">
        <v>48.53</v>
      </c>
      <c r="AK17" s="44">
        <v>1220.27</v>
      </c>
      <c r="AL17" s="66">
        <v>4.854E-2</v>
      </c>
      <c r="AM17" s="62">
        <v>657860.46100000001</v>
      </c>
      <c r="AN17" s="66">
        <v>6.8834999999999993E-2</v>
      </c>
      <c r="AO17" s="62">
        <v>188533.73</v>
      </c>
      <c r="AP17" s="66">
        <v>3.47E-3</v>
      </c>
      <c r="AQ17" s="62">
        <v>16740</v>
      </c>
    </row>
    <row r="18" spans="1:43" s="1" customFormat="1" ht="12.75" x14ac:dyDescent="0.2">
      <c r="A18" s="48">
        <v>44572</v>
      </c>
      <c r="B18" s="43">
        <v>8.06738</v>
      </c>
      <c r="C18" s="43">
        <v>448769.76975369197</v>
      </c>
      <c r="D18" s="43">
        <v>155.56314</v>
      </c>
      <c r="E18" s="43">
        <v>100758.893787009</v>
      </c>
      <c r="F18" s="43">
        <v>0.76</v>
      </c>
      <c r="G18" s="43">
        <v>23.37</v>
      </c>
      <c r="H18" s="43">
        <v>1563.23</v>
      </c>
      <c r="I18" s="43">
        <v>30052.59</v>
      </c>
      <c r="J18" s="43">
        <v>155.9</v>
      </c>
      <c r="K18" s="43">
        <v>13763.92</v>
      </c>
      <c r="L18" s="45">
        <v>71.89</v>
      </c>
      <c r="M18" s="45">
        <v>7955.08</v>
      </c>
      <c r="N18" s="45">
        <v>19.18</v>
      </c>
      <c r="O18" s="45">
        <v>2416.11</v>
      </c>
      <c r="P18" s="43">
        <v>73.959999999999994</v>
      </c>
      <c r="Q18" s="43">
        <v>115.48</v>
      </c>
      <c r="R18" s="43">
        <v>23.33</v>
      </c>
      <c r="S18" s="43">
        <v>389.07</v>
      </c>
      <c r="T18" s="45">
        <v>31.78</v>
      </c>
      <c r="U18" s="45">
        <v>27248.06</v>
      </c>
      <c r="V18" s="62">
        <v>22.48995</v>
      </c>
      <c r="W18" s="62">
        <v>780.86819850000006</v>
      </c>
      <c r="X18" s="62">
        <v>22.71067</v>
      </c>
      <c r="Y18" s="62">
        <v>1387.7966295000001</v>
      </c>
      <c r="Z18" s="62">
        <v>57.513749999999995</v>
      </c>
      <c r="AA18" s="62">
        <v>1098.4883513999998</v>
      </c>
      <c r="AB18" s="62">
        <v>35.640059999999998</v>
      </c>
      <c r="AC18" s="62">
        <v>593.14596169999993</v>
      </c>
      <c r="AD18" s="62">
        <v>2.4506199999999998</v>
      </c>
      <c r="AE18" s="62">
        <v>55.307447500000002</v>
      </c>
      <c r="AF18" s="62">
        <v>8.0559100000000008</v>
      </c>
      <c r="AG18" s="62">
        <v>105.81582</v>
      </c>
      <c r="AH18" s="44">
        <v>118.56</v>
      </c>
      <c r="AI18" s="44">
        <v>5142.8599999999997</v>
      </c>
      <c r="AJ18" s="44">
        <v>42.48</v>
      </c>
      <c r="AK18" s="44">
        <v>1084.49</v>
      </c>
      <c r="AL18" s="66">
        <v>4.5519999999999998E-2</v>
      </c>
      <c r="AM18" s="62">
        <v>627846.52500000002</v>
      </c>
      <c r="AN18" s="66">
        <v>6.2979999999999994E-2</v>
      </c>
      <c r="AO18" s="62">
        <v>144282.33000000002</v>
      </c>
      <c r="AP18" s="66">
        <v>3.0400000000000002E-3</v>
      </c>
      <c r="AQ18" s="62">
        <v>16845</v>
      </c>
    </row>
    <row r="19" spans="1:43" s="1" customFormat="1" ht="12.75" x14ac:dyDescent="0.2">
      <c r="A19" s="48">
        <v>44573</v>
      </c>
      <c r="B19" s="43">
        <v>7.5769099999999998</v>
      </c>
      <c r="C19" s="43">
        <v>465276.658631308</v>
      </c>
      <c r="D19" s="43">
        <v>143.16439</v>
      </c>
      <c r="E19" s="43">
        <v>96470.947348945992</v>
      </c>
      <c r="F19" s="43">
        <v>0.82000000000000006</v>
      </c>
      <c r="G19" s="43">
        <v>25.229999999999997</v>
      </c>
      <c r="H19" s="43">
        <v>1590.55</v>
      </c>
      <c r="I19" s="43">
        <v>30181.55</v>
      </c>
      <c r="J19" s="43">
        <v>161.56</v>
      </c>
      <c r="K19" s="43">
        <v>14189.86</v>
      </c>
      <c r="L19" s="45">
        <v>58.19</v>
      </c>
      <c r="M19" s="45">
        <v>4184.63</v>
      </c>
      <c r="N19" s="45">
        <v>14.48</v>
      </c>
      <c r="O19" s="45">
        <v>1881.26</v>
      </c>
      <c r="P19" s="43">
        <v>77.72</v>
      </c>
      <c r="Q19" s="43">
        <v>121.23</v>
      </c>
      <c r="R19" s="43">
        <v>24.23</v>
      </c>
      <c r="S19" s="43">
        <v>403.11</v>
      </c>
      <c r="T19" s="45">
        <v>26.07</v>
      </c>
      <c r="U19" s="45">
        <v>23783.21</v>
      </c>
      <c r="V19" s="62">
        <v>23.04175</v>
      </c>
      <c r="W19" s="62">
        <v>777.83233689999997</v>
      </c>
      <c r="X19" s="62">
        <v>22.663620000000002</v>
      </c>
      <c r="Y19" s="62">
        <v>1278.574576</v>
      </c>
      <c r="Z19" s="62">
        <v>58.185249999999996</v>
      </c>
      <c r="AA19" s="62">
        <v>1131.7018517000001</v>
      </c>
      <c r="AB19" s="62">
        <v>35.458770000000001</v>
      </c>
      <c r="AC19" s="62">
        <v>591.98314470000003</v>
      </c>
      <c r="AD19" s="62">
        <v>2.6259599999999996</v>
      </c>
      <c r="AE19" s="62">
        <v>57.346032600000001</v>
      </c>
      <c r="AF19" s="62">
        <v>7.9059600000000003</v>
      </c>
      <c r="AG19" s="62">
        <v>100.45006579999999</v>
      </c>
      <c r="AH19" s="44">
        <v>120.25</v>
      </c>
      <c r="AI19" s="44">
        <v>5157.74</v>
      </c>
      <c r="AJ19" s="44">
        <v>44.43</v>
      </c>
      <c r="AK19" s="44">
        <v>1125.76</v>
      </c>
      <c r="AL19" s="66">
        <v>4.1160000000000002E-2</v>
      </c>
      <c r="AM19" s="62">
        <v>641646.31099999999</v>
      </c>
      <c r="AN19" s="66">
        <v>6.5799999999999997E-2</v>
      </c>
      <c r="AO19" s="62">
        <v>184532.23</v>
      </c>
      <c r="AP19" s="66">
        <v>2.9099999999999998E-3</v>
      </c>
      <c r="AQ19" s="62">
        <v>14325</v>
      </c>
    </row>
    <row r="20" spans="1:43" s="1" customFormat="1" ht="12.75" x14ac:dyDescent="0.2">
      <c r="A20" s="48">
        <v>44574</v>
      </c>
      <c r="B20" s="43">
        <v>7.6532099999999996</v>
      </c>
      <c r="C20" s="43">
        <v>438977.12765043898</v>
      </c>
      <c r="D20" s="43">
        <v>146.58059</v>
      </c>
      <c r="E20" s="43">
        <v>110331.042759424</v>
      </c>
      <c r="F20" s="43">
        <v>0.82000000000000006</v>
      </c>
      <c r="G20" s="43">
        <v>25.67</v>
      </c>
      <c r="H20" s="43">
        <v>1565.06</v>
      </c>
      <c r="I20" s="43">
        <v>28747.57</v>
      </c>
      <c r="J20" s="43">
        <v>155.66</v>
      </c>
      <c r="K20" s="43">
        <v>13415.42</v>
      </c>
      <c r="L20" s="45">
        <v>65.38</v>
      </c>
      <c r="M20" s="45">
        <v>5182.57</v>
      </c>
      <c r="N20" s="45">
        <v>8.73</v>
      </c>
      <c r="O20" s="45">
        <v>1548.69</v>
      </c>
      <c r="P20" s="43">
        <v>77.12</v>
      </c>
      <c r="Q20" s="43">
        <v>119.42</v>
      </c>
      <c r="R20" s="43">
        <v>24.32</v>
      </c>
      <c r="S20" s="43">
        <v>414.91</v>
      </c>
      <c r="T20" s="45">
        <v>25.5</v>
      </c>
      <c r="U20" s="45">
        <v>23998.91</v>
      </c>
      <c r="V20" s="62">
        <v>23.958950000000002</v>
      </c>
      <c r="W20" s="62">
        <v>767.0325679</v>
      </c>
      <c r="X20" s="62">
        <v>22.827479999999998</v>
      </c>
      <c r="Y20" s="62">
        <v>1949.3778379</v>
      </c>
      <c r="Z20" s="62">
        <v>59.377780000000001</v>
      </c>
      <c r="AA20" s="62">
        <v>1126.8037855</v>
      </c>
      <c r="AB20" s="62">
        <v>35.307140000000004</v>
      </c>
      <c r="AC20" s="62">
        <v>591.78385419999995</v>
      </c>
      <c r="AD20" s="62">
        <v>2.69658</v>
      </c>
      <c r="AE20" s="62">
        <v>54.512496099999993</v>
      </c>
      <c r="AF20" s="62">
        <v>9.40883</v>
      </c>
      <c r="AG20" s="62">
        <v>96.967492199999981</v>
      </c>
      <c r="AH20" s="44">
        <v>122.02</v>
      </c>
      <c r="AI20" s="44">
        <v>5048.0600000000004</v>
      </c>
      <c r="AJ20" s="44">
        <v>44.5</v>
      </c>
      <c r="AK20" s="44">
        <v>1115.6300000000001</v>
      </c>
      <c r="AL20" s="66">
        <v>4.308E-2</v>
      </c>
      <c r="AM20" s="62">
        <v>658352</v>
      </c>
      <c r="AN20" s="66">
        <v>7.8839999999999993E-2</v>
      </c>
      <c r="AO20" s="62">
        <v>210447</v>
      </c>
      <c r="AP20" s="66">
        <v>2.9099999999999998E-3</v>
      </c>
      <c r="AQ20" s="62">
        <v>17280</v>
      </c>
    </row>
    <row r="21" spans="1:43" s="1" customFormat="1" ht="12.75" x14ac:dyDescent="0.2">
      <c r="A21" s="48">
        <v>44575</v>
      </c>
      <c r="B21" s="43">
        <v>5.1971699999999998</v>
      </c>
      <c r="C21" s="43">
        <v>465802.83022218593</v>
      </c>
      <c r="D21" s="43">
        <v>111.18201000000001</v>
      </c>
      <c r="E21" s="43">
        <v>85563.622672897996</v>
      </c>
      <c r="F21" s="43">
        <v>0.71</v>
      </c>
      <c r="G21" s="43">
        <v>22.89</v>
      </c>
      <c r="H21" s="43">
        <v>1445.09</v>
      </c>
      <c r="I21" s="43">
        <v>23852.400000000001</v>
      </c>
      <c r="J21" s="43">
        <v>135.34</v>
      </c>
      <c r="K21" s="43">
        <v>10575.12</v>
      </c>
      <c r="L21" s="45">
        <v>43.980000000000004</v>
      </c>
      <c r="M21" s="45">
        <v>3331.2</v>
      </c>
      <c r="N21" s="45">
        <v>11.94</v>
      </c>
      <c r="O21" s="45">
        <v>1695.65</v>
      </c>
      <c r="P21" s="43">
        <v>68.81</v>
      </c>
      <c r="Q21" s="43">
        <v>110.65</v>
      </c>
      <c r="R21" s="43">
        <v>20.6</v>
      </c>
      <c r="S21" s="43">
        <v>330.14</v>
      </c>
      <c r="T21" s="45">
        <v>16.72</v>
      </c>
      <c r="U21" s="45">
        <v>15684.15</v>
      </c>
      <c r="V21" s="62">
        <v>23.467149999999997</v>
      </c>
      <c r="W21" s="62">
        <v>739.31262720000007</v>
      </c>
      <c r="X21" s="62">
        <v>21.24184</v>
      </c>
      <c r="Y21" s="62">
        <v>1103.2051046000001</v>
      </c>
      <c r="Z21" s="62">
        <v>54.033529999999999</v>
      </c>
      <c r="AA21" s="62">
        <v>1039.0067792</v>
      </c>
      <c r="AB21" s="62">
        <v>32.57246</v>
      </c>
      <c r="AC21" s="62">
        <v>513.58097180000004</v>
      </c>
      <c r="AD21" s="62">
        <v>2.4961399999999996</v>
      </c>
      <c r="AE21" s="62">
        <v>47.735795500000002</v>
      </c>
      <c r="AF21" s="62">
        <v>8.6597100000000005</v>
      </c>
      <c r="AG21" s="62">
        <v>91.741009500000004</v>
      </c>
      <c r="AH21" s="44">
        <v>100.92</v>
      </c>
      <c r="AI21" s="44">
        <v>3960.13</v>
      </c>
      <c r="AJ21" s="44">
        <v>33.93</v>
      </c>
      <c r="AK21" s="44">
        <v>859</v>
      </c>
      <c r="AL21" s="66">
        <v>5.0279999999999998E-2</v>
      </c>
      <c r="AM21" s="62">
        <v>656610</v>
      </c>
      <c r="AN21" s="66">
        <v>8.3519999999999997E-2</v>
      </c>
      <c r="AO21" s="62">
        <v>220664</v>
      </c>
      <c r="AP21" s="66">
        <v>3.3999999999999998E-3</v>
      </c>
      <c r="AQ21" s="62">
        <v>28680</v>
      </c>
    </row>
    <row r="22" spans="1:43" s="1" customFormat="1" ht="12.75" x14ac:dyDescent="0.2">
      <c r="A22" s="48">
        <v>44576</v>
      </c>
      <c r="B22" s="43">
        <v>4.14358</v>
      </c>
      <c r="C22" s="43">
        <v>120833.91569636299</v>
      </c>
      <c r="D22" s="43">
        <v>73.704369999999997</v>
      </c>
      <c r="E22" s="43">
        <v>42100.329920022996</v>
      </c>
      <c r="F22" s="43">
        <v>0.75</v>
      </c>
      <c r="G22" s="43">
        <v>23.799999999999997</v>
      </c>
      <c r="H22" s="43">
        <v>1378</v>
      </c>
      <c r="I22" s="43">
        <v>21970.51</v>
      </c>
      <c r="J22" s="43">
        <v>126.99</v>
      </c>
      <c r="K22" s="43">
        <v>9354.2999999999993</v>
      </c>
      <c r="L22" s="73">
        <v>53.76</v>
      </c>
      <c r="M22" s="73">
        <v>4395.72</v>
      </c>
      <c r="N22" s="45">
        <v>72.25</v>
      </c>
      <c r="O22" s="45">
        <v>6341.11</v>
      </c>
      <c r="P22" s="43">
        <v>64.08</v>
      </c>
      <c r="Q22" s="43">
        <v>102.76</v>
      </c>
      <c r="R22" s="43">
        <v>20.5</v>
      </c>
      <c r="S22" s="43">
        <v>317.57</v>
      </c>
      <c r="T22" s="45">
        <v>17.62</v>
      </c>
      <c r="U22" s="45">
        <v>14874.25</v>
      </c>
      <c r="V22" s="62">
        <v>16.284860000000002</v>
      </c>
      <c r="W22" s="62">
        <v>479.72924280000001</v>
      </c>
      <c r="X22" s="62">
        <v>16.383299999999998</v>
      </c>
      <c r="Y22" s="62">
        <v>679.52643880000005</v>
      </c>
      <c r="Z22" s="62">
        <v>40.355179999999997</v>
      </c>
      <c r="AA22" s="62">
        <v>745.09502840000005</v>
      </c>
      <c r="AB22" s="62">
        <v>23.775980000000001</v>
      </c>
      <c r="AC22" s="62">
        <v>350.06387560000002</v>
      </c>
      <c r="AD22" s="62">
        <v>2.3664800000000001</v>
      </c>
      <c r="AE22" s="62">
        <v>48.7482902</v>
      </c>
      <c r="AF22" s="62">
        <v>8.06006</v>
      </c>
      <c r="AG22" s="62">
        <v>66.120386200000013</v>
      </c>
      <c r="AH22" s="44">
        <v>97</v>
      </c>
      <c r="AI22" s="44">
        <v>3854.5</v>
      </c>
      <c r="AJ22" s="44">
        <v>32.86</v>
      </c>
      <c r="AK22" s="44">
        <v>837</v>
      </c>
      <c r="AL22" s="66">
        <v>1E-3</v>
      </c>
      <c r="AM22" s="62">
        <v>6475</v>
      </c>
      <c r="AN22" s="66">
        <v>0</v>
      </c>
      <c r="AO22" s="62">
        <v>0</v>
      </c>
      <c r="AP22" s="66">
        <v>0</v>
      </c>
      <c r="AQ22" s="62">
        <v>0</v>
      </c>
    </row>
    <row r="23" spans="1:43" s="1" customFormat="1" ht="12.75" x14ac:dyDescent="0.2">
      <c r="A23" s="48">
        <v>44577</v>
      </c>
      <c r="B23" s="43">
        <v>0.43202000000000002</v>
      </c>
      <c r="C23" s="43">
        <v>3531.7851455590003</v>
      </c>
      <c r="D23" s="43">
        <v>26.454429999999999</v>
      </c>
      <c r="E23" s="43">
        <v>5645.4848866989996</v>
      </c>
      <c r="F23" s="43">
        <v>0.64</v>
      </c>
      <c r="G23" s="43">
        <v>18.5</v>
      </c>
      <c r="H23" s="43">
        <v>1311.22</v>
      </c>
      <c r="I23" s="43">
        <v>18000.91</v>
      </c>
      <c r="J23" s="43">
        <v>113.13</v>
      </c>
      <c r="K23" s="43">
        <v>6568.23</v>
      </c>
      <c r="L23" s="45">
        <v>1.9500000000000002</v>
      </c>
      <c r="M23" s="45">
        <v>106.80000000000001</v>
      </c>
      <c r="N23" s="45">
        <v>6.67</v>
      </c>
      <c r="O23" s="45">
        <v>374.99</v>
      </c>
      <c r="P23" s="43">
        <v>61.94</v>
      </c>
      <c r="Q23" s="43">
        <v>101.37</v>
      </c>
      <c r="R23" s="43">
        <v>17.649999999999999</v>
      </c>
      <c r="S23" s="43">
        <v>222.09</v>
      </c>
      <c r="T23" s="62" t="s">
        <v>43</v>
      </c>
      <c r="U23" s="62" t="s">
        <v>43</v>
      </c>
      <c r="V23" s="62">
        <v>14.441619999999999</v>
      </c>
      <c r="W23" s="62">
        <v>417.07203959999998</v>
      </c>
      <c r="X23" s="62">
        <v>20.775590000000001</v>
      </c>
      <c r="Y23" s="62">
        <v>1040.1080654</v>
      </c>
      <c r="Z23" s="62">
        <v>33.193159999999999</v>
      </c>
      <c r="AA23" s="62">
        <v>580.28775700000006</v>
      </c>
      <c r="AB23" s="62">
        <v>25.204539999999998</v>
      </c>
      <c r="AC23" s="62">
        <v>361.23276840000005</v>
      </c>
      <c r="AD23" s="62">
        <v>2.0301100000000001</v>
      </c>
      <c r="AE23" s="62">
        <v>37.861560799999999</v>
      </c>
      <c r="AF23" s="62">
        <v>8.68154</v>
      </c>
      <c r="AG23" s="62">
        <v>85.762782299999998</v>
      </c>
      <c r="AH23" s="44">
        <v>81.349999999999994</v>
      </c>
      <c r="AI23" s="44">
        <v>3025.64</v>
      </c>
      <c r="AJ23" s="44">
        <v>26.55</v>
      </c>
      <c r="AK23" s="44">
        <v>636.70000000000005</v>
      </c>
      <c r="AL23" s="62" t="s">
        <v>43</v>
      </c>
      <c r="AM23" s="62" t="s">
        <v>43</v>
      </c>
      <c r="AN23" s="62" t="s">
        <v>43</v>
      </c>
      <c r="AO23" s="62" t="s">
        <v>43</v>
      </c>
      <c r="AP23" s="62" t="s">
        <v>43</v>
      </c>
      <c r="AQ23" s="62" t="s">
        <v>43</v>
      </c>
    </row>
    <row r="24" spans="1:43" s="1" customFormat="1" ht="12.75" x14ac:dyDescent="0.2">
      <c r="A24" s="48">
        <v>44578</v>
      </c>
      <c r="B24" s="43">
        <v>7.9437499999999996</v>
      </c>
      <c r="C24" s="43">
        <v>452096.13287271501</v>
      </c>
      <c r="D24" s="43">
        <v>125.79442</v>
      </c>
      <c r="E24" s="43">
        <v>79195.486832123992</v>
      </c>
      <c r="F24" s="43">
        <v>0.8</v>
      </c>
      <c r="G24" s="43">
        <v>24.46</v>
      </c>
      <c r="H24" s="43">
        <v>1487.62</v>
      </c>
      <c r="I24" s="43">
        <v>27641.24</v>
      </c>
      <c r="J24" s="43">
        <v>144.44</v>
      </c>
      <c r="K24" s="43">
        <v>12957.5</v>
      </c>
      <c r="L24" s="45">
        <v>25.700000000000003</v>
      </c>
      <c r="M24" s="45">
        <v>1693.5100000000002</v>
      </c>
      <c r="N24" s="45">
        <v>19.13</v>
      </c>
      <c r="O24" s="45">
        <v>1554.26</v>
      </c>
      <c r="P24" s="43">
        <v>72.819999999999993</v>
      </c>
      <c r="Q24" s="43">
        <v>103.97</v>
      </c>
      <c r="R24" s="43">
        <v>24.85</v>
      </c>
      <c r="S24" s="43">
        <v>420.66</v>
      </c>
      <c r="T24" s="45">
        <v>26.35</v>
      </c>
      <c r="U24" s="45">
        <v>22423.75</v>
      </c>
      <c r="V24" s="62">
        <v>30.751860000000001</v>
      </c>
      <c r="W24" s="62">
        <v>944.93084130000011</v>
      </c>
      <c r="X24" s="62">
        <v>32.359499999999997</v>
      </c>
      <c r="Y24" s="62">
        <v>1635.7293263000001</v>
      </c>
      <c r="Z24" s="62">
        <v>65.880219999999994</v>
      </c>
      <c r="AA24" s="62">
        <v>1265.3931498000002</v>
      </c>
      <c r="AB24" s="62">
        <v>41.881169999999997</v>
      </c>
      <c r="AC24" s="62">
        <v>656.7751303</v>
      </c>
      <c r="AD24" s="62">
        <v>2.3054100000000002</v>
      </c>
      <c r="AE24" s="62">
        <v>50.015719699999998</v>
      </c>
      <c r="AF24" s="62">
        <v>7.3472899999999992</v>
      </c>
      <c r="AG24" s="62">
        <v>72.983735800000005</v>
      </c>
      <c r="AH24" s="44">
        <v>103.05</v>
      </c>
      <c r="AI24" s="44">
        <v>4156.33</v>
      </c>
      <c r="AJ24" s="44">
        <v>36.1</v>
      </c>
      <c r="AK24" s="44">
        <v>929.91</v>
      </c>
      <c r="AL24" s="66">
        <v>4.4479999999999999E-2</v>
      </c>
      <c r="AM24" s="62">
        <v>647628</v>
      </c>
      <c r="AN24" s="66">
        <v>0</v>
      </c>
      <c r="AO24" s="62">
        <v>0</v>
      </c>
      <c r="AP24" s="66">
        <v>4.3499999999999997E-3</v>
      </c>
      <c r="AQ24" s="62">
        <v>20055</v>
      </c>
    </row>
    <row r="25" spans="1:43" s="1" customFormat="1" ht="12.75" x14ac:dyDescent="0.2">
      <c r="A25" s="48">
        <v>44579</v>
      </c>
      <c r="B25" s="43">
        <v>7.3136099999999997</v>
      </c>
      <c r="C25" s="43">
        <v>424859.21455537097</v>
      </c>
      <c r="D25" s="43">
        <v>121.11389</v>
      </c>
      <c r="E25" s="43">
        <v>83324.242785529001</v>
      </c>
      <c r="F25" s="43">
        <v>0.81</v>
      </c>
      <c r="G25" s="43">
        <v>25.34</v>
      </c>
      <c r="H25" s="43">
        <v>1465.03</v>
      </c>
      <c r="I25" s="43">
        <v>26732.97</v>
      </c>
      <c r="J25" s="43">
        <v>140.75</v>
      </c>
      <c r="K25" s="43">
        <v>13406.27</v>
      </c>
      <c r="L25" s="45">
        <v>46.34</v>
      </c>
      <c r="M25" s="45">
        <v>2896.66</v>
      </c>
      <c r="N25" s="45">
        <v>12.6</v>
      </c>
      <c r="O25" s="45">
        <v>2176.7199999999998</v>
      </c>
      <c r="P25" s="43">
        <v>71.44</v>
      </c>
      <c r="Q25" s="43">
        <v>110.42</v>
      </c>
      <c r="R25" s="43">
        <v>23.99</v>
      </c>
      <c r="S25" s="43">
        <v>425.68</v>
      </c>
      <c r="T25" s="45">
        <v>24.37</v>
      </c>
      <c r="U25" s="45">
        <v>22469.85</v>
      </c>
      <c r="V25" s="62">
        <v>26.978749999999998</v>
      </c>
      <c r="W25" s="62">
        <v>924.02408120000007</v>
      </c>
      <c r="X25" s="62">
        <v>32.921080000000003</v>
      </c>
      <c r="Y25" s="62">
        <v>2994.7291642</v>
      </c>
      <c r="Z25" s="62">
        <v>57.42436</v>
      </c>
      <c r="AA25" s="62">
        <v>1136.5638987</v>
      </c>
      <c r="AB25" s="62">
        <v>43.87762</v>
      </c>
      <c r="AC25" s="62">
        <v>748.04098950000002</v>
      </c>
      <c r="AD25" s="62">
        <v>2.5000199999999997</v>
      </c>
      <c r="AE25" s="62">
        <v>52.6804226</v>
      </c>
      <c r="AF25" s="62">
        <v>9.3521199999999993</v>
      </c>
      <c r="AG25" s="62">
        <v>103.7627248</v>
      </c>
      <c r="AH25" s="44">
        <v>96.84</v>
      </c>
      <c r="AI25" s="44">
        <v>3917.89</v>
      </c>
      <c r="AJ25" s="44">
        <v>33.020000000000003</v>
      </c>
      <c r="AK25" s="44">
        <v>860.69</v>
      </c>
      <c r="AL25" s="66">
        <v>4.7600000000000003E-2</v>
      </c>
      <c r="AM25" s="62">
        <v>631341.20600000001</v>
      </c>
      <c r="AN25" s="66">
        <v>0.138955</v>
      </c>
      <c r="AO25" s="62">
        <v>292840.63</v>
      </c>
      <c r="AP25" s="66">
        <v>6.2300000000000003E-3</v>
      </c>
      <c r="AQ25" s="62">
        <v>31680</v>
      </c>
    </row>
    <row r="26" spans="1:43" s="1" customFormat="1" ht="12.75" x14ac:dyDescent="0.2">
      <c r="A26" s="48">
        <v>44580</v>
      </c>
      <c r="B26" s="43">
        <v>7.64628</v>
      </c>
      <c r="C26" s="43">
        <v>425597.86399925995</v>
      </c>
      <c r="D26" s="43">
        <v>125.73836</v>
      </c>
      <c r="E26" s="43">
        <v>91267.079621855009</v>
      </c>
      <c r="F26" s="43">
        <v>0.77</v>
      </c>
      <c r="G26" s="43">
        <v>23.959999999999997</v>
      </c>
      <c r="H26" s="43">
        <v>1501.62</v>
      </c>
      <c r="I26" s="43">
        <v>27400.76</v>
      </c>
      <c r="J26" s="43">
        <v>141.9</v>
      </c>
      <c r="K26" s="43">
        <v>13320.48</v>
      </c>
      <c r="L26" s="45">
        <v>40.08</v>
      </c>
      <c r="M26" s="45">
        <v>3421.83</v>
      </c>
      <c r="N26" s="45">
        <v>8.1999999999999993</v>
      </c>
      <c r="O26" s="45">
        <v>1376.92</v>
      </c>
      <c r="P26" s="43">
        <v>74.62</v>
      </c>
      <c r="Q26" s="43">
        <v>117.27</v>
      </c>
      <c r="R26" s="43">
        <v>23.41</v>
      </c>
      <c r="S26" s="43">
        <v>401.22</v>
      </c>
      <c r="T26" s="45">
        <v>25.46</v>
      </c>
      <c r="U26" s="45">
        <v>23429.94</v>
      </c>
      <c r="V26" s="62">
        <v>21.95346</v>
      </c>
      <c r="W26" s="62">
        <v>738.06666469999993</v>
      </c>
      <c r="X26" s="62">
        <v>26.069900000000001</v>
      </c>
      <c r="Y26" s="62">
        <v>2093.3369255000002</v>
      </c>
      <c r="Z26" s="62">
        <v>50.731639999999999</v>
      </c>
      <c r="AA26" s="62">
        <v>988.43539109999995</v>
      </c>
      <c r="AB26" s="62">
        <v>34.96454</v>
      </c>
      <c r="AC26" s="62">
        <v>598.20333049999999</v>
      </c>
      <c r="AD26" s="62">
        <v>1.8293299999999999</v>
      </c>
      <c r="AE26" s="62">
        <v>38.646305399999996</v>
      </c>
      <c r="AF26" s="62">
        <v>8.2064400000000006</v>
      </c>
      <c r="AG26" s="62">
        <v>83.076259999999991</v>
      </c>
      <c r="AH26" s="44">
        <v>98.64</v>
      </c>
      <c r="AI26" s="44">
        <v>3957.93</v>
      </c>
      <c r="AJ26" s="44">
        <v>31.45</v>
      </c>
      <c r="AK26" s="44">
        <v>815.9</v>
      </c>
      <c r="AL26" s="66">
        <v>5.3249999999999999E-2</v>
      </c>
      <c r="AM26" s="62">
        <v>617091.95900000003</v>
      </c>
      <c r="AN26" s="66">
        <v>6.5875000000000003E-2</v>
      </c>
      <c r="AO26" s="62">
        <v>162202.01999999999</v>
      </c>
      <c r="AP26" s="66">
        <v>5.0899999999999999E-3</v>
      </c>
      <c r="AQ26" s="62">
        <v>31320</v>
      </c>
    </row>
    <row r="27" spans="1:43" s="1" customFormat="1" ht="12.75" x14ac:dyDescent="0.2">
      <c r="A27" s="48">
        <v>44581</v>
      </c>
      <c r="B27" s="43">
        <v>7.5832499999999996</v>
      </c>
      <c r="C27" s="43">
        <v>466131.53741665301</v>
      </c>
      <c r="D27" s="43">
        <v>117.76495</v>
      </c>
      <c r="E27" s="43">
        <v>102016.463359699</v>
      </c>
      <c r="F27" s="43">
        <v>0.87</v>
      </c>
      <c r="G27" s="43">
        <v>27.34</v>
      </c>
      <c r="H27" s="43">
        <v>1459.3</v>
      </c>
      <c r="I27" s="43">
        <v>27092.83</v>
      </c>
      <c r="J27" s="43">
        <v>141.9</v>
      </c>
      <c r="K27" s="43">
        <v>13090.65</v>
      </c>
      <c r="L27" s="45">
        <v>100.91</v>
      </c>
      <c r="M27" s="45">
        <v>3757.11</v>
      </c>
      <c r="N27" s="45">
        <v>32.659999999999997</v>
      </c>
      <c r="O27" s="45">
        <v>4050.51</v>
      </c>
      <c r="P27" s="43">
        <v>75.84</v>
      </c>
      <c r="Q27" s="43">
        <v>120.44</v>
      </c>
      <c r="R27" s="43">
        <v>22.84</v>
      </c>
      <c r="S27" s="43">
        <v>424.39</v>
      </c>
      <c r="T27" s="45">
        <v>25.46</v>
      </c>
      <c r="U27" s="45">
        <v>23649.37</v>
      </c>
      <c r="V27" s="62">
        <v>21.94566</v>
      </c>
      <c r="W27" s="62">
        <v>754.54286009999998</v>
      </c>
      <c r="X27" s="62">
        <v>26.807600000000001</v>
      </c>
      <c r="Y27" s="62">
        <v>1911.9069044</v>
      </c>
      <c r="Z27" s="62">
        <v>50.835460000000005</v>
      </c>
      <c r="AA27" s="62">
        <v>987.81902590000004</v>
      </c>
      <c r="AB27" s="62">
        <v>35.124969999999998</v>
      </c>
      <c r="AC27" s="62">
        <v>618.60859570000002</v>
      </c>
      <c r="AD27" s="62">
        <v>1.9868999999999999</v>
      </c>
      <c r="AE27" s="62">
        <v>47.405730699999999</v>
      </c>
      <c r="AF27" s="62">
        <v>9.5425399999999989</v>
      </c>
      <c r="AG27" s="62">
        <v>84.835079899999997</v>
      </c>
      <c r="AH27" s="44">
        <v>97.29</v>
      </c>
      <c r="AI27" s="44">
        <v>3895.39</v>
      </c>
      <c r="AJ27" s="44">
        <v>33.83</v>
      </c>
      <c r="AK27" s="44">
        <v>862.66</v>
      </c>
      <c r="AL27" s="66">
        <v>5.2749999999999998E-2</v>
      </c>
      <c r="AM27" s="62">
        <v>618952.78599999996</v>
      </c>
      <c r="AN27" s="66">
        <v>7.5225E-2</v>
      </c>
      <c r="AO27" s="62">
        <v>177885.84</v>
      </c>
      <c r="AP27" s="66">
        <v>6.2300000000000003E-3</v>
      </c>
      <c r="AQ27" s="62">
        <v>43440</v>
      </c>
    </row>
    <row r="28" spans="1:43" s="1" customFormat="1" ht="12.75" x14ac:dyDescent="0.2">
      <c r="A28" s="48">
        <v>44582</v>
      </c>
      <c r="B28" s="43">
        <v>7.9642400000000002</v>
      </c>
      <c r="C28" s="43">
        <v>477950.49932486203</v>
      </c>
      <c r="D28" s="43">
        <v>127.67686</v>
      </c>
      <c r="E28" s="43">
        <v>104091.10027259</v>
      </c>
      <c r="F28" s="43">
        <v>0.9</v>
      </c>
      <c r="G28" s="43">
        <v>28.39</v>
      </c>
      <c r="H28" s="43">
        <v>1477.4</v>
      </c>
      <c r="I28" s="43">
        <v>26652.65</v>
      </c>
      <c r="J28" s="43">
        <v>139.22</v>
      </c>
      <c r="K28" s="43">
        <v>12839.56</v>
      </c>
      <c r="L28" s="45">
        <v>179.96</v>
      </c>
      <c r="M28" s="45">
        <v>5007.67</v>
      </c>
      <c r="N28" s="45">
        <v>16.73</v>
      </c>
      <c r="O28" s="45">
        <v>2057.27</v>
      </c>
      <c r="P28" s="43">
        <v>76.47</v>
      </c>
      <c r="Q28" s="43">
        <v>123.01</v>
      </c>
      <c r="R28" s="43">
        <v>21.08</v>
      </c>
      <c r="S28" s="43">
        <v>363.71</v>
      </c>
      <c r="T28" s="45">
        <v>23.78</v>
      </c>
      <c r="U28" s="45">
        <v>23402.83</v>
      </c>
      <c r="V28" s="62">
        <v>22.740559999999999</v>
      </c>
      <c r="W28" s="62">
        <v>769.95238089999998</v>
      </c>
      <c r="X28" s="62">
        <v>24.95223</v>
      </c>
      <c r="Y28" s="62">
        <v>1467.1519813999998</v>
      </c>
      <c r="Z28" s="62">
        <v>51.443110000000004</v>
      </c>
      <c r="AA28" s="62">
        <v>991.60046790000001</v>
      </c>
      <c r="AB28" s="62">
        <v>34.733469999999997</v>
      </c>
      <c r="AC28" s="62">
        <v>614.67590440000004</v>
      </c>
      <c r="AD28" s="62">
        <v>1.95764</v>
      </c>
      <c r="AE28" s="62">
        <v>45.445392499999997</v>
      </c>
      <c r="AF28" s="62">
        <v>9.5865399999999994</v>
      </c>
      <c r="AG28" s="62">
        <v>82.062564100000003</v>
      </c>
      <c r="AH28" s="44">
        <v>96.91</v>
      </c>
      <c r="AI28" s="44">
        <v>3841.89</v>
      </c>
      <c r="AJ28" s="44">
        <v>32.99</v>
      </c>
      <c r="AK28" s="44">
        <v>847.58</v>
      </c>
      <c r="AL28" s="66">
        <v>4.82E-2</v>
      </c>
      <c r="AM28" s="62">
        <v>605024.65</v>
      </c>
      <c r="AN28" s="66">
        <v>7.8149999999999997E-2</v>
      </c>
      <c r="AO28" s="62">
        <v>193510.26</v>
      </c>
      <c r="AP28" s="66">
        <v>3.9899999999999996E-3</v>
      </c>
      <c r="AQ28" s="62">
        <v>21395</v>
      </c>
    </row>
    <row r="29" spans="1:43" s="1" customFormat="1" ht="12.75" x14ac:dyDescent="0.2">
      <c r="A29" s="48">
        <v>44583</v>
      </c>
      <c r="B29" s="43">
        <v>1.30308</v>
      </c>
      <c r="C29" s="43">
        <v>12237.99607746</v>
      </c>
      <c r="D29" s="43">
        <v>50.041899999999998</v>
      </c>
      <c r="E29" s="43">
        <v>14573.54189991</v>
      </c>
      <c r="F29" s="43">
        <v>0.83</v>
      </c>
      <c r="G29" s="43">
        <v>26.65</v>
      </c>
      <c r="H29" s="43">
        <v>1422.39</v>
      </c>
      <c r="I29" s="43">
        <v>23272.13</v>
      </c>
      <c r="J29" s="43">
        <v>130.02000000000001</v>
      </c>
      <c r="K29" s="43">
        <v>10107.84</v>
      </c>
      <c r="L29" s="45">
        <v>1.92</v>
      </c>
      <c r="M29" s="45">
        <v>207.41</v>
      </c>
      <c r="N29" s="45">
        <v>13.91</v>
      </c>
      <c r="O29" s="45">
        <v>831.37</v>
      </c>
      <c r="P29" s="43">
        <v>79.39</v>
      </c>
      <c r="Q29" s="43">
        <v>124.1</v>
      </c>
      <c r="R29" s="43">
        <v>18.66</v>
      </c>
      <c r="S29" s="43">
        <v>277.91000000000003</v>
      </c>
      <c r="T29" s="62" t="s">
        <v>43</v>
      </c>
      <c r="U29" s="62" t="s">
        <v>43</v>
      </c>
      <c r="V29" s="62">
        <v>20.19003</v>
      </c>
      <c r="W29" s="62">
        <v>631.8263012000001</v>
      </c>
      <c r="X29" s="62">
        <v>18.831719999999997</v>
      </c>
      <c r="Y29" s="62">
        <v>930.38709760000006</v>
      </c>
      <c r="Z29" s="62">
        <v>44.181609999999999</v>
      </c>
      <c r="AA29" s="62">
        <v>837.62974340000005</v>
      </c>
      <c r="AB29" s="62">
        <v>25.53069</v>
      </c>
      <c r="AC29" s="62">
        <v>413.75690450000002</v>
      </c>
      <c r="AD29" s="62">
        <v>1.9648400000000001</v>
      </c>
      <c r="AE29" s="62">
        <v>38.853455799999999</v>
      </c>
      <c r="AF29" s="62">
        <v>10.505030000000001</v>
      </c>
      <c r="AG29" s="62">
        <v>74.14666410000001</v>
      </c>
      <c r="AH29" s="44">
        <v>94.52</v>
      </c>
      <c r="AI29" s="44">
        <v>3656.19</v>
      </c>
      <c r="AJ29" s="44">
        <v>27.09</v>
      </c>
      <c r="AK29" s="44">
        <v>697.62</v>
      </c>
      <c r="AL29" s="62" t="s">
        <v>43</v>
      </c>
      <c r="AM29" s="62" t="s">
        <v>43</v>
      </c>
      <c r="AN29" s="62" t="s">
        <v>43</v>
      </c>
      <c r="AO29" s="62" t="s">
        <v>43</v>
      </c>
      <c r="AP29" s="62" t="s">
        <v>43</v>
      </c>
      <c r="AQ29" s="62" t="s">
        <v>43</v>
      </c>
    </row>
    <row r="30" spans="1:43" s="1" customFormat="1" ht="12.75" x14ac:dyDescent="0.2">
      <c r="A30" s="48">
        <v>44584</v>
      </c>
      <c r="B30" s="43">
        <v>0.38527</v>
      </c>
      <c r="C30" s="43">
        <v>3055.6670810169999</v>
      </c>
      <c r="D30" s="43">
        <v>27.660609999999998</v>
      </c>
      <c r="E30" s="43">
        <v>5587.0978845219997</v>
      </c>
      <c r="F30" s="43">
        <v>0.68</v>
      </c>
      <c r="G30" s="43">
        <v>18.299999999999997</v>
      </c>
      <c r="H30" s="43">
        <v>1317.35</v>
      </c>
      <c r="I30" s="43">
        <v>17525.560000000001</v>
      </c>
      <c r="J30" s="43">
        <v>110.47</v>
      </c>
      <c r="K30" s="43">
        <v>6576.66</v>
      </c>
      <c r="L30" s="45">
        <v>0.60000000000000009</v>
      </c>
      <c r="M30" s="45">
        <v>38.82</v>
      </c>
      <c r="N30" s="45">
        <v>3.39</v>
      </c>
      <c r="O30" s="45">
        <v>230.68</v>
      </c>
      <c r="P30" s="43">
        <v>71.52</v>
      </c>
      <c r="Q30" s="43">
        <v>117.63</v>
      </c>
      <c r="R30" s="43">
        <v>14.89</v>
      </c>
      <c r="S30" s="43">
        <v>163.38999999999999</v>
      </c>
      <c r="T30" s="62" t="s">
        <v>43</v>
      </c>
      <c r="U30" s="62" t="s">
        <v>43</v>
      </c>
      <c r="V30" s="62">
        <v>16.443999999999999</v>
      </c>
      <c r="W30" s="62">
        <v>516.98681139999997</v>
      </c>
      <c r="X30" s="62">
        <v>17.58371</v>
      </c>
      <c r="Y30" s="62">
        <v>708.67123420000007</v>
      </c>
      <c r="Z30" s="62">
        <v>32.457520000000002</v>
      </c>
      <c r="AA30" s="62">
        <v>596.8878995</v>
      </c>
      <c r="AB30" s="62">
        <v>23.27224</v>
      </c>
      <c r="AC30" s="62">
        <v>302.27814170000005</v>
      </c>
      <c r="AD30" s="62">
        <v>1.64568</v>
      </c>
      <c r="AE30" s="62">
        <v>31.444887399999999</v>
      </c>
      <c r="AF30" s="62">
        <v>10.06917</v>
      </c>
      <c r="AG30" s="62">
        <v>64.061651699999999</v>
      </c>
      <c r="AH30" s="44">
        <v>72.260000000000005</v>
      </c>
      <c r="AI30" s="44">
        <v>2575.14</v>
      </c>
      <c r="AJ30" s="44">
        <v>21.7</v>
      </c>
      <c r="AK30" s="44">
        <v>499.08</v>
      </c>
      <c r="AL30" s="62" t="s">
        <v>43</v>
      </c>
      <c r="AM30" s="62" t="s">
        <v>43</v>
      </c>
      <c r="AN30" s="62" t="s">
        <v>43</v>
      </c>
      <c r="AO30" s="62" t="s">
        <v>43</v>
      </c>
      <c r="AP30" s="62" t="s">
        <v>43</v>
      </c>
      <c r="AQ30" s="62" t="s">
        <v>43</v>
      </c>
    </row>
    <row r="31" spans="1:43" s="1" customFormat="1" ht="12.75" x14ac:dyDescent="0.2">
      <c r="A31" s="48">
        <v>44585</v>
      </c>
      <c r="B31" s="43">
        <v>9.2916699999999999</v>
      </c>
      <c r="C31" s="43">
        <v>546696.11608747998</v>
      </c>
      <c r="D31" s="43">
        <v>142.78144</v>
      </c>
      <c r="E31" s="43">
        <v>108276.113488808</v>
      </c>
      <c r="F31" s="43">
        <v>1.01</v>
      </c>
      <c r="G31" s="43">
        <v>30.63</v>
      </c>
      <c r="H31" s="43">
        <v>1450.3</v>
      </c>
      <c r="I31" s="43">
        <v>28414.48</v>
      </c>
      <c r="J31" s="43">
        <v>143.05000000000001</v>
      </c>
      <c r="K31" s="43">
        <v>13943.49</v>
      </c>
      <c r="L31" s="45">
        <v>43.47</v>
      </c>
      <c r="M31" s="45">
        <v>5308.9400000000005</v>
      </c>
      <c r="N31" s="45">
        <v>25.95</v>
      </c>
      <c r="O31" s="45">
        <v>1567.25</v>
      </c>
      <c r="P31" s="43">
        <v>73.680000000000007</v>
      </c>
      <c r="Q31" s="43">
        <v>110.42</v>
      </c>
      <c r="R31" s="43">
        <v>20.92</v>
      </c>
      <c r="S31" s="43">
        <v>383.59</v>
      </c>
      <c r="T31" s="45">
        <v>34.61</v>
      </c>
      <c r="U31" s="45">
        <v>30830.73</v>
      </c>
      <c r="V31" s="62">
        <v>38.765739999999994</v>
      </c>
      <c r="W31" s="62">
        <v>1317.9306352999999</v>
      </c>
      <c r="X31" s="62">
        <v>37.704700000000003</v>
      </c>
      <c r="Y31" s="62">
        <v>2203.9111237000002</v>
      </c>
      <c r="Z31" s="62">
        <v>71.340779999999995</v>
      </c>
      <c r="AA31" s="62">
        <v>1394.0025552</v>
      </c>
      <c r="AB31" s="62">
        <v>48.835279999999997</v>
      </c>
      <c r="AC31" s="62">
        <v>768.01893360000008</v>
      </c>
      <c r="AD31" s="62">
        <v>2.0622600000000002</v>
      </c>
      <c r="AE31" s="62">
        <v>45.016804499999999</v>
      </c>
      <c r="AF31" s="62">
        <v>10.279389999999999</v>
      </c>
      <c r="AG31" s="62">
        <v>71.137511300000014</v>
      </c>
      <c r="AH31" s="44">
        <v>93.72</v>
      </c>
      <c r="AI31" s="44">
        <v>3744.28</v>
      </c>
      <c r="AJ31" s="44">
        <v>35.06</v>
      </c>
      <c r="AK31" s="44">
        <v>887.68</v>
      </c>
      <c r="AL31" s="66">
        <v>4.2909999999999997E-2</v>
      </c>
      <c r="AM31" s="62">
        <v>611586.16800000006</v>
      </c>
      <c r="AN31" s="66">
        <v>7.3319999999999996E-2</v>
      </c>
      <c r="AO31" s="62">
        <v>193606.02000000002</v>
      </c>
      <c r="AP31" s="66">
        <v>4.0099999999999997E-3</v>
      </c>
      <c r="AQ31" s="62">
        <v>16255</v>
      </c>
    </row>
    <row r="32" spans="1:43" s="1" customFormat="1" ht="12.75" x14ac:dyDescent="0.2">
      <c r="A32" s="48">
        <v>44586</v>
      </c>
      <c r="B32" s="43">
        <v>8.7628299999999992</v>
      </c>
      <c r="C32" s="43">
        <v>508261.13076741603</v>
      </c>
      <c r="D32" s="43">
        <v>124.83984</v>
      </c>
      <c r="E32" s="43">
        <v>121643.14030502099</v>
      </c>
      <c r="F32" s="43">
        <v>0.98</v>
      </c>
      <c r="G32" s="43">
        <v>30.900000000000002</v>
      </c>
      <c r="H32" s="43">
        <v>1460.12</v>
      </c>
      <c r="I32" s="43">
        <v>27920.07</v>
      </c>
      <c r="J32" s="43">
        <v>142.26</v>
      </c>
      <c r="K32" s="43">
        <v>14202.99</v>
      </c>
      <c r="L32" s="45">
        <v>47.18</v>
      </c>
      <c r="M32" s="45">
        <v>14582.02</v>
      </c>
      <c r="N32" s="45">
        <v>33.799999999999997</v>
      </c>
      <c r="O32" s="45">
        <v>3487.08</v>
      </c>
      <c r="P32" s="43">
        <v>74</v>
      </c>
      <c r="Q32" s="43">
        <v>115.44</v>
      </c>
      <c r="R32" s="43">
        <v>17.850000000000001</v>
      </c>
      <c r="S32" s="43">
        <v>336.87</v>
      </c>
      <c r="T32" s="45">
        <v>29.88</v>
      </c>
      <c r="U32" s="45">
        <v>27904.01</v>
      </c>
      <c r="V32" s="62">
        <v>23.617379999999997</v>
      </c>
      <c r="W32" s="62">
        <v>829.37486410000008</v>
      </c>
      <c r="X32" s="62">
        <v>23.208490000000001</v>
      </c>
      <c r="Y32" s="62">
        <v>1551.4261859000001</v>
      </c>
      <c r="Z32" s="62">
        <v>51.431240000000003</v>
      </c>
      <c r="AA32" s="62">
        <v>969.66938529999993</v>
      </c>
      <c r="AB32" s="62">
        <v>31.640740000000001</v>
      </c>
      <c r="AC32" s="62">
        <v>524.88593279999998</v>
      </c>
      <c r="AD32" s="62">
        <v>2.2311000000000001</v>
      </c>
      <c r="AE32" s="62">
        <v>46.581113000000002</v>
      </c>
      <c r="AF32" s="62">
        <v>9.1601199999999992</v>
      </c>
      <c r="AG32" s="62">
        <v>74.083773099999988</v>
      </c>
      <c r="AH32" s="44">
        <v>97.56</v>
      </c>
      <c r="AI32" s="44">
        <v>3869.86</v>
      </c>
      <c r="AJ32" s="44">
        <v>33.22</v>
      </c>
      <c r="AK32" s="44">
        <v>853.1</v>
      </c>
      <c r="AL32" s="66">
        <v>4.265E-2</v>
      </c>
      <c r="AM32" s="62">
        <v>632224.19099999999</v>
      </c>
      <c r="AN32" s="66">
        <v>6.3274999999999998E-2</v>
      </c>
      <c r="AO32" s="62">
        <v>166112</v>
      </c>
      <c r="AP32" s="66">
        <v>3.8500000000000001E-3</v>
      </c>
      <c r="AQ32" s="62">
        <v>17675</v>
      </c>
    </row>
    <row r="33" spans="1:50" s="1" customFormat="1" ht="12.75" x14ac:dyDescent="0.2">
      <c r="A33" s="48">
        <v>44587</v>
      </c>
      <c r="B33" s="43">
        <v>0.75648000000000004</v>
      </c>
      <c r="C33" s="43">
        <v>6500.5623743340002</v>
      </c>
      <c r="D33" s="43">
        <v>37.049480000000003</v>
      </c>
      <c r="E33" s="43">
        <v>11715.427174121001</v>
      </c>
      <c r="F33" s="43">
        <v>0.96</v>
      </c>
      <c r="G33" s="43">
        <v>28.67</v>
      </c>
      <c r="H33" s="43">
        <v>1404.28</v>
      </c>
      <c r="I33" s="43">
        <v>21232.52</v>
      </c>
      <c r="J33" s="43">
        <v>125.59</v>
      </c>
      <c r="K33" s="43">
        <v>8902.7900000000009</v>
      </c>
      <c r="L33" s="45">
        <v>113.22</v>
      </c>
      <c r="M33" s="45">
        <v>1295.1199999999999</v>
      </c>
      <c r="N33" s="45">
        <v>3.82</v>
      </c>
      <c r="O33" s="45">
        <v>414.11</v>
      </c>
      <c r="P33" s="43">
        <v>75.06</v>
      </c>
      <c r="Q33" s="43">
        <v>117.42</v>
      </c>
      <c r="R33" s="43">
        <v>15.23</v>
      </c>
      <c r="S33" s="43">
        <v>210.05</v>
      </c>
      <c r="T33" s="62" t="s">
        <v>43</v>
      </c>
      <c r="U33" s="62" t="s">
        <v>43</v>
      </c>
      <c r="V33" s="62">
        <v>20.127969999999998</v>
      </c>
      <c r="W33" s="62">
        <v>734.33493729999998</v>
      </c>
      <c r="X33" s="62">
        <v>18.724589999999999</v>
      </c>
      <c r="Y33" s="62">
        <v>770.39415050000002</v>
      </c>
      <c r="Z33" s="62">
        <v>40.410240000000002</v>
      </c>
      <c r="AA33" s="62">
        <v>872.55045189999998</v>
      </c>
      <c r="AB33" s="62">
        <v>23.602519999999998</v>
      </c>
      <c r="AC33" s="62">
        <v>342.89630549999998</v>
      </c>
      <c r="AD33" s="62">
        <v>2.2143699999999997</v>
      </c>
      <c r="AE33" s="62">
        <v>40.774657300000001</v>
      </c>
      <c r="AF33" s="62">
        <v>9.50854</v>
      </c>
      <c r="AG33" s="62">
        <v>75.350430399999993</v>
      </c>
      <c r="AH33" s="44">
        <v>87.35</v>
      </c>
      <c r="AI33" s="44">
        <v>3246.03</v>
      </c>
      <c r="AJ33" s="44">
        <v>28.35</v>
      </c>
      <c r="AK33" s="44">
        <v>702.61</v>
      </c>
      <c r="AL33" s="62" t="s">
        <v>43</v>
      </c>
      <c r="AM33" s="62" t="s">
        <v>43</v>
      </c>
      <c r="AN33" s="62" t="s">
        <v>43</v>
      </c>
      <c r="AO33" s="62" t="s">
        <v>43</v>
      </c>
      <c r="AP33" s="62" t="s">
        <v>43</v>
      </c>
      <c r="AQ33" s="62" t="s">
        <v>43</v>
      </c>
    </row>
    <row r="34" spans="1:50" s="1" customFormat="1" ht="12.75" x14ac:dyDescent="0.2">
      <c r="A34" s="48">
        <v>44588</v>
      </c>
      <c r="B34" s="43">
        <v>9.0856700000000004</v>
      </c>
      <c r="C34" s="43">
        <v>598564.80780892388</v>
      </c>
      <c r="D34" s="43">
        <v>115.90770000000001</v>
      </c>
      <c r="E34" s="43">
        <v>110878.57907388799</v>
      </c>
      <c r="F34" s="43">
        <v>0.93</v>
      </c>
      <c r="G34" s="43">
        <v>27.580000000000002</v>
      </c>
      <c r="H34" s="43">
        <v>1437.6</v>
      </c>
      <c r="I34" s="43">
        <v>27360.06</v>
      </c>
      <c r="J34" s="43">
        <v>136.4</v>
      </c>
      <c r="K34" s="43">
        <v>13688.2</v>
      </c>
      <c r="L34" s="45">
        <v>46.53</v>
      </c>
      <c r="M34" s="45">
        <v>2870.4300000000003</v>
      </c>
      <c r="N34" s="45">
        <v>10.23</v>
      </c>
      <c r="O34" s="45">
        <v>1852.94</v>
      </c>
      <c r="P34" s="43">
        <v>73.709999999999994</v>
      </c>
      <c r="Q34" s="43">
        <v>112.63</v>
      </c>
      <c r="R34" s="43">
        <v>20.61</v>
      </c>
      <c r="S34" s="43">
        <v>371.95</v>
      </c>
      <c r="T34" s="45">
        <v>30.84</v>
      </c>
      <c r="U34" s="45">
        <v>28420.57</v>
      </c>
      <c r="V34" s="62">
        <v>31.561840000000004</v>
      </c>
      <c r="W34" s="62">
        <v>1119.5614588999999</v>
      </c>
      <c r="X34" s="62">
        <v>30.543219999999998</v>
      </c>
      <c r="Y34" s="62">
        <v>1844.7252521</v>
      </c>
      <c r="Z34" s="62">
        <v>61.145910000000001</v>
      </c>
      <c r="AA34" s="62">
        <v>1222.0304381999999</v>
      </c>
      <c r="AB34" s="62">
        <v>39.477260000000001</v>
      </c>
      <c r="AC34" s="62">
        <v>651.0282929</v>
      </c>
      <c r="AD34" s="62">
        <v>2.3005800000000001</v>
      </c>
      <c r="AE34" s="62">
        <v>47.320079399999997</v>
      </c>
      <c r="AF34" s="62">
        <v>8.4304799999999993</v>
      </c>
      <c r="AG34" s="62">
        <v>68.901231999999993</v>
      </c>
      <c r="AH34" s="44">
        <v>92.53</v>
      </c>
      <c r="AI34" s="44">
        <v>3708.91</v>
      </c>
      <c r="AJ34" s="44">
        <v>30.84</v>
      </c>
      <c r="AK34" s="44">
        <v>815.87</v>
      </c>
      <c r="AL34" s="66">
        <v>4.5789999999999997E-2</v>
      </c>
      <c r="AM34" s="62">
        <v>660082.13899999997</v>
      </c>
      <c r="AN34" s="66">
        <v>7.3380000000000001E-2</v>
      </c>
      <c r="AO34" s="62">
        <v>188781.54</v>
      </c>
      <c r="AP34" s="66">
        <v>4.8599999999999997E-3</v>
      </c>
      <c r="AQ34" s="62">
        <v>19950</v>
      </c>
    </row>
    <row r="35" spans="1:50" s="1" customFormat="1" ht="12.75" x14ac:dyDescent="0.2">
      <c r="A35" s="48">
        <v>44589</v>
      </c>
      <c r="B35" s="43">
        <v>8.5329200000000007</v>
      </c>
      <c r="C35" s="43">
        <v>567768.58018520707</v>
      </c>
      <c r="D35" s="43">
        <v>146.22581</v>
      </c>
      <c r="E35" s="43">
        <v>143896.44227497801</v>
      </c>
      <c r="F35" s="43">
        <v>0.84</v>
      </c>
      <c r="G35" s="43">
        <v>24.58</v>
      </c>
      <c r="H35" s="43">
        <v>1454.86</v>
      </c>
      <c r="I35" s="43">
        <v>26942.28</v>
      </c>
      <c r="J35" s="43">
        <v>141.30000000000001</v>
      </c>
      <c r="K35" s="43">
        <v>14242.94</v>
      </c>
      <c r="L35" s="45">
        <v>88.43</v>
      </c>
      <c r="M35" s="45">
        <v>6918.83</v>
      </c>
      <c r="N35" s="45">
        <v>56.87</v>
      </c>
      <c r="O35" s="45">
        <v>2905.96</v>
      </c>
      <c r="P35" s="43">
        <v>76.760000000000005</v>
      </c>
      <c r="Q35" s="43">
        <v>119.82</v>
      </c>
      <c r="R35" s="43">
        <v>19.71</v>
      </c>
      <c r="S35" s="43">
        <v>351.67</v>
      </c>
      <c r="T35" s="45">
        <v>26.86</v>
      </c>
      <c r="U35" s="45">
        <v>26895.38</v>
      </c>
      <c r="V35" s="62">
        <v>23.231100000000001</v>
      </c>
      <c r="W35" s="62">
        <v>813.21131679999996</v>
      </c>
      <c r="X35" s="62">
        <v>23.827950000000001</v>
      </c>
      <c r="Y35" s="62">
        <v>1448.8936716999999</v>
      </c>
      <c r="Z35" s="62">
        <v>50.965530000000001</v>
      </c>
      <c r="AA35" s="62">
        <v>994.48611439999991</v>
      </c>
      <c r="AB35" s="62">
        <v>33.429519999999997</v>
      </c>
      <c r="AC35" s="62">
        <v>579.29934490000005</v>
      </c>
      <c r="AD35" s="62">
        <v>2.2120500000000001</v>
      </c>
      <c r="AE35" s="62">
        <v>44.398088700000002</v>
      </c>
      <c r="AF35" s="62">
        <v>8.6452799999999996</v>
      </c>
      <c r="AG35" s="62">
        <v>79.131820700000006</v>
      </c>
      <c r="AH35" s="44">
        <v>90.43</v>
      </c>
      <c r="AI35" s="44">
        <v>3694.46</v>
      </c>
      <c r="AJ35" s="44">
        <v>29.29</v>
      </c>
      <c r="AK35" s="44">
        <v>776.88</v>
      </c>
      <c r="AL35" s="66">
        <v>4.9140000000000003E-2</v>
      </c>
      <c r="AM35" s="62">
        <v>664139.45799999998</v>
      </c>
      <c r="AN35" s="66">
        <v>8.5345000000000004E-2</v>
      </c>
      <c r="AO35" s="62">
        <v>186681.75000000003</v>
      </c>
      <c r="AP35" s="66">
        <v>6.8599999999999998E-3</v>
      </c>
      <c r="AQ35" s="62">
        <v>32775</v>
      </c>
    </row>
    <row r="36" spans="1:50" s="1" customFormat="1" ht="12.75" x14ac:dyDescent="0.2">
      <c r="A36" s="48">
        <v>44590</v>
      </c>
      <c r="B36" s="43">
        <v>7.0897300000000003</v>
      </c>
      <c r="C36" s="43">
        <v>187288.89905715498</v>
      </c>
      <c r="D36" s="43">
        <v>103.63526</v>
      </c>
      <c r="E36" s="43">
        <v>74313.098990701008</v>
      </c>
      <c r="F36" s="43">
        <v>0.8</v>
      </c>
      <c r="G36" s="43">
        <v>24.07</v>
      </c>
      <c r="H36" s="43">
        <v>1390.55</v>
      </c>
      <c r="I36" s="43">
        <v>24872.5</v>
      </c>
      <c r="J36" s="43">
        <v>132.01</v>
      </c>
      <c r="K36" s="43">
        <v>12531.03</v>
      </c>
      <c r="L36" s="45">
        <v>80.540000000000006</v>
      </c>
      <c r="M36" s="45">
        <v>3960.77</v>
      </c>
      <c r="N36" s="45">
        <v>7.1</v>
      </c>
      <c r="O36" s="45">
        <v>1596.91</v>
      </c>
      <c r="P36" s="43">
        <v>80.77</v>
      </c>
      <c r="Q36" s="43">
        <v>125.06</v>
      </c>
      <c r="R36" s="43">
        <v>18.260000000000002</v>
      </c>
      <c r="S36" s="43">
        <v>313.42</v>
      </c>
      <c r="T36" s="45">
        <v>22.7</v>
      </c>
      <c r="U36" s="45">
        <v>23177.83</v>
      </c>
      <c r="V36" s="62">
        <v>21.094890000000003</v>
      </c>
      <c r="W36" s="62">
        <v>670.75968330000001</v>
      </c>
      <c r="X36" s="62">
        <v>17.00817</v>
      </c>
      <c r="Y36" s="62">
        <v>1907.0981168999999</v>
      </c>
      <c r="Z36" s="62">
        <v>46.688509999999994</v>
      </c>
      <c r="AA36" s="62">
        <v>905.63096169999994</v>
      </c>
      <c r="AB36" s="62">
        <v>25.631070000000001</v>
      </c>
      <c r="AC36" s="62">
        <v>424.04255569999998</v>
      </c>
      <c r="AD36" s="62">
        <v>2.4069700000000003</v>
      </c>
      <c r="AE36" s="62">
        <v>44.779531000000006</v>
      </c>
      <c r="AF36" s="62">
        <v>10.151540000000001</v>
      </c>
      <c r="AG36" s="62">
        <v>61.737166699999989</v>
      </c>
      <c r="AH36" s="44">
        <v>99.64</v>
      </c>
      <c r="AI36" s="44">
        <v>4062.26</v>
      </c>
      <c r="AJ36" s="44">
        <v>26.69</v>
      </c>
      <c r="AK36" s="44">
        <v>709.16</v>
      </c>
      <c r="AL36" s="66">
        <v>1.3699999999999999E-3</v>
      </c>
      <c r="AM36" s="62">
        <v>7295.75</v>
      </c>
      <c r="AN36" s="66">
        <v>0</v>
      </c>
      <c r="AO36" s="62">
        <v>0</v>
      </c>
      <c r="AP36" s="66">
        <v>0</v>
      </c>
      <c r="AQ36" s="62">
        <v>0</v>
      </c>
    </row>
    <row r="37" spans="1:50" s="1" customFormat="1" ht="12.75" x14ac:dyDescent="0.2">
      <c r="A37" s="48">
        <v>44591</v>
      </c>
      <c r="B37" s="43">
        <v>0.58204999999999996</v>
      </c>
      <c r="C37" s="43">
        <v>5132.5215707089992</v>
      </c>
      <c r="D37" s="43">
        <v>32.999409999999997</v>
      </c>
      <c r="E37" s="43">
        <v>8522.5313598460016</v>
      </c>
      <c r="F37" s="43">
        <v>0.74</v>
      </c>
      <c r="G37" s="43">
        <v>18.71</v>
      </c>
      <c r="H37" s="43">
        <v>1437.84</v>
      </c>
      <c r="I37" s="43">
        <v>21176.51</v>
      </c>
      <c r="J37" s="43">
        <v>122.53</v>
      </c>
      <c r="K37" s="43">
        <v>8141.01</v>
      </c>
      <c r="L37" s="45">
        <v>5.01</v>
      </c>
      <c r="M37" s="45">
        <v>237.15</v>
      </c>
      <c r="N37" s="45">
        <v>2.11</v>
      </c>
      <c r="O37" s="45">
        <v>235.49</v>
      </c>
      <c r="P37" s="43">
        <v>80.3</v>
      </c>
      <c r="Q37" s="43">
        <v>126.9</v>
      </c>
      <c r="R37" s="43">
        <v>15.02</v>
      </c>
      <c r="S37" s="43">
        <v>189.91</v>
      </c>
      <c r="T37" s="62" t="s">
        <v>43</v>
      </c>
      <c r="U37" s="62" t="s">
        <v>43</v>
      </c>
      <c r="V37" s="62">
        <v>20.780539999999998</v>
      </c>
      <c r="W37" s="62">
        <v>635.48136779999993</v>
      </c>
      <c r="X37" s="62">
        <v>17.36214</v>
      </c>
      <c r="Y37" s="62">
        <v>708.81718739999997</v>
      </c>
      <c r="Z37" s="62">
        <v>40.815480000000008</v>
      </c>
      <c r="AA37" s="62">
        <v>796.69182569999998</v>
      </c>
      <c r="AB37" s="62">
        <v>23.327870000000004</v>
      </c>
      <c r="AC37" s="62">
        <v>346.7020326</v>
      </c>
      <c r="AD37" s="62">
        <v>2.2420599999999999</v>
      </c>
      <c r="AE37" s="62">
        <v>33.467227700000002</v>
      </c>
      <c r="AF37" s="62">
        <v>11.08738</v>
      </c>
      <c r="AG37" s="62">
        <v>59.855383999999994</v>
      </c>
      <c r="AH37" s="44">
        <v>89.08</v>
      </c>
      <c r="AI37" s="44">
        <v>3312.78</v>
      </c>
      <c r="AJ37" s="44">
        <v>22.23</v>
      </c>
      <c r="AK37" s="44">
        <v>543.01</v>
      </c>
      <c r="AL37" s="62" t="s">
        <v>43</v>
      </c>
      <c r="AM37" s="62" t="s">
        <v>43</v>
      </c>
      <c r="AN37" s="62" t="s">
        <v>43</v>
      </c>
      <c r="AO37" s="62" t="s">
        <v>43</v>
      </c>
      <c r="AP37" s="62" t="s">
        <v>43</v>
      </c>
      <c r="AQ37" s="62" t="s">
        <v>43</v>
      </c>
    </row>
    <row r="38" spans="1:50" s="1" customFormat="1" ht="12.75" x14ac:dyDescent="0.2">
      <c r="A38" s="48">
        <v>44592</v>
      </c>
      <c r="B38" s="43">
        <v>9.8021100000000008</v>
      </c>
      <c r="C38" s="43">
        <v>819062.09111619997</v>
      </c>
      <c r="D38" s="43">
        <v>219.62585000000001</v>
      </c>
      <c r="E38" s="43">
        <v>207492.07957788202</v>
      </c>
      <c r="F38" s="43">
        <v>0.84</v>
      </c>
      <c r="G38" s="43">
        <v>23.53</v>
      </c>
      <c r="H38" s="43">
        <v>1612.3</v>
      </c>
      <c r="I38" s="43">
        <v>36596.639999999999</v>
      </c>
      <c r="J38" s="43">
        <v>165.95</v>
      </c>
      <c r="K38" s="43">
        <v>19188.54</v>
      </c>
      <c r="L38" s="45">
        <v>51.1</v>
      </c>
      <c r="M38" s="45">
        <v>5969.29</v>
      </c>
      <c r="N38" s="45">
        <v>10.47</v>
      </c>
      <c r="O38" s="45">
        <v>1824.27</v>
      </c>
      <c r="P38" s="43">
        <v>76.81</v>
      </c>
      <c r="Q38" s="43">
        <v>121.91</v>
      </c>
      <c r="R38" s="43">
        <v>21.46</v>
      </c>
      <c r="S38" s="43">
        <v>403.12</v>
      </c>
      <c r="T38" s="45">
        <v>25.91</v>
      </c>
      <c r="U38" s="45">
        <v>24964.18</v>
      </c>
      <c r="V38" s="62">
        <v>40.347570000000005</v>
      </c>
      <c r="W38" s="62">
        <v>1382.86223</v>
      </c>
      <c r="X38" s="62">
        <v>35.215490000000003</v>
      </c>
      <c r="Y38" s="62">
        <v>2245.9031645</v>
      </c>
      <c r="Z38" s="62">
        <v>76.108980000000003</v>
      </c>
      <c r="AA38" s="62">
        <v>1545.1563673000001</v>
      </c>
      <c r="AB38" s="62">
        <v>50.037239999999997</v>
      </c>
      <c r="AC38" s="62">
        <v>894.75535500000001</v>
      </c>
      <c r="AD38" s="62">
        <v>2.4799100000000003</v>
      </c>
      <c r="AE38" s="62">
        <v>47.500677199999998</v>
      </c>
      <c r="AF38" s="62">
        <v>11.23784</v>
      </c>
      <c r="AG38" s="62">
        <v>76.333296399999995</v>
      </c>
      <c r="AH38" s="44">
        <v>109.93</v>
      </c>
      <c r="AI38" s="44">
        <v>4870.8</v>
      </c>
      <c r="AJ38" s="44">
        <v>30.51</v>
      </c>
      <c r="AK38" s="44">
        <v>823</v>
      </c>
      <c r="AL38" s="66">
        <v>4.9169999999999998E-2</v>
      </c>
      <c r="AM38" s="62">
        <v>641815.90500000003</v>
      </c>
      <c r="AN38" s="66">
        <v>0.152085</v>
      </c>
      <c r="AO38" s="62">
        <v>1025372.51</v>
      </c>
      <c r="AP38" s="66">
        <v>4.4000000000000003E-3</v>
      </c>
      <c r="AQ38" s="62">
        <v>22785</v>
      </c>
    </row>
    <row r="39" spans="1:50" s="1" customFormat="1" ht="12.75" x14ac:dyDescent="0.2">
      <c r="A39" s="69" t="s">
        <v>320</v>
      </c>
      <c r="B39" s="51">
        <f t="shared" ref="B39:AQ39" si="0">SUM(B8:B38)</f>
        <v>181.29052000000001</v>
      </c>
      <c r="C39" s="51">
        <f t="shared" si="0"/>
        <v>10449109.495973989</v>
      </c>
      <c r="D39" s="51">
        <f t="shared" si="0"/>
        <v>3629.0296899999998</v>
      </c>
      <c r="E39" s="51">
        <f t="shared" si="0"/>
        <v>2442685.8179827859</v>
      </c>
      <c r="F39" s="51">
        <f t="shared" si="0"/>
        <v>25.02</v>
      </c>
      <c r="G39" s="51">
        <f t="shared" si="0"/>
        <v>756.88999999999987</v>
      </c>
      <c r="H39" s="51">
        <f t="shared" si="0"/>
        <v>46171.560000000005</v>
      </c>
      <c r="I39" s="51">
        <f t="shared" si="0"/>
        <v>831993.09000000008</v>
      </c>
      <c r="J39" s="51">
        <f t="shared" si="0"/>
        <v>4401.7299999999996</v>
      </c>
      <c r="K39" s="51">
        <f t="shared" si="0"/>
        <v>387006.75</v>
      </c>
      <c r="L39" s="52">
        <f t="shared" si="0"/>
        <v>3164.4299999999989</v>
      </c>
      <c r="M39" s="52">
        <f t="shared" si="0"/>
        <v>144912.77000000002</v>
      </c>
      <c r="N39" s="52">
        <f t="shared" si="0"/>
        <v>934.07000000000016</v>
      </c>
      <c r="O39" s="52">
        <f t="shared" si="0"/>
        <v>90702.74</v>
      </c>
      <c r="P39" s="51">
        <f t="shared" si="0"/>
        <v>2310.1200000000003</v>
      </c>
      <c r="Q39" s="51">
        <f t="shared" si="0"/>
        <v>3603.7100000000009</v>
      </c>
      <c r="R39" s="51">
        <f t="shared" si="0"/>
        <v>627.08000000000015</v>
      </c>
      <c r="S39" s="51">
        <f t="shared" si="0"/>
        <v>10082.770000000002</v>
      </c>
      <c r="T39" s="52">
        <f t="shared" si="0"/>
        <v>596.99000000000012</v>
      </c>
      <c r="U39" s="52">
        <f t="shared" si="0"/>
        <v>557721.29</v>
      </c>
      <c r="V39" s="70">
        <f t="shared" si="0"/>
        <v>758.95970999999986</v>
      </c>
      <c r="W39" s="70">
        <f t="shared" si="0"/>
        <v>25233.66500379999</v>
      </c>
      <c r="X39" s="70">
        <f t="shared" si="0"/>
        <v>749.43064000000004</v>
      </c>
      <c r="Y39" s="70">
        <f t="shared" si="0"/>
        <v>46340.128776500009</v>
      </c>
      <c r="Z39" s="70">
        <f t="shared" si="0"/>
        <v>1702.1619999999996</v>
      </c>
      <c r="AA39" s="70">
        <f t="shared" si="0"/>
        <v>32871.781385800001</v>
      </c>
      <c r="AB39" s="70">
        <f t="shared" si="0"/>
        <v>1063.2845300000001</v>
      </c>
      <c r="AC39" s="70">
        <f t="shared" si="0"/>
        <v>17388.596109500002</v>
      </c>
      <c r="AD39" s="70">
        <f t="shared" si="0"/>
        <v>72.691829999999996</v>
      </c>
      <c r="AE39" s="70">
        <f t="shared" si="0"/>
        <v>1510.4928487999996</v>
      </c>
      <c r="AF39" s="70">
        <f t="shared" si="0"/>
        <v>267.61852000000005</v>
      </c>
      <c r="AG39" s="70">
        <f t="shared" si="0"/>
        <v>2860.4202666000006</v>
      </c>
      <c r="AH39" s="71">
        <f t="shared" si="0"/>
        <v>3208.0199999999991</v>
      </c>
      <c r="AI39" s="71">
        <f t="shared" si="0"/>
        <v>131478.29999999999</v>
      </c>
      <c r="AJ39" s="71">
        <f t="shared" si="0"/>
        <v>1125.5400000000002</v>
      </c>
      <c r="AK39" s="71">
        <f t="shared" si="0"/>
        <v>28581.56</v>
      </c>
      <c r="AL39" s="72">
        <f t="shared" si="0"/>
        <v>0.93446999999999991</v>
      </c>
      <c r="AM39" s="70">
        <f t="shared" si="0"/>
        <v>12892869.527000001</v>
      </c>
      <c r="AN39" s="72">
        <f t="shared" si="0"/>
        <v>1.5192350000000001</v>
      </c>
      <c r="AO39" s="70">
        <f t="shared" si="0"/>
        <v>4470518.08</v>
      </c>
      <c r="AP39" s="72">
        <f t="shared" si="0"/>
        <v>9.0880000000000016E-2</v>
      </c>
      <c r="AQ39" s="70">
        <f t="shared" si="0"/>
        <v>476415</v>
      </c>
    </row>
    <row r="40" spans="1:50" s="1" customFormat="1" ht="12.75" x14ac:dyDescent="0.2">
      <c r="A40" s="56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57"/>
      <c r="M40" s="57"/>
      <c r="N40" s="57"/>
      <c r="O40" s="57"/>
      <c r="P40" s="14"/>
      <c r="Q40" s="14"/>
      <c r="R40" s="14"/>
      <c r="S40" s="14"/>
      <c r="T40" s="57"/>
      <c r="U40" s="57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30"/>
      <c r="AI40" s="30"/>
      <c r="AJ40" s="30"/>
      <c r="AK40" s="30"/>
      <c r="AL40" s="68"/>
      <c r="AM40" s="64"/>
      <c r="AN40" s="68"/>
      <c r="AO40" s="64"/>
      <c r="AP40" s="68"/>
      <c r="AQ40" s="64"/>
    </row>
    <row r="41" spans="1:50" s="1" customFormat="1" ht="12.75" x14ac:dyDescent="0.2">
      <c r="A41" s="35" t="s">
        <v>19</v>
      </c>
      <c r="C41" s="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</row>
    <row r="42" spans="1:50" s="26" customFormat="1" ht="12.75" x14ac:dyDescent="0.2">
      <c r="A42" s="25" t="s">
        <v>20</v>
      </c>
      <c r="B42" s="26" t="s">
        <v>204</v>
      </c>
      <c r="C42" s="27"/>
      <c r="P42" s="28"/>
      <c r="Q42" s="1"/>
      <c r="R42" s="1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26" customFormat="1" ht="12.75" x14ac:dyDescent="0.2">
      <c r="A43" s="25" t="s">
        <v>21</v>
      </c>
      <c r="B43" s="26" t="s">
        <v>29</v>
      </c>
      <c r="C43" s="27"/>
      <c r="P43" s="28"/>
      <c r="Q43" s="1"/>
      <c r="R43" s="1"/>
      <c r="S43" s="30"/>
      <c r="T43" s="30"/>
      <c r="U43" s="30"/>
      <c r="V43" s="30"/>
      <c r="W43" s="30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26" customFormat="1" ht="12.75" x14ac:dyDescent="0.2">
      <c r="A44" s="25" t="s">
        <v>22</v>
      </c>
      <c r="B44" s="26" t="s">
        <v>30</v>
      </c>
      <c r="C44" s="27"/>
      <c r="Q44" s="1"/>
      <c r="R44" s="1"/>
      <c r="S44" s="30"/>
      <c r="T44" s="30"/>
      <c r="U44" s="30"/>
      <c r="V44" s="30"/>
      <c r="W44" s="30"/>
      <c r="AH44" s="22"/>
      <c r="AI44" s="22"/>
      <c r="AJ44" s="22"/>
      <c r="AK44" s="22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26" customFormat="1" ht="12.75" x14ac:dyDescent="0.2">
      <c r="A45" s="25" t="s">
        <v>23</v>
      </c>
      <c r="B45" s="26" t="s">
        <v>18</v>
      </c>
      <c r="C45" s="27"/>
      <c r="Q45" s="1"/>
      <c r="R45" s="1"/>
      <c r="S45" s="30"/>
      <c r="T45" s="30"/>
      <c r="U45" s="30"/>
      <c r="V45" s="30"/>
      <c r="W45" s="30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26" customFormat="1" ht="12.75" x14ac:dyDescent="0.2">
      <c r="A46" s="25" t="s">
        <v>24</v>
      </c>
      <c r="B46" s="26" t="s">
        <v>32</v>
      </c>
      <c r="C46" s="27"/>
      <c r="Q46" s="1"/>
      <c r="R46" s="1"/>
      <c r="S46" s="30"/>
      <c r="T46" s="30"/>
      <c r="U46" s="30"/>
      <c r="V46" s="30"/>
      <c r="W46" s="30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2"/>
      <c r="AI46" s="22"/>
      <c r="AJ46" s="22"/>
      <c r="AK46" s="22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s="26" customFormat="1" ht="12.75" x14ac:dyDescent="0.2">
      <c r="A47" s="25" t="s">
        <v>25</v>
      </c>
      <c r="B47" s="26" t="s">
        <v>39</v>
      </c>
      <c r="C47" s="27"/>
      <c r="Q47" s="1"/>
      <c r="R47" s="1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s="26" customFormat="1" ht="12.75" x14ac:dyDescent="0.2">
      <c r="A48" s="25" t="s">
        <v>27</v>
      </c>
      <c r="B48" s="26" t="s">
        <v>47</v>
      </c>
      <c r="C48" s="27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 s="26" customFormat="1" ht="12.75" x14ac:dyDescent="0.2">
      <c r="A49" s="25" t="s">
        <v>38</v>
      </c>
      <c r="B49" s="26" t="s">
        <v>17</v>
      </c>
      <c r="C49" s="27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</row>
    <row r="50" spans="1:33" s="26" customFormat="1" ht="12.75" x14ac:dyDescent="0.2">
      <c r="A50" s="25" t="s">
        <v>46</v>
      </c>
      <c r="B50" s="26" t="s">
        <v>205</v>
      </c>
      <c r="C50" s="27"/>
      <c r="U50" s="1"/>
    </row>
    <row r="51" spans="1:33" s="26" customFormat="1" ht="12.75" x14ac:dyDescent="0.2">
      <c r="A51" s="25" t="s">
        <v>203</v>
      </c>
      <c r="B51" s="26" t="s">
        <v>28</v>
      </c>
      <c r="C51" s="2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</sheetData>
  <mergeCells count="35"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  <mergeCell ref="L5:M6"/>
    <mergeCell ref="N5:O6"/>
    <mergeCell ref="P5:Q6"/>
    <mergeCell ref="R5:S6"/>
    <mergeCell ref="T5:U6"/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</mergeCells>
  <conditionalFormatting sqref="V42:AG42">
    <cfRule type="cellIs" dxfId="14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L36" sqref="L36"/>
    </sheetView>
  </sheetViews>
  <sheetFormatPr defaultColWidth="8.42578125" defaultRowHeight="15" x14ac:dyDescent="0.25"/>
  <cols>
    <col min="1" max="1" width="20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.42578125" bestFit="1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20" max="20" width="9.42578125" customWidth="1"/>
    <col min="21" max="21" width="11.42578125" bestFit="1" customWidth="1"/>
    <col min="22" max="33" width="9.42578125" customWidth="1"/>
    <col min="34" max="34" width="10.42578125" bestFit="1" customWidth="1"/>
    <col min="35" max="35" width="11.42578125" bestFit="1" customWidth="1"/>
    <col min="36" max="36" width="9.42578125" bestFit="1" customWidth="1"/>
    <col min="37" max="37" width="10.42578125" bestFit="1" customWidth="1"/>
    <col min="39" max="39" width="11.42578125" customWidth="1"/>
    <col min="41" max="41" width="10.42578125" bestFit="1" customWidth="1"/>
    <col min="43" max="43" width="9.42578125" bestFit="1" customWidth="1"/>
  </cols>
  <sheetData>
    <row r="1" spans="1:43" s="1" customFormat="1" ht="12.75" x14ac:dyDescent="0.2">
      <c r="A1" s="93" t="s">
        <v>16</v>
      </c>
      <c r="B1" s="95" t="s">
        <v>322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</row>
    <row r="2" spans="1:43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</row>
    <row r="3" spans="1:43" s="1" customFormat="1" ht="12.75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 t="s">
        <v>15</v>
      </c>
      <c r="AI3" s="92"/>
      <c r="AJ3" s="92"/>
      <c r="AK3" s="92"/>
      <c r="AL3" s="92" t="s">
        <v>294</v>
      </c>
      <c r="AM3" s="92"/>
      <c r="AN3" s="92"/>
      <c r="AO3" s="92"/>
      <c r="AP3" s="92"/>
      <c r="AQ3" s="92"/>
    </row>
    <row r="4" spans="1:43" s="1" customFormat="1" ht="12.75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96" t="s">
        <v>1</v>
      </c>
      <c r="AI4" s="96"/>
      <c r="AJ4" s="96"/>
      <c r="AK4" s="96"/>
      <c r="AL4" s="96" t="s">
        <v>295</v>
      </c>
      <c r="AM4" s="96"/>
      <c r="AN4" s="96"/>
      <c r="AO4" s="96"/>
      <c r="AP4" s="96"/>
      <c r="AQ4" s="96"/>
    </row>
    <row r="5" spans="1:43" s="1" customFormat="1" ht="34.5" customHeight="1" x14ac:dyDescent="0.2">
      <c r="A5" s="93"/>
      <c r="B5" s="111" t="s">
        <v>2</v>
      </c>
      <c r="C5" s="112"/>
      <c r="D5" s="111" t="s">
        <v>3</v>
      </c>
      <c r="E5" s="112"/>
      <c r="F5" s="111" t="s">
        <v>4</v>
      </c>
      <c r="G5" s="112"/>
      <c r="H5" s="111" t="s">
        <v>5</v>
      </c>
      <c r="I5" s="112"/>
      <c r="J5" s="111" t="s">
        <v>6</v>
      </c>
      <c r="K5" s="112"/>
      <c r="L5" s="111" t="s">
        <v>7</v>
      </c>
      <c r="M5" s="112"/>
      <c r="N5" s="111" t="s">
        <v>8</v>
      </c>
      <c r="O5" s="112"/>
      <c r="P5" s="116" t="s">
        <v>37</v>
      </c>
      <c r="Q5" s="117"/>
      <c r="R5" s="116" t="s">
        <v>45</v>
      </c>
      <c r="S5" s="117"/>
      <c r="T5" s="111" t="s">
        <v>9</v>
      </c>
      <c r="U5" s="112"/>
      <c r="V5" s="104" t="s">
        <v>309</v>
      </c>
      <c r="W5" s="115"/>
      <c r="X5" s="115"/>
      <c r="Y5" s="105"/>
      <c r="Z5" s="104" t="s">
        <v>310</v>
      </c>
      <c r="AA5" s="115"/>
      <c r="AB5" s="115"/>
      <c r="AC5" s="105"/>
      <c r="AD5" s="104" t="s">
        <v>311</v>
      </c>
      <c r="AE5" s="115"/>
      <c r="AF5" s="115"/>
      <c r="AG5" s="105"/>
      <c r="AH5" s="111" t="s">
        <v>10</v>
      </c>
      <c r="AI5" s="112"/>
      <c r="AJ5" s="111" t="s">
        <v>11</v>
      </c>
      <c r="AK5" s="112"/>
      <c r="AL5" s="111" t="s">
        <v>296</v>
      </c>
      <c r="AM5" s="112"/>
      <c r="AN5" s="111" t="s">
        <v>297</v>
      </c>
      <c r="AO5" s="112"/>
      <c r="AP5" s="111" t="s">
        <v>298</v>
      </c>
      <c r="AQ5" s="112"/>
    </row>
    <row r="6" spans="1:43" s="1" customFormat="1" ht="17.25" customHeight="1" x14ac:dyDescent="0.2">
      <c r="A6" s="93"/>
      <c r="B6" s="113"/>
      <c r="C6" s="114"/>
      <c r="D6" s="113"/>
      <c r="E6" s="114"/>
      <c r="F6" s="113"/>
      <c r="G6" s="114"/>
      <c r="H6" s="113"/>
      <c r="I6" s="114"/>
      <c r="J6" s="113"/>
      <c r="K6" s="114"/>
      <c r="L6" s="113"/>
      <c r="M6" s="114"/>
      <c r="N6" s="113"/>
      <c r="O6" s="114"/>
      <c r="P6" s="118"/>
      <c r="Q6" s="119"/>
      <c r="R6" s="118"/>
      <c r="S6" s="119"/>
      <c r="T6" s="113"/>
      <c r="U6" s="114"/>
      <c r="V6" s="110" t="s">
        <v>312</v>
      </c>
      <c r="W6" s="110"/>
      <c r="X6" s="104" t="s">
        <v>313</v>
      </c>
      <c r="Y6" s="105"/>
      <c r="Z6" s="110" t="s">
        <v>312</v>
      </c>
      <c r="AA6" s="110"/>
      <c r="AB6" s="104" t="s">
        <v>313</v>
      </c>
      <c r="AC6" s="105"/>
      <c r="AD6" s="110" t="s">
        <v>312</v>
      </c>
      <c r="AE6" s="110"/>
      <c r="AF6" s="104" t="s">
        <v>313</v>
      </c>
      <c r="AG6" s="105"/>
      <c r="AH6" s="113"/>
      <c r="AI6" s="114"/>
      <c r="AJ6" s="113"/>
      <c r="AK6" s="114"/>
      <c r="AL6" s="113"/>
      <c r="AM6" s="114"/>
      <c r="AN6" s="113"/>
      <c r="AO6" s="114"/>
      <c r="AP6" s="113"/>
      <c r="AQ6" s="114"/>
    </row>
    <row r="7" spans="1:43" s="1" customFormat="1" ht="12.75" x14ac:dyDescent="0.2">
      <c r="A7" s="93"/>
      <c r="B7" s="9" t="s">
        <v>12</v>
      </c>
      <c r="C7" s="9" t="s">
        <v>13</v>
      </c>
      <c r="D7" s="9" t="s">
        <v>12</v>
      </c>
      <c r="E7" s="9" t="s">
        <v>13</v>
      </c>
      <c r="F7" s="9" t="s">
        <v>12</v>
      </c>
      <c r="G7" s="9" t="s">
        <v>13</v>
      </c>
      <c r="H7" s="9" t="s">
        <v>12</v>
      </c>
      <c r="I7" s="9" t="s">
        <v>13</v>
      </c>
      <c r="J7" s="9" t="s">
        <v>12</v>
      </c>
      <c r="K7" s="9" t="s">
        <v>13</v>
      </c>
      <c r="L7" s="9" t="s">
        <v>12</v>
      </c>
      <c r="M7" s="9" t="s">
        <v>13</v>
      </c>
      <c r="N7" s="9" t="s">
        <v>12</v>
      </c>
      <c r="O7" s="9" t="s">
        <v>13</v>
      </c>
      <c r="P7" s="10" t="s">
        <v>12</v>
      </c>
      <c r="Q7" s="10" t="s">
        <v>13</v>
      </c>
      <c r="R7" s="10" t="s">
        <v>12</v>
      </c>
      <c r="S7" s="10" t="s">
        <v>13</v>
      </c>
      <c r="T7" s="9" t="s">
        <v>12</v>
      </c>
      <c r="U7" s="9" t="s">
        <v>13</v>
      </c>
      <c r="V7" s="29" t="s">
        <v>12</v>
      </c>
      <c r="W7" s="29" t="s">
        <v>13</v>
      </c>
      <c r="X7" s="29" t="s">
        <v>12</v>
      </c>
      <c r="Y7" s="29" t="s">
        <v>13</v>
      </c>
      <c r="Z7" s="29" t="s">
        <v>12</v>
      </c>
      <c r="AA7" s="29" t="s">
        <v>13</v>
      </c>
      <c r="AB7" s="29" t="s">
        <v>12</v>
      </c>
      <c r="AC7" s="29" t="s">
        <v>13</v>
      </c>
      <c r="AD7" s="29" t="s">
        <v>12</v>
      </c>
      <c r="AE7" s="29" t="s">
        <v>13</v>
      </c>
      <c r="AF7" s="29" t="s">
        <v>12</v>
      </c>
      <c r="AG7" s="29" t="s">
        <v>13</v>
      </c>
      <c r="AH7" s="9" t="s">
        <v>12</v>
      </c>
      <c r="AI7" s="9" t="s">
        <v>13</v>
      </c>
      <c r="AJ7" s="9" t="s">
        <v>12</v>
      </c>
      <c r="AK7" s="9" t="s">
        <v>13</v>
      </c>
      <c r="AL7" s="29" t="s">
        <v>12</v>
      </c>
      <c r="AM7" s="29" t="s">
        <v>13</v>
      </c>
      <c r="AN7" s="9" t="s">
        <v>12</v>
      </c>
      <c r="AO7" s="9" t="s">
        <v>13</v>
      </c>
      <c r="AP7" s="9" t="s">
        <v>12</v>
      </c>
      <c r="AQ7" s="9" t="s">
        <v>13</v>
      </c>
    </row>
    <row r="8" spans="1:43" s="1" customFormat="1" ht="12.75" x14ac:dyDescent="0.2">
      <c r="A8" s="48">
        <v>44593</v>
      </c>
      <c r="B8" s="43">
        <v>7.85792</v>
      </c>
      <c r="C8" s="43">
        <v>545745.32953961007</v>
      </c>
      <c r="D8" s="43">
        <v>251.53583</v>
      </c>
      <c r="E8" s="43">
        <v>139764.41451448301</v>
      </c>
      <c r="F8" s="43">
        <v>0.48000000000000004</v>
      </c>
      <c r="G8" s="43">
        <v>20.25</v>
      </c>
      <c r="H8" s="43">
        <v>1727.27</v>
      </c>
      <c r="I8" s="43">
        <v>38167.32</v>
      </c>
      <c r="J8" s="43">
        <v>178.82</v>
      </c>
      <c r="K8" s="43">
        <v>19369.97</v>
      </c>
      <c r="L8" s="45">
        <v>76.36</v>
      </c>
      <c r="M8" s="45">
        <v>8722.14</v>
      </c>
      <c r="N8" s="45">
        <v>24.48</v>
      </c>
      <c r="O8" s="45">
        <v>3223.5</v>
      </c>
      <c r="P8" s="43">
        <v>76.31</v>
      </c>
      <c r="Q8" s="43">
        <v>125.22</v>
      </c>
      <c r="R8" s="43">
        <v>22.52</v>
      </c>
      <c r="S8" s="43">
        <v>316.45999999999998</v>
      </c>
      <c r="T8" s="45">
        <v>25.98</v>
      </c>
      <c r="U8" s="45">
        <v>27121.1</v>
      </c>
      <c r="V8" s="62">
        <v>22.46706</v>
      </c>
      <c r="W8" s="62">
        <v>820.94723619999991</v>
      </c>
      <c r="X8" s="62">
        <v>27.412379999999999</v>
      </c>
      <c r="Y8" s="62">
        <v>1947.7768517000002</v>
      </c>
      <c r="Z8" s="62">
        <v>54.539259999999999</v>
      </c>
      <c r="AA8" s="62">
        <v>1053.4216713000001</v>
      </c>
      <c r="AB8" s="62">
        <v>35.950430000000004</v>
      </c>
      <c r="AC8" s="62">
        <v>698.88935990000004</v>
      </c>
      <c r="AD8" s="62">
        <v>2.4876500000000004</v>
      </c>
      <c r="AE8" s="62">
        <v>55.819826999999997</v>
      </c>
      <c r="AF8" s="62">
        <v>12.44031</v>
      </c>
      <c r="AG8" s="62">
        <v>166.15435740000001</v>
      </c>
      <c r="AH8" s="44">
        <v>119.99</v>
      </c>
      <c r="AI8" s="44">
        <v>5626.66</v>
      </c>
      <c r="AJ8" s="44">
        <v>35.18</v>
      </c>
      <c r="AK8" s="44">
        <v>1037.27</v>
      </c>
      <c r="AL8" s="66">
        <v>6.318E-2</v>
      </c>
      <c r="AM8" s="62">
        <v>623507.95900000003</v>
      </c>
      <c r="AN8" s="66">
        <v>0.102565</v>
      </c>
      <c r="AO8" s="45">
        <v>245388.32000000004</v>
      </c>
      <c r="AP8" s="66">
        <v>6.8700000000000002E-3</v>
      </c>
      <c r="AQ8" s="45">
        <v>33710</v>
      </c>
    </row>
    <row r="9" spans="1:43" s="1" customFormat="1" ht="12.75" x14ac:dyDescent="0.2">
      <c r="A9" s="48">
        <v>44594</v>
      </c>
      <c r="B9" s="43">
        <v>7.57721</v>
      </c>
      <c r="C9" s="43">
        <v>442230.23159581894</v>
      </c>
      <c r="D9" s="43">
        <v>166.87965</v>
      </c>
      <c r="E9" s="43">
        <v>107181.784130616</v>
      </c>
      <c r="F9" s="43">
        <v>0.43</v>
      </c>
      <c r="G9" s="43">
        <v>18.43</v>
      </c>
      <c r="H9" s="43">
        <v>1666.46</v>
      </c>
      <c r="I9" s="43">
        <v>34757.089999999997</v>
      </c>
      <c r="J9" s="43">
        <v>166.35</v>
      </c>
      <c r="K9" s="43">
        <v>17019.23</v>
      </c>
      <c r="L9" s="45">
        <v>115.91000000000001</v>
      </c>
      <c r="M9" s="45">
        <v>4461.3600000000006</v>
      </c>
      <c r="N9" s="45">
        <v>99.72</v>
      </c>
      <c r="O9" s="45">
        <v>5701.45</v>
      </c>
      <c r="P9" s="43">
        <v>78.55</v>
      </c>
      <c r="Q9" s="43">
        <v>123.91</v>
      </c>
      <c r="R9" s="43">
        <v>23.48</v>
      </c>
      <c r="S9" s="43">
        <v>327.49</v>
      </c>
      <c r="T9" s="62">
        <v>25.26</v>
      </c>
      <c r="U9" s="62">
        <v>25675.48</v>
      </c>
      <c r="V9" s="62">
        <v>23.382989999999999</v>
      </c>
      <c r="W9" s="62">
        <v>859.99135079999996</v>
      </c>
      <c r="X9" s="62">
        <v>25.226280000000003</v>
      </c>
      <c r="Y9" s="62">
        <v>1669.3240277</v>
      </c>
      <c r="Z9" s="62">
        <v>58.702830000000006</v>
      </c>
      <c r="AA9" s="62">
        <v>1170.4627364999999</v>
      </c>
      <c r="AB9" s="62">
        <v>35.488929999999996</v>
      </c>
      <c r="AC9" s="62">
        <v>642.06150500000001</v>
      </c>
      <c r="AD9" s="62">
        <v>2.7906499999999999</v>
      </c>
      <c r="AE9" s="62">
        <v>64.413921399999992</v>
      </c>
      <c r="AF9" s="62">
        <v>10.660690000000001</v>
      </c>
      <c r="AG9" s="62">
        <v>137.81545989999998</v>
      </c>
      <c r="AH9" s="44">
        <v>121.67</v>
      </c>
      <c r="AI9" s="44">
        <v>5636.13</v>
      </c>
      <c r="AJ9" s="44">
        <v>34.909999999999997</v>
      </c>
      <c r="AK9" s="44">
        <v>1018.25</v>
      </c>
      <c r="AL9" s="66">
        <v>6.7970000000000003E-2</v>
      </c>
      <c r="AM9" s="62">
        <v>667689.20500000007</v>
      </c>
      <c r="AN9" s="66">
        <v>9.7975000000000007E-2</v>
      </c>
      <c r="AO9" s="62">
        <v>212202.85</v>
      </c>
      <c r="AP9" s="66">
        <v>6.5500000000000003E-3</v>
      </c>
      <c r="AQ9" s="62">
        <v>32630</v>
      </c>
    </row>
    <row r="10" spans="1:43" s="1" customFormat="1" ht="12.75" x14ac:dyDescent="0.2">
      <c r="A10" s="48">
        <v>44595</v>
      </c>
      <c r="B10" s="43">
        <v>7.3737199999999996</v>
      </c>
      <c r="C10" s="43">
        <v>409216.65613373998</v>
      </c>
      <c r="D10" s="43">
        <v>158.74804</v>
      </c>
      <c r="E10" s="43">
        <v>98253.439068284992</v>
      </c>
      <c r="F10" s="43">
        <v>0.42000000000000004</v>
      </c>
      <c r="G10" s="43">
        <v>16.690000000000001</v>
      </c>
      <c r="H10" s="43">
        <v>1646.71</v>
      </c>
      <c r="I10" s="43">
        <v>33265.300000000003</v>
      </c>
      <c r="J10" s="43">
        <v>158.44999999999999</v>
      </c>
      <c r="K10" s="43">
        <v>15962.18</v>
      </c>
      <c r="L10" s="45">
        <v>64.28</v>
      </c>
      <c r="M10" s="45">
        <v>3426.3900000000003</v>
      </c>
      <c r="N10" s="45">
        <v>46.29</v>
      </c>
      <c r="O10" s="45">
        <v>3039.47</v>
      </c>
      <c r="P10" s="43">
        <v>81.900000000000006</v>
      </c>
      <c r="Q10" s="43">
        <v>128.44</v>
      </c>
      <c r="R10" s="43">
        <v>24</v>
      </c>
      <c r="S10" s="43">
        <v>342.75</v>
      </c>
      <c r="T10" s="45">
        <v>24.1</v>
      </c>
      <c r="U10" s="45">
        <v>24085.4</v>
      </c>
      <c r="V10" s="62">
        <v>23.282040000000002</v>
      </c>
      <c r="W10" s="62">
        <v>862.87192630000004</v>
      </c>
      <c r="X10" s="62">
        <v>23.018660000000001</v>
      </c>
      <c r="Y10" s="62">
        <v>1768.1394788999999</v>
      </c>
      <c r="Z10" s="62">
        <v>56.903659999999995</v>
      </c>
      <c r="AA10" s="62">
        <v>1151.2127561</v>
      </c>
      <c r="AB10" s="62">
        <v>35.899160000000002</v>
      </c>
      <c r="AC10" s="62">
        <v>629.00884389999999</v>
      </c>
      <c r="AD10" s="62">
        <v>2.8194699999999999</v>
      </c>
      <c r="AE10" s="62">
        <v>63.752271999999998</v>
      </c>
      <c r="AF10" s="62">
        <v>10.35061</v>
      </c>
      <c r="AG10" s="62">
        <v>143.97201890000002</v>
      </c>
      <c r="AH10" s="44">
        <v>110.46</v>
      </c>
      <c r="AI10" s="44">
        <v>4974.08</v>
      </c>
      <c r="AJ10" s="44">
        <v>35.11</v>
      </c>
      <c r="AK10" s="44">
        <v>1001.56</v>
      </c>
      <c r="AL10" s="66">
        <v>6.6250000000000003E-2</v>
      </c>
      <c r="AM10" s="62">
        <v>662470.18699999992</v>
      </c>
      <c r="AN10" s="66">
        <v>9.0725E-2</v>
      </c>
      <c r="AO10" s="62">
        <v>194334.82</v>
      </c>
      <c r="AP10" s="66">
        <v>3.8400000000000001E-3</v>
      </c>
      <c r="AQ10" s="62">
        <v>20135</v>
      </c>
    </row>
    <row r="11" spans="1:43" s="1" customFormat="1" ht="12.75" x14ac:dyDescent="0.2">
      <c r="A11" s="48">
        <v>44596</v>
      </c>
      <c r="B11" s="43">
        <v>7.4908099999999997</v>
      </c>
      <c r="C11" s="43">
        <v>486447.01615270204</v>
      </c>
      <c r="D11" s="43">
        <v>158.73129</v>
      </c>
      <c r="E11" s="43">
        <v>100325.21491696899</v>
      </c>
      <c r="F11" s="43">
        <v>0.41000000000000003</v>
      </c>
      <c r="G11" s="43">
        <v>14.61</v>
      </c>
      <c r="H11" s="43">
        <v>1622.84</v>
      </c>
      <c r="I11" s="43">
        <v>32036.03</v>
      </c>
      <c r="J11" s="43">
        <v>154.44</v>
      </c>
      <c r="K11" s="43">
        <v>15223.57</v>
      </c>
      <c r="L11" s="45">
        <v>223.20000000000002</v>
      </c>
      <c r="M11" s="45">
        <v>8363.35</v>
      </c>
      <c r="N11" s="45">
        <v>23.43</v>
      </c>
      <c r="O11" s="45">
        <v>3532.09</v>
      </c>
      <c r="P11" s="43">
        <v>83.66</v>
      </c>
      <c r="Q11" s="43">
        <v>128.41999999999999</v>
      </c>
      <c r="R11" s="43">
        <v>20.59</v>
      </c>
      <c r="S11" s="43">
        <v>296.89999999999998</v>
      </c>
      <c r="T11" s="45">
        <v>24.41</v>
      </c>
      <c r="U11" s="45">
        <v>24385.54</v>
      </c>
      <c r="V11" s="62">
        <v>24.249639999999999</v>
      </c>
      <c r="W11" s="62">
        <v>880.99982599999998</v>
      </c>
      <c r="X11" s="62">
        <v>27.414750000000002</v>
      </c>
      <c r="Y11" s="62">
        <v>1790.1432596999998</v>
      </c>
      <c r="Z11" s="62">
        <v>56.799409999999995</v>
      </c>
      <c r="AA11" s="62">
        <v>1144.0890850999999</v>
      </c>
      <c r="AB11" s="62">
        <v>36.00262</v>
      </c>
      <c r="AC11" s="62">
        <v>637.6773829</v>
      </c>
      <c r="AD11" s="62">
        <v>2.9592999999999998</v>
      </c>
      <c r="AE11" s="62">
        <v>66.649562900000006</v>
      </c>
      <c r="AF11" s="62">
        <v>7.6654599999999995</v>
      </c>
      <c r="AG11" s="62">
        <v>141.49737010000001</v>
      </c>
      <c r="AH11" s="44">
        <v>109.9</v>
      </c>
      <c r="AI11" s="44">
        <v>4854.08</v>
      </c>
      <c r="AJ11" s="44">
        <v>32.32</v>
      </c>
      <c r="AK11" s="44">
        <v>899.42</v>
      </c>
      <c r="AL11" s="66">
        <v>5.1380000000000002E-2</v>
      </c>
      <c r="AM11" s="62">
        <v>654477.875</v>
      </c>
      <c r="AN11" s="66">
        <v>8.6849999999999997E-2</v>
      </c>
      <c r="AO11" s="62">
        <v>188841.14</v>
      </c>
      <c r="AP11" s="66">
        <v>5.1900000000000002E-3</v>
      </c>
      <c r="AQ11" s="62">
        <v>29195</v>
      </c>
    </row>
    <row r="12" spans="1:43" s="1" customFormat="1" ht="12.75" x14ac:dyDescent="0.2">
      <c r="A12" s="48">
        <v>44597</v>
      </c>
      <c r="B12" s="43">
        <v>5.4961700000000002</v>
      </c>
      <c r="C12" s="43">
        <v>176917.31945980201</v>
      </c>
      <c r="D12" s="43">
        <v>127.41889999999999</v>
      </c>
      <c r="E12" s="43">
        <v>65151.712640345999</v>
      </c>
      <c r="F12" s="43">
        <v>0.4</v>
      </c>
      <c r="G12" s="43">
        <v>14.469999999999999</v>
      </c>
      <c r="H12" s="43">
        <v>1655.22</v>
      </c>
      <c r="I12" s="43">
        <v>31339.7</v>
      </c>
      <c r="J12" s="43">
        <v>152.01</v>
      </c>
      <c r="K12" s="43">
        <v>13673.29</v>
      </c>
      <c r="L12" s="45">
        <v>132.94</v>
      </c>
      <c r="M12" s="45">
        <v>4285.58</v>
      </c>
      <c r="N12" s="45">
        <v>111</v>
      </c>
      <c r="O12" s="45">
        <v>12293.11</v>
      </c>
      <c r="P12" s="43">
        <v>90.62</v>
      </c>
      <c r="Q12" s="43">
        <v>130.38999999999999</v>
      </c>
      <c r="R12" s="43">
        <v>22.25</v>
      </c>
      <c r="S12" s="43">
        <v>340.17</v>
      </c>
      <c r="T12" s="45">
        <v>22.4</v>
      </c>
      <c r="U12" s="45">
        <v>20422.84</v>
      </c>
      <c r="V12" s="62">
        <v>19.353570000000001</v>
      </c>
      <c r="W12" s="62">
        <v>665.11855830000002</v>
      </c>
      <c r="X12" s="62">
        <v>15.870120000000002</v>
      </c>
      <c r="Y12" s="62">
        <v>997.86551820000011</v>
      </c>
      <c r="Z12" s="62">
        <v>47.488520000000001</v>
      </c>
      <c r="AA12" s="62">
        <v>986.03411990000006</v>
      </c>
      <c r="AB12" s="62">
        <v>23.341229999999999</v>
      </c>
      <c r="AC12" s="62">
        <v>399.17445630000003</v>
      </c>
      <c r="AD12" s="62">
        <v>3.0438400000000003</v>
      </c>
      <c r="AE12" s="62">
        <v>65.602046200000004</v>
      </c>
      <c r="AF12" s="62">
        <v>7.8652199999999999</v>
      </c>
      <c r="AG12" s="62">
        <v>141.7958466</v>
      </c>
      <c r="AH12" s="44">
        <v>118.69</v>
      </c>
      <c r="AI12" s="44">
        <v>5216.6400000000003</v>
      </c>
      <c r="AJ12" s="44">
        <v>35.1</v>
      </c>
      <c r="AK12" s="44">
        <v>905.3</v>
      </c>
      <c r="AL12" s="66">
        <v>1.2999999999999999E-3</v>
      </c>
      <c r="AM12" s="62">
        <v>6915.2</v>
      </c>
      <c r="AN12" s="66">
        <v>0</v>
      </c>
      <c r="AO12" s="62">
        <v>0</v>
      </c>
      <c r="AP12" s="66">
        <v>0</v>
      </c>
      <c r="AQ12" s="62">
        <v>0</v>
      </c>
    </row>
    <row r="13" spans="1:43" s="1" customFormat="1" ht="12.75" x14ac:dyDescent="0.2">
      <c r="A13" s="48">
        <v>44598</v>
      </c>
      <c r="B13" s="43">
        <v>0.47062999999999999</v>
      </c>
      <c r="C13" s="43">
        <v>3873.2630779980004</v>
      </c>
      <c r="D13" s="43">
        <v>37.012479999999996</v>
      </c>
      <c r="E13" s="43">
        <v>7543.8538465960009</v>
      </c>
      <c r="F13" s="43">
        <v>0.33</v>
      </c>
      <c r="G13" s="43">
        <v>11.76</v>
      </c>
      <c r="H13" s="43">
        <v>1549.3</v>
      </c>
      <c r="I13" s="43">
        <v>23445.48</v>
      </c>
      <c r="J13" s="43">
        <v>132.87</v>
      </c>
      <c r="K13" s="43">
        <v>8996.76</v>
      </c>
      <c r="L13" s="45">
        <v>4.99</v>
      </c>
      <c r="M13" s="45">
        <v>146.66000000000003</v>
      </c>
      <c r="N13" s="45">
        <v>26.44</v>
      </c>
      <c r="O13" s="45">
        <v>1872.22</v>
      </c>
      <c r="P13" s="43">
        <v>91.1</v>
      </c>
      <c r="Q13" s="43">
        <v>128.69999999999999</v>
      </c>
      <c r="R13" s="43">
        <v>19.34</v>
      </c>
      <c r="S13" s="43">
        <v>199.42</v>
      </c>
      <c r="T13" s="45" t="s">
        <v>43</v>
      </c>
      <c r="U13" s="45" t="s">
        <v>43</v>
      </c>
      <c r="V13" s="62">
        <v>25.185980000000001</v>
      </c>
      <c r="W13" s="62">
        <v>764.59140939999997</v>
      </c>
      <c r="X13" s="62">
        <v>19.279059999999998</v>
      </c>
      <c r="Y13" s="62">
        <v>840.13796930000012</v>
      </c>
      <c r="Z13" s="62">
        <v>51.353490000000001</v>
      </c>
      <c r="AA13" s="62">
        <v>976.07475850000003</v>
      </c>
      <c r="AB13" s="62">
        <v>25.78613</v>
      </c>
      <c r="AC13" s="62">
        <v>374.038386</v>
      </c>
      <c r="AD13" s="62">
        <v>3.3948400000000003</v>
      </c>
      <c r="AE13" s="62">
        <v>62.3078115</v>
      </c>
      <c r="AF13" s="62">
        <v>7.5918200000000002</v>
      </c>
      <c r="AG13" s="62">
        <v>119.4244776</v>
      </c>
      <c r="AH13" s="44">
        <v>103.81</v>
      </c>
      <c r="AI13" s="44">
        <v>4158</v>
      </c>
      <c r="AJ13" s="44">
        <v>29.17</v>
      </c>
      <c r="AK13" s="44">
        <v>696.78</v>
      </c>
      <c r="AL13" s="66" t="s">
        <v>43</v>
      </c>
      <c r="AM13" s="62" t="s">
        <v>43</v>
      </c>
      <c r="AN13" s="66" t="s">
        <v>43</v>
      </c>
      <c r="AO13" s="62" t="s">
        <v>43</v>
      </c>
      <c r="AP13" s="66" t="s">
        <v>43</v>
      </c>
      <c r="AQ13" s="62" t="s">
        <v>43</v>
      </c>
    </row>
    <row r="14" spans="1:43" s="1" customFormat="1" ht="12.75" x14ac:dyDescent="0.2">
      <c r="A14" s="48">
        <v>44599</v>
      </c>
      <c r="B14" s="43">
        <v>7.2817499999999997</v>
      </c>
      <c r="C14" s="43">
        <v>243845.362662069</v>
      </c>
      <c r="D14" s="43">
        <v>166.28754000000001</v>
      </c>
      <c r="E14" s="43">
        <v>100480.573859258</v>
      </c>
      <c r="F14" s="43">
        <v>0.44</v>
      </c>
      <c r="G14" s="43">
        <v>15.469999999999999</v>
      </c>
      <c r="H14" s="43">
        <v>1664.91</v>
      </c>
      <c r="I14" s="43">
        <v>33670.85</v>
      </c>
      <c r="J14" s="43">
        <v>161.31</v>
      </c>
      <c r="K14" s="43">
        <v>15636.93</v>
      </c>
      <c r="L14" s="45">
        <v>103.96</v>
      </c>
      <c r="M14" s="45">
        <v>2526.0300000000002</v>
      </c>
      <c r="N14" s="45">
        <v>69.55</v>
      </c>
      <c r="O14" s="45">
        <v>5444.43</v>
      </c>
      <c r="P14" s="43">
        <v>84.32</v>
      </c>
      <c r="Q14" s="43">
        <v>120.06</v>
      </c>
      <c r="R14" s="43">
        <v>23.73</v>
      </c>
      <c r="S14" s="43">
        <v>360.38</v>
      </c>
      <c r="T14" s="45">
        <v>20.45</v>
      </c>
      <c r="U14" s="45">
        <v>19963.7</v>
      </c>
      <c r="V14" s="62">
        <v>39.823049999999995</v>
      </c>
      <c r="W14" s="62">
        <v>1393.7753533</v>
      </c>
      <c r="X14" s="62">
        <v>35.168959999999998</v>
      </c>
      <c r="Y14" s="62">
        <v>2133.7940786999998</v>
      </c>
      <c r="Z14" s="62">
        <v>79.821859999999987</v>
      </c>
      <c r="AA14" s="62">
        <v>1626.721943</v>
      </c>
      <c r="AB14" s="62">
        <v>46.336449999999999</v>
      </c>
      <c r="AC14" s="62">
        <v>782.73955010000009</v>
      </c>
      <c r="AD14" s="62">
        <v>3.1590300000000004</v>
      </c>
      <c r="AE14" s="62">
        <v>63.328949400000006</v>
      </c>
      <c r="AF14" s="62">
        <v>7.2833399999999999</v>
      </c>
      <c r="AG14" s="62">
        <v>108.91945630000002</v>
      </c>
      <c r="AH14" s="44">
        <v>115.85</v>
      </c>
      <c r="AI14" s="44">
        <v>5105.49</v>
      </c>
      <c r="AJ14" s="44">
        <v>38.67</v>
      </c>
      <c r="AK14" s="44">
        <v>1012.45</v>
      </c>
      <c r="AL14" s="66" t="s">
        <v>43</v>
      </c>
      <c r="AM14" s="62" t="s">
        <v>43</v>
      </c>
      <c r="AN14" s="66" t="s">
        <v>43</v>
      </c>
      <c r="AO14" s="62" t="s">
        <v>43</v>
      </c>
      <c r="AP14" s="66">
        <v>6.9999999999999994E-5</v>
      </c>
      <c r="AQ14" s="62">
        <v>325</v>
      </c>
    </row>
    <row r="15" spans="1:43" s="1" customFormat="1" ht="12.75" x14ac:dyDescent="0.2">
      <c r="A15" s="48">
        <v>44600</v>
      </c>
      <c r="B15" s="43">
        <v>8.2441099999999992</v>
      </c>
      <c r="C15" s="43">
        <v>638522.30665499403</v>
      </c>
      <c r="D15" s="43">
        <v>173.51003</v>
      </c>
      <c r="E15" s="43">
        <v>108299.56014365</v>
      </c>
      <c r="F15" s="43">
        <v>0.45</v>
      </c>
      <c r="G15" s="43">
        <v>15.8</v>
      </c>
      <c r="H15" s="43">
        <v>1667.98</v>
      </c>
      <c r="I15" s="43">
        <v>32682.18</v>
      </c>
      <c r="J15" s="43">
        <v>160.62</v>
      </c>
      <c r="K15" s="43">
        <v>15334.79</v>
      </c>
      <c r="L15" s="45">
        <v>140.46</v>
      </c>
      <c r="M15" s="45">
        <v>4631.78</v>
      </c>
      <c r="N15" s="45">
        <v>39.159999999999997</v>
      </c>
      <c r="O15" s="45">
        <v>2966.83</v>
      </c>
      <c r="P15" s="43">
        <v>81.73</v>
      </c>
      <c r="Q15" s="43">
        <v>122.58</v>
      </c>
      <c r="R15" s="43">
        <v>25.6</v>
      </c>
      <c r="S15" s="43">
        <v>388.58</v>
      </c>
      <c r="T15" s="62">
        <v>29.93</v>
      </c>
      <c r="U15" s="62">
        <v>26618.7</v>
      </c>
      <c r="V15" s="62">
        <v>26.041869999999999</v>
      </c>
      <c r="W15" s="62">
        <v>933.21617479999998</v>
      </c>
      <c r="X15" s="62">
        <v>22.847249999999999</v>
      </c>
      <c r="Y15" s="62">
        <v>1650.0718876999999</v>
      </c>
      <c r="Z15" s="62">
        <v>59.106739999999995</v>
      </c>
      <c r="AA15" s="62">
        <v>1178.5555655000001</v>
      </c>
      <c r="AB15" s="62">
        <v>32.697420000000001</v>
      </c>
      <c r="AC15" s="62">
        <v>611.1935747</v>
      </c>
      <c r="AD15" s="62">
        <v>2.9557500000000001</v>
      </c>
      <c r="AE15" s="62">
        <v>58.052831299999994</v>
      </c>
      <c r="AF15" s="62">
        <v>7.6872400000000001</v>
      </c>
      <c r="AG15" s="62">
        <v>109.4238082</v>
      </c>
      <c r="AH15" s="44">
        <v>118.81</v>
      </c>
      <c r="AI15" s="44">
        <v>5279.82</v>
      </c>
      <c r="AJ15" s="44">
        <v>37.1</v>
      </c>
      <c r="AK15" s="44">
        <v>1007.44</v>
      </c>
      <c r="AL15" s="66">
        <v>5.8720000000000001E-2</v>
      </c>
      <c r="AM15" s="62">
        <v>695979.96299999999</v>
      </c>
      <c r="AN15" s="66">
        <v>0.14613499999999999</v>
      </c>
      <c r="AO15" s="62">
        <v>287356.40999999997</v>
      </c>
      <c r="AP15" s="66">
        <v>5.79E-3</v>
      </c>
      <c r="AQ15" s="62">
        <v>32170</v>
      </c>
    </row>
    <row r="16" spans="1:43" s="1" customFormat="1" ht="12.75" x14ac:dyDescent="0.2">
      <c r="A16" s="48">
        <v>44601</v>
      </c>
      <c r="B16" s="43">
        <v>7.62744</v>
      </c>
      <c r="C16" s="43">
        <v>414707.94240806898</v>
      </c>
      <c r="D16" s="43">
        <v>165.23671999999999</v>
      </c>
      <c r="E16" s="43">
        <v>94858.900948408991</v>
      </c>
      <c r="F16" s="43">
        <v>0.46</v>
      </c>
      <c r="G16" s="43">
        <v>16.239999999999998</v>
      </c>
      <c r="H16" s="43">
        <v>1718.83</v>
      </c>
      <c r="I16" s="43">
        <v>32468.47</v>
      </c>
      <c r="J16" s="43">
        <v>157.91999999999999</v>
      </c>
      <c r="K16" s="43">
        <v>14759.67</v>
      </c>
      <c r="L16" s="45">
        <v>146.49</v>
      </c>
      <c r="M16" s="45">
        <v>4911.41</v>
      </c>
      <c r="N16" s="45">
        <v>18.18</v>
      </c>
      <c r="O16" s="45">
        <v>1901.38</v>
      </c>
      <c r="P16" s="43">
        <v>84.15</v>
      </c>
      <c r="Q16" s="43">
        <v>127.76</v>
      </c>
      <c r="R16" s="43">
        <v>23.78</v>
      </c>
      <c r="S16" s="43">
        <v>393.59</v>
      </c>
      <c r="T16" s="62">
        <v>27.05</v>
      </c>
      <c r="U16" s="62">
        <v>25086.7</v>
      </c>
      <c r="V16" s="62">
        <v>25.08896</v>
      </c>
      <c r="W16" s="62">
        <v>883.38835500000005</v>
      </c>
      <c r="X16" s="62">
        <v>27.647950000000002</v>
      </c>
      <c r="Y16" s="62">
        <v>1609.5078914000001</v>
      </c>
      <c r="Z16" s="62">
        <v>57.70664</v>
      </c>
      <c r="AA16" s="62">
        <v>1139.4138851</v>
      </c>
      <c r="AB16" s="62">
        <v>39.1267</v>
      </c>
      <c r="AC16" s="62">
        <v>644.89316429999997</v>
      </c>
      <c r="AD16" s="62">
        <v>2.3668900000000002</v>
      </c>
      <c r="AE16" s="62">
        <v>57.108685999999999</v>
      </c>
      <c r="AF16" s="62">
        <v>7.8753700000000002</v>
      </c>
      <c r="AG16" s="62">
        <v>105.10720240000001</v>
      </c>
      <c r="AH16" s="44">
        <v>117.92</v>
      </c>
      <c r="AI16" s="44">
        <v>5158.16</v>
      </c>
      <c r="AJ16" s="44">
        <v>38</v>
      </c>
      <c r="AK16" s="44">
        <v>1029.21</v>
      </c>
      <c r="AL16" s="66">
        <v>5.876E-2</v>
      </c>
      <c r="AM16" s="62">
        <v>696530.64600000007</v>
      </c>
      <c r="AN16" s="66">
        <v>4.4999999999999997E-3</v>
      </c>
      <c r="AO16" s="62">
        <v>78917.8</v>
      </c>
      <c r="AP16" s="66">
        <v>5.3499999999999997E-3</v>
      </c>
      <c r="AQ16" s="62">
        <v>33775</v>
      </c>
    </row>
    <row r="17" spans="1:43" s="1" customFormat="1" ht="12.75" x14ac:dyDescent="0.2">
      <c r="A17" s="48">
        <v>44602</v>
      </c>
      <c r="B17" s="43">
        <v>7.3767300000000002</v>
      </c>
      <c r="C17" s="43">
        <v>450547.94599186408</v>
      </c>
      <c r="D17" s="43">
        <v>141.80262999999999</v>
      </c>
      <c r="E17" s="43">
        <v>118502.18835193101</v>
      </c>
      <c r="F17" s="43">
        <v>0.49</v>
      </c>
      <c r="G17" s="43">
        <v>16.82</v>
      </c>
      <c r="H17" s="43">
        <v>1646.32</v>
      </c>
      <c r="I17" s="43">
        <v>31703.55</v>
      </c>
      <c r="J17" s="43">
        <v>156.63</v>
      </c>
      <c r="K17" s="43">
        <v>14727.25</v>
      </c>
      <c r="L17" s="45">
        <v>79.87</v>
      </c>
      <c r="M17" s="45">
        <v>4558.53</v>
      </c>
      <c r="N17" s="45">
        <v>101.92</v>
      </c>
      <c r="O17" s="45">
        <v>12716.92</v>
      </c>
      <c r="P17" s="43">
        <v>87.18</v>
      </c>
      <c r="Q17" s="43">
        <v>129.69999999999999</v>
      </c>
      <c r="R17" s="43">
        <v>24.95</v>
      </c>
      <c r="S17" s="43">
        <v>432.66</v>
      </c>
      <c r="T17" s="45">
        <v>26.91</v>
      </c>
      <c r="U17" s="45">
        <v>23667.7</v>
      </c>
      <c r="V17" s="62">
        <v>24.592249999999996</v>
      </c>
      <c r="W17" s="62">
        <v>849.79188579999993</v>
      </c>
      <c r="X17" s="62">
        <v>25.375080000000001</v>
      </c>
      <c r="Y17" s="62">
        <v>1808.6397568</v>
      </c>
      <c r="Z17" s="62">
        <v>57.486369999999994</v>
      </c>
      <c r="AA17" s="62">
        <v>1118.5492333</v>
      </c>
      <c r="AB17" s="62">
        <v>35.863529999999997</v>
      </c>
      <c r="AC17" s="62">
        <v>624.51927860000001</v>
      </c>
      <c r="AD17" s="62">
        <v>2.34422</v>
      </c>
      <c r="AE17" s="62">
        <v>55.426450799999998</v>
      </c>
      <c r="AF17" s="62">
        <v>9.5699000000000005</v>
      </c>
      <c r="AG17" s="62">
        <v>100.29181679999999</v>
      </c>
      <c r="AH17" s="44">
        <v>118.19</v>
      </c>
      <c r="AI17" s="44">
        <v>5141.42</v>
      </c>
      <c r="AJ17" s="44">
        <v>37.549999999999997</v>
      </c>
      <c r="AK17" s="44">
        <v>1001.68</v>
      </c>
      <c r="AL17" s="66">
        <v>6.0109999999999997E-2</v>
      </c>
      <c r="AM17" s="62">
        <v>691622.22699999996</v>
      </c>
      <c r="AN17" s="66">
        <v>7.4679999999999996E-2</v>
      </c>
      <c r="AO17" s="62">
        <v>163574.39999999999</v>
      </c>
      <c r="AP17" s="66">
        <v>1.056E-2</v>
      </c>
      <c r="AQ17" s="62">
        <v>63525</v>
      </c>
    </row>
    <row r="18" spans="1:43" s="1" customFormat="1" ht="12.75" x14ac:dyDescent="0.2">
      <c r="A18" s="48">
        <v>44603</v>
      </c>
      <c r="B18" s="43">
        <v>8.0874699999999997</v>
      </c>
      <c r="C18" s="43">
        <v>482430.62207314104</v>
      </c>
      <c r="D18" s="43">
        <v>150.47847999999999</v>
      </c>
      <c r="E18" s="43">
        <v>109736.561512498</v>
      </c>
      <c r="F18" s="43">
        <v>0.47000000000000003</v>
      </c>
      <c r="G18" s="43">
        <v>17.03</v>
      </c>
      <c r="H18" s="43">
        <v>1665.02</v>
      </c>
      <c r="I18" s="43">
        <v>30697</v>
      </c>
      <c r="J18" s="43">
        <v>153.54</v>
      </c>
      <c r="K18" s="43">
        <v>14181.86</v>
      </c>
      <c r="L18" s="45">
        <v>48.75</v>
      </c>
      <c r="M18" s="45">
        <v>4202.37</v>
      </c>
      <c r="N18" s="45">
        <v>18.97</v>
      </c>
      <c r="O18" s="45">
        <v>2268.2600000000002</v>
      </c>
      <c r="P18" s="43">
        <v>90.43</v>
      </c>
      <c r="Q18" s="43">
        <v>132.63999999999999</v>
      </c>
      <c r="R18" s="43">
        <v>25.4</v>
      </c>
      <c r="S18" s="43">
        <v>401.94</v>
      </c>
      <c r="T18" s="45">
        <v>25.42</v>
      </c>
      <c r="U18" s="45">
        <v>23834.880000000001</v>
      </c>
      <c r="V18" s="62">
        <v>25.361510000000003</v>
      </c>
      <c r="W18" s="62">
        <v>842.11974180000004</v>
      </c>
      <c r="X18" s="62">
        <v>24.051169999999999</v>
      </c>
      <c r="Y18" s="62">
        <v>1376.1782991</v>
      </c>
      <c r="Z18" s="62">
        <v>57.635719999999992</v>
      </c>
      <c r="AA18" s="62">
        <v>1131.6966411999999</v>
      </c>
      <c r="AB18" s="62">
        <v>33.570590000000003</v>
      </c>
      <c r="AC18" s="62">
        <v>595.2213931</v>
      </c>
      <c r="AD18" s="62">
        <v>2.39392</v>
      </c>
      <c r="AE18" s="62">
        <v>54.621987200000007</v>
      </c>
      <c r="AF18" s="62">
        <v>7.2865699999999993</v>
      </c>
      <c r="AG18" s="62">
        <v>95.772419099999993</v>
      </c>
      <c r="AH18" s="44">
        <v>115.36</v>
      </c>
      <c r="AI18" s="44">
        <v>4966.37</v>
      </c>
      <c r="AJ18" s="44">
        <v>36.200000000000003</v>
      </c>
      <c r="AK18" s="44">
        <v>998.11</v>
      </c>
      <c r="AL18" s="66">
        <v>7.2050000000000003E-2</v>
      </c>
      <c r="AM18" s="62">
        <v>703172.21299999999</v>
      </c>
      <c r="AN18" s="66">
        <v>7.3719999999999994E-2</v>
      </c>
      <c r="AO18" s="62">
        <v>167386.47999999998</v>
      </c>
      <c r="AP18" s="66">
        <v>6.1199999999999996E-3</v>
      </c>
      <c r="AQ18" s="62">
        <v>36025</v>
      </c>
    </row>
    <row r="19" spans="1:43" s="1" customFormat="1" ht="12.75" x14ac:dyDescent="0.2">
      <c r="A19" s="48">
        <v>44604</v>
      </c>
      <c r="B19" s="43">
        <v>1.3630100000000001</v>
      </c>
      <c r="C19" s="43">
        <v>12367.573968069</v>
      </c>
      <c r="D19" s="43">
        <v>56.738729999999997</v>
      </c>
      <c r="E19" s="43">
        <v>16665.51256702</v>
      </c>
      <c r="F19" s="43">
        <v>0.52</v>
      </c>
      <c r="G19" s="43">
        <v>19.11</v>
      </c>
      <c r="H19" s="43">
        <v>1632.81</v>
      </c>
      <c r="I19" s="43">
        <v>27942.54</v>
      </c>
      <c r="J19" s="43">
        <v>142.97</v>
      </c>
      <c r="K19" s="43">
        <v>11509.32</v>
      </c>
      <c r="L19" s="73">
        <v>91.13</v>
      </c>
      <c r="M19" s="73">
        <v>1677.09</v>
      </c>
      <c r="N19" s="45">
        <v>8.56</v>
      </c>
      <c r="O19" s="45">
        <v>754.56</v>
      </c>
      <c r="P19" s="43">
        <v>92.35</v>
      </c>
      <c r="Q19" s="43">
        <v>133.94999999999999</v>
      </c>
      <c r="R19" s="43">
        <v>22.77</v>
      </c>
      <c r="S19" s="43">
        <v>322.24</v>
      </c>
      <c r="T19" s="45" t="s">
        <v>43</v>
      </c>
      <c r="U19" s="45" t="s">
        <v>43</v>
      </c>
      <c r="V19" s="62">
        <v>24.879250000000003</v>
      </c>
      <c r="W19" s="62">
        <v>778.1817430000001</v>
      </c>
      <c r="X19" s="62">
        <v>18.43703</v>
      </c>
      <c r="Y19" s="62">
        <v>916.35686709999993</v>
      </c>
      <c r="Z19" s="62">
        <v>52.960799999999999</v>
      </c>
      <c r="AA19" s="62">
        <v>1077.6444235000001</v>
      </c>
      <c r="AB19" s="62">
        <v>25.020479999999999</v>
      </c>
      <c r="AC19" s="62">
        <v>402.09439209999999</v>
      </c>
      <c r="AD19" s="62">
        <v>2.6809700000000003</v>
      </c>
      <c r="AE19" s="62">
        <v>54.301589100000001</v>
      </c>
      <c r="AF19" s="62">
        <v>8.569329999999999</v>
      </c>
      <c r="AG19" s="62">
        <v>81.283566199999996</v>
      </c>
      <c r="AH19" s="44">
        <v>112.67</v>
      </c>
      <c r="AI19" s="44">
        <v>4862.58</v>
      </c>
      <c r="AJ19" s="44">
        <v>35.22</v>
      </c>
      <c r="AK19" s="44">
        <v>980.82</v>
      </c>
      <c r="AL19" s="66" t="s">
        <v>43</v>
      </c>
      <c r="AM19" s="62" t="s">
        <v>43</v>
      </c>
      <c r="AN19" s="66" t="s">
        <v>43</v>
      </c>
      <c r="AO19" s="62" t="s">
        <v>43</v>
      </c>
      <c r="AP19" s="66" t="s">
        <v>43</v>
      </c>
      <c r="AQ19" s="62" t="s">
        <v>43</v>
      </c>
    </row>
    <row r="20" spans="1:43" s="1" customFormat="1" ht="12.75" x14ac:dyDescent="0.2">
      <c r="A20" s="48">
        <v>44605</v>
      </c>
      <c r="B20" s="43">
        <v>0.45201000000000002</v>
      </c>
      <c r="C20" s="43">
        <v>4010.7160078059997</v>
      </c>
      <c r="D20" s="43">
        <v>45.298949999999998</v>
      </c>
      <c r="E20" s="43">
        <v>8521.5562973509986</v>
      </c>
      <c r="F20" s="43">
        <v>0.47000000000000003</v>
      </c>
      <c r="G20" s="43">
        <v>15.02</v>
      </c>
      <c r="H20" s="43">
        <v>1588.4</v>
      </c>
      <c r="I20" s="43">
        <v>22271.87</v>
      </c>
      <c r="J20" s="43">
        <v>134.11000000000001</v>
      </c>
      <c r="K20" s="43">
        <v>8176.36</v>
      </c>
      <c r="L20" s="45">
        <v>32.770000000000003</v>
      </c>
      <c r="M20" s="45">
        <v>255.19</v>
      </c>
      <c r="N20" s="45">
        <v>6.97</v>
      </c>
      <c r="O20" s="45">
        <v>200.49</v>
      </c>
      <c r="P20" s="43">
        <v>93.49</v>
      </c>
      <c r="Q20" s="43">
        <v>133.21</v>
      </c>
      <c r="R20" s="43">
        <v>18.489999999999998</v>
      </c>
      <c r="S20" s="43">
        <v>212.42</v>
      </c>
      <c r="T20" s="45" t="s">
        <v>43</v>
      </c>
      <c r="U20" s="45" t="s">
        <v>43</v>
      </c>
      <c r="V20" s="62">
        <v>24.605880000000003</v>
      </c>
      <c r="W20" s="62">
        <v>726.1419580999999</v>
      </c>
      <c r="X20" s="62">
        <v>17.26023</v>
      </c>
      <c r="Y20" s="62">
        <v>646.59947480000005</v>
      </c>
      <c r="Z20" s="62">
        <v>50.208860000000001</v>
      </c>
      <c r="AA20" s="62">
        <v>962.60455869999998</v>
      </c>
      <c r="AB20" s="62">
        <v>23.168189999999999</v>
      </c>
      <c r="AC20" s="62">
        <v>319.25280749999996</v>
      </c>
      <c r="AD20" s="62">
        <v>2.5917300000000001</v>
      </c>
      <c r="AE20" s="62">
        <v>44.747486600000002</v>
      </c>
      <c r="AF20" s="62">
        <v>6.2106899999999996</v>
      </c>
      <c r="AG20" s="62">
        <v>67.604459699999992</v>
      </c>
      <c r="AH20" s="44">
        <v>102.74</v>
      </c>
      <c r="AI20" s="44">
        <v>3977.54</v>
      </c>
      <c r="AJ20" s="44">
        <v>29.04</v>
      </c>
      <c r="AK20" s="44">
        <v>739.85</v>
      </c>
      <c r="AL20" s="66" t="s">
        <v>43</v>
      </c>
      <c r="AM20" s="62" t="s">
        <v>43</v>
      </c>
      <c r="AN20" s="66" t="s">
        <v>43</v>
      </c>
      <c r="AO20" s="62" t="s">
        <v>43</v>
      </c>
      <c r="AP20" s="66" t="s">
        <v>43</v>
      </c>
      <c r="AQ20" s="62" t="s">
        <v>43</v>
      </c>
    </row>
    <row r="21" spans="1:43" s="1" customFormat="1" ht="12.75" x14ac:dyDescent="0.2">
      <c r="A21" s="48">
        <v>44606</v>
      </c>
      <c r="B21" s="43">
        <v>9.8223000000000003</v>
      </c>
      <c r="C21" s="43">
        <v>500170.09943099099</v>
      </c>
      <c r="D21" s="43">
        <v>173.90572</v>
      </c>
      <c r="E21" s="43">
        <v>118836.61099426002</v>
      </c>
      <c r="F21" s="43">
        <v>0.57000000000000006</v>
      </c>
      <c r="G21" s="43">
        <v>19.54</v>
      </c>
      <c r="H21" s="43">
        <v>1675.9</v>
      </c>
      <c r="I21" s="43">
        <v>32609.4</v>
      </c>
      <c r="J21" s="43">
        <v>158.88999999999999</v>
      </c>
      <c r="K21" s="43">
        <v>15458.98</v>
      </c>
      <c r="L21" s="45">
        <v>37.44</v>
      </c>
      <c r="M21" s="45">
        <v>3684.45</v>
      </c>
      <c r="N21" s="45">
        <v>16.260000000000002</v>
      </c>
      <c r="O21" s="45">
        <v>1980.46</v>
      </c>
      <c r="P21" s="43">
        <v>85.22</v>
      </c>
      <c r="Q21" s="43">
        <v>120.76</v>
      </c>
      <c r="R21" s="43">
        <v>27.56</v>
      </c>
      <c r="S21" s="43">
        <v>432.7</v>
      </c>
      <c r="T21" s="45">
        <v>37.049999999999997</v>
      </c>
      <c r="U21" s="45">
        <v>32270.69</v>
      </c>
      <c r="V21" s="62">
        <v>46.672460000000001</v>
      </c>
      <c r="W21" s="62">
        <v>1480.9920124</v>
      </c>
      <c r="X21" s="62">
        <v>38.32967</v>
      </c>
      <c r="Y21" s="62">
        <v>1998.7199269</v>
      </c>
      <c r="Z21" s="62">
        <v>86.746569999999991</v>
      </c>
      <c r="AA21" s="62">
        <v>1777.6455761</v>
      </c>
      <c r="AB21" s="62">
        <v>50.099180000000004</v>
      </c>
      <c r="AC21" s="62">
        <v>830.77433180000003</v>
      </c>
      <c r="AD21" s="62">
        <v>2.7660400000000003</v>
      </c>
      <c r="AE21" s="62">
        <v>59.939140700000003</v>
      </c>
      <c r="AF21" s="62">
        <v>8.5490700000000004</v>
      </c>
      <c r="AG21" s="62">
        <v>102.28701460000001</v>
      </c>
      <c r="AH21" s="44">
        <v>110.21</v>
      </c>
      <c r="AI21" s="44">
        <v>4658.95</v>
      </c>
      <c r="AJ21" s="44">
        <v>38.07</v>
      </c>
      <c r="AK21" s="44">
        <v>1025.57</v>
      </c>
      <c r="AL21" s="66">
        <v>6.1530000000000001E-2</v>
      </c>
      <c r="AM21" s="62">
        <v>675985.42999999993</v>
      </c>
      <c r="AN21" s="66">
        <v>7.8539999999999999E-2</v>
      </c>
      <c r="AO21" s="62">
        <v>199907.74000000002</v>
      </c>
      <c r="AP21" s="66">
        <v>5.0899999999999999E-3</v>
      </c>
      <c r="AQ21" s="62">
        <v>27095</v>
      </c>
    </row>
    <row r="22" spans="1:43" s="1" customFormat="1" ht="12.75" x14ac:dyDescent="0.2">
      <c r="A22" s="48">
        <v>44607</v>
      </c>
      <c r="B22" s="43">
        <v>8.1663899999999998</v>
      </c>
      <c r="C22" s="43">
        <v>540998.26845532691</v>
      </c>
      <c r="D22" s="43">
        <v>158.82075</v>
      </c>
      <c r="E22" s="43">
        <v>127204.07343210801</v>
      </c>
      <c r="F22" s="43">
        <v>0.6</v>
      </c>
      <c r="G22" s="43">
        <v>21.619999999999997</v>
      </c>
      <c r="H22" s="43">
        <v>1649.61</v>
      </c>
      <c r="I22" s="43">
        <v>31888.77</v>
      </c>
      <c r="J22" s="43">
        <v>156.09</v>
      </c>
      <c r="K22" s="43">
        <v>15215.25</v>
      </c>
      <c r="L22" s="45">
        <v>35.75</v>
      </c>
      <c r="M22" s="45">
        <v>5715.55</v>
      </c>
      <c r="N22" s="45">
        <v>85.42</v>
      </c>
      <c r="O22" s="45">
        <v>7701.11</v>
      </c>
      <c r="P22" s="43">
        <v>83.51</v>
      </c>
      <c r="Q22" s="43">
        <v>124.95</v>
      </c>
      <c r="R22" s="43">
        <v>24.13</v>
      </c>
      <c r="S22" s="43">
        <v>423.43</v>
      </c>
      <c r="T22" s="45">
        <v>30.77</v>
      </c>
      <c r="U22" s="45">
        <v>27661.77</v>
      </c>
      <c r="V22" s="62">
        <v>25.62377</v>
      </c>
      <c r="W22" s="62">
        <v>830.91720340000006</v>
      </c>
      <c r="X22" s="62">
        <v>24.722209999999997</v>
      </c>
      <c r="Y22" s="62">
        <v>1653.1934562000001</v>
      </c>
      <c r="Z22" s="62">
        <v>57.100539999999995</v>
      </c>
      <c r="AA22" s="62">
        <v>1109.4550544000001</v>
      </c>
      <c r="AB22" s="62">
        <v>34.726520000000001</v>
      </c>
      <c r="AC22" s="62">
        <v>618.25200270000005</v>
      </c>
      <c r="AD22" s="62">
        <v>2.2310700000000003</v>
      </c>
      <c r="AE22" s="62">
        <v>46.536248299999997</v>
      </c>
      <c r="AF22" s="62">
        <v>8.1949799999999993</v>
      </c>
      <c r="AG22" s="62">
        <v>102.18947799999999</v>
      </c>
      <c r="AH22" s="44">
        <v>111.6</v>
      </c>
      <c r="AI22" s="44">
        <v>4762.01</v>
      </c>
      <c r="AJ22" s="44">
        <v>38.71</v>
      </c>
      <c r="AK22" s="44">
        <v>1050.46</v>
      </c>
      <c r="AL22" s="66">
        <v>6.9099999999999995E-2</v>
      </c>
      <c r="AM22" s="62">
        <v>689291.79299999995</v>
      </c>
      <c r="AN22" s="66">
        <v>9.7720000000000001E-2</v>
      </c>
      <c r="AO22" s="62">
        <v>214816.07</v>
      </c>
      <c r="AP22" s="66">
        <v>5.2300000000000003E-3</v>
      </c>
      <c r="AQ22" s="62">
        <v>30045</v>
      </c>
    </row>
    <row r="23" spans="1:43" s="1" customFormat="1" ht="12.75" x14ac:dyDescent="0.2">
      <c r="A23" s="48">
        <v>44608</v>
      </c>
      <c r="B23" s="43">
        <v>7.8900800000000002</v>
      </c>
      <c r="C23" s="43">
        <v>500504.036224176</v>
      </c>
      <c r="D23" s="43">
        <v>141.27633</v>
      </c>
      <c r="E23" s="43">
        <v>97855.055146660001</v>
      </c>
      <c r="F23" s="43">
        <v>0.61</v>
      </c>
      <c r="G23" s="43">
        <v>20.78</v>
      </c>
      <c r="H23" s="43">
        <v>1653.18</v>
      </c>
      <c r="I23" s="43">
        <v>30212.49</v>
      </c>
      <c r="J23" s="43">
        <v>144.11000000000001</v>
      </c>
      <c r="K23" s="43">
        <v>13404.45</v>
      </c>
      <c r="L23" s="45">
        <v>92.5</v>
      </c>
      <c r="M23" s="45">
        <v>3544.4300000000003</v>
      </c>
      <c r="N23" s="45">
        <v>9.08</v>
      </c>
      <c r="O23" s="45">
        <v>1571.81</v>
      </c>
      <c r="P23" s="43">
        <v>86.75</v>
      </c>
      <c r="Q23" s="43">
        <v>128.16999999999999</v>
      </c>
      <c r="R23" s="43">
        <v>26.12</v>
      </c>
      <c r="S23" s="43">
        <v>446.3</v>
      </c>
      <c r="T23" s="62">
        <v>27.56</v>
      </c>
      <c r="U23" s="62">
        <v>85245.9</v>
      </c>
      <c r="V23" s="62">
        <v>25.198370000000004</v>
      </c>
      <c r="W23" s="62">
        <v>803.42880360000004</v>
      </c>
      <c r="X23" s="62">
        <v>24.243520000000004</v>
      </c>
      <c r="Y23" s="62">
        <v>1739.3698365999999</v>
      </c>
      <c r="Z23" s="62">
        <v>56.503420000000006</v>
      </c>
      <c r="AA23" s="62">
        <v>1101.8824156000001</v>
      </c>
      <c r="AB23" s="62">
        <v>34.218389999999999</v>
      </c>
      <c r="AC23" s="62">
        <v>588.17962160000002</v>
      </c>
      <c r="AD23" s="62">
        <v>2.125</v>
      </c>
      <c r="AE23" s="62">
        <v>37.684803500000001</v>
      </c>
      <c r="AF23" s="62">
        <v>8.3231200000000012</v>
      </c>
      <c r="AG23" s="62">
        <v>103.25474749999999</v>
      </c>
      <c r="AH23" s="44">
        <v>107.98</v>
      </c>
      <c r="AI23" s="44">
        <v>4511.49</v>
      </c>
      <c r="AJ23" s="44">
        <v>36.159999999999997</v>
      </c>
      <c r="AK23" s="44">
        <v>969.59</v>
      </c>
      <c r="AL23" s="66">
        <v>6.3149999999999998E-2</v>
      </c>
      <c r="AM23" s="62">
        <v>674438.272</v>
      </c>
      <c r="AN23" s="62">
        <v>0.10144</v>
      </c>
      <c r="AO23" s="62">
        <v>216018.30000000002</v>
      </c>
      <c r="AP23" s="66">
        <v>5.1900000000000002E-3</v>
      </c>
      <c r="AQ23" s="62">
        <v>23785</v>
      </c>
    </row>
    <row r="24" spans="1:43" s="1" customFormat="1" ht="12.75" x14ac:dyDescent="0.2">
      <c r="A24" s="48">
        <v>44609</v>
      </c>
      <c r="B24" s="43">
        <v>7.8516899999999996</v>
      </c>
      <c r="C24" s="43">
        <v>454615.80670239002</v>
      </c>
      <c r="D24" s="43">
        <v>129.95795000000001</v>
      </c>
      <c r="E24" s="43">
        <v>99155.570830633995</v>
      </c>
      <c r="F24" s="43">
        <v>0.64</v>
      </c>
      <c r="G24" s="43">
        <v>21.139999999999997</v>
      </c>
      <c r="H24" s="43">
        <v>1599.93</v>
      </c>
      <c r="I24" s="43">
        <v>29053.85</v>
      </c>
      <c r="J24" s="43">
        <v>152.32</v>
      </c>
      <c r="K24" s="43">
        <v>13756.7</v>
      </c>
      <c r="L24" s="45">
        <v>83.300000000000011</v>
      </c>
      <c r="M24" s="45">
        <v>3408.5899999999997</v>
      </c>
      <c r="N24" s="45">
        <v>12.62</v>
      </c>
      <c r="O24" s="45">
        <v>1521.64</v>
      </c>
      <c r="P24" s="43">
        <v>87.55</v>
      </c>
      <c r="Q24" s="43">
        <v>131.83000000000001</v>
      </c>
      <c r="R24" s="43">
        <v>25.62</v>
      </c>
      <c r="S24" s="43">
        <v>446.23</v>
      </c>
      <c r="T24" s="45">
        <v>25.85</v>
      </c>
      <c r="U24" s="45">
        <v>24788.91</v>
      </c>
      <c r="V24" s="62">
        <v>24.857189999999999</v>
      </c>
      <c r="W24" s="62">
        <v>791.70613359999993</v>
      </c>
      <c r="X24" s="62">
        <v>23.742059999999999</v>
      </c>
      <c r="Y24" s="62">
        <v>1636.9946937</v>
      </c>
      <c r="Z24" s="62">
        <v>55.089330000000004</v>
      </c>
      <c r="AA24" s="62">
        <v>1071.9695879000001</v>
      </c>
      <c r="AB24" s="62">
        <v>32.615930000000006</v>
      </c>
      <c r="AC24" s="62">
        <v>554.4462585</v>
      </c>
      <c r="AD24" s="62">
        <v>2.08839</v>
      </c>
      <c r="AE24" s="62">
        <v>37.244409300000001</v>
      </c>
      <c r="AF24" s="62">
        <v>8.7944399999999998</v>
      </c>
      <c r="AG24" s="62">
        <v>96.35393839999999</v>
      </c>
      <c r="AH24" s="44">
        <v>102.91</v>
      </c>
      <c r="AI24" s="44">
        <v>4275.3599999999997</v>
      </c>
      <c r="AJ24" s="44">
        <v>35.020000000000003</v>
      </c>
      <c r="AK24" s="44">
        <v>945.53</v>
      </c>
      <c r="AL24" s="66">
        <v>5.2269999999999997E-2</v>
      </c>
      <c r="AM24" s="62">
        <v>683153.33000000007</v>
      </c>
      <c r="AN24" s="66">
        <v>0.10131999999999999</v>
      </c>
      <c r="AO24" s="62">
        <v>218041.41999999998</v>
      </c>
      <c r="AP24" s="66">
        <v>3.3600000000000001E-3</v>
      </c>
      <c r="AQ24" s="62">
        <v>17740</v>
      </c>
    </row>
    <row r="25" spans="1:43" s="1" customFormat="1" ht="12.75" x14ac:dyDescent="0.2">
      <c r="A25" s="48">
        <v>44610</v>
      </c>
      <c r="B25" s="43">
        <v>7.8933</v>
      </c>
      <c r="C25" s="43">
        <v>485433.24237537995</v>
      </c>
      <c r="D25" s="43">
        <v>124.5034</v>
      </c>
      <c r="E25" s="43">
        <v>111641.820656048</v>
      </c>
      <c r="F25" s="43">
        <v>0.6</v>
      </c>
      <c r="G25" s="43">
        <v>18.759999999999998</v>
      </c>
      <c r="H25" s="43">
        <v>1610.88</v>
      </c>
      <c r="I25" s="43">
        <v>27226.799999999999</v>
      </c>
      <c r="J25" s="43">
        <v>148.34</v>
      </c>
      <c r="K25" s="43">
        <v>13036.44</v>
      </c>
      <c r="L25" s="45">
        <v>109.82</v>
      </c>
      <c r="M25" s="45">
        <v>3897.52</v>
      </c>
      <c r="N25" s="45">
        <v>31.1</v>
      </c>
      <c r="O25" s="45">
        <v>2265.16</v>
      </c>
      <c r="P25" s="43">
        <v>90.84</v>
      </c>
      <c r="Q25" s="43">
        <v>134.97999999999999</v>
      </c>
      <c r="R25" s="43">
        <v>23.77</v>
      </c>
      <c r="S25" s="43">
        <v>395.45</v>
      </c>
      <c r="T25" s="45">
        <v>24.22</v>
      </c>
      <c r="U25" s="45">
        <v>23450.45</v>
      </c>
      <c r="V25" s="62">
        <v>25.588940000000001</v>
      </c>
      <c r="W25" s="62">
        <v>792.56488510000008</v>
      </c>
      <c r="X25" s="62">
        <v>23.803529999999999</v>
      </c>
      <c r="Y25" s="62">
        <v>2430.7095390999998</v>
      </c>
      <c r="Z25" s="62">
        <v>55.581429999999997</v>
      </c>
      <c r="AA25" s="62">
        <v>1070.3883355999999</v>
      </c>
      <c r="AB25" s="62">
        <v>33.305540000000001</v>
      </c>
      <c r="AC25" s="62">
        <v>564.78082500000005</v>
      </c>
      <c r="AD25" s="62">
        <v>2.1880699999999997</v>
      </c>
      <c r="AE25" s="62">
        <v>38.086615999999999</v>
      </c>
      <c r="AF25" s="62">
        <v>9.5699600000000018</v>
      </c>
      <c r="AG25" s="62">
        <v>87.017963299999977</v>
      </c>
      <c r="AH25" s="44">
        <v>101.78</v>
      </c>
      <c r="AI25" s="44">
        <v>4146.0600000000004</v>
      </c>
      <c r="AJ25" s="44">
        <v>30.6</v>
      </c>
      <c r="AK25" s="44">
        <v>825.28</v>
      </c>
      <c r="AL25" s="66">
        <v>5.0380000000000001E-2</v>
      </c>
      <c r="AM25" s="62">
        <v>696354.59600000002</v>
      </c>
      <c r="AN25" s="66">
        <v>9.5380000000000006E-2</v>
      </c>
      <c r="AO25" s="62">
        <v>214577</v>
      </c>
      <c r="AP25" s="66">
        <v>4.1399999999999996E-3</v>
      </c>
      <c r="AQ25" s="62">
        <v>19865</v>
      </c>
    </row>
    <row r="26" spans="1:43" s="1" customFormat="1" ht="12.75" x14ac:dyDescent="0.2">
      <c r="A26" s="48">
        <v>44611</v>
      </c>
      <c r="B26" s="43">
        <v>5.0867199999999997</v>
      </c>
      <c r="C26" s="43">
        <v>103400.578077767</v>
      </c>
      <c r="D26" s="43">
        <v>89.323340000000002</v>
      </c>
      <c r="E26" s="43">
        <v>49604.142150701002</v>
      </c>
      <c r="F26" s="43">
        <v>0.59</v>
      </c>
      <c r="G26" s="43">
        <v>20.22</v>
      </c>
      <c r="H26" s="43">
        <v>1558.32</v>
      </c>
      <c r="I26" s="43">
        <v>25778.25</v>
      </c>
      <c r="J26" s="43">
        <v>142.31</v>
      </c>
      <c r="K26" s="43">
        <v>11451.13</v>
      </c>
      <c r="L26" s="45">
        <v>45.21</v>
      </c>
      <c r="M26" s="45">
        <v>2038.33</v>
      </c>
      <c r="N26" s="45">
        <v>6.07</v>
      </c>
      <c r="O26" s="45">
        <v>1033.03</v>
      </c>
      <c r="P26" s="43">
        <v>96.05</v>
      </c>
      <c r="Q26" s="43">
        <v>137.51</v>
      </c>
      <c r="R26" s="43">
        <v>19.82</v>
      </c>
      <c r="S26" s="43">
        <v>330.03</v>
      </c>
      <c r="T26" s="45">
        <v>14.72</v>
      </c>
      <c r="U26" s="45">
        <v>14906.65</v>
      </c>
      <c r="V26" s="62">
        <v>21.829239999999999</v>
      </c>
      <c r="W26" s="62">
        <v>630.76457620000008</v>
      </c>
      <c r="X26" s="62">
        <v>17.324580000000001</v>
      </c>
      <c r="Y26" s="62">
        <v>941.96112520000008</v>
      </c>
      <c r="Z26" s="62">
        <v>48.20044</v>
      </c>
      <c r="AA26" s="62">
        <v>904.04246259999991</v>
      </c>
      <c r="AB26" s="62">
        <v>23.72054</v>
      </c>
      <c r="AC26" s="62">
        <v>386.79851500000001</v>
      </c>
      <c r="AD26" s="62">
        <v>2.3315399999999999</v>
      </c>
      <c r="AE26" s="62">
        <v>37.865957600000002</v>
      </c>
      <c r="AF26" s="62">
        <v>7.5176100000000003</v>
      </c>
      <c r="AG26" s="62">
        <v>76.647513000000004</v>
      </c>
      <c r="AH26" s="44">
        <v>102.46</v>
      </c>
      <c r="AI26" s="44">
        <v>4154.9799999999996</v>
      </c>
      <c r="AJ26" s="44">
        <v>29.78</v>
      </c>
      <c r="AK26" s="44">
        <v>799.67</v>
      </c>
      <c r="AL26" s="66" t="s">
        <v>43</v>
      </c>
      <c r="AM26" s="62" t="s">
        <v>43</v>
      </c>
      <c r="AN26" s="66" t="s">
        <v>43</v>
      </c>
      <c r="AO26" s="62" t="s">
        <v>43</v>
      </c>
      <c r="AP26" s="66" t="s">
        <v>43</v>
      </c>
      <c r="AQ26" s="62" t="s">
        <v>43</v>
      </c>
    </row>
    <row r="27" spans="1:43" s="1" customFormat="1" ht="12.75" x14ac:dyDescent="0.2">
      <c r="A27" s="48">
        <v>44612</v>
      </c>
      <c r="B27" s="43">
        <v>0.47943000000000002</v>
      </c>
      <c r="C27" s="43">
        <v>3848.8880042750002</v>
      </c>
      <c r="D27" s="43">
        <v>29.28473</v>
      </c>
      <c r="E27" s="43">
        <v>6453.7228377000001</v>
      </c>
      <c r="F27" s="43">
        <v>0.56000000000000005</v>
      </c>
      <c r="G27" s="43">
        <v>17.02</v>
      </c>
      <c r="H27" s="43">
        <v>1549.44</v>
      </c>
      <c r="I27" s="43">
        <v>21128.33</v>
      </c>
      <c r="J27" s="43">
        <v>128.66999999999999</v>
      </c>
      <c r="K27" s="43">
        <v>7588.32</v>
      </c>
      <c r="L27" s="45">
        <v>0.48</v>
      </c>
      <c r="M27" s="45">
        <v>164.96</v>
      </c>
      <c r="N27" s="45">
        <v>11.07</v>
      </c>
      <c r="O27" s="45">
        <v>1937.28</v>
      </c>
      <c r="P27" s="43">
        <v>93.68</v>
      </c>
      <c r="Q27" s="43">
        <v>133.47</v>
      </c>
      <c r="R27" s="43">
        <v>16.93</v>
      </c>
      <c r="S27" s="43">
        <v>220.74</v>
      </c>
      <c r="T27" s="45" t="s">
        <v>43</v>
      </c>
      <c r="U27" s="45" t="s">
        <v>43</v>
      </c>
      <c r="V27" s="62">
        <v>25.981640000000002</v>
      </c>
      <c r="W27" s="62">
        <v>734.18795209999996</v>
      </c>
      <c r="X27" s="62">
        <v>17.964879999999997</v>
      </c>
      <c r="Y27" s="62">
        <v>637.87931550000008</v>
      </c>
      <c r="Z27" s="62">
        <v>48.834479999999999</v>
      </c>
      <c r="AA27" s="62">
        <v>904.58167529999992</v>
      </c>
      <c r="AB27" s="62">
        <v>23.176919999999999</v>
      </c>
      <c r="AC27" s="62">
        <v>320.1314031</v>
      </c>
      <c r="AD27" s="62">
        <v>2.56975</v>
      </c>
      <c r="AE27" s="62">
        <v>39.513402399999997</v>
      </c>
      <c r="AF27" s="62">
        <v>7.6680399999999995</v>
      </c>
      <c r="AG27" s="62">
        <v>69.670296599999986</v>
      </c>
      <c r="AH27" s="44">
        <v>95.55</v>
      </c>
      <c r="AI27" s="44">
        <v>3499.64</v>
      </c>
      <c r="AJ27" s="44">
        <v>23.92</v>
      </c>
      <c r="AK27" s="44">
        <v>596.62</v>
      </c>
      <c r="AL27" s="66" t="s">
        <v>43</v>
      </c>
      <c r="AM27" s="62" t="s">
        <v>43</v>
      </c>
      <c r="AN27" s="66" t="s">
        <v>43</v>
      </c>
      <c r="AO27" s="62" t="s">
        <v>43</v>
      </c>
      <c r="AP27" s="66" t="s">
        <v>43</v>
      </c>
      <c r="AQ27" s="62" t="s">
        <v>43</v>
      </c>
    </row>
    <row r="28" spans="1:43" s="1" customFormat="1" ht="12.75" x14ac:dyDescent="0.2">
      <c r="A28" s="48">
        <v>44613</v>
      </c>
      <c r="B28" s="43">
        <v>8.5828799999999994</v>
      </c>
      <c r="C28" s="43">
        <v>440482.24480433</v>
      </c>
      <c r="D28" s="43">
        <v>123.58774</v>
      </c>
      <c r="E28" s="43">
        <v>97764.948740817999</v>
      </c>
      <c r="F28" s="43">
        <v>0.67</v>
      </c>
      <c r="G28" s="43">
        <v>21.5</v>
      </c>
      <c r="H28" s="43">
        <v>1578.14</v>
      </c>
      <c r="I28" s="43">
        <v>29480.41</v>
      </c>
      <c r="J28" s="43">
        <v>152.87</v>
      </c>
      <c r="K28" s="43">
        <v>14201.65</v>
      </c>
      <c r="L28" s="45">
        <v>89.85</v>
      </c>
      <c r="M28" s="45">
        <v>5098.21</v>
      </c>
      <c r="N28" s="45">
        <v>31.83</v>
      </c>
      <c r="O28" s="45">
        <v>2548.75</v>
      </c>
      <c r="P28" s="43">
        <v>86.04</v>
      </c>
      <c r="Q28" s="43">
        <v>123.28</v>
      </c>
      <c r="R28" s="43">
        <v>22.51</v>
      </c>
      <c r="S28" s="43">
        <v>425.41</v>
      </c>
      <c r="T28" s="45">
        <v>29.64</v>
      </c>
      <c r="U28" s="45">
        <v>26146.400000000001</v>
      </c>
      <c r="V28" s="62">
        <v>45.609769999999997</v>
      </c>
      <c r="W28" s="62">
        <v>1396.1892894</v>
      </c>
      <c r="X28" s="62">
        <v>37.4343</v>
      </c>
      <c r="Y28" s="62">
        <v>1990.1559344</v>
      </c>
      <c r="Z28" s="62">
        <v>80.810010000000005</v>
      </c>
      <c r="AA28" s="62">
        <v>1580.3759980999998</v>
      </c>
      <c r="AB28" s="62">
        <v>48.076599999999999</v>
      </c>
      <c r="AC28" s="62">
        <v>792.63871110000002</v>
      </c>
      <c r="AD28" s="62">
        <v>2.33677</v>
      </c>
      <c r="AE28" s="62">
        <v>39.148494599999992</v>
      </c>
      <c r="AF28" s="62">
        <v>8.5701999999999998</v>
      </c>
      <c r="AG28" s="62">
        <v>92.0432256</v>
      </c>
      <c r="AH28" s="44">
        <v>100.6</v>
      </c>
      <c r="AI28" s="44">
        <v>4070.35</v>
      </c>
      <c r="AJ28" s="44">
        <v>32.369999999999997</v>
      </c>
      <c r="AK28" s="44">
        <v>864.54</v>
      </c>
      <c r="AL28" s="66">
        <v>4.9750000000000003E-2</v>
      </c>
      <c r="AM28" s="62">
        <v>673118.1</v>
      </c>
      <c r="AN28" s="66">
        <v>0</v>
      </c>
      <c r="AO28" s="62">
        <v>0</v>
      </c>
      <c r="AP28" s="66">
        <v>3.2000000000000002E-3</v>
      </c>
      <c r="AQ28" s="62">
        <v>25415</v>
      </c>
    </row>
    <row r="29" spans="1:43" s="1" customFormat="1" ht="12.75" x14ac:dyDescent="0.2">
      <c r="A29" s="48">
        <v>44614</v>
      </c>
      <c r="B29" s="43">
        <v>8.1424400000000006</v>
      </c>
      <c r="C29" s="43">
        <v>444590.90990466101</v>
      </c>
      <c r="D29" s="43">
        <v>121.16126</v>
      </c>
      <c r="E29" s="43">
        <v>92086.533802532998</v>
      </c>
      <c r="F29" s="43">
        <v>0.68</v>
      </c>
      <c r="G29" s="43">
        <v>22.73</v>
      </c>
      <c r="H29" s="43">
        <v>1474.01</v>
      </c>
      <c r="I29" s="43">
        <v>27023.99</v>
      </c>
      <c r="J29" s="43">
        <v>137.32</v>
      </c>
      <c r="K29" s="43">
        <v>13512.18</v>
      </c>
      <c r="L29" s="45">
        <v>69.05</v>
      </c>
      <c r="M29" s="45">
        <v>3954.83</v>
      </c>
      <c r="N29" s="45">
        <v>27.97</v>
      </c>
      <c r="O29" s="45">
        <v>2178.25</v>
      </c>
      <c r="P29" s="43">
        <v>81.53</v>
      </c>
      <c r="Q29" s="43">
        <v>124.48</v>
      </c>
      <c r="R29" s="43">
        <v>21.86</v>
      </c>
      <c r="S29" s="43">
        <v>388.83</v>
      </c>
      <c r="T29" s="62">
        <v>27.91</v>
      </c>
      <c r="U29" s="62">
        <v>26384.93</v>
      </c>
      <c r="V29" s="62">
        <v>25.26839</v>
      </c>
      <c r="W29" s="62">
        <v>836.09053449999999</v>
      </c>
      <c r="X29" s="62">
        <v>24.494910000000001</v>
      </c>
      <c r="Y29" s="62">
        <v>1682.4388761000002</v>
      </c>
      <c r="Z29" s="62">
        <v>54.572780000000002</v>
      </c>
      <c r="AA29" s="62">
        <v>1020.6161801999999</v>
      </c>
      <c r="AB29" s="62">
        <v>32.478340000000003</v>
      </c>
      <c r="AC29" s="62">
        <v>577.32512850000001</v>
      </c>
      <c r="AD29" s="62">
        <v>2.0516800000000002</v>
      </c>
      <c r="AE29" s="62">
        <v>33.712986700000002</v>
      </c>
      <c r="AF29" s="62">
        <v>8.5726700000000005</v>
      </c>
      <c r="AG29" s="62">
        <v>86.227371299999987</v>
      </c>
      <c r="AH29" s="44">
        <v>96.71</v>
      </c>
      <c r="AI29" s="44">
        <v>3877.9</v>
      </c>
      <c r="AJ29" s="44">
        <v>28.98</v>
      </c>
      <c r="AK29" s="44">
        <v>778.87</v>
      </c>
      <c r="AL29" s="66">
        <v>4.0919999999999998E-2</v>
      </c>
      <c r="AM29" s="62">
        <v>679916.728</v>
      </c>
      <c r="AN29" s="66">
        <v>0.159085</v>
      </c>
      <c r="AO29" s="62">
        <v>300830.17</v>
      </c>
      <c r="AP29" s="66">
        <v>4.6899999999999997E-3</v>
      </c>
      <c r="AQ29" s="62">
        <v>29925</v>
      </c>
    </row>
    <row r="30" spans="1:43" s="1" customFormat="1" ht="12.75" x14ac:dyDescent="0.2">
      <c r="A30" s="48">
        <v>44615</v>
      </c>
      <c r="B30" s="43">
        <v>7.8736699999999997</v>
      </c>
      <c r="C30" s="43">
        <v>441799.74132888397</v>
      </c>
      <c r="D30" s="43">
        <v>122.61879</v>
      </c>
      <c r="E30" s="43">
        <v>92293.732850004002</v>
      </c>
      <c r="F30" s="43">
        <v>0.66</v>
      </c>
      <c r="G30" s="43">
        <v>21.279999999999998</v>
      </c>
      <c r="H30" s="43">
        <v>1421.16</v>
      </c>
      <c r="I30" s="43">
        <v>24444.21</v>
      </c>
      <c r="J30" s="43">
        <v>135.56</v>
      </c>
      <c r="K30" s="43">
        <v>12789.1</v>
      </c>
      <c r="L30" s="45">
        <v>81.75</v>
      </c>
      <c r="M30" s="45">
        <v>6240.16</v>
      </c>
      <c r="N30" s="45">
        <v>13.39</v>
      </c>
      <c r="O30" s="45">
        <v>1612.51</v>
      </c>
      <c r="P30" s="43">
        <v>85.29</v>
      </c>
      <c r="Q30" s="43">
        <v>131.41999999999999</v>
      </c>
      <c r="R30" s="43">
        <v>20.440000000000001</v>
      </c>
      <c r="S30" s="43">
        <v>363.21</v>
      </c>
      <c r="T30" s="62">
        <v>24.94</v>
      </c>
      <c r="U30" s="62">
        <v>24785.86</v>
      </c>
      <c r="V30" s="62">
        <v>25.246609999999997</v>
      </c>
      <c r="W30" s="62">
        <v>827.50171609999995</v>
      </c>
      <c r="X30" s="62">
        <v>20.015809999999998</v>
      </c>
      <c r="Y30" s="62">
        <v>1412.4789558</v>
      </c>
      <c r="Z30" s="62">
        <v>55.991070000000001</v>
      </c>
      <c r="AA30" s="62">
        <v>1045.6404150000001</v>
      </c>
      <c r="AB30" s="62">
        <v>34.892749999999999</v>
      </c>
      <c r="AC30" s="62">
        <v>562.80390080000006</v>
      </c>
      <c r="AD30" s="62">
        <v>2.0269900000000001</v>
      </c>
      <c r="AE30" s="62">
        <v>32.5122578</v>
      </c>
      <c r="AF30" s="62">
        <v>7.6149099999999992</v>
      </c>
      <c r="AG30" s="62">
        <v>80.092309900000004</v>
      </c>
      <c r="AH30" s="44">
        <v>101.04</v>
      </c>
      <c r="AI30" s="44">
        <v>4001.72</v>
      </c>
      <c r="AJ30" s="44">
        <v>29.28</v>
      </c>
      <c r="AK30" s="44">
        <v>772.16</v>
      </c>
      <c r="AL30" s="66">
        <v>4.929E-2</v>
      </c>
      <c r="AM30" s="62">
        <v>679792.26800000004</v>
      </c>
      <c r="AN30" s="66">
        <v>7.5069999999999998E-2</v>
      </c>
      <c r="AO30" s="62">
        <v>176363.2</v>
      </c>
      <c r="AP30" s="66">
        <v>4.0699999999999998E-3</v>
      </c>
      <c r="AQ30" s="62">
        <v>22495</v>
      </c>
    </row>
    <row r="31" spans="1:43" s="1" customFormat="1" ht="12.75" x14ac:dyDescent="0.2">
      <c r="A31" s="48">
        <v>44616</v>
      </c>
      <c r="B31" s="43">
        <v>8.1539800000000007</v>
      </c>
      <c r="C31" s="43">
        <v>520941.18440477306</v>
      </c>
      <c r="D31" s="43">
        <v>118.27191000000001</v>
      </c>
      <c r="E31" s="43">
        <v>104306.72315811701</v>
      </c>
      <c r="F31" s="43">
        <v>0.75</v>
      </c>
      <c r="G31" s="43">
        <v>23.619999999999997</v>
      </c>
      <c r="H31" s="43">
        <v>1679.23</v>
      </c>
      <c r="I31" s="43">
        <v>32003.16</v>
      </c>
      <c r="J31" s="43">
        <v>150.19999999999999</v>
      </c>
      <c r="K31" s="43">
        <v>14883.76</v>
      </c>
      <c r="L31" s="45">
        <v>63.400000000000006</v>
      </c>
      <c r="M31" s="45">
        <v>12644.05</v>
      </c>
      <c r="N31" s="45">
        <v>9.39</v>
      </c>
      <c r="O31" s="45">
        <v>1803.33</v>
      </c>
      <c r="P31" s="43">
        <v>84.2</v>
      </c>
      <c r="Q31" s="43">
        <v>132.11000000000001</v>
      </c>
      <c r="R31" s="43">
        <v>22.22</v>
      </c>
      <c r="S31" s="43">
        <v>404.7</v>
      </c>
      <c r="T31" s="45">
        <v>22.44</v>
      </c>
      <c r="U31" s="45">
        <v>23342.91</v>
      </c>
      <c r="V31" s="62">
        <v>25.06194</v>
      </c>
      <c r="W31" s="62">
        <v>825.91409770000007</v>
      </c>
      <c r="X31" s="62">
        <v>28.854320000000001</v>
      </c>
      <c r="Y31" s="62">
        <v>2055.1037477</v>
      </c>
      <c r="Z31" s="62">
        <v>54.958009999999994</v>
      </c>
      <c r="AA31" s="62">
        <v>1038.1428174999999</v>
      </c>
      <c r="AB31" s="62">
        <v>36.323740000000001</v>
      </c>
      <c r="AC31" s="62">
        <v>628.40614870000002</v>
      </c>
      <c r="AD31" s="62">
        <v>2.0490699999999999</v>
      </c>
      <c r="AE31" s="62">
        <v>32.4982021</v>
      </c>
      <c r="AF31" s="62">
        <v>8.4972500000000011</v>
      </c>
      <c r="AG31" s="62">
        <v>106.5398306</v>
      </c>
      <c r="AH31" s="44">
        <v>98.4</v>
      </c>
      <c r="AI31" s="44">
        <v>3946.83</v>
      </c>
      <c r="AJ31" s="44">
        <v>31.88</v>
      </c>
      <c r="AK31" s="44">
        <v>840.68</v>
      </c>
      <c r="AL31" s="66">
        <v>5.024E-2</v>
      </c>
      <c r="AM31" s="62">
        <v>666921.39199999999</v>
      </c>
      <c r="AN31" s="66">
        <v>9.0624999999999997E-2</v>
      </c>
      <c r="AO31" s="62">
        <v>207647.47000000003</v>
      </c>
      <c r="AP31" s="66">
        <v>4.1700000000000001E-3</v>
      </c>
      <c r="AQ31" s="62">
        <v>21745</v>
      </c>
    </row>
    <row r="32" spans="1:43" s="1" customFormat="1" ht="12.75" x14ac:dyDescent="0.2">
      <c r="A32" s="48">
        <v>44617</v>
      </c>
      <c r="B32" s="43">
        <v>9.3553800000000003</v>
      </c>
      <c r="C32" s="43">
        <v>626503.6679675061</v>
      </c>
      <c r="D32" s="43">
        <v>139.27970999999999</v>
      </c>
      <c r="E32" s="43">
        <v>151421.157627985</v>
      </c>
      <c r="F32" s="43">
        <v>0.76</v>
      </c>
      <c r="G32" s="43">
        <v>24.28</v>
      </c>
      <c r="H32" s="43">
        <v>1599.27</v>
      </c>
      <c r="I32" s="43">
        <v>29271.51</v>
      </c>
      <c r="J32" s="43">
        <v>151.47999999999999</v>
      </c>
      <c r="K32" s="43">
        <v>15010.1</v>
      </c>
      <c r="L32" s="45">
        <v>99.01</v>
      </c>
      <c r="M32" s="45">
        <v>6521.17</v>
      </c>
      <c r="N32" s="45">
        <v>26.93</v>
      </c>
      <c r="O32" s="45">
        <v>3152.74</v>
      </c>
      <c r="P32" s="43">
        <v>87.72</v>
      </c>
      <c r="Q32" s="43">
        <v>136.13</v>
      </c>
      <c r="R32" s="43">
        <v>20.43</v>
      </c>
      <c r="S32" s="43">
        <v>386.45</v>
      </c>
      <c r="T32" s="45">
        <v>26.12</v>
      </c>
      <c r="U32" s="45">
        <v>27233.58</v>
      </c>
      <c r="V32" s="62">
        <v>27.451540000000001</v>
      </c>
      <c r="W32" s="62">
        <v>897.905708</v>
      </c>
      <c r="X32" s="62">
        <v>28.24044</v>
      </c>
      <c r="Y32" s="62">
        <v>2487.2086007999997</v>
      </c>
      <c r="Z32" s="62">
        <v>57.082659999999997</v>
      </c>
      <c r="AA32" s="62">
        <v>1097.7678002</v>
      </c>
      <c r="AB32" s="62">
        <v>33.965519999999998</v>
      </c>
      <c r="AC32" s="62">
        <v>610.31376929999999</v>
      </c>
      <c r="AD32" s="62">
        <v>2.22228</v>
      </c>
      <c r="AE32" s="62">
        <v>34.4462549</v>
      </c>
      <c r="AF32" s="62">
        <v>8.838610000000001</v>
      </c>
      <c r="AG32" s="62">
        <v>88.240137900000008</v>
      </c>
      <c r="AH32" s="44">
        <v>102.01</v>
      </c>
      <c r="AI32" s="44">
        <v>4113.95</v>
      </c>
      <c r="AJ32" s="44">
        <v>31.76</v>
      </c>
      <c r="AK32" s="44">
        <v>847.75</v>
      </c>
      <c r="AL32" s="66">
        <v>5.6460000000000003E-2</v>
      </c>
      <c r="AM32" s="62">
        <v>713322.55200000003</v>
      </c>
      <c r="AN32" s="66">
        <v>8.5360000000000005E-2</v>
      </c>
      <c r="AO32" s="62">
        <v>228684.39</v>
      </c>
      <c r="AP32" s="66">
        <v>3.0200000000000001E-3</v>
      </c>
      <c r="AQ32" s="62">
        <v>24090</v>
      </c>
    </row>
    <row r="33" spans="1:50" s="1" customFormat="1" ht="12.75" x14ac:dyDescent="0.2">
      <c r="A33" s="48">
        <v>44618</v>
      </c>
      <c r="B33" s="43">
        <v>1.6610799999999999</v>
      </c>
      <c r="C33" s="43">
        <v>18338.524413417003</v>
      </c>
      <c r="D33" s="43">
        <v>51.503160000000001</v>
      </c>
      <c r="E33" s="43">
        <v>19612.078435813</v>
      </c>
      <c r="F33" s="43">
        <v>0.74</v>
      </c>
      <c r="G33" s="43">
        <v>24.45</v>
      </c>
      <c r="H33" s="43">
        <v>1606.8</v>
      </c>
      <c r="I33" s="43">
        <v>26149.22</v>
      </c>
      <c r="J33" s="43">
        <v>144.19</v>
      </c>
      <c r="K33" s="43">
        <v>12022.18</v>
      </c>
      <c r="L33" s="45">
        <v>25.66</v>
      </c>
      <c r="M33" s="45">
        <v>1242.02</v>
      </c>
      <c r="N33" s="45">
        <v>3.12</v>
      </c>
      <c r="O33" s="45">
        <v>398.05</v>
      </c>
      <c r="P33" s="43">
        <v>94.62</v>
      </c>
      <c r="Q33" s="43">
        <v>140.72999999999999</v>
      </c>
      <c r="R33" s="43">
        <v>18.52</v>
      </c>
      <c r="S33" s="43">
        <v>303.41000000000003</v>
      </c>
      <c r="T33" s="62" t="s">
        <v>43</v>
      </c>
      <c r="U33" s="62" t="s">
        <v>43</v>
      </c>
      <c r="V33" s="62">
        <v>25.692329999999998</v>
      </c>
      <c r="W33" s="62">
        <v>790.97879190000003</v>
      </c>
      <c r="X33" s="62">
        <v>19.594650000000001</v>
      </c>
      <c r="Y33" s="62">
        <v>919.42989010000008</v>
      </c>
      <c r="Z33" s="62">
        <v>51.462490000000003</v>
      </c>
      <c r="AA33" s="62">
        <v>1011.3822473999999</v>
      </c>
      <c r="AB33" s="62">
        <v>24.9785</v>
      </c>
      <c r="AC33" s="62">
        <v>407.01625349999995</v>
      </c>
      <c r="AD33" s="62">
        <v>2.5272000000000001</v>
      </c>
      <c r="AE33" s="62">
        <v>39.363661899999997</v>
      </c>
      <c r="AF33" s="62">
        <v>8.0504900000000017</v>
      </c>
      <c r="AG33" s="62">
        <v>80.901346599999997</v>
      </c>
      <c r="AH33" s="44">
        <v>103.94</v>
      </c>
      <c r="AI33" s="44">
        <v>4221.78</v>
      </c>
      <c r="AJ33" s="44">
        <v>29.78</v>
      </c>
      <c r="AK33" s="44">
        <v>805.78</v>
      </c>
      <c r="AL33" s="62" t="s">
        <v>43</v>
      </c>
      <c r="AM33" s="62" t="s">
        <v>43</v>
      </c>
      <c r="AN33" s="62" t="s">
        <v>43</v>
      </c>
      <c r="AO33" s="62" t="s">
        <v>43</v>
      </c>
      <c r="AP33" s="62" t="s">
        <v>43</v>
      </c>
      <c r="AQ33" s="62" t="s">
        <v>43</v>
      </c>
    </row>
    <row r="34" spans="1:50" s="1" customFormat="1" ht="12.75" x14ac:dyDescent="0.2">
      <c r="A34" s="48">
        <v>44619</v>
      </c>
      <c r="B34" s="43">
        <v>0.55250999999999995</v>
      </c>
      <c r="C34" s="43">
        <v>4671.9082522730005</v>
      </c>
      <c r="D34" s="43">
        <v>33.063870000000001</v>
      </c>
      <c r="E34" s="43">
        <v>7656.6701592979998</v>
      </c>
      <c r="F34" s="43">
        <v>0.7</v>
      </c>
      <c r="G34" s="43">
        <v>19.419999999999998</v>
      </c>
      <c r="H34" s="43">
        <v>1572.88</v>
      </c>
      <c r="I34" s="43">
        <v>21228.83</v>
      </c>
      <c r="J34" s="43">
        <v>130.63999999999999</v>
      </c>
      <c r="K34" s="43">
        <v>8409.5</v>
      </c>
      <c r="L34" s="45">
        <v>19.260000000000002</v>
      </c>
      <c r="M34" s="45">
        <v>329.37</v>
      </c>
      <c r="N34" s="45">
        <v>4.7</v>
      </c>
      <c r="O34" s="45">
        <v>439.87</v>
      </c>
      <c r="P34" s="43">
        <v>93.04</v>
      </c>
      <c r="Q34" s="43">
        <v>138.91</v>
      </c>
      <c r="R34" s="43">
        <v>15.36</v>
      </c>
      <c r="S34" s="43">
        <v>201.18</v>
      </c>
      <c r="T34" s="45" t="s">
        <v>43</v>
      </c>
      <c r="U34" s="45" t="s">
        <v>43</v>
      </c>
      <c r="V34" s="62">
        <v>25.53894</v>
      </c>
      <c r="W34" s="62">
        <v>732.58017640000003</v>
      </c>
      <c r="X34" s="62">
        <v>19.038399999999999</v>
      </c>
      <c r="Y34" s="62">
        <v>783.58671270000013</v>
      </c>
      <c r="Z34" s="62">
        <v>48.376650000000005</v>
      </c>
      <c r="AA34" s="62">
        <v>894.90270780000003</v>
      </c>
      <c r="AB34" s="62">
        <v>23.643039999999999</v>
      </c>
      <c r="AC34" s="62">
        <v>345.82082810000003</v>
      </c>
      <c r="AD34" s="62">
        <v>2.5052699999999999</v>
      </c>
      <c r="AE34" s="62">
        <v>36.890485999999996</v>
      </c>
      <c r="AF34" s="62">
        <v>7.7396300000000009</v>
      </c>
      <c r="AG34" s="62">
        <v>68.835873899999996</v>
      </c>
      <c r="AH34" s="44">
        <v>95.4</v>
      </c>
      <c r="AI34" s="44">
        <v>3470.26</v>
      </c>
      <c r="AJ34" s="44">
        <v>24.9</v>
      </c>
      <c r="AK34" s="44">
        <v>617.64</v>
      </c>
      <c r="AL34" s="66" t="s">
        <v>43</v>
      </c>
      <c r="AM34" s="62" t="s">
        <v>43</v>
      </c>
      <c r="AN34" s="66" t="s">
        <v>43</v>
      </c>
      <c r="AO34" s="62" t="s">
        <v>43</v>
      </c>
      <c r="AP34" s="66" t="s">
        <v>43</v>
      </c>
      <c r="AQ34" s="62" t="s">
        <v>43</v>
      </c>
    </row>
    <row r="35" spans="1:50" s="1" customFormat="1" ht="12.75" x14ac:dyDescent="0.2">
      <c r="A35" s="48">
        <v>44620</v>
      </c>
      <c r="B35" s="43">
        <v>12.07469</v>
      </c>
      <c r="C35" s="43">
        <v>927456.43294388393</v>
      </c>
      <c r="D35" s="43">
        <v>276.34201000000002</v>
      </c>
      <c r="E35" s="43">
        <v>225880.45089518998</v>
      </c>
      <c r="F35" s="43">
        <v>0.84</v>
      </c>
      <c r="G35" s="43">
        <v>25.92</v>
      </c>
      <c r="H35" s="43">
        <v>1594.07</v>
      </c>
      <c r="I35" s="43">
        <v>34896.42</v>
      </c>
      <c r="J35" s="43">
        <v>166.28</v>
      </c>
      <c r="K35" s="43">
        <v>19093.12</v>
      </c>
      <c r="L35" s="45">
        <v>74.64</v>
      </c>
      <c r="M35" s="45">
        <v>7498.8099999999995</v>
      </c>
      <c r="N35" s="45">
        <v>64.58</v>
      </c>
      <c r="O35" s="45">
        <v>3997.33</v>
      </c>
      <c r="P35" s="43">
        <v>84.53</v>
      </c>
      <c r="Q35" s="43">
        <v>127.48</v>
      </c>
      <c r="R35" s="43">
        <v>22.33</v>
      </c>
      <c r="S35" s="43">
        <v>471.27</v>
      </c>
      <c r="T35" s="45">
        <v>38.85</v>
      </c>
      <c r="U35" s="45">
        <v>38240.76</v>
      </c>
      <c r="V35" s="62">
        <v>47.92859</v>
      </c>
      <c r="W35" s="62">
        <v>1546.7913747</v>
      </c>
      <c r="X35" s="62">
        <v>41.480689999999996</v>
      </c>
      <c r="Y35" s="62">
        <v>2409.7698004000003</v>
      </c>
      <c r="Z35" s="62">
        <v>86.60163</v>
      </c>
      <c r="AA35" s="62">
        <v>1694.7935762000002</v>
      </c>
      <c r="AB35" s="62">
        <v>53.400069999999999</v>
      </c>
      <c r="AC35" s="62">
        <v>940.41648899999996</v>
      </c>
      <c r="AD35" s="62">
        <v>2.4214600000000002</v>
      </c>
      <c r="AE35" s="62">
        <v>39.537150400000002</v>
      </c>
      <c r="AF35" s="62">
        <v>8.7886599999999984</v>
      </c>
      <c r="AG35" s="62">
        <v>91.433288000000005</v>
      </c>
      <c r="AH35" s="44">
        <v>119.1</v>
      </c>
      <c r="AI35" s="44">
        <v>5131.6000000000004</v>
      </c>
      <c r="AJ35" s="44">
        <v>33.68</v>
      </c>
      <c r="AK35" s="44">
        <v>906.29</v>
      </c>
      <c r="AL35" s="66">
        <v>5.466E-2</v>
      </c>
      <c r="AM35" s="62">
        <v>679450.995</v>
      </c>
      <c r="AN35" s="66">
        <v>0.17030999999999999</v>
      </c>
      <c r="AO35" s="62">
        <v>1025257.04</v>
      </c>
      <c r="AP35" s="66">
        <v>2.6199999999999999E-3</v>
      </c>
      <c r="AQ35" s="62">
        <v>16640</v>
      </c>
    </row>
    <row r="36" spans="1:50" s="1" customFormat="1" ht="12.75" x14ac:dyDescent="0.2">
      <c r="A36" s="69" t="s">
        <v>323</v>
      </c>
      <c r="B36" s="51">
        <f t="shared" ref="B36:AN36" si="0">SUM(B8:B35)</f>
        <v>180.28551999999999</v>
      </c>
      <c r="C36" s="51">
        <f t="shared" si="0"/>
        <v>10324617.819015717</v>
      </c>
      <c r="D36" s="51">
        <f t="shared" si="0"/>
        <v>3632.5799399999992</v>
      </c>
      <c r="E36" s="51">
        <f t="shared" si="0"/>
        <v>2477058.564515281</v>
      </c>
      <c r="F36" s="51">
        <f t="shared" si="0"/>
        <v>15.74</v>
      </c>
      <c r="G36" s="51">
        <f t="shared" si="0"/>
        <v>533.9799999999999</v>
      </c>
      <c r="H36" s="51">
        <f t="shared" si="0"/>
        <v>45274.890000000014</v>
      </c>
      <c r="I36" s="51">
        <f t="shared" si="0"/>
        <v>826843.02</v>
      </c>
      <c r="J36" s="51">
        <f t="shared" si="0"/>
        <v>4209.3100000000004</v>
      </c>
      <c r="K36" s="51">
        <f t="shared" si="0"/>
        <v>384404.04</v>
      </c>
      <c r="L36" s="52">
        <f t="shared" si="0"/>
        <v>2188.23</v>
      </c>
      <c r="M36" s="52">
        <f t="shared" si="0"/>
        <v>118150.33000000002</v>
      </c>
      <c r="N36" s="52">
        <f t="shared" si="0"/>
        <v>948.20000000000027</v>
      </c>
      <c r="O36" s="52">
        <f t="shared" si="0"/>
        <v>90056.03</v>
      </c>
      <c r="P36" s="51">
        <f t="shared" si="0"/>
        <v>2436.3599999999997</v>
      </c>
      <c r="Q36" s="51">
        <f t="shared" si="0"/>
        <v>3631.1900000000005</v>
      </c>
      <c r="R36" s="51">
        <f t="shared" si="0"/>
        <v>624.52</v>
      </c>
      <c r="S36" s="51">
        <f t="shared" si="0"/>
        <v>9974.34</v>
      </c>
      <c r="T36" s="52">
        <f t="shared" si="0"/>
        <v>581.98000000000013</v>
      </c>
      <c r="U36" s="52">
        <f t="shared" si="0"/>
        <v>615320.85000000009</v>
      </c>
      <c r="V36" s="70">
        <f t="shared" si="0"/>
        <v>771.86377000000005</v>
      </c>
      <c r="W36" s="70">
        <f t="shared" si="0"/>
        <v>25179.648773899997</v>
      </c>
      <c r="X36" s="70">
        <f t="shared" si="0"/>
        <v>698.29289000000006</v>
      </c>
      <c r="Y36" s="70">
        <f t="shared" si="0"/>
        <v>43933.535772299991</v>
      </c>
      <c r="Z36" s="70">
        <f t="shared" si="0"/>
        <v>1638.6256699999999</v>
      </c>
      <c r="AA36" s="70">
        <f t="shared" si="0"/>
        <v>32040.068227600008</v>
      </c>
      <c r="AB36" s="70">
        <f t="shared" si="0"/>
        <v>947.87344000000019</v>
      </c>
      <c r="AC36" s="70">
        <f t="shared" si="0"/>
        <v>16088.868281100002</v>
      </c>
      <c r="AD36" s="70">
        <f t="shared" si="0"/>
        <v>70.42883999999998</v>
      </c>
      <c r="AE36" s="70">
        <f t="shared" si="0"/>
        <v>1351.1134936000003</v>
      </c>
      <c r="AF36" s="70">
        <f t="shared" si="0"/>
        <v>236.34618999999998</v>
      </c>
      <c r="AG36" s="70">
        <f t="shared" si="0"/>
        <v>2850.7965944000002</v>
      </c>
      <c r="AH36" s="71">
        <f t="shared" si="0"/>
        <v>3035.7500000000005</v>
      </c>
      <c r="AI36" s="71">
        <f t="shared" si="0"/>
        <v>127799.84999999999</v>
      </c>
      <c r="AJ36" s="71">
        <f t="shared" si="0"/>
        <v>928.45999999999992</v>
      </c>
      <c r="AK36" s="71">
        <f t="shared" si="0"/>
        <v>24974.57</v>
      </c>
      <c r="AL36" s="72">
        <f>SUM(AL8:AL35)</f>
        <v>1.0974699999999999</v>
      </c>
      <c r="AM36" s="70">
        <f t="shared" si="0"/>
        <v>12914110.930999998</v>
      </c>
      <c r="AN36" s="52">
        <f t="shared" si="0"/>
        <v>1.732</v>
      </c>
      <c r="AO36" s="52">
        <f>SUM(AO8:AO35)</f>
        <v>4540145.0200000005</v>
      </c>
      <c r="AP36" s="52">
        <f>SUM(AP8:AP35)</f>
        <v>9.5119999999999996E-2</v>
      </c>
      <c r="AQ36" s="52">
        <f>SUM(AQ8:AQ35)</f>
        <v>540330</v>
      </c>
    </row>
    <row r="37" spans="1:50" s="1" customFormat="1" ht="12.75" x14ac:dyDescent="0.2">
      <c r="A37" s="56"/>
      <c r="C37" s="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</row>
    <row r="38" spans="1:50" s="26" customFormat="1" ht="12.75" x14ac:dyDescent="0.2">
      <c r="A38" s="35" t="s">
        <v>19</v>
      </c>
      <c r="C38" s="27"/>
      <c r="P38" s="28"/>
      <c r="Q38" s="1"/>
      <c r="R38" s="1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s="26" customFormat="1" ht="12.75" x14ac:dyDescent="0.2">
      <c r="A39" s="25" t="s">
        <v>20</v>
      </c>
      <c r="B39" s="26" t="s">
        <v>204</v>
      </c>
      <c r="C39" s="27"/>
      <c r="P39" s="28"/>
      <c r="Q39" s="1"/>
      <c r="R39" s="1"/>
      <c r="S39" s="30"/>
      <c r="T39" s="30"/>
      <c r="U39" s="30"/>
      <c r="V39" s="30"/>
      <c r="W39" s="30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s="26" customFormat="1" ht="12.75" x14ac:dyDescent="0.2">
      <c r="A40" s="25" t="s">
        <v>21</v>
      </c>
      <c r="B40" s="26" t="s">
        <v>29</v>
      </c>
      <c r="C40" s="27"/>
      <c r="Q40" s="1"/>
      <c r="R40" s="1"/>
      <c r="S40" s="30"/>
      <c r="T40" s="30"/>
      <c r="U40" s="30"/>
      <c r="V40" s="30"/>
      <c r="W40" s="30"/>
      <c r="AH40" s="22"/>
      <c r="AI40" s="22"/>
      <c r="AJ40" s="22"/>
      <c r="AK40" s="22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s="26" customFormat="1" ht="12.75" x14ac:dyDescent="0.2">
      <c r="A41" s="25" t="s">
        <v>22</v>
      </c>
      <c r="B41" s="26" t="s">
        <v>30</v>
      </c>
      <c r="C41" s="27"/>
      <c r="Q41" s="1"/>
      <c r="R41" s="1"/>
      <c r="S41" s="30"/>
      <c r="T41" s="30"/>
      <c r="U41" s="30"/>
      <c r="V41" s="30"/>
      <c r="W41" s="30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s="26" customFormat="1" ht="12.75" x14ac:dyDescent="0.2">
      <c r="A42" s="25" t="s">
        <v>23</v>
      </c>
      <c r="B42" s="26" t="s">
        <v>18</v>
      </c>
      <c r="C42" s="27"/>
      <c r="Q42" s="1"/>
      <c r="R42" s="1"/>
      <c r="S42" s="30"/>
      <c r="T42" s="30"/>
      <c r="U42" s="30"/>
      <c r="V42" s="30"/>
      <c r="W42" s="30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2"/>
      <c r="AI42" s="22"/>
      <c r="AJ42" s="22"/>
      <c r="AK42" s="22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26" customFormat="1" ht="12.75" x14ac:dyDescent="0.2">
      <c r="A43" s="25" t="s">
        <v>24</v>
      </c>
      <c r="B43" s="26" t="s">
        <v>32</v>
      </c>
      <c r="C43" s="27"/>
      <c r="Q43" s="1"/>
      <c r="R43" s="1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26" customFormat="1" ht="12.75" x14ac:dyDescent="0.2">
      <c r="A44" s="25" t="s">
        <v>25</v>
      </c>
      <c r="B44" s="26" t="s">
        <v>39</v>
      </c>
      <c r="C44" s="27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</row>
    <row r="45" spans="1:50" s="26" customFormat="1" ht="12.75" x14ac:dyDescent="0.2">
      <c r="A45" s="25" t="s">
        <v>27</v>
      </c>
      <c r="B45" s="26" t="s">
        <v>47</v>
      </c>
      <c r="C45" s="27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</row>
    <row r="46" spans="1:50" s="26" customFormat="1" ht="12.75" x14ac:dyDescent="0.2">
      <c r="A46" s="25" t="s">
        <v>38</v>
      </c>
      <c r="B46" s="26" t="s">
        <v>17</v>
      </c>
      <c r="C46" s="27"/>
      <c r="U46" s="1"/>
    </row>
    <row r="47" spans="1:50" s="26" customFormat="1" ht="12.75" x14ac:dyDescent="0.2">
      <c r="A47" s="25" t="s">
        <v>46</v>
      </c>
      <c r="B47" s="26" t="s">
        <v>205</v>
      </c>
      <c r="C47" s="27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50" x14ac:dyDescent="0.25">
      <c r="A48" s="25" t="s">
        <v>203</v>
      </c>
      <c r="B48" s="26" t="s">
        <v>28</v>
      </c>
    </row>
  </sheetData>
  <mergeCells count="35"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  <mergeCell ref="L5:M6"/>
    <mergeCell ref="N5:O6"/>
    <mergeCell ref="P5:Q6"/>
    <mergeCell ref="R5:S6"/>
    <mergeCell ref="T5:U6"/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</mergeCells>
  <conditionalFormatting sqref="V38:AG38">
    <cfRule type="cellIs" dxfId="13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opLeftCell="R4" workbookViewId="0">
      <selection activeCell="B39" sqref="B39:AQ39"/>
    </sheetView>
  </sheetViews>
  <sheetFormatPr defaultColWidth="8.42578125" defaultRowHeight="15" x14ac:dyDescent="0.25"/>
  <cols>
    <col min="1" max="1" width="20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.42578125" bestFit="1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20" max="20" width="9.42578125" customWidth="1"/>
    <col min="21" max="21" width="11.42578125" bestFit="1" customWidth="1"/>
    <col min="22" max="33" width="9.42578125" customWidth="1"/>
    <col min="34" max="34" width="10.42578125" bestFit="1" customWidth="1"/>
    <col min="35" max="35" width="11.42578125" bestFit="1" customWidth="1"/>
    <col min="36" max="36" width="9.42578125" bestFit="1" customWidth="1"/>
    <col min="37" max="37" width="10.42578125" bestFit="1" customWidth="1"/>
    <col min="39" max="39" width="11.42578125" customWidth="1"/>
    <col min="41" max="41" width="10.42578125" bestFit="1" customWidth="1"/>
    <col min="43" max="43" width="9.42578125" bestFit="1" customWidth="1"/>
  </cols>
  <sheetData>
    <row r="1" spans="1:43" s="1" customFormat="1" ht="12.75" x14ac:dyDescent="0.2">
      <c r="A1" s="93" t="s">
        <v>16</v>
      </c>
      <c r="B1" s="95" t="s">
        <v>325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</row>
    <row r="2" spans="1:43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</row>
    <row r="3" spans="1:43" s="1" customFormat="1" ht="12.75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 t="s">
        <v>15</v>
      </c>
      <c r="AI3" s="92"/>
      <c r="AJ3" s="92"/>
      <c r="AK3" s="92"/>
      <c r="AL3" s="92" t="s">
        <v>294</v>
      </c>
      <c r="AM3" s="92"/>
      <c r="AN3" s="92"/>
      <c r="AO3" s="92"/>
      <c r="AP3" s="92"/>
      <c r="AQ3" s="92"/>
    </row>
    <row r="4" spans="1:43" s="1" customFormat="1" ht="12.75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96" t="s">
        <v>1</v>
      </c>
      <c r="AI4" s="96"/>
      <c r="AJ4" s="96"/>
      <c r="AK4" s="96"/>
      <c r="AL4" s="96" t="s">
        <v>295</v>
      </c>
      <c r="AM4" s="96"/>
      <c r="AN4" s="96"/>
      <c r="AO4" s="96"/>
      <c r="AP4" s="96"/>
      <c r="AQ4" s="96"/>
    </row>
    <row r="5" spans="1:43" s="1" customFormat="1" ht="34.5" customHeight="1" x14ac:dyDescent="0.2">
      <c r="A5" s="93"/>
      <c r="B5" s="111" t="s">
        <v>2</v>
      </c>
      <c r="C5" s="112"/>
      <c r="D5" s="111" t="s">
        <v>3</v>
      </c>
      <c r="E5" s="112"/>
      <c r="F5" s="111" t="s">
        <v>4</v>
      </c>
      <c r="G5" s="112"/>
      <c r="H5" s="111" t="s">
        <v>5</v>
      </c>
      <c r="I5" s="112"/>
      <c r="J5" s="111" t="s">
        <v>6</v>
      </c>
      <c r="K5" s="112"/>
      <c r="L5" s="111" t="s">
        <v>7</v>
      </c>
      <c r="M5" s="112"/>
      <c r="N5" s="111" t="s">
        <v>8</v>
      </c>
      <c r="O5" s="112"/>
      <c r="P5" s="116" t="s">
        <v>37</v>
      </c>
      <c r="Q5" s="117"/>
      <c r="R5" s="116" t="s">
        <v>45</v>
      </c>
      <c r="S5" s="117"/>
      <c r="T5" s="111" t="s">
        <v>9</v>
      </c>
      <c r="U5" s="112"/>
      <c r="V5" s="104" t="s">
        <v>309</v>
      </c>
      <c r="W5" s="115"/>
      <c r="X5" s="115"/>
      <c r="Y5" s="105"/>
      <c r="Z5" s="104" t="s">
        <v>310</v>
      </c>
      <c r="AA5" s="115"/>
      <c r="AB5" s="115"/>
      <c r="AC5" s="105"/>
      <c r="AD5" s="104" t="s">
        <v>311</v>
      </c>
      <c r="AE5" s="115"/>
      <c r="AF5" s="115"/>
      <c r="AG5" s="105"/>
      <c r="AH5" s="111" t="s">
        <v>10</v>
      </c>
      <c r="AI5" s="112"/>
      <c r="AJ5" s="111" t="s">
        <v>11</v>
      </c>
      <c r="AK5" s="112"/>
      <c r="AL5" s="111" t="s">
        <v>296</v>
      </c>
      <c r="AM5" s="112"/>
      <c r="AN5" s="111" t="s">
        <v>297</v>
      </c>
      <c r="AO5" s="112"/>
      <c r="AP5" s="111" t="s">
        <v>298</v>
      </c>
      <c r="AQ5" s="112"/>
    </row>
    <row r="6" spans="1:43" s="1" customFormat="1" ht="17.25" customHeight="1" x14ac:dyDescent="0.2">
      <c r="A6" s="93"/>
      <c r="B6" s="113"/>
      <c r="C6" s="114"/>
      <c r="D6" s="113"/>
      <c r="E6" s="114"/>
      <c r="F6" s="113"/>
      <c r="G6" s="114"/>
      <c r="H6" s="113"/>
      <c r="I6" s="114"/>
      <c r="J6" s="113"/>
      <c r="K6" s="114"/>
      <c r="L6" s="113"/>
      <c r="M6" s="114"/>
      <c r="N6" s="113"/>
      <c r="O6" s="114"/>
      <c r="P6" s="118"/>
      <c r="Q6" s="119"/>
      <c r="R6" s="118"/>
      <c r="S6" s="119"/>
      <c r="T6" s="113"/>
      <c r="U6" s="114"/>
      <c r="V6" s="110" t="s">
        <v>312</v>
      </c>
      <c r="W6" s="110"/>
      <c r="X6" s="104" t="s">
        <v>313</v>
      </c>
      <c r="Y6" s="105"/>
      <c r="Z6" s="110" t="s">
        <v>312</v>
      </c>
      <c r="AA6" s="110"/>
      <c r="AB6" s="104" t="s">
        <v>313</v>
      </c>
      <c r="AC6" s="105"/>
      <c r="AD6" s="110" t="s">
        <v>312</v>
      </c>
      <c r="AE6" s="110"/>
      <c r="AF6" s="104" t="s">
        <v>313</v>
      </c>
      <c r="AG6" s="105"/>
      <c r="AH6" s="113"/>
      <c r="AI6" s="114"/>
      <c r="AJ6" s="113"/>
      <c r="AK6" s="114"/>
      <c r="AL6" s="113"/>
      <c r="AM6" s="114"/>
      <c r="AN6" s="113"/>
      <c r="AO6" s="114"/>
      <c r="AP6" s="113"/>
      <c r="AQ6" s="114"/>
    </row>
    <row r="7" spans="1:43" s="1" customFormat="1" ht="12.75" x14ac:dyDescent="0.2">
      <c r="A7" s="93"/>
      <c r="B7" s="9" t="s">
        <v>12</v>
      </c>
      <c r="C7" s="9" t="s">
        <v>13</v>
      </c>
      <c r="D7" s="9" t="s">
        <v>12</v>
      </c>
      <c r="E7" s="9" t="s">
        <v>13</v>
      </c>
      <c r="F7" s="9" t="s">
        <v>12</v>
      </c>
      <c r="G7" s="9" t="s">
        <v>13</v>
      </c>
      <c r="H7" s="9" t="s">
        <v>12</v>
      </c>
      <c r="I7" s="9" t="s">
        <v>13</v>
      </c>
      <c r="J7" s="9" t="s">
        <v>12</v>
      </c>
      <c r="K7" s="9" t="s">
        <v>13</v>
      </c>
      <c r="L7" s="9" t="s">
        <v>12</v>
      </c>
      <c r="M7" s="9" t="s">
        <v>13</v>
      </c>
      <c r="N7" s="9" t="s">
        <v>12</v>
      </c>
      <c r="O7" s="9" t="s">
        <v>13</v>
      </c>
      <c r="P7" s="10" t="s">
        <v>12</v>
      </c>
      <c r="Q7" s="10" t="s">
        <v>13</v>
      </c>
      <c r="R7" s="10" t="s">
        <v>12</v>
      </c>
      <c r="S7" s="10" t="s">
        <v>13</v>
      </c>
      <c r="T7" s="9" t="s">
        <v>12</v>
      </c>
      <c r="U7" s="9" t="s">
        <v>13</v>
      </c>
      <c r="V7" s="29" t="s">
        <v>12</v>
      </c>
      <c r="W7" s="29" t="s">
        <v>13</v>
      </c>
      <c r="X7" s="29" t="s">
        <v>12</v>
      </c>
      <c r="Y7" s="29" t="s">
        <v>13</v>
      </c>
      <c r="Z7" s="29" t="s">
        <v>12</v>
      </c>
      <c r="AA7" s="29" t="s">
        <v>13</v>
      </c>
      <c r="AB7" s="29" t="s">
        <v>12</v>
      </c>
      <c r="AC7" s="29" t="s">
        <v>13</v>
      </c>
      <c r="AD7" s="29" t="s">
        <v>12</v>
      </c>
      <c r="AE7" s="29" t="s">
        <v>13</v>
      </c>
      <c r="AF7" s="29" t="s">
        <v>12</v>
      </c>
      <c r="AG7" s="29" t="s">
        <v>13</v>
      </c>
      <c r="AH7" s="9" t="s">
        <v>12</v>
      </c>
      <c r="AI7" s="9" t="s">
        <v>13</v>
      </c>
      <c r="AJ7" s="9" t="s">
        <v>12</v>
      </c>
      <c r="AK7" s="9" t="s">
        <v>13</v>
      </c>
      <c r="AL7" s="29" t="s">
        <v>12</v>
      </c>
      <c r="AM7" s="29" t="s">
        <v>13</v>
      </c>
      <c r="AN7" s="9" t="s">
        <v>12</v>
      </c>
      <c r="AO7" s="9" t="s">
        <v>13</v>
      </c>
      <c r="AP7" s="9" t="s">
        <v>12</v>
      </c>
      <c r="AQ7" s="9" t="s">
        <v>13</v>
      </c>
    </row>
    <row r="8" spans="1:43" s="1" customFormat="1" ht="12.75" x14ac:dyDescent="0.2">
      <c r="A8" s="48">
        <v>44621</v>
      </c>
      <c r="B8" s="43">
        <v>3.57761</v>
      </c>
      <c r="C8" s="43">
        <v>86746.661457686001</v>
      </c>
      <c r="D8" s="43">
        <v>165.34397000000001</v>
      </c>
      <c r="E8" s="43">
        <v>64656.031290218991</v>
      </c>
      <c r="F8" s="43">
        <v>0.46</v>
      </c>
      <c r="G8" s="43">
        <v>17.77</v>
      </c>
      <c r="H8" s="43">
        <v>1711.64</v>
      </c>
      <c r="I8" s="43">
        <v>33758.22</v>
      </c>
      <c r="J8" s="43">
        <v>169.68</v>
      </c>
      <c r="K8" s="43">
        <v>16344.07</v>
      </c>
      <c r="L8" s="73">
        <v>348.04</v>
      </c>
      <c r="M8" s="73">
        <v>3911.31</v>
      </c>
      <c r="N8" s="45">
        <v>21.32</v>
      </c>
      <c r="O8" s="45">
        <v>3023.68</v>
      </c>
      <c r="P8" s="43">
        <v>82.67</v>
      </c>
      <c r="Q8" s="43">
        <v>134.63</v>
      </c>
      <c r="R8" s="43">
        <v>20.64</v>
      </c>
      <c r="S8" s="43">
        <v>283.69</v>
      </c>
      <c r="T8" s="45">
        <v>9.09</v>
      </c>
      <c r="U8" s="45">
        <v>8443.83</v>
      </c>
      <c r="V8" s="62">
        <v>18.62425</v>
      </c>
      <c r="W8" s="62">
        <v>624.41061930000001</v>
      </c>
      <c r="X8" s="62">
        <v>20.67831</v>
      </c>
      <c r="Y8" s="62">
        <v>1325.6393344000001</v>
      </c>
      <c r="Z8" s="62">
        <v>46.426650000000002</v>
      </c>
      <c r="AA8" s="62">
        <v>860.0636555000001</v>
      </c>
      <c r="AB8" s="62">
        <v>26.502829999999999</v>
      </c>
      <c r="AC8" s="62">
        <v>468.8020866</v>
      </c>
      <c r="AD8" s="62">
        <v>2.2606900000000003</v>
      </c>
      <c r="AE8" s="62">
        <v>49.982255299999998</v>
      </c>
      <c r="AF8" s="62">
        <v>9.4424500000000009</v>
      </c>
      <c r="AG8" s="62">
        <v>171.06151829999999</v>
      </c>
      <c r="AH8" s="44">
        <v>116.79</v>
      </c>
      <c r="AI8" s="44">
        <v>5002.1899999999996</v>
      </c>
      <c r="AJ8" s="44">
        <v>31.37</v>
      </c>
      <c r="AK8" s="44">
        <v>863.79</v>
      </c>
      <c r="AL8" s="66" t="s">
        <v>43</v>
      </c>
      <c r="AM8" s="62" t="s">
        <v>43</v>
      </c>
      <c r="AN8" s="45" t="s">
        <v>43</v>
      </c>
      <c r="AO8" s="45" t="s">
        <v>43</v>
      </c>
      <c r="AP8" s="45" t="s">
        <v>43</v>
      </c>
      <c r="AQ8" s="45" t="s">
        <v>43</v>
      </c>
    </row>
    <row r="9" spans="1:43" s="1" customFormat="1" ht="12.75" x14ac:dyDescent="0.2">
      <c r="A9" s="48">
        <v>44622</v>
      </c>
      <c r="B9" s="43">
        <v>10.03833</v>
      </c>
      <c r="C9" s="43">
        <v>561836.01747638104</v>
      </c>
      <c r="D9" s="43">
        <v>213.78548000000001</v>
      </c>
      <c r="E9" s="43">
        <v>134181.56889878702</v>
      </c>
      <c r="F9" s="43">
        <v>0.45</v>
      </c>
      <c r="G9" s="43">
        <v>19.86</v>
      </c>
      <c r="H9" s="43">
        <v>1794.57</v>
      </c>
      <c r="I9" s="43">
        <v>37033.35</v>
      </c>
      <c r="J9" s="43">
        <v>176.66</v>
      </c>
      <c r="K9" s="43">
        <v>18754.02</v>
      </c>
      <c r="L9" s="45">
        <v>48.22</v>
      </c>
      <c r="M9" s="45">
        <v>4024.23</v>
      </c>
      <c r="N9" s="45">
        <v>106.81</v>
      </c>
      <c r="O9" s="45">
        <v>6027.02</v>
      </c>
      <c r="P9" s="43">
        <v>82.12</v>
      </c>
      <c r="Q9" s="43">
        <v>127.47</v>
      </c>
      <c r="R9" s="43">
        <v>24.18</v>
      </c>
      <c r="S9" s="43">
        <v>380.14</v>
      </c>
      <c r="T9" s="45">
        <v>36.71</v>
      </c>
      <c r="U9" s="45">
        <v>36156.269999999997</v>
      </c>
      <c r="V9" s="62">
        <v>32.439959999999999</v>
      </c>
      <c r="W9" s="62">
        <v>1115.8437614999998</v>
      </c>
      <c r="X9" s="62">
        <v>33.908749999999998</v>
      </c>
      <c r="Y9" s="62">
        <v>2234.7261183000001</v>
      </c>
      <c r="Z9" s="62">
        <v>71.475039999999993</v>
      </c>
      <c r="AA9" s="62">
        <v>1362.1036832999998</v>
      </c>
      <c r="AB9" s="62">
        <v>44.31373</v>
      </c>
      <c r="AC9" s="62">
        <v>832.57465309999998</v>
      </c>
      <c r="AD9" s="62">
        <v>2.5397399999999997</v>
      </c>
      <c r="AE9" s="62">
        <v>55.352199199999994</v>
      </c>
      <c r="AF9" s="62">
        <v>9.9499700000000004</v>
      </c>
      <c r="AG9" s="62">
        <v>165.21076769999999</v>
      </c>
      <c r="AH9" s="44">
        <v>122.83</v>
      </c>
      <c r="AI9" s="44">
        <v>5611.37</v>
      </c>
      <c r="AJ9" s="44">
        <v>38.590000000000003</v>
      </c>
      <c r="AK9" s="44">
        <v>1137.22</v>
      </c>
      <c r="AL9" s="66">
        <v>4.3709999999999999E-2</v>
      </c>
      <c r="AM9" s="62">
        <v>638916.13599999994</v>
      </c>
      <c r="AN9" s="66">
        <v>0.104355</v>
      </c>
      <c r="AO9" s="45">
        <v>280126.71000000002</v>
      </c>
      <c r="AP9" s="66">
        <v>4.3299999999999996E-3</v>
      </c>
      <c r="AQ9" s="45">
        <v>28000</v>
      </c>
    </row>
    <row r="10" spans="1:43" s="1" customFormat="1" ht="12.75" x14ac:dyDescent="0.2">
      <c r="A10" s="48">
        <v>44623</v>
      </c>
      <c r="B10" s="43">
        <v>8.7897300000000005</v>
      </c>
      <c r="C10" s="43">
        <v>558461.85030199809</v>
      </c>
      <c r="D10" s="43">
        <v>174.40674999999999</v>
      </c>
      <c r="E10" s="43">
        <v>114353.704845328</v>
      </c>
      <c r="F10" s="43">
        <v>0.43</v>
      </c>
      <c r="G10" s="43">
        <v>17.98</v>
      </c>
      <c r="H10" s="43">
        <v>1794.51</v>
      </c>
      <c r="I10" s="43">
        <v>36252.300000000003</v>
      </c>
      <c r="J10" s="43">
        <v>168.11</v>
      </c>
      <c r="K10" s="43">
        <v>17976.05</v>
      </c>
      <c r="L10" s="45">
        <v>96.87</v>
      </c>
      <c r="M10" s="45">
        <v>3978.8700000000003</v>
      </c>
      <c r="N10" s="45">
        <v>43.82</v>
      </c>
      <c r="O10" s="45">
        <v>3263.8</v>
      </c>
      <c r="P10" s="43">
        <v>84.62</v>
      </c>
      <c r="Q10" s="43">
        <v>132.38</v>
      </c>
      <c r="R10" s="43">
        <v>23.92</v>
      </c>
      <c r="S10" s="43">
        <v>371.68</v>
      </c>
      <c r="T10" s="45">
        <v>30.81</v>
      </c>
      <c r="U10" s="45">
        <v>30521.39</v>
      </c>
      <c r="V10" s="62">
        <v>24.8719</v>
      </c>
      <c r="W10" s="62">
        <v>884.02163580000001</v>
      </c>
      <c r="X10" s="62">
        <v>26.590629999999997</v>
      </c>
      <c r="Y10" s="62">
        <v>2049.4779562000003</v>
      </c>
      <c r="Z10" s="62">
        <v>60.080319999999993</v>
      </c>
      <c r="AA10" s="62">
        <v>1137.900032</v>
      </c>
      <c r="AB10" s="62">
        <v>34.643250000000002</v>
      </c>
      <c r="AC10" s="62">
        <v>643.80426149999994</v>
      </c>
      <c r="AD10" s="62">
        <v>2.5585800000000001</v>
      </c>
      <c r="AE10" s="62">
        <v>55.459285899999998</v>
      </c>
      <c r="AF10" s="62">
        <v>10.33188</v>
      </c>
      <c r="AG10" s="62">
        <v>163.89051089999998</v>
      </c>
      <c r="AH10" s="44">
        <v>120.26</v>
      </c>
      <c r="AI10" s="44">
        <v>5442.34</v>
      </c>
      <c r="AJ10" s="44">
        <v>36.549999999999997</v>
      </c>
      <c r="AK10" s="44">
        <v>1070.6199999999999</v>
      </c>
      <c r="AL10" s="66">
        <v>4.7559999999999998E-2</v>
      </c>
      <c r="AM10" s="62">
        <v>669789.37899999996</v>
      </c>
      <c r="AN10" s="66">
        <v>8.5769999999999999E-2</v>
      </c>
      <c r="AO10" s="45">
        <v>222056.18</v>
      </c>
      <c r="AP10" s="66">
        <v>4.7699999999999999E-3</v>
      </c>
      <c r="AQ10" s="62">
        <v>25120</v>
      </c>
    </row>
    <row r="11" spans="1:43" s="1" customFormat="1" ht="12.75" x14ac:dyDescent="0.2">
      <c r="A11" s="48">
        <v>44624</v>
      </c>
      <c r="B11" s="43">
        <v>8.6486900000000002</v>
      </c>
      <c r="C11" s="43">
        <v>475965.72043696494</v>
      </c>
      <c r="D11" s="43">
        <v>176.69413</v>
      </c>
      <c r="E11" s="43">
        <v>120542.42298251599</v>
      </c>
      <c r="F11" s="43">
        <v>0.44</v>
      </c>
      <c r="G11" s="43">
        <v>17.810000000000002</v>
      </c>
      <c r="H11" s="43">
        <v>1779.04</v>
      </c>
      <c r="I11" s="43">
        <v>35210.29</v>
      </c>
      <c r="J11" s="43">
        <v>167.14</v>
      </c>
      <c r="K11" s="43">
        <v>17345.13</v>
      </c>
      <c r="L11" s="45">
        <v>291.10000000000002</v>
      </c>
      <c r="M11" s="45">
        <v>5569.1</v>
      </c>
      <c r="N11" s="45">
        <v>23.94</v>
      </c>
      <c r="O11" s="45">
        <v>3655.3</v>
      </c>
      <c r="P11" s="43">
        <v>89.08</v>
      </c>
      <c r="Q11" s="43">
        <v>136.4</v>
      </c>
      <c r="R11" s="43">
        <v>22.26</v>
      </c>
      <c r="S11" s="43">
        <v>360.68</v>
      </c>
      <c r="T11" s="45">
        <v>28.27</v>
      </c>
      <c r="U11" s="45">
        <v>27386.79</v>
      </c>
      <c r="V11" s="62">
        <v>26.336759999999998</v>
      </c>
      <c r="W11" s="62">
        <v>946.49362810000002</v>
      </c>
      <c r="X11" s="62">
        <v>27.924300000000002</v>
      </c>
      <c r="Y11" s="62">
        <v>1924.5246706</v>
      </c>
      <c r="Z11" s="62">
        <v>61.355289999999997</v>
      </c>
      <c r="AA11" s="62">
        <v>1192.4723195000001</v>
      </c>
      <c r="AB11" s="62">
        <v>35.388680000000001</v>
      </c>
      <c r="AC11" s="62">
        <v>652.29436859999998</v>
      </c>
      <c r="AD11" s="62">
        <v>2.60873</v>
      </c>
      <c r="AE11" s="62">
        <v>50.328537699999998</v>
      </c>
      <c r="AF11" s="62">
        <v>9.69726</v>
      </c>
      <c r="AG11" s="62">
        <v>151.95725439999998</v>
      </c>
      <c r="AH11" s="44">
        <v>118.21</v>
      </c>
      <c r="AI11" s="44">
        <v>5223.8500000000004</v>
      </c>
      <c r="AJ11" s="44">
        <v>37.729999999999997</v>
      </c>
      <c r="AK11" s="44">
        <v>1077.94</v>
      </c>
      <c r="AL11" s="66">
        <v>5.8900000000000001E-2</v>
      </c>
      <c r="AM11" s="62">
        <v>698991.24199999997</v>
      </c>
      <c r="AN11" s="66">
        <v>0.1104</v>
      </c>
      <c r="AO11" s="45">
        <v>247566.24000000002</v>
      </c>
      <c r="AP11" s="66">
        <v>3.2599999999999999E-3</v>
      </c>
      <c r="AQ11" s="62">
        <v>39700</v>
      </c>
    </row>
    <row r="12" spans="1:43" s="1" customFormat="1" ht="12.75" x14ac:dyDescent="0.2">
      <c r="A12" s="48">
        <v>44625</v>
      </c>
      <c r="B12" s="43">
        <v>7.2306499999999998</v>
      </c>
      <c r="C12" s="43">
        <v>198096.21746557098</v>
      </c>
      <c r="D12" s="43">
        <v>134.12824000000001</v>
      </c>
      <c r="E12" s="43">
        <v>77498.912248398003</v>
      </c>
      <c r="F12" s="43">
        <v>0.42000000000000004</v>
      </c>
      <c r="G12" s="43">
        <v>16.39</v>
      </c>
      <c r="H12" s="43">
        <v>1840.21</v>
      </c>
      <c r="I12" s="43">
        <v>35370.65</v>
      </c>
      <c r="J12" s="43">
        <v>166.2</v>
      </c>
      <c r="K12" s="43">
        <v>16004.65</v>
      </c>
      <c r="L12" s="45">
        <v>149.93</v>
      </c>
      <c r="M12" s="45">
        <v>6922.51</v>
      </c>
      <c r="N12" s="45">
        <v>123.66</v>
      </c>
      <c r="O12" s="45">
        <v>12840.55</v>
      </c>
      <c r="P12" s="43">
        <v>93.74</v>
      </c>
      <c r="Q12" s="43">
        <v>139.63</v>
      </c>
      <c r="R12" s="43">
        <v>22.07</v>
      </c>
      <c r="S12" s="43">
        <v>377.77</v>
      </c>
      <c r="T12" s="45">
        <v>27.06</v>
      </c>
      <c r="U12" s="45">
        <v>25372.84</v>
      </c>
      <c r="V12" s="62">
        <v>24.144220000000004</v>
      </c>
      <c r="W12" s="62">
        <v>801.12386389999995</v>
      </c>
      <c r="X12" s="62">
        <v>21.105079999999997</v>
      </c>
      <c r="Y12" s="62">
        <v>1626.0979527</v>
      </c>
      <c r="Z12" s="62">
        <v>54.418859999999995</v>
      </c>
      <c r="AA12" s="62">
        <v>1080.0552845</v>
      </c>
      <c r="AB12" s="62">
        <v>26.15605</v>
      </c>
      <c r="AC12" s="62">
        <v>483.26728560000004</v>
      </c>
      <c r="AD12" s="62">
        <v>3.0177800000000001</v>
      </c>
      <c r="AE12" s="62">
        <v>59.081114500000005</v>
      </c>
      <c r="AF12" s="62">
        <v>10.00878</v>
      </c>
      <c r="AG12" s="62">
        <v>162.13543390000001</v>
      </c>
      <c r="AH12" s="44">
        <v>124.02</v>
      </c>
      <c r="AI12" s="44">
        <v>5518.12</v>
      </c>
      <c r="AJ12" s="44">
        <v>36.57</v>
      </c>
      <c r="AK12" s="44">
        <v>1011.99</v>
      </c>
      <c r="AL12" s="66">
        <v>1.1299999999999999E-3</v>
      </c>
      <c r="AM12" s="62">
        <v>6680.45</v>
      </c>
      <c r="AN12" s="66">
        <v>0</v>
      </c>
      <c r="AO12" s="45">
        <v>0</v>
      </c>
      <c r="AP12" s="66">
        <v>0</v>
      </c>
      <c r="AQ12" s="62">
        <v>0</v>
      </c>
    </row>
    <row r="13" spans="1:43" s="1" customFormat="1" ht="12.75" x14ac:dyDescent="0.2">
      <c r="A13" s="48">
        <v>44626</v>
      </c>
      <c r="B13" s="43">
        <v>0.59375999999999995</v>
      </c>
      <c r="C13" s="43">
        <v>4874.5461111119994</v>
      </c>
      <c r="D13" s="43">
        <v>35.68524</v>
      </c>
      <c r="E13" s="43">
        <v>9145.242206425999</v>
      </c>
      <c r="F13" s="43">
        <v>0.35000000000000003</v>
      </c>
      <c r="G13" s="43">
        <v>12.59</v>
      </c>
      <c r="H13" s="43">
        <v>1725.69</v>
      </c>
      <c r="I13" s="43">
        <v>26113.759999999998</v>
      </c>
      <c r="J13" s="43">
        <v>144.1</v>
      </c>
      <c r="K13" s="43">
        <v>10319.81</v>
      </c>
      <c r="L13" s="45">
        <v>1.21</v>
      </c>
      <c r="M13" s="45">
        <v>231</v>
      </c>
      <c r="N13" s="45">
        <v>26.43</v>
      </c>
      <c r="O13" s="45">
        <v>1920.87</v>
      </c>
      <c r="P13" s="43">
        <v>94.17</v>
      </c>
      <c r="Q13" s="43">
        <v>139.87</v>
      </c>
      <c r="R13" s="43">
        <v>18.510000000000002</v>
      </c>
      <c r="S13" s="43">
        <v>219.5</v>
      </c>
      <c r="T13" s="45" t="s">
        <v>43</v>
      </c>
      <c r="U13" s="45" t="s">
        <v>43</v>
      </c>
      <c r="V13" s="62">
        <v>26.818669999999997</v>
      </c>
      <c r="W13" s="62">
        <v>820.80707729999995</v>
      </c>
      <c r="X13" s="62">
        <v>20.135590000000001</v>
      </c>
      <c r="Y13" s="62">
        <v>929.77732629999991</v>
      </c>
      <c r="Z13" s="62">
        <v>54.883380000000002</v>
      </c>
      <c r="AA13" s="62">
        <v>1041.4621829</v>
      </c>
      <c r="AB13" s="62">
        <v>23.97269</v>
      </c>
      <c r="AC13" s="62">
        <v>372.58158680000003</v>
      </c>
      <c r="AD13" s="62">
        <v>3.26573</v>
      </c>
      <c r="AE13" s="62">
        <v>55.447808800000004</v>
      </c>
      <c r="AF13" s="62">
        <v>8.6878599999999988</v>
      </c>
      <c r="AG13" s="62">
        <v>103.99051729999999</v>
      </c>
      <c r="AH13" s="44">
        <v>111.04</v>
      </c>
      <c r="AI13" s="44">
        <v>4427.42</v>
      </c>
      <c r="AJ13" s="44">
        <v>29.23</v>
      </c>
      <c r="AK13" s="44">
        <v>747.63</v>
      </c>
      <c r="AL13" s="66" t="s">
        <v>43</v>
      </c>
      <c r="AM13" s="62" t="s">
        <v>43</v>
      </c>
      <c r="AN13" s="45" t="s">
        <v>43</v>
      </c>
      <c r="AO13" s="45" t="s">
        <v>43</v>
      </c>
      <c r="AP13" s="45" t="s">
        <v>43</v>
      </c>
      <c r="AQ13" s="45" t="s">
        <v>43</v>
      </c>
    </row>
    <row r="14" spans="1:43" s="1" customFormat="1" ht="12.75" x14ac:dyDescent="0.2">
      <c r="A14" s="48">
        <v>44627</v>
      </c>
      <c r="B14" s="43">
        <v>9.6285000000000007</v>
      </c>
      <c r="C14" s="43">
        <v>563528.31661253911</v>
      </c>
      <c r="D14" s="43">
        <v>207.40107</v>
      </c>
      <c r="E14" s="43">
        <v>136179.02238521201</v>
      </c>
      <c r="F14" s="43">
        <v>0.44</v>
      </c>
      <c r="G14" s="43">
        <v>17.100000000000001</v>
      </c>
      <c r="H14" s="43">
        <v>1817.79</v>
      </c>
      <c r="I14" s="43">
        <v>37285.22</v>
      </c>
      <c r="J14" s="43">
        <v>172.24</v>
      </c>
      <c r="K14" s="43">
        <v>18699.64</v>
      </c>
      <c r="L14" s="45">
        <v>141.16</v>
      </c>
      <c r="M14" s="45">
        <v>4640.33</v>
      </c>
      <c r="N14" s="45">
        <v>74.53</v>
      </c>
      <c r="O14" s="45">
        <v>5674.53</v>
      </c>
      <c r="P14" s="43">
        <v>84.7</v>
      </c>
      <c r="Q14" s="43">
        <v>128.08000000000001</v>
      </c>
      <c r="R14" s="43">
        <v>23.74</v>
      </c>
      <c r="S14" s="43">
        <v>385.39</v>
      </c>
      <c r="T14" s="45">
        <v>28.8</v>
      </c>
      <c r="U14" s="45">
        <v>25486.73</v>
      </c>
      <c r="V14" s="62">
        <v>48.277329999999999</v>
      </c>
      <c r="W14" s="62">
        <v>1697.7643057999999</v>
      </c>
      <c r="X14" s="62">
        <v>41.564590000000003</v>
      </c>
      <c r="Y14" s="62">
        <v>2782.1752841999996</v>
      </c>
      <c r="Z14" s="62">
        <v>92.225510000000014</v>
      </c>
      <c r="AA14" s="62">
        <v>1869.6942251999999</v>
      </c>
      <c r="AB14" s="62">
        <v>49.131010000000003</v>
      </c>
      <c r="AC14" s="62">
        <v>900.4759547000001</v>
      </c>
      <c r="AD14" s="62">
        <v>3.0868699999999998</v>
      </c>
      <c r="AE14" s="62">
        <v>50.273501699999997</v>
      </c>
      <c r="AF14" s="62">
        <v>9.4609900000000007</v>
      </c>
      <c r="AG14" s="62">
        <v>125.18820629999999</v>
      </c>
      <c r="AH14" s="44">
        <v>119.26</v>
      </c>
      <c r="AI14" s="44">
        <v>5262.24</v>
      </c>
      <c r="AJ14" s="44">
        <v>37.6</v>
      </c>
      <c r="AK14" s="44">
        <v>1047.67</v>
      </c>
      <c r="AL14" s="66">
        <v>4.861E-2</v>
      </c>
      <c r="AM14" s="62">
        <v>681233.58100000001</v>
      </c>
      <c r="AN14" s="66">
        <v>9.3384999999999996E-2</v>
      </c>
      <c r="AO14" s="45">
        <v>242617.25</v>
      </c>
      <c r="AP14" s="66">
        <v>5.2199999999999998E-3</v>
      </c>
      <c r="AQ14" s="62">
        <v>25935</v>
      </c>
    </row>
    <row r="15" spans="1:43" s="1" customFormat="1" ht="12.75" x14ac:dyDescent="0.2">
      <c r="A15" s="48">
        <v>44628</v>
      </c>
      <c r="B15" s="43">
        <v>8.9568499999999993</v>
      </c>
      <c r="C15" s="43">
        <v>501456.42484627204</v>
      </c>
      <c r="D15" s="43">
        <v>188.37768</v>
      </c>
      <c r="E15" s="43">
        <v>113988.22356260401</v>
      </c>
      <c r="F15" s="43">
        <v>0.47000000000000003</v>
      </c>
      <c r="G15" s="43">
        <v>18.759999999999998</v>
      </c>
      <c r="H15" s="43">
        <v>1793.65</v>
      </c>
      <c r="I15" s="43">
        <v>34545.89</v>
      </c>
      <c r="J15" s="43">
        <v>167.14</v>
      </c>
      <c r="K15" s="43">
        <v>17029.900000000001</v>
      </c>
      <c r="L15" s="45">
        <v>200.39999999999998</v>
      </c>
      <c r="M15" s="45">
        <v>5781.6399999999994</v>
      </c>
      <c r="N15" s="45">
        <v>32.22</v>
      </c>
      <c r="O15" s="45">
        <v>3067.12</v>
      </c>
      <c r="P15" s="43">
        <v>83.68</v>
      </c>
      <c r="Q15" s="43">
        <v>131.34</v>
      </c>
      <c r="R15" s="43">
        <v>24.08</v>
      </c>
      <c r="S15" s="43">
        <v>415.71</v>
      </c>
      <c r="T15" s="45">
        <v>29.29</v>
      </c>
      <c r="U15" s="45">
        <v>28521.81</v>
      </c>
      <c r="V15" s="62">
        <v>27.589579999999998</v>
      </c>
      <c r="W15" s="62">
        <v>978.37226179999993</v>
      </c>
      <c r="X15" s="62">
        <v>26.784239999999997</v>
      </c>
      <c r="Y15" s="62">
        <v>2041.9412721999997</v>
      </c>
      <c r="Z15" s="62">
        <v>62.12567</v>
      </c>
      <c r="AA15" s="62">
        <v>1198.6766768</v>
      </c>
      <c r="AB15" s="62">
        <v>33.086709999999997</v>
      </c>
      <c r="AC15" s="62">
        <v>611.88258940000003</v>
      </c>
      <c r="AD15" s="62">
        <v>2.9565400000000004</v>
      </c>
      <c r="AE15" s="62">
        <v>44.455820299999999</v>
      </c>
      <c r="AF15" s="62">
        <v>9.1947899999999994</v>
      </c>
      <c r="AG15" s="62">
        <v>104.17149229999998</v>
      </c>
      <c r="AH15" s="44">
        <v>121.93</v>
      </c>
      <c r="AI15" s="44">
        <v>5370.42</v>
      </c>
      <c r="AJ15" s="44">
        <v>38.28</v>
      </c>
      <c r="AK15" s="44">
        <v>1089.4100000000001</v>
      </c>
      <c r="AL15" s="66">
        <v>5.1330000000000001E-2</v>
      </c>
      <c r="AM15" s="62">
        <v>698225.99199999997</v>
      </c>
      <c r="AN15" s="66">
        <v>9.5165E-2</v>
      </c>
      <c r="AO15" s="45">
        <v>233872.84999999998</v>
      </c>
      <c r="AP15" s="66">
        <v>6.1399999999999996E-3</v>
      </c>
      <c r="AQ15" s="62">
        <v>38165</v>
      </c>
    </row>
    <row r="16" spans="1:43" s="1" customFormat="1" ht="12.75" x14ac:dyDescent="0.2">
      <c r="A16" s="48">
        <v>44629</v>
      </c>
      <c r="B16" s="43">
        <v>8.7321000000000009</v>
      </c>
      <c r="C16" s="43">
        <v>489403.56955451396</v>
      </c>
      <c r="D16" s="43">
        <v>202.71170000000001</v>
      </c>
      <c r="E16" s="43">
        <v>102376.17271699999</v>
      </c>
      <c r="F16" s="43">
        <v>0.49</v>
      </c>
      <c r="G16" s="43">
        <v>18.830000000000002</v>
      </c>
      <c r="H16" s="43">
        <v>1808.25</v>
      </c>
      <c r="I16" s="43">
        <v>34882.050000000003</v>
      </c>
      <c r="J16" s="43">
        <v>168.25</v>
      </c>
      <c r="K16" s="43">
        <v>17061.34</v>
      </c>
      <c r="L16" s="45">
        <v>199.55</v>
      </c>
      <c r="M16" s="45">
        <v>4649.2300000000005</v>
      </c>
      <c r="N16" s="45">
        <v>17.54</v>
      </c>
      <c r="O16" s="45">
        <v>1934.46</v>
      </c>
      <c r="P16" s="43">
        <v>86.11</v>
      </c>
      <c r="Q16" s="43">
        <v>136.06</v>
      </c>
      <c r="R16" s="43">
        <v>25.71</v>
      </c>
      <c r="S16" s="43">
        <v>422.24</v>
      </c>
      <c r="T16" s="45">
        <v>28.53</v>
      </c>
      <c r="U16" s="45">
        <v>26880.5</v>
      </c>
      <c r="V16" s="62">
        <v>27.160070000000005</v>
      </c>
      <c r="W16" s="62">
        <v>972.27949339999986</v>
      </c>
      <c r="X16" s="62">
        <v>26.938479999999998</v>
      </c>
      <c r="Y16" s="62">
        <v>1721.3515409000001</v>
      </c>
      <c r="Z16" s="62">
        <v>60.926969999999997</v>
      </c>
      <c r="AA16" s="62">
        <v>1187.5869676</v>
      </c>
      <c r="AB16" s="62">
        <v>32.883400000000002</v>
      </c>
      <c r="AC16" s="62">
        <v>605.3996386</v>
      </c>
      <c r="AD16" s="62">
        <v>2.9435899999999999</v>
      </c>
      <c r="AE16" s="62">
        <v>42.4726444</v>
      </c>
      <c r="AF16" s="62">
        <v>8.9421499999999998</v>
      </c>
      <c r="AG16" s="62">
        <v>103.42377099999999</v>
      </c>
      <c r="AH16" s="44">
        <v>121.31</v>
      </c>
      <c r="AI16" s="44">
        <v>5286.27</v>
      </c>
      <c r="AJ16" s="44">
        <v>36.74</v>
      </c>
      <c r="AK16" s="44">
        <v>1034.2</v>
      </c>
      <c r="AL16" s="66">
        <v>4.5179999999999998E-2</v>
      </c>
      <c r="AM16" s="62">
        <v>698507.55700000003</v>
      </c>
      <c r="AN16" s="66">
        <v>0.113605</v>
      </c>
      <c r="AO16" s="45">
        <v>225963.56</v>
      </c>
      <c r="AP16" s="66">
        <v>6.2599999999999999E-3</v>
      </c>
      <c r="AQ16" s="62">
        <v>34940</v>
      </c>
    </row>
    <row r="17" spans="1:43" s="1" customFormat="1" ht="12.75" x14ac:dyDescent="0.2">
      <c r="A17" s="48">
        <v>44630</v>
      </c>
      <c r="B17" s="43">
        <v>8.5739300000000007</v>
      </c>
      <c r="C17" s="43">
        <v>573763.59998579405</v>
      </c>
      <c r="D17" s="43">
        <v>180.49993000000001</v>
      </c>
      <c r="E17" s="43">
        <v>118838.39097289399</v>
      </c>
      <c r="F17" s="43">
        <v>0.49</v>
      </c>
      <c r="G17" s="43">
        <v>18.28</v>
      </c>
      <c r="H17" s="43">
        <v>1815.4</v>
      </c>
      <c r="I17" s="43">
        <v>34890.75</v>
      </c>
      <c r="J17" s="43">
        <v>165.7</v>
      </c>
      <c r="K17" s="43">
        <v>16653.29</v>
      </c>
      <c r="L17" s="45">
        <v>102.9</v>
      </c>
      <c r="M17" s="45">
        <v>3943.48</v>
      </c>
      <c r="N17" s="45">
        <v>111.1</v>
      </c>
      <c r="O17" s="45">
        <v>13115.37</v>
      </c>
      <c r="P17" s="43">
        <v>83.75</v>
      </c>
      <c r="Q17" s="43">
        <v>134.62</v>
      </c>
      <c r="R17" s="43">
        <v>24.96</v>
      </c>
      <c r="S17" s="43">
        <v>468.17</v>
      </c>
      <c r="T17" s="45">
        <v>29.52</v>
      </c>
      <c r="U17" s="45">
        <v>27432.22</v>
      </c>
      <c r="V17" s="62">
        <v>25.776540000000001</v>
      </c>
      <c r="W17" s="62">
        <v>923.97248539999998</v>
      </c>
      <c r="X17" s="62">
        <v>19.499700000000001</v>
      </c>
      <c r="Y17" s="62">
        <v>1704.7649311999999</v>
      </c>
      <c r="Z17" s="62">
        <v>57.717129999999997</v>
      </c>
      <c r="AA17" s="62">
        <v>1120.1536043999999</v>
      </c>
      <c r="AB17" s="62">
        <v>31.238460000000003</v>
      </c>
      <c r="AC17" s="62">
        <v>558.62717559999999</v>
      </c>
      <c r="AD17" s="62">
        <v>2.7251799999999999</v>
      </c>
      <c r="AE17" s="62">
        <v>38.883746700000003</v>
      </c>
      <c r="AF17" s="62">
        <v>7.6659499999999996</v>
      </c>
      <c r="AG17" s="62">
        <v>73.162859400000016</v>
      </c>
      <c r="AH17" s="44">
        <v>119.33</v>
      </c>
      <c r="AI17" s="44">
        <v>5169.62</v>
      </c>
      <c r="AJ17" s="44">
        <v>37.46</v>
      </c>
      <c r="AK17" s="44">
        <v>1037.3</v>
      </c>
      <c r="AL17" s="66">
        <v>5.6140000000000002E-2</v>
      </c>
      <c r="AM17" s="62">
        <v>694146.71099999989</v>
      </c>
      <c r="AN17" s="66">
        <v>0.10228</v>
      </c>
      <c r="AO17" s="45">
        <v>249015.89</v>
      </c>
      <c r="AP17" s="66">
        <v>6.77E-3</v>
      </c>
      <c r="AQ17" s="62">
        <v>52840</v>
      </c>
    </row>
    <row r="18" spans="1:43" s="1" customFormat="1" ht="12.75" x14ac:dyDescent="0.2">
      <c r="A18" s="48">
        <v>44631</v>
      </c>
      <c r="B18" s="43">
        <v>9.2529400000000006</v>
      </c>
      <c r="C18" s="43">
        <v>546023.34525644488</v>
      </c>
      <c r="D18" s="43">
        <v>155.50029000000001</v>
      </c>
      <c r="E18" s="43">
        <v>124811.212771274</v>
      </c>
      <c r="F18" s="43">
        <v>0.54</v>
      </c>
      <c r="G18" s="43">
        <v>19.57</v>
      </c>
      <c r="H18" s="43">
        <v>1783.45</v>
      </c>
      <c r="I18" s="43">
        <v>32377.05</v>
      </c>
      <c r="J18" s="43">
        <v>164.15</v>
      </c>
      <c r="K18" s="43">
        <v>15892.36</v>
      </c>
      <c r="L18" s="45">
        <v>87.47</v>
      </c>
      <c r="M18" s="45">
        <v>6302.24</v>
      </c>
      <c r="N18" s="45">
        <v>14.98</v>
      </c>
      <c r="O18" s="45">
        <v>2267.2800000000002</v>
      </c>
      <c r="P18" s="43">
        <v>88.43</v>
      </c>
      <c r="Q18" s="43">
        <v>139.56</v>
      </c>
      <c r="R18" s="43">
        <v>25.31</v>
      </c>
      <c r="S18" s="43">
        <v>439.13</v>
      </c>
      <c r="T18" s="45">
        <v>28.3</v>
      </c>
      <c r="U18" s="45">
        <v>27008.71</v>
      </c>
      <c r="V18" s="62">
        <v>26.52946</v>
      </c>
      <c r="W18" s="62">
        <v>911.44112260000009</v>
      </c>
      <c r="X18" s="62">
        <v>31.01661</v>
      </c>
      <c r="Y18" s="62">
        <v>1996.9338703999999</v>
      </c>
      <c r="Z18" s="62">
        <v>59.13064</v>
      </c>
      <c r="AA18" s="62">
        <v>1130.3826885000001</v>
      </c>
      <c r="AB18" s="62">
        <v>32.976419999999997</v>
      </c>
      <c r="AC18" s="62">
        <v>606.89301820000003</v>
      </c>
      <c r="AD18" s="62">
        <v>2.5818999999999996</v>
      </c>
      <c r="AE18" s="62">
        <v>39.829606500000004</v>
      </c>
      <c r="AF18" s="62">
        <v>9.9823799999999991</v>
      </c>
      <c r="AG18" s="62">
        <v>103.45051720000001</v>
      </c>
      <c r="AH18" s="44">
        <v>119.68</v>
      </c>
      <c r="AI18" s="44">
        <v>5150.57</v>
      </c>
      <c r="AJ18" s="44">
        <v>38.729999999999997</v>
      </c>
      <c r="AK18" s="44">
        <v>1062.9100000000001</v>
      </c>
      <c r="AL18" s="66">
        <v>5.5530000000000003E-2</v>
      </c>
      <c r="AM18" s="62">
        <v>679278.79700000002</v>
      </c>
      <c r="AN18" s="66">
        <v>9.6820000000000003E-2</v>
      </c>
      <c r="AO18" s="45">
        <v>249326.15000000002</v>
      </c>
      <c r="AP18" s="66">
        <v>5.1000000000000004E-3</v>
      </c>
      <c r="AQ18" s="62">
        <v>29024.15</v>
      </c>
    </row>
    <row r="19" spans="1:43" s="1" customFormat="1" ht="12.75" x14ac:dyDescent="0.2">
      <c r="A19" s="48">
        <v>44632</v>
      </c>
      <c r="B19" s="43">
        <v>1.6071200000000001</v>
      </c>
      <c r="C19" s="43">
        <v>14643.33025144</v>
      </c>
      <c r="D19" s="43">
        <v>50.940350000000002</v>
      </c>
      <c r="E19" s="43">
        <v>17380.125433789002</v>
      </c>
      <c r="F19" s="43">
        <v>0.56000000000000005</v>
      </c>
      <c r="G19" s="43">
        <v>20.759999999999998</v>
      </c>
      <c r="H19" s="43">
        <v>1765.19</v>
      </c>
      <c r="I19" s="43">
        <v>29318.33</v>
      </c>
      <c r="J19" s="43">
        <v>154.5</v>
      </c>
      <c r="K19" s="43">
        <v>12790.74</v>
      </c>
      <c r="L19" s="45">
        <v>45.08</v>
      </c>
      <c r="M19" s="45">
        <v>1277.8600000000001</v>
      </c>
      <c r="N19" s="45">
        <v>6.27</v>
      </c>
      <c r="O19" s="45">
        <v>862.44</v>
      </c>
      <c r="P19" s="43">
        <v>97.16</v>
      </c>
      <c r="Q19" s="43">
        <v>146.91999999999999</v>
      </c>
      <c r="R19" s="43">
        <v>23</v>
      </c>
      <c r="S19" s="43">
        <v>341.27</v>
      </c>
      <c r="T19" s="45" t="s">
        <v>43</v>
      </c>
      <c r="U19" s="45" t="s">
        <v>43</v>
      </c>
      <c r="V19" s="62">
        <v>26.093119999999999</v>
      </c>
      <c r="W19" s="62">
        <v>824.61696199999994</v>
      </c>
      <c r="X19" s="62">
        <v>21.982030000000002</v>
      </c>
      <c r="Y19" s="62">
        <v>1154.5948801</v>
      </c>
      <c r="Z19" s="62">
        <v>55.110729999999997</v>
      </c>
      <c r="AA19" s="62">
        <v>1083.7992694</v>
      </c>
      <c r="AB19" s="62">
        <v>25.39133</v>
      </c>
      <c r="AC19" s="62">
        <v>408.57749380000001</v>
      </c>
      <c r="AD19" s="62">
        <v>2.85168</v>
      </c>
      <c r="AE19" s="62">
        <v>46.688509800000006</v>
      </c>
      <c r="AF19" s="62">
        <v>9.9611699999999992</v>
      </c>
      <c r="AG19" s="62">
        <v>78.120325300000005</v>
      </c>
      <c r="AH19" s="44">
        <v>120.29</v>
      </c>
      <c r="AI19" s="44">
        <v>5145.03</v>
      </c>
      <c r="AJ19" s="44">
        <v>36.72</v>
      </c>
      <c r="AK19" s="44">
        <v>1012.71</v>
      </c>
      <c r="AL19" s="66" t="s">
        <v>43</v>
      </c>
      <c r="AM19" s="62" t="s">
        <v>43</v>
      </c>
      <c r="AN19" s="45" t="s">
        <v>43</v>
      </c>
      <c r="AO19" s="45" t="s">
        <v>43</v>
      </c>
      <c r="AP19" s="45" t="s">
        <v>43</v>
      </c>
      <c r="AQ19" s="45" t="s">
        <v>43</v>
      </c>
    </row>
    <row r="20" spans="1:43" s="1" customFormat="1" ht="12.75" x14ac:dyDescent="0.2">
      <c r="A20" s="48">
        <v>44633</v>
      </c>
      <c r="B20" s="43">
        <v>0.49806</v>
      </c>
      <c r="C20" s="43">
        <v>4215.0143752919994</v>
      </c>
      <c r="D20" s="43">
        <v>31.518730000000001</v>
      </c>
      <c r="E20" s="43">
        <v>6899.6187090320009</v>
      </c>
      <c r="F20" s="43">
        <v>0.49</v>
      </c>
      <c r="G20" s="43">
        <v>15.92</v>
      </c>
      <c r="H20" s="43">
        <v>1704.03</v>
      </c>
      <c r="I20" s="43">
        <v>23152.81</v>
      </c>
      <c r="J20" s="43">
        <v>136.80000000000001</v>
      </c>
      <c r="K20" s="43">
        <v>8639.4599999999991</v>
      </c>
      <c r="L20" s="45">
        <v>1.4700000000000002</v>
      </c>
      <c r="M20" s="45">
        <v>104.59</v>
      </c>
      <c r="N20" s="45">
        <v>7.3</v>
      </c>
      <c r="O20" s="45">
        <v>368.72</v>
      </c>
      <c r="P20" s="43">
        <v>95.45</v>
      </c>
      <c r="Q20" s="43">
        <v>142.38</v>
      </c>
      <c r="R20" s="43">
        <v>19.579999999999998</v>
      </c>
      <c r="S20" s="43">
        <v>228.75</v>
      </c>
      <c r="T20" s="45" t="s">
        <v>43</v>
      </c>
      <c r="U20" s="45" t="s">
        <v>43</v>
      </c>
      <c r="V20" s="62">
        <v>26.069030000000001</v>
      </c>
      <c r="W20" s="62">
        <v>764.896298</v>
      </c>
      <c r="X20" s="62">
        <v>20.828849999999999</v>
      </c>
      <c r="Y20" s="62">
        <v>776.79862879999996</v>
      </c>
      <c r="Z20" s="62">
        <v>52.377099999999999</v>
      </c>
      <c r="AA20" s="62">
        <v>961.56126390000009</v>
      </c>
      <c r="AB20" s="62">
        <v>23.435290000000002</v>
      </c>
      <c r="AC20" s="62">
        <v>330.99431710000005</v>
      </c>
      <c r="AD20" s="62">
        <v>2.8726099999999999</v>
      </c>
      <c r="AE20" s="62">
        <v>42.416244200000001</v>
      </c>
      <c r="AF20" s="62">
        <v>10.117570000000001</v>
      </c>
      <c r="AG20" s="62">
        <v>65.977187099999995</v>
      </c>
      <c r="AH20" s="44">
        <v>106.35</v>
      </c>
      <c r="AI20" s="44">
        <v>4057.92</v>
      </c>
      <c r="AJ20" s="44">
        <v>28.87</v>
      </c>
      <c r="AK20" s="44">
        <v>735.59</v>
      </c>
      <c r="AL20" s="66" t="s">
        <v>43</v>
      </c>
      <c r="AM20" s="62" t="s">
        <v>43</v>
      </c>
      <c r="AN20" s="45" t="s">
        <v>43</v>
      </c>
      <c r="AO20" s="45" t="s">
        <v>43</v>
      </c>
      <c r="AP20" s="45" t="s">
        <v>43</v>
      </c>
      <c r="AQ20" s="45" t="s">
        <v>43</v>
      </c>
    </row>
    <row r="21" spans="1:43" s="1" customFormat="1" ht="12.75" x14ac:dyDescent="0.2">
      <c r="A21" s="48">
        <v>44634</v>
      </c>
      <c r="B21" s="43">
        <v>11.174429999999999</v>
      </c>
      <c r="C21" s="43">
        <v>579094.86868331104</v>
      </c>
      <c r="D21" s="43">
        <v>165.54972000000001</v>
      </c>
      <c r="E21" s="43">
        <v>134456.25388706499</v>
      </c>
      <c r="F21" s="43">
        <v>0.59</v>
      </c>
      <c r="G21" s="43">
        <v>19.149999999999999</v>
      </c>
      <c r="H21" s="43">
        <v>1774.35</v>
      </c>
      <c r="I21" s="43">
        <v>33957.67</v>
      </c>
      <c r="J21" s="43">
        <v>167.44</v>
      </c>
      <c r="K21" s="43">
        <v>16877.23</v>
      </c>
      <c r="L21" s="45">
        <v>91.5</v>
      </c>
      <c r="M21" s="45">
        <v>4046.3500000000004</v>
      </c>
      <c r="N21" s="45">
        <v>12.38</v>
      </c>
      <c r="O21" s="45">
        <v>1833.53</v>
      </c>
      <c r="P21" s="43">
        <v>87.16</v>
      </c>
      <c r="Q21" s="43">
        <v>130.47</v>
      </c>
      <c r="R21" s="43">
        <v>27.79</v>
      </c>
      <c r="S21" s="43">
        <v>489.57</v>
      </c>
      <c r="T21" s="45">
        <v>41.38</v>
      </c>
      <c r="U21" s="45">
        <v>36580.06</v>
      </c>
      <c r="V21" s="62">
        <v>46.742069999999998</v>
      </c>
      <c r="W21" s="62">
        <v>1522.9170514</v>
      </c>
      <c r="X21" s="62">
        <v>34.38129</v>
      </c>
      <c r="Y21" s="62">
        <v>2657.1569641000001</v>
      </c>
      <c r="Z21" s="62">
        <v>86.629829999999998</v>
      </c>
      <c r="AA21" s="62">
        <v>1709.2584212000002</v>
      </c>
      <c r="AB21" s="62">
        <v>46.329859999999996</v>
      </c>
      <c r="AC21" s="62">
        <v>785.9186009</v>
      </c>
      <c r="AD21" s="62">
        <v>2.6822699999999999</v>
      </c>
      <c r="AE21" s="62">
        <v>41.089478200000002</v>
      </c>
      <c r="AF21" s="62">
        <v>10.102770000000001</v>
      </c>
      <c r="AG21" s="62">
        <v>68.95325179999999</v>
      </c>
      <c r="AH21" s="44">
        <v>114.64</v>
      </c>
      <c r="AI21" s="44">
        <v>4881.74</v>
      </c>
      <c r="AJ21" s="44">
        <v>37.409999999999997</v>
      </c>
      <c r="AK21" s="44">
        <v>1033.68</v>
      </c>
      <c r="AL21" s="66">
        <v>4.5370000000000001E-2</v>
      </c>
      <c r="AM21" s="62">
        <v>641960.20799999998</v>
      </c>
      <c r="AN21" s="66">
        <v>0.106255</v>
      </c>
      <c r="AO21" s="45">
        <v>274488.18</v>
      </c>
      <c r="AP21" s="66">
        <v>4.1399999999999996E-3</v>
      </c>
      <c r="AQ21" s="62">
        <v>28321.224999999999</v>
      </c>
    </row>
    <row r="22" spans="1:43" s="1" customFormat="1" ht="12.75" x14ac:dyDescent="0.2">
      <c r="A22" s="48">
        <v>44635</v>
      </c>
      <c r="B22" s="43">
        <v>9.7941199999999995</v>
      </c>
      <c r="C22" s="43">
        <v>624091.852203288</v>
      </c>
      <c r="D22" s="43">
        <v>154.38310000000001</v>
      </c>
      <c r="E22" s="43">
        <v>134874.05771887299</v>
      </c>
      <c r="F22" s="43">
        <v>0.67</v>
      </c>
      <c r="G22" s="43">
        <v>24.549999999999997</v>
      </c>
      <c r="H22" s="43">
        <v>1766.92</v>
      </c>
      <c r="I22" s="43">
        <v>33340.639999999999</v>
      </c>
      <c r="J22" s="43">
        <v>161.86000000000001</v>
      </c>
      <c r="K22" s="43">
        <v>16888.16</v>
      </c>
      <c r="L22" s="45">
        <v>88.13</v>
      </c>
      <c r="M22" s="45">
        <v>5973.26</v>
      </c>
      <c r="N22" s="45">
        <v>93.76</v>
      </c>
      <c r="O22" s="45">
        <v>7799.59</v>
      </c>
      <c r="P22" s="43">
        <v>84.73</v>
      </c>
      <c r="Q22" s="43">
        <v>130.01</v>
      </c>
      <c r="R22" s="43">
        <v>26.87</v>
      </c>
      <c r="S22" s="43">
        <v>503.54</v>
      </c>
      <c r="T22" s="45">
        <v>35.369999999999997</v>
      </c>
      <c r="U22" s="45">
        <v>32406.39</v>
      </c>
      <c r="V22" s="62">
        <v>25.92248</v>
      </c>
      <c r="W22" s="62">
        <v>881.90560330000005</v>
      </c>
      <c r="X22" s="62">
        <v>30.238700000000001</v>
      </c>
      <c r="Y22" s="62">
        <v>2022.4346132000001</v>
      </c>
      <c r="Z22" s="62">
        <v>56.894810000000007</v>
      </c>
      <c r="AA22" s="62">
        <v>1077.6974831</v>
      </c>
      <c r="AB22" s="62">
        <v>31.866029999999999</v>
      </c>
      <c r="AC22" s="62">
        <v>612.24980519999997</v>
      </c>
      <c r="AD22" s="62">
        <v>2.3189700000000002</v>
      </c>
      <c r="AE22" s="62">
        <v>35.679639700000003</v>
      </c>
      <c r="AF22" s="62">
        <v>11.03627</v>
      </c>
      <c r="AG22" s="62">
        <v>77.946010999999999</v>
      </c>
      <c r="AH22" s="44">
        <v>115.92</v>
      </c>
      <c r="AI22" s="44">
        <v>4973.96</v>
      </c>
      <c r="AJ22" s="44">
        <v>39.630000000000003</v>
      </c>
      <c r="AK22" s="44">
        <v>1106.83</v>
      </c>
      <c r="AL22" s="66">
        <v>4.1590000000000002E-2</v>
      </c>
      <c r="AM22" s="62">
        <v>612782.43700000003</v>
      </c>
      <c r="AN22" s="66">
        <v>9.5820000000000002E-2</v>
      </c>
      <c r="AO22" s="45">
        <v>227358.46999999997</v>
      </c>
      <c r="AP22" s="66">
        <v>5.47E-3</v>
      </c>
      <c r="AQ22" s="62">
        <v>32415</v>
      </c>
    </row>
    <row r="23" spans="1:43" s="1" customFormat="1" ht="12.75" x14ac:dyDescent="0.2">
      <c r="A23" s="48">
        <v>44636</v>
      </c>
      <c r="B23" s="43">
        <v>9.2743800000000007</v>
      </c>
      <c r="C23" s="43">
        <v>531618.82856724097</v>
      </c>
      <c r="D23" s="43">
        <v>159.67545999999999</v>
      </c>
      <c r="E23" s="43">
        <v>127139.39176949899</v>
      </c>
      <c r="F23" s="43">
        <v>0.75</v>
      </c>
      <c r="G23" s="43">
        <v>26.939999999999998</v>
      </c>
      <c r="H23" s="43">
        <v>1804.56</v>
      </c>
      <c r="I23" s="43">
        <v>33221.879999999997</v>
      </c>
      <c r="J23" s="43">
        <v>164.19</v>
      </c>
      <c r="K23" s="43">
        <v>15823.38</v>
      </c>
      <c r="L23" s="45">
        <v>74.289999999999992</v>
      </c>
      <c r="M23" s="45">
        <v>4815.0200000000004</v>
      </c>
      <c r="N23" s="45">
        <v>14.6</v>
      </c>
      <c r="O23" s="45">
        <v>2039.5</v>
      </c>
      <c r="P23" s="43">
        <v>91.64</v>
      </c>
      <c r="Q23" s="43">
        <v>138.88999999999999</v>
      </c>
      <c r="R23" s="43">
        <v>25.92</v>
      </c>
      <c r="S23" s="43">
        <v>478.9</v>
      </c>
      <c r="T23" s="45">
        <v>30.33</v>
      </c>
      <c r="U23" s="45">
        <v>28839.03</v>
      </c>
      <c r="V23" s="62">
        <v>27.539750000000002</v>
      </c>
      <c r="W23" s="62">
        <v>904.77725839999994</v>
      </c>
      <c r="X23" s="62">
        <v>33.38015</v>
      </c>
      <c r="Y23" s="62">
        <v>2300.4083316000001</v>
      </c>
      <c r="Z23" s="62">
        <v>59.369060000000005</v>
      </c>
      <c r="AA23" s="62">
        <v>1131.2849862999999</v>
      </c>
      <c r="AB23" s="62">
        <v>32.05321</v>
      </c>
      <c r="AC23" s="62">
        <v>593.05247420000001</v>
      </c>
      <c r="AD23" s="62">
        <v>2.4456000000000002</v>
      </c>
      <c r="AE23" s="62">
        <v>39.507733399999999</v>
      </c>
      <c r="AF23" s="62">
        <v>13.591990000000001</v>
      </c>
      <c r="AG23" s="62">
        <v>107.3753383</v>
      </c>
      <c r="AH23" s="44">
        <v>122.34</v>
      </c>
      <c r="AI23" s="44">
        <v>5202.6899999999996</v>
      </c>
      <c r="AJ23" s="44">
        <v>42.1</v>
      </c>
      <c r="AK23" s="44">
        <v>1165.57</v>
      </c>
      <c r="AL23" s="66">
        <v>4.7710000000000002E-2</v>
      </c>
      <c r="AM23" s="62">
        <v>603481.92999999993</v>
      </c>
      <c r="AN23" s="66">
        <v>9.5259999999999997E-2</v>
      </c>
      <c r="AO23" s="45">
        <v>214025.77000000002</v>
      </c>
      <c r="AP23" s="66">
        <v>3.5500000000000002E-3</v>
      </c>
      <c r="AQ23" s="62">
        <v>15585</v>
      </c>
    </row>
    <row r="24" spans="1:43" s="1" customFormat="1" ht="12.75" x14ac:dyDescent="0.2">
      <c r="A24" s="48">
        <v>44637</v>
      </c>
      <c r="B24" s="43">
        <v>7.9896399999999996</v>
      </c>
      <c r="C24" s="43">
        <v>678495.34105379996</v>
      </c>
      <c r="D24" s="43">
        <v>139.00405000000001</v>
      </c>
      <c r="E24" s="43">
        <v>125831.78759371101</v>
      </c>
      <c r="F24" s="43">
        <v>0.91</v>
      </c>
      <c r="G24" s="43">
        <v>29.24</v>
      </c>
      <c r="H24" s="43">
        <v>1807.54</v>
      </c>
      <c r="I24" s="43">
        <v>31166.73</v>
      </c>
      <c r="J24" s="43">
        <v>164.97</v>
      </c>
      <c r="K24" s="43">
        <v>14806.91</v>
      </c>
      <c r="L24" s="45">
        <v>85.95</v>
      </c>
      <c r="M24" s="45">
        <v>5502.77</v>
      </c>
      <c r="N24" s="45">
        <v>7.05</v>
      </c>
      <c r="O24" s="45">
        <v>1749.74</v>
      </c>
      <c r="P24" s="43">
        <v>88.36</v>
      </c>
      <c r="Q24" s="43">
        <v>130.32</v>
      </c>
      <c r="R24" s="43">
        <v>23.46</v>
      </c>
      <c r="S24" s="43">
        <v>398.65</v>
      </c>
      <c r="T24" s="45">
        <v>25.29</v>
      </c>
      <c r="U24" s="45">
        <v>25485.4</v>
      </c>
      <c r="V24" s="62">
        <v>29.689799999999998</v>
      </c>
      <c r="W24" s="62">
        <v>906.03189880000002</v>
      </c>
      <c r="X24" s="62">
        <v>23.00365</v>
      </c>
      <c r="Y24" s="62">
        <v>2598.2071318999997</v>
      </c>
      <c r="Z24" s="62">
        <v>61.399870000000007</v>
      </c>
      <c r="AA24" s="62">
        <v>1128.8751507000002</v>
      </c>
      <c r="AB24" s="62">
        <v>30.687379999999997</v>
      </c>
      <c r="AC24" s="62">
        <v>538.6094114</v>
      </c>
      <c r="AD24" s="62">
        <v>2.5640200000000002</v>
      </c>
      <c r="AE24" s="62">
        <v>39.017523499999996</v>
      </c>
      <c r="AF24" s="62">
        <v>10.060480000000002</v>
      </c>
      <c r="AG24" s="62">
        <v>54.9040246</v>
      </c>
      <c r="AH24" s="44">
        <v>125.19</v>
      </c>
      <c r="AI24" s="44">
        <v>5018.68</v>
      </c>
      <c r="AJ24" s="44">
        <v>44.8</v>
      </c>
      <c r="AK24" s="44">
        <v>1164.1400000000001</v>
      </c>
      <c r="AL24" s="66">
        <v>4.6010000000000002E-2</v>
      </c>
      <c r="AM24" s="62">
        <v>622013.63699999999</v>
      </c>
      <c r="AN24" s="66">
        <v>9.11E-2</v>
      </c>
      <c r="AO24" s="45">
        <v>191333.72</v>
      </c>
      <c r="AP24" s="66">
        <v>5.0299999999999997E-3</v>
      </c>
      <c r="AQ24" s="62">
        <v>29295</v>
      </c>
    </row>
    <row r="25" spans="1:43" s="1" customFormat="1" ht="12.75" x14ac:dyDescent="0.2">
      <c r="A25" s="48">
        <v>44638</v>
      </c>
      <c r="B25" s="43">
        <v>1.95997</v>
      </c>
      <c r="C25" s="43">
        <v>50575.814192151993</v>
      </c>
      <c r="D25" s="43">
        <v>54.719970000000004</v>
      </c>
      <c r="E25" s="43">
        <v>35177.161213808002</v>
      </c>
      <c r="F25" s="43">
        <v>0.36</v>
      </c>
      <c r="G25" s="43">
        <v>10.370000000000001</v>
      </c>
      <c r="H25" s="43">
        <v>1489.27</v>
      </c>
      <c r="I25" s="43">
        <v>18869.04</v>
      </c>
      <c r="J25" s="43">
        <v>109.2</v>
      </c>
      <c r="K25" s="43">
        <v>7777.11</v>
      </c>
      <c r="L25" s="45">
        <v>4.4000000000000004</v>
      </c>
      <c r="M25" s="45">
        <v>502.45000000000005</v>
      </c>
      <c r="N25" s="45">
        <v>7.82</v>
      </c>
      <c r="O25" s="45">
        <v>1215.08</v>
      </c>
      <c r="P25" s="43">
        <v>69.459999999999994</v>
      </c>
      <c r="Q25" s="43">
        <v>102.24</v>
      </c>
      <c r="R25" s="43">
        <v>16.510000000000002</v>
      </c>
      <c r="S25" s="43">
        <v>219.14</v>
      </c>
      <c r="T25" s="45">
        <v>4.54</v>
      </c>
      <c r="U25" s="45">
        <v>5182.13</v>
      </c>
      <c r="V25" s="62">
        <v>16.33239</v>
      </c>
      <c r="W25" s="62">
        <v>443.43471099999999</v>
      </c>
      <c r="X25" s="62">
        <v>23.473219999999998</v>
      </c>
      <c r="Y25" s="62">
        <v>1158.5889387</v>
      </c>
      <c r="Z25" s="62">
        <v>36.503399999999999</v>
      </c>
      <c r="AA25" s="62">
        <v>614.54174520000004</v>
      </c>
      <c r="AB25" s="62">
        <v>22.172460000000001</v>
      </c>
      <c r="AC25" s="62">
        <v>338.54584119999998</v>
      </c>
      <c r="AD25" s="62">
        <v>1.9005999999999998</v>
      </c>
      <c r="AE25" s="62">
        <v>25.759718700000001</v>
      </c>
      <c r="AF25" s="62">
        <v>10.002750000000001</v>
      </c>
      <c r="AG25" s="62">
        <v>87.8656644</v>
      </c>
      <c r="AH25" s="44">
        <v>76.540000000000006</v>
      </c>
      <c r="AI25" s="44">
        <v>2679.4</v>
      </c>
      <c r="AJ25" s="44">
        <v>17.13</v>
      </c>
      <c r="AK25" s="44">
        <v>424.77</v>
      </c>
      <c r="AL25" s="66" t="s">
        <v>43</v>
      </c>
      <c r="AM25" s="62" t="s">
        <v>43</v>
      </c>
      <c r="AN25" s="66" t="s">
        <v>43</v>
      </c>
      <c r="AO25" s="45" t="s">
        <v>43</v>
      </c>
      <c r="AP25" s="66" t="s">
        <v>43</v>
      </c>
      <c r="AQ25" s="62" t="s">
        <v>43</v>
      </c>
    </row>
    <row r="26" spans="1:43" s="1" customFormat="1" ht="12.75" x14ac:dyDescent="0.2">
      <c r="A26" s="48">
        <v>44639</v>
      </c>
      <c r="B26" s="43">
        <v>5.4172799999999999</v>
      </c>
      <c r="C26" s="43">
        <v>189143.8485697</v>
      </c>
      <c r="D26" s="43">
        <v>75.566699999999997</v>
      </c>
      <c r="E26" s="43">
        <v>54206.901205198999</v>
      </c>
      <c r="F26" s="43">
        <v>0.56000000000000005</v>
      </c>
      <c r="G26" s="43">
        <v>16.900000000000002</v>
      </c>
      <c r="H26" s="43">
        <v>1644.78</v>
      </c>
      <c r="I26" s="43">
        <v>25247.27</v>
      </c>
      <c r="J26" s="43">
        <v>133.28</v>
      </c>
      <c r="K26" s="43">
        <v>11049.95</v>
      </c>
      <c r="L26" s="45">
        <v>55.09</v>
      </c>
      <c r="M26" s="45">
        <v>2906.3900000000003</v>
      </c>
      <c r="N26" s="45">
        <v>28.92</v>
      </c>
      <c r="O26" s="45">
        <v>1352.48</v>
      </c>
      <c r="P26" s="43">
        <v>76.959999999999994</v>
      </c>
      <c r="Q26" s="43">
        <v>103.43</v>
      </c>
      <c r="R26" s="43">
        <v>21.11</v>
      </c>
      <c r="S26" s="43">
        <v>328.32</v>
      </c>
      <c r="T26" s="45">
        <v>21.28</v>
      </c>
      <c r="U26" s="45">
        <v>20088.990000000002</v>
      </c>
      <c r="V26" s="62">
        <v>23.634479999999996</v>
      </c>
      <c r="W26" s="62">
        <v>733.66737669999998</v>
      </c>
      <c r="X26" s="62">
        <v>19.049129999999998</v>
      </c>
      <c r="Y26" s="62">
        <v>1132.6548715000001</v>
      </c>
      <c r="Z26" s="62">
        <v>48.327540000000006</v>
      </c>
      <c r="AA26" s="62">
        <v>918.19189089999998</v>
      </c>
      <c r="AB26" s="62">
        <v>22.61411</v>
      </c>
      <c r="AC26" s="62">
        <v>350.70244389999999</v>
      </c>
      <c r="AD26" s="62">
        <v>2.52481</v>
      </c>
      <c r="AE26" s="62">
        <v>39.282737900000001</v>
      </c>
      <c r="AF26" s="62">
        <v>8.8507600000000011</v>
      </c>
      <c r="AG26" s="62">
        <v>65.62337500000001</v>
      </c>
      <c r="AH26" s="44">
        <v>97.69</v>
      </c>
      <c r="AI26" s="44">
        <v>3809.86</v>
      </c>
      <c r="AJ26" s="44">
        <v>25.39</v>
      </c>
      <c r="AK26" s="44">
        <v>675.32</v>
      </c>
      <c r="AL26" s="66">
        <v>1.6000000000000001E-3</v>
      </c>
      <c r="AM26" s="62">
        <v>16262.45</v>
      </c>
      <c r="AN26" s="66">
        <v>0</v>
      </c>
      <c r="AO26" s="45">
        <v>0</v>
      </c>
      <c r="AP26" s="66">
        <v>0</v>
      </c>
      <c r="AQ26" s="62">
        <v>0</v>
      </c>
    </row>
    <row r="27" spans="1:43" s="1" customFormat="1" ht="12.75" x14ac:dyDescent="0.2">
      <c r="A27" s="48">
        <v>44640</v>
      </c>
      <c r="B27" s="43">
        <v>0.51288999999999996</v>
      </c>
      <c r="C27" s="43">
        <v>4778.7434060320002</v>
      </c>
      <c r="D27" s="43">
        <v>27.57489</v>
      </c>
      <c r="E27" s="43">
        <v>7239.0380884719998</v>
      </c>
      <c r="F27" s="43">
        <v>0.67</v>
      </c>
      <c r="G27" s="43">
        <v>19.349999999999998</v>
      </c>
      <c r="H27" s="43">
        <v>1588.62</v>
      </c>
      <c r="I27" s="43">
        <v>21237.31</v>
      </c>
      <c r="J27" s="43">
        <v>126.84</v>
      </c>
      <c r="K27" s="43">
        <v>7751.55</v>
      </c>
      <c r="L27" s="45">
        <v>0.91</v>
      </c>
      <c r="M27" s="45">
        <v>117.52</v>
      </c>
      <c r="N27" s="45">
        <v>13</v>
      </c>
      <c r="O27" s="45">
        <v>2047.31</v>
      </c>
      <c r="P27" s="43">
        <v>93.04</v>
      </c>
      <c r="Q27" s="43">
        <v>124.01</v>
      </c>
      <c r="R27" s="43">
        <v>17.91</v>
      </c>
      <c r="S27" s="43">
        <v>221.51</v>
      </c>
      <c r="T27" s="45" t="s">
        <v>43</v>
      </c>
      <c r="U27" s="45" t="s">
        <v>43</v>
      </c>
      <c r="V27" s="62">
        <v>25.692399999999996</v>
      </c>
      <c r="W27" s="62">
        <v>760.69016050000005</v>
      </c>
      <c r="X27" s="62">
        <v>20.46332</v>
      </c>
      <c r="Y27" s="62">
        <v>1039.8928384999999</v>
      </c>
      <c r="Z27" s="62">
        <v>49.889429999999997</v>
      </c>
      <c r="AA27" s="62">
        <v>922.97691410000004</v>
      </c>
      <c r="AB27" s="62">
        <v>23.470270000000003</v>
      </c>
      <c r="AC27" s="62">
        <v>324.4871928</v>
      </c>
      <c r="AD27" s="62">
        <v>2.6244299999999998</v>
      </c>
      <c r="AE27" s="62">
        <v>38.702434800000006</v>
      </c>
      <c r="AF27" s="62">
        <v>8.2558500000000006</v>
      </c>
      <c r="AG27" s="62">
        <v>66.403666600000008</v>
      </c>
      <c r="AH27" s="44">
        <v>98.4</v>
      </c>
      <c r="AI27" s="44">
        <v>3544.59</v>
      </c>
      <c r="AJ27" s="44">
        <v>26.8</v>
      </c>
      <c r="AK27" s="44">
        <v>676.11</v>
      </c>
      <c r="AL27" s="66" t="s">
        <v>43</v>
      </c>
      <c r="AM27" s="62" t="s">
        <v>43</v>
      </c>
      <c r="AN27" s="66" t="s">
        <v>43</v>
      </c>
      <c r="AO27" s="45" t="s">
        <v>43</v>
      </c>
      <c r="AP27" s="66" t="s">
        <v>43</v>
      </c>
      <c r="AQ27" s="62" t="s">
        <v>43</v>
      </c>
    </row>
    <row r="28" spans="1:43" s="1" customFormat="1" ht="12.75" x14ac:dyDescent="0.2">
      <c r="A28" s="48">
        <v>44641</v>
      </c>
      <c r="B28" s="43">
        <v>9.66934</v>
      </c>
      <c r="C28" s="43">
        <v>612723.15691181098</v>
      </c>
      <c r="D28" s="43">
        <v>129.32409999999999</v>
      </c>
      <c r="E28" s="43">
        <v>119046.90591676599</v>
      </c>
      <c r="F28" s="43">
        <v>0.78</v>
      </c>
      <c r="G28" s="43">
        <v>25.68</v>
      </c>
      <c r="H28" s="43">
        <v>1722.99</v>
      </c>
      <c r="I28" s="43">
        <v>31841.8</v>
      </c>
      <c r="J28" s="43">
        <v>151.97999999999999</v>
      </c>
      <c r="K28" s="43">
        <v>15295.33</v>
      </c>
      <c r="L28" s="45">
        <v>63.269999999999996</v>
      </c>
      <c r="M28" s="45">
        <v>2599.83</v>
      </c>
      <c r="N28" s="45">
        <v>31.73</v>
      </c>
      <c r="O28" s="45">
        <v>2574.7399999999998</v>
      </c>
      <c r="P28" s="43">
        <v>86.11</v>
      </c>
      <c r="Q28" s="43">
        <v>121.27</v>
      </c>
      <c r="R28" s="43">
        <v>25.94</v>
      </c>
      <c r="S28" s="43">
        <v>456.62</v>
      </c>
      <c r="T28" s="45">
        <v>29.71</v>
      </c>
      <c r="U28" s="45">
        <v>27537.93</v>
      </c>
      <c r="V28" s="62">
        <v>54.429020000000001</v>
      </c>
      <c r="W28" s="62">
        <v>1737.2879842000002</v>
      </c>
      <c r="X28" s="62">
        <v>46.552770000000002</v>
      </c>
      <c r="Y28" s="62">
        <v>2425.8768464</v>
      </c>
      <c r="Z28" s="62">
        <v>91.901289999999989</v>
      </c>
      <c r="AA28" s="62">
        <v>1810.7344444</v>
      </c>
      <c r="AB28" s="62">
        <v>52.062539999999998</v>
      </c>
      <c r="AC28" s="62">
        <v>849.52530490000004</v>
      </c>
      <c r="AD28" s="62">
        <v>2.6276799999999998</v>
      </c>
      <c r="AE28" s="62">
        <v>41.913844499999996</v>
      </c>
      <c r="AF28" s="62">
        <v>9.5600100000000001</v>
      </c>
      <c r="AG28" s="62">
        <v>77.876468199999991</v>
      </c>
      <c r="AH28" s="44">
        <v>106.74</v>
      </c>
      <c r="AI28" s="44">
        <v>4377.08</v>
      </c>
      <c r="AJ28" s="44">
        <v>35.74</v>
      </c>
      <c r="AK28" s="44">
        <v>989.28</v>
      </c>
      <c r="AL28" s="66">
        <v>4.981E-2</v>
      </c>
      <c r="AM28" s="62">
        <v>651586.16299999994</v>
      </c>
      <c r="AN28" s="66">
        <v>9.4359999999999999E-2</v>
      </c>
      <c r="AO28" s="45">
        <v>232915.62</v>
      </c>
      <c r="AP28" s="66">
        <v>3.8500000000000001E-3</v>
      </c>
      <c r="AQ28" s="62">
        <v>20485</v>
      </c>
    </row>
    <row r="29" spans="1:43" s="1" customFormat="1" ht="12.75" x14ac:dyDescent="0.2">
      <c r="A29" s="48">
        <v>44642</v>
      </c>
      <c r="B29" s="43">
        <v>8.9080399999999997</v>
      </c>
      <c r="C29" s="43">
        <v>552859.12608999701</v>
      </c>
      <c r="D29" s="43">
        <v>131.81126</v>
      </c>
      <c r="E29" s="43">
        <v>114756.185343777</v>
      </c>
      <c r="F29" s="43">
        <v>0.77</v>
      </c>
      <c r="G29" s="43">
        <v>24.96</v>
      </c>
      <c r="H29" s="43">
        <v>1673.03</v>
      </c>
      <c r="I29" s="43">
        <v>29566.9</v>
      </c>
      <c r="J29" s="43">
        <v>149.37</v>
      </c>
      <c r="K29" s="43">
        <v>14339.26</v>
      </c>
      <c r="L29" s="45">
        <v>52.94</v>
      </c>
      <c r="M29" s="45">
        <v>3166.56</v>
      </c>
      <c r="N29" s="45">
        <v>15.99</v>
      </c>
      <c r="O29" s="45">
        <v>2372.2399999999998</v>
      </c>
      <c r="P29" s="43">
        <v>83.56</v>
      </c>
      <c r="Q29" s="43">
        <v>125.62</v>
      </c>
      <c r="R29" s="43">
        <v>25.87</v>
      </c>
      <c r="S29" s="43">
        <v>432.74</v>
      </c>
      <c r="T29" s="45">
        <v>29.12</v>
      </c>
      <c r="U29" s="45">
        <v>30063.19</v>
      </c>
      <c r="V29" s="62">
        <v>26.498640000000002</v>
      </c>
      <c r="W29" s="62">
        <v>935.45988179999995</v>
      </c>
      <c r="X29" s="62">
        <v>20.55133</v>
      </c>
      <c r="Y29" s="62">
        <v>1227.1175685999999</v>
      </c>
      <c r="Z29" s="62">
        <v>54.804139999999997</v>
      </c>
      <c r="AA29" s="62">
        <v>1059.8420928999999</v>
      </c>
      <c r="AB29" s="62">
        <v>29.578940000000003</v>
      </c>
      <c r="AC29" s="62">
        <v>514.28202099999999</v>
      </c>
      <c r="AD29" s="62">
        <v>2.1973199999999999</v>
      </c>
      <c r="AE29" s="62">
        <v>33.111941399999999</v>
      </c>
      <c r="AF29" s="62">
        <v>9.3938400000000009</v>
      </c>
      <c r="AG29" s="62">
        <v>62.631636099999994</v>
      </c>
      <c r="AH29" s="44">
        <v>100.87</v>
      </c>
      <c r="AI29" s="44">
        <v>4098.66</v>
      </c>
      <c r="AJ29" s="44">
        <v>32.020000000000003</v>
      </c>
      <c r="AK29" s="44">
        <v>884.71</v>
      </c>
      <c r="AL29" s="66">
        <v>4.8439999999999997E-2</v>
      </c>
      <c r="AM29" s="62">
        <v>660773.04599999997</v>
      </c>
      <c r="AN29" s="66">
        <v>9.8824999999999996E-2</v>
      </c>
      <c r="AO29" s="45">
        <v>241198.27000000002</v>
      </c>
      <c r="AP29" s="66">
        <v>6.11E-3</v>
      </c>
      <c r="AQ29" s="62">
        <v>39485</v>
      </c>
    </row>
    <row r="30" spans="1:43" s="1" customFormat="1" ht="12.75" x14ac:dyDescent="0.2">
      <c r="A30" s="48">
        <v>44643</v>
      </c>
      <c r="B30" s="43">
        <v>9.2296600000000009</v>
      </c>
      <c r="C30" s="43">
        <v>584036.70809275005</v>
      </c>
      <c r="D30" s="43">
        <v>144.12996999999999</v>
      </c>
      <c r="E30" s="43">
        <v>118399.405191118</v>
      </c>
      <c r="F30" s="43">
        <v>0.82000000000000006</v>
      </c>
      <c r="G30" s="43">
        <v>25.3</v>
      </c>
      <c r="H30" s="43">
        <v>1698.64</v>
      </c>
      <c r="I30" s="43">
        <v>29859.79</v>
      </c>
      <c r="J30" s="43">
        <v>153.78</v>
      </c>
      <c r="K30" s="43">
        <v>14710.78</v>
      </c>
      <c r="L30" s="45">
        <v>81.16</v>
      </c>
      <c r="M30" s="45">
        <v>6344.55</v>
      </c>
      <c r="N30" s="45">
        <v>22.08</v>
      </c>
      <c r="O30" s="45">
        <v>1755.12</v>
      </c>
      <c r="P30" s="43">
        <v>86.32</v>
      </c>
      <c r="Q30" s="43">
        <v>131.91999999999999</v>
      </c>
      <c r="R30" s="43">
        <v>24.51</v>
      </c>
      <c r="S30" s="43">
        <v>404.06</v>
      </c>
      <c r="T30" s="45">
        <v>28.15</v>
      </c>
      <c r="U30" s="45">
        <v>28614.37</v>
      </c>
      <c r="V30" s="62">
        <v>26.352519999999998</v>
      </c>
      <c r="W30" s="62">
        <v>931.6182288</v>
      </c>
      <c r="X30" s="62">
        <v>31.607800000000001</v>
      </c>
      <c r="Y30" s="62">
        <v>2067.8905073999999</v>
      </c>
      <c r="Z30" s="62">
        <v>54.920740000000002</v>
      </c>
      <c r="AA30" s="62">
        <v>1083.4134498000001</v>
      </c>
      <c r="AB30" s="62">
        <v>32.066340000000004</v>
      </c>
      <c r="AC30" s="62">
        <v>598.7081637</v>
      </c>
      <c r="AD30" s="62">
        <v>2.2321999999999997</v>
      </c>
      <c r="AE30" s="62">
        <v>34.758283499999997</v>
      </c>
      <c r="AF30" s="62">
        <v>10.393799999999999</v>
      </c>
      <c r="AG30" s="62">
        <v>92.927544699999999</v>
      </c>
      <c r="AH30" s="44">
        <v>102.38</v>
      </c>
      <c r="AI30" s="44">
        <v>4140.54</v>
      </c>
      <c r="AJ30" s="44">
        <v>31.49</v>
      </c>
      <c r="AK30" s="44">
        <v>860.71</v>
      </c>
      <c r="AL30" s="66">
        <v>5.1790000000000003E-2</v>
      </c>
      <c r="AM30" s="62">
        <v>662293.96499999997</v>
      </c>
      <c r="AN30" s="66">
        <v>8.0829999999999999E-2</v>
      </c>
      <c r="AO30" s="45">
        <v>221391.58000000002</v>
      </c>
      <c r="AP30" s="66">
        <v>5.3200000000000001E-3</v>
      </c>
      <c r="AQ30" s="62">
        <v>35090</v>
      </c>
    </row>
    <row r="31" spans="1:43" s="1" customFormat="1" ht="12.75" x14ac:dyDescent="0.2">
      <c r="A31" s="48">
        <v>44644</v>
      </c>
      <c r="B31" s="43">
        <v>9.3975399999999993</v>
      </c>
      <c r="C31" s="43">
        <v>682372.04213835695</v>
      </c>
      <c r="D31" s="43">
        <v>133.86344</v>
      </c>
      <c r="E31" s="43">
        <v>151614.94591782099</v>
      </c>
      <c r="F31" s="43">
        <v>0.78</v>
      </c>
      <c r="G31" s="43">
        <v>22.8</v>
      </c>
      <c r="H31" s="43">
        <v>1695.82</v>
      </c>
      <c r="I31" s="43">
        <v>29588.27</v>
      </c>
      <c r="J31" s="43">
        <v>151.91</v>
      </c>
      <c r="K31" s="43">
        <v>14673.37</v>
      </c>
      <c r="L31" s="45">
        <v>119.16</v>
      </c>
      <c r="M31" s="45">
        <v>6352.41</v>
      </c>
      <c r="N31" s="45">
        <v>7.29</v>
      </c>
      <c r="O31" s="45">
        <v>1646.17</v>
      </c>
      <c r="P31" s="43">
        <v>86.67</v>
      </c>
      <c r="Q31" s="43">
        <v>135.66</v>
      </c>
      <c r="R31" s="43">
        <v>24.36</v>
      </c>
      <c r="S31" s="43">
        <v>396.29</v>
      </c>
      <c r="T31" s="45">
        <v>27.24</v>
      </c>
      <c r="U31" s="45">
        <v>30785.46</v>
      </c>
      <c r="V31" s="62">
        <v>27.753749999999997</v>
      </c>
      <c r="W31" s="62">
        <v>979.67262230000006</v>
      </c>
      <c r="X31" s="62">
        <v>27.911540000000002</v>
      </c>
      <c r="Y31" s="62">
        <v>2037.2776186000001</v>
      </c>
      <c r="Z31" s="62">
        <v>56.049869999999999</v>
      </c>
      <c r="AA31" s="62">
        <v>1110.4634632</v>
      </c>
      <c r="AB31" s="62">
        <v>31.211680000000001</v>
      </c>
      <c r="AC31" s="62">
        <v>567.77718440000001</v>
      </c>
      <c r="AD31" s="62">
        <v>2.22255</v>
      </c>
      <c r="AE31" s="62">
        <v>34.732709999999997</v>
      </c>
      <c r="AF31" s="62">
        <v>11.779279999999998</v>
      </c>
      <c r="AG31" s="62">
        <v>76.930807600000009</v>
      </c>
      <c r="AH31" s="44">
        <v>99.8</v>
      </c>
      <c r="AI31" s="44">
        <v>4045.23</v>
      </c>
      <c r="AJ31" s="44">
        <v>29.16</v>
      </c>
      <c r="AK31" s="44">
        <v>802.08</v>
      </c>
      <c r="AL31" s="66">
        <v>4.99E-2</v>
      </c>
      <c r="AM31" s="62">
        <v>661897.73300000001</v>
      </c>
      <c r="AN31" s="66">
        <v>0.107085</v>
      </c>
      <c r="AO31" s="45">
        <v>260268.09</v>
      </c>
      <c r="AP31" s="66">
        <v>6.2599999999999999E-3</v>
      </c>
      <c r="AQ31" s="62">
        <v>38860</v>
      </c>
    </row>
    <row r="32" spans="1:43" s="1" customFormat="1" ht="12.75" x14ac:dyDescent="0.2">
      <c r="A32" s="48">
        <v>44645</v>
      </c>
      <c r="B32" s="43">
        <v>10.76872</v>
      </c>
      <c r="C32" s="43">
        <v>688819.77080903004</v>
      </c>
      <c r="D32" s="43">
        <v>143.89456999999999</v>
      </c>
      <c r="E32" s="43">
        <v>163415.64343224099</v>
      </c>
      <c r="F32" s="43">
        <v>0.77</v>
      </c>
      <c r="G32" s="43">
        <v>24.41</v>
      </c>
      <c r="H32" s="43">
        <v>1709.3</v>
      </c>
      <c r="I32" s="43">
        <v>29741.97</v>
      </c>
      <c r="J32" s="43">
        <v>152.02000000000001</v>
      </c>
      <c r="K32" s="43">
        <v>14748.39</v>
      </c>
      <c r="L32" s="45">
        <v>60.379999999999995</v>
      </c>
      <c r="M32" s="45">
        <v>6750.68</v>
      </c>
      <c r="N32" s="45">
        <v>27.83</v>
      </c>
      <c r="O32" s="45">
        <v>3086.23</v>
      </c>
      <c r="P32" s="43">
        <v>89.6</v>
      </c>
      <c r="Q32" s="43">
        <v>138</v>
      </c>
      <c r="R32" s="43">
        <v>22.74</v>
      </c>
      <c r="S32" s="43">
        <v>381.41</v>
      </c>
      <c r="T32" s="45">
        <v>29.54</v>
      </c>
      <c r="U32" s="45">
        <v>32540.77</v>
      </c>
      <c r="V32" s="62">
        <v>28.234839999999998</v>
      </c>
      <c r="W32" s="62">
        <v>948.55057149999993</v>
      </c>
      <c r="X32" s="62">
        <v>29.72279</v>
      </c>
      <c r="Y32" s="62">
        <v>1868.3295668000001</v>
      </c>
      <c r="Z32" s="62">
        <v>56.726359999999993</v>
      </c>
      <c r="AA32" s="62">
        <v>1115.9530013000001</v>
      </c>
      <c r="AB32" s="62">
        <v>32.117509999999996</v>
      </c>
      <c r="AC32" s="62">
        <v>587.3576127</v>
      </c>
      <c r="AD32" s="62">
        <v>2.2692299999999999</v>
      </c>
      <c r="AE32" s="62">
        <v>32.763871799999997</v>
      </c>
      <c r="AF32" s="62">
        <v>12.106829999999999</v>
      </c>
      <c r="AG32" s="62">
        <v>63.760827900000002</v>
      </c>
      <c r="AH32" s="44">
        <v>103.42</v>
      </c>
      <c r="AI32" s="44">
        <v>4217.6000000000004</v>
      </c>
      <c r="AJ32" s="44">
        <v>28.63</v>
      </c>
      <c r="AK32" s="44">
        <v>791.18</v>
      </c>
      <c r="AL32" s="66">
        <v>5.1549999999999999E-2</v>
      </c>
      <c r="AM32" s="62">
        <v>631235.31199999992</v>
      </c>
      <c r="AN32" s="66">
        <v>0.10176</v>
      </c>
      <c r="AO32" s="45">
        <v>279468.24</v>
      </c>
      <c r="AP32" s="66">
        <v>5.5399999999999998E-3</v>
      </c>
      <c r="AQ32" s="62">
        <v>46245</v>
      </c>
    </row>
    <row r="33" spans="1:50" s="1" customFormat="1" ht="12.75" x14ac:dyDescent="0.2">
      <c r="A33" s="48">
        <v>44646</v>
      </c>
      <c r="B33" s="43">
        <v>2.0722399999999999</v>
      </c>
      <c r="C33" s="43">
        <v>22780.061864413001</v>
      </c>
      <c r="D33" s="43">
        <v>56.84207</v>
      </c>
      <c r="E33" s="43">
        <v>23271.489877839002</v>
      </c>
      <c r="F33" s="43">
        <v>0.84</v>
      </c>
      <c r="G33" s="43">
        <v>27.06</v>
      </c>
      <c r="H33" s="43">
        <v>1760.5</v>
      </c>
      <c r="I33" s="43">
        <v>27909.08</v>
      </c>
      <c r="J33" s="43">
        <v>161.66999999999999</v>
      </c>
      <c r="K33" s="43">
        <v>12952.75</v>
      </c>
      <c r="L33" s="45">
        <v>72.260000000000005</v>
      </c>
      <c r="M33" s="45">
        <v>1752</v>
      </c>
      <c r="N33" s="45">
        <v>2.79</v>
      </c>
      <c r="O33" s="45">
        <v>331.1</v>
      </c>
      <c r="P33" s="43">
        <v>96.84</v>
      </c>
      <c r="Q33" s="43">
        <v>144.07</v>
      </c>
      <c r="R33" s="43">
        <v>22.74</v>
      </c>
      <c r="S33" s="43">
        <v>319.97000000000003</v>
      </c>
      <c r="T33" s="45" t="s">
        <v>43</v>
      </c>
      <c r="U33" s="45" t="s">
        <v>43</v>
      </c>
      <c r="V33" s="62">
        <v>27.239920000000001</v>
      </c>
      <c r="W33" s="62">
        <v>863.26143400000001</v>
      </c>
      <c r="X33" s="62">
        <v>20.918799999999997</v>
      </c>
      <c r="Y33" s="62">
        <v>1132.7322253</v>
      </c>
      <c r="Z33" s="62">
        <v>53.459820000000001</v>
      </c>
      <c r="AA33" s="62">
        <v>1071.3884748</v>
      </c>
      <c r="AB33" s="62">
        <v>24.66123</v>
      </c>
      <c r="AC33" s="62">
        <v>391.12710850000002</v>
      </c>
      <c r="AD33" s="62">
        <v>2.5469200000000001</v>
      </c>
      <c r="AE33" s="62">
        <v>40.8848761</v>
      </c>
      <c r="AF33" s="62">
        <v>12.63931</v>
      </c>
      <c r="AG33" s="62">
        <v>65.221281500000003</v>
      </c>
      <c r="AH33" s="44">
        <v>105.5</v>
      </c>
      <c r="AI33" s="44">
        <v>4305.43</v>
      </c>
      <c r="AJ33" s="44">
        <v>28.99</v>
      </c>
      <c r="AK33" s="44">
        <v>810.95</v>
      </c>
      <c r="AL33" s="66" t="s">
        <v>43</v>
      </c>
      <c r="AM33" s="62" t="s">
        <v>43</v>
      </c>
      <c r="AN33" s="45" t="s">
        <v>43</v>
      </c>
      <c r="AO33" s="45" t="s">
        <v>43</v>
      </c>
      <c r="AP33" s="45" t="s">
        <v>43</v>
      </c>
      <c r="AQ33" s="45" t="s">
        <v>43</v>
      </c>
    </row>
    <row r="34" spans="1:50" s="1" customFormat="1" ht="12.75" x14ac:dyDescent="0.2">
      <c r="A34" s="48">
        <v>44647</v>
      </c>
      <c r="B34" s="43">
        <v>0.62966</v>
      </c>
      <c r="C34" s="43">
        <v>5262.3748639550004</v>
      </c>
      <c r="D34" s="43">
        <v>31.781359999999999</v>
      </c>
      <c r="E34" s="43">
        <v>7945.259780761</v>
      </c>
      <c r="F34" s="43">
        <v>0.8</v>
      </c>
      <c r="G34" s="43">
        <v>22.669999999999998</v>
      </c>
      <c r="H34" s="43">
        <v>1708.97</v>
      </c>
      <c r="I34" s="43">
        <v>21937.119999999999</v>
      </c>
      <c r="J34" s="43">
        <v>147.22</v>
      </c>
      <c r="K34" s="43">
        <v>8583</v>
      </c>
      <c r="L34" s="45">
        <v>1.94</v>
      </c>
      <c r="M34" s="45">
        <v>254.45</v>
      </c>
      <c r="N34" s="45">
        <v>4.6900000000000004</v>
      </c>
      <c r="O34" s="45">
        <v>604.38</v>
      </c>
      <c r="P34" s="43">
        <v>98.01</v>
      </c>
      <c r="Q34" s="43">
        <v>143.78</v>
      </c>
      <c r="R34" s="43">
        <v>19.61</v>
      </c>
      <c r="S34" s="43">
        <v>200.17</v>
      </c>
      <c r="T34" s="45" t="s">
        <v>43</v>
      </c>
      <c r="U34" s="45" t="s">
        <v>43</v>
      </c>
      <c r="V34" s="62">
        <v>27.66225</v>
      </c>
      <c r="W34" s="62">
        <v>803.72978069999999</v>
      </c>
      <c r="X34" s="62">
        <v>21.523289999999999</v>
      </c>
      <c r="Y34" s="62">
        <v>824.13628640000002</v>
      </c>
      <c r="Z34" s="62">
        <v>51.33372</v>
      </c>
      <c r="AA34" s="62">
        <v>977.5863389000001</v>
      </c>
      <c r="AB34" s="62">
        <v>23.967239999999997</v>
      </c>
      <c r="AC34" s="62">
        <v>325.89327939999998</v>
      </c>
      <c r="AD34" s="62">
        <v>2.7150400000000001</v>
      </c>
      <c r="AE34" s="62">
        <v>40.524486600000003</v>
      </c>
      <c r="AF34" s="62">
        <v>8.7521400000000007</v>
      </c>
      <c r="AG34" s="62">
        <v>64.425300700000008</v>
      </c>
      <c r="AH34" s="44">
        <v>96.46</v>
      </c>
      <c r="AI34" s="44">
        <v>3479.11</v>
      </c>
      <c r="AJ34" s="44">
        <v>23.75</v>
      </c>
      <c r="AK34" s="44">
        <v>602.01</v>
      </c>
      <c r="AL34" s="66" t="s">
        <v>43</v>
      </c>
      <c r="AM34" s="62" t="s">
        <v>43</v>
      </c>
      <c r="AN34" s="45" t="s">
        <v>43</v>
      </c>
      <c r="AO34" s="45" t="s">
        <v>43</v>
      </c>
      <c r="AP34" s="45" t="s">
        <v>43</v>
      </c>
      <c r="AQ34" s="45" t="s">
        <v>43</v>
      </c>
    </row>
    <row r="35" spans="1:50" s="1" customFormat="1" ht="12.75" x14ac:dyDescent="0.2">
      <c r="A35" s="48">
        <v>44648</v>
      </c>
      <c r="B35" s="43">
        <v>9.9662900000000008</v>
      </c>
      <c r="C35" s="43">
        <v>885813.21139738103</v>
      </c>
      <c r="D35" s="43">
        <v>204.34288000000001</v>
      </c>
      <c r="E35" s="43">
        <v>216612.77578679999</v>
      </c>
      <c r="F35" s="43">
        <v>0.96</v>
      </c>
      <c r="G35" s="43">
        <v>30.46</v>
      </c>
      <c r="H35" s="43">
        <v>1713.71</v>
      </c>
      <c r="I35" s="43">
        <v>30755.25</v>
      </c>
      <c r="J35" s="43">
        <v>166.02</v>
      </c>
      <c r="K35" s="43">
        <v>16003.54</v>
      </c>
      <c r="L35" s="45">
        <v>87.73</v>
      </c>
      <c r="M35" s="45">
        <v>7272.7300000000005</v>
      </c>
      <c r="N35" s="45">
        <v>57.66</v>
      </c>
      <c r="O35" s="45">
        <v>3063.24</v>
      </c>
      <c r="P35" s="43">
        <v>85.98</v>
      </c>
      <c r="Q35" s="43">
        <v>128.43</v>
      </c>
      <c r="R35" s="43">
        <v>23.29</v>
      </c>
      <c r="S35" s="43">
        <v>388.08</v>
      </c>
      <c r="T35" s="45">
        <v>30.24</v>
      </c>
      <c r="U35" s="45">
        <v>30549.73</v>
      </c>
      <c r="V35" s="62">
        <v>48.634500000000003</v>
      </c>
      <c r="W35" s="62">
        <v>1581.3067818999998</v>
      </c>
      <c r="X35" s="62">
        <v>41.071920000000006</v>
      </c>
      <c r="Y35" s="62">
        <v>2111.6831886999998</v>
      </c>
      <c r="Z35" s="62">
        <v>81.000460000000004</v>
      </c>
      <c r="AA35" s="62">
        <v>1665.0464329000001</v>
      </c>
      <c r="AB35" s="62">
        <v>45.643910000000005</v>
      </c>
      <c r="AC35" s="62">
        <v>776.14733760000001</v>
      </c>
      <c r="AD35" s="62">
        <v>2.3914</v>
      </c>
      <c r="AE35" s="62">
        <v>38.078337400000002</v>
      </c>
      <c r="AF35" s="62">
        <v>9.7340900000000001</v>
      </c>
      <c r="AG35" s="62">
        <v>72.498109999999997</v>
      </c>
      <c r="AH35" s="44">
        <v>96.25</v>
      </c>
      <c r="AI35" s="44">
        <v>3961.04</v>
      </c>
      <c r="AJ35" s="44">
        <v>30.81</v>
      </c>
      <c r="AK35" s="44">
        <v>870.18</v>
      </c>
      <c r="AL35" s="66">
        <v>4.7550000000000002E-2</v>
      </c>
      <c r="AM35" s="62">
        <v>636437.652</v>
      </c>
      <c r="AN35" s="66">
        <v>9.1480000000000006E-2</v>
      </c>
      <c r="AO35" s="45">
        <v>287129.98</v>
      </c>
      <c r="AP35" s="66">
        <v>5.5500000000000002E-3</v>
      </c>
      <c r="AQ35" s="62">
        <v>35480</v>
      </c>
    </row>
    <row r="36" spans="1:50" s="1" customFormat="1" ht="12.75" x14ac:dyDescent="0.2">
      <c r="A36" s="48">
        <v>44649</v>
      </c>
      <c r="B36" s="43">
        <v>8.8240300000000005</v>
      </c>
      <c r="C36" s="43">
        <v>734781.81522997108</v>
      </c>
      <c r="D36" s="43">
        <v>138.42975000000001</v>
      </c>
      <c r="E36" s="43">
        <v>160630.295614078</v>
      </c>
      <c r="F36" s="43">
        <v>0.97</v>
      </c>
      <c r="G36" s="43">
        <v>32.010000000000005</v>
      </c>
      <c r="H36" s="43">
        <v>1716.2</v>
      </c>
      <c r="I36" s="43">
        <v>29737.75</v>
      </c>
      <c r="J36" s="43">
        <v>172.75</v>
      </c>
      <c r="K36" s="43">
        <v>15638.14</v>
      </c>
      <c r="L36" s="45">
        <v>80.64</v>
      </c>
      <c r="M36" s="45">
        <v>5963.67</v>
      </c>
      <c r="N36" s="45">
        <v>6.38</v>
      </c>
      <c r="O36" s="45">
        <v>1646.63</v>
      </c>
      <c r="P36" s="43">
        <v>83.47</v>
      </c>
      <c r="Q36" s="43">
        <v>129.52000000000001</v>
      </c>
      <c r="R36" s="43">
        <v>21.36</v>
      </c>
      <c r="S36" s="43">
        <v>344.06</v>
      </c>
      <c r="T36" s="45">
        <v>27.22</v>
      </c>
      <c r="U36" s="45">
        <v>29895.27</v>
      </c>
      <c r="V36" s="62">
        <v>26.471730000000001</v>
      </c>
      <c r="W36" s="62">
        <v>911.84098769999991</v>
      </c>
      <c r="X36" s="62">
        <v>26.072600000000001</v>
      </c>
      <c r="Y36" s="62">
        <v>1717.4760732</v>
      </c>
      <c r="Z36" s="62">
        <v>52.034420000000004</v>
      </c>
      <c r="AA36" s="62">
        <v>1035.4137515999998</v>
      </c>
      <c r="AB36" s="62">
        <v>29.035499999999999</v>
      </c>
      <c r="AC36" s="62">
        <v>540.37697549999996</v>
      </c>
      <c r="AD36" s="62">
        <v>2.13035</v>
      </c>
      <c r="AE36" s="62">
        <v>32.7223039</v>
      </c>
      <c r="AF36" s="62">
        <v>10.55864</v>
      </c>
      <c r="AG36" s="62">
        <v>66.938862300000011</v>
      </c>
      <c r="AH36" s="44">
        <v>94.49</v>
      </c>
      <c r="AI36" s="44">
        <v>3870.77</v>
      </c>
      <c r="AJ36" s="44">
        <v>29.91</v>
      </c>
      <c r="AK36" s="44">
        <v>849.73</v>
      </c>
      <c r="AL36" s="66">
        <v>4.5490000000000003E-2</v>
      </c>
      <c r="AM36" s="62">
        <v>610665.87</v>
      </c>
      <c r="AN36" s="66">
        <v>8.4974999999999995E-2</v>
      </c>
      <c r="AO36" s="45">
        <v>262933.89</v>
      </c>
      <c r="AP36" s="66">
        <v>5.1500000000000001E-3</v>
      </c>
      <c r="AQ36" s="62">
        <v>29560</v>
      </c>
    </row>
    <row r="37" spans="1:50" s="1" customFormat="1" ht="12.75" x14ac:dyDescent="0.2">
      <c r="A37" s="48">
        <v>44650</v>
      </c>
      <c r="B37" s="43">
        <v>14.067310000000001</v>
      </c>
      <c r="C37" s="43">
        <v>1000991.4469346929</v>
      </c>
      <c r="D37" s="43">
        <v>214.97659999999999</v>
      </c>
      <c r="E37" s="43">
        <v>284601.426460683</v>
      </c>
      <c r="F37" s="43">
        <v>0.98</v>
      </c>
      <c r="G37" s="43">
        <v>30.11</v>
      </c>
      <c r="H37" s="43">
        <v>1771.98</v>
      </c>
      <c r="I37" s="43">
        <v>33222.54</v>
      </c>
      <c r="J37" s="43">
        <v>175.06</v>
      </c>
      <c r="K37" s="43">
        <v>18028.03</v>
      </c>
      <c r="L37" s="45">
        <v>275.89999999999998</v>
      </c>
      <c r="M37" s="45">
        <v>15296.69</v>
      </c>
      <c r="N37" s="45">
        <v>7.54</v>
      </c>
      <c r="O37" s="45">
        <v>1496.95</v>
      </c>
      <c r="P37" s="43">
        <v>85.25</v>
      </c>
      <c r="Q37" s="43">
        <v>132.74</v>
      </c>
      <c r="R37" s="43">
        <v>21.97</v>
      </c>
      <c r="S37" s="43">
        <v>377.37</v>
      </c>
      <c r="T37" s="45">
        <v>39.22</v>
      </c>
      <c r="U37" s="45">
        <v>41117.620000000003</v>
      </c>
      <c r="V37" s="62">
        <v>27.461670000000002</v>
      </c>
      <c r="W37" s="62">
        <v>949.67150110000011</v>
      </c>
      <c r="X37" s="62">
        <v>27.707380000000001</v>
      </c>
      <c r="Y37" s="62">
        <v>2163.4011734000001</v>
      </c>
      <c r="Z37" s="62">
        <v>57.439149999999998</v>
      </c>
      <c r="AA37" s="62">
        <v>1168.8917564000001</v>
      </c>
      <c r="AB37" s="62">
        <v>32.950780000000002</v>
      </c>
      <c r="AC37" s="62">
        <v>655.64223100000004</v>
      </c>
      <c r="AD37" s="62">
        <v>2.28633</v>
      </c>
      <c r="AE37" s="62">
        <v>36.475846199999999</v>
      </c>
      <c r="AF37" s="62">
        <v>11.559710000000001</v>
      </c>
      <c r="AG37" s="62">
        <v>71.414491900000002</v>
      </c>
      <c r="AH37" s="44">
        <v>105.93</v>
      </c>
      <c r="AI37" s="44">
        <v>4455.2</v>
      </c>
      <c r="AJ37" s="44">
        <v>30.88</v>
      </c>
      <c r="AK37" s="44">
        <v>883</v>
      </c>
      <c r="AL37" s="66">
        <v>4.5400000000000003E-2</v>
      </c>
      <c r="AM37" s="62">
        <v>598165.90100000007</v>
      </c>
      <c r="AN37" s="66">
        <v>8.5559999999999997E-2</v>
      </c>
      <c r="AO37" s="45">
        <v>233987.47</v>
      </c>
      <c r="AP37" s="66">
        <v>4.7999999999999996E-3</v>
      </c>
      <c r="AQ37" s="62">
        <v>29035</v>
      </c>
    </row>
    <row r="38" spans="1:50" s="1" customFormat="1" ht="12.75" x14ac:dyDescent="0.2">
      <c r="A38" s="48">
        <v>44651</v>
      </c>
      <c r="B38" s="43">
        <v>14.25432</v>
      </c>
      <c r="C38" s="43">
        <v>1451701.4162516929</v>
      </c>
      <c r="D38" s="43">
        <v>291.33724999999998</v>
      </c>
      <c r="E38" s="43">
        <v>372508.63564377202</v>
      </c>
      <c r="F38" s="43">
        <v>1.02</v>
      </c>
      <c r="G38" s="43">
        <v>31.48</v>
      </c>
      <c r="H38" s="43">
        <v>1875.91</v>
      </c>
      <c r="I38" s="43">
        <v>39189.99</v>
      </c>
      <c r="J38" s="43">
        <v>189.78</v>
      </c>
      <c r="K38" s="43">
        <v>22821.47</v>
      </c>
      <c r="L38" s="45">
        <v>217.49</v>
      </c>
      <c r="M38" s="45">
        <v>16039.01</v>
      </c>
      <c r="N38" s="45">
        <v>7.84</v>
      </c>
      <c r="O38" s="45">
        <v>3166.05</v>
      </c>
      <c r="P38" s="43">
        <v>85.25</v>
      </c>
      <c r="Q38" s="43">
        <v>135.55000000000001</v>
      </c>
      <c r="R38" s="43">
        <v>23.33</v>
      </c>
      <c r="S38" s="43">
        <v>432.92</v>
      </c>
      <c r="T38" s="45">
        <v>27.92</v>
      </c>
      <c r="U38" s="45">
        <v>31437.84</v>
      </c>
      <c r="V38" s="62">
        <v>27.172809999999998</v>
      </c>
      <c r="W38" s="62">
        <v>959.82939089999991</v>
      </c>
      <c r="X38" s="62">
        <v>28.13129</v>
      </c>
      <c r="Y38" s="62">
        <v>1846.4770247000001</v>
      </c>
      <c r="Z38" s="62">
        <v>59.890460000000004</v>
      </c>
      <c r="AA38" s="62">
        <v>1238.6706994000001</v>
      </c>
      <c r="AB38" s="62">
        <v>34.085260000000005</v>
      </c>
      <c r="AC38" s="62">
        <v>751.43049769999993</v>
      </c>
      <c r="AD38" s="62">
        <v>2.2897799999999999</v>
      </c>
      <c r="AE38" s="62">
        <v>35.758724700000002</v>
      </c>
      <c r="AF38" s="62">
        <v>13.01022</v>
      </c>
      <c r="AG38" s="62">
        <v>73.220386500000004</v>
      </c>
      <c r="AH38" s="44">
        <v>114.64</v>
      </c>
      <c r="AI38" s="44">
        <v>4980.08</v>
      </c>
      <c r="AJ38" s="44">
        <v>33.6</v>
      </c>
      <c r="AK38" s="44">
        <v>959.87</v>
      </c>
      <c r="AL38" s="66">
        <v>5.5719999999999999E-2</v>
      </c>
      <c r="AM38" s="62">
        <v>607027.402</v>
      </c>
      <c r="AN38" s="66">
        <v>0.17413500000000001</v>
      </c>
      <c r="AO38" s="45">
        <v>1355149.3599999999</v>
      </c>
      <c r="AP38" s="66">
        <v>3.3600000000000001E-3</v>
      </c>
      <c r="AQ38" s="62">
        <v>20600</v>
      </c>
    </row>
    <row r="39" spans="1:50" s="11" customFormat="1" ht="12.75" x14ac:dyDescent="0.2">
      <c r="A39" s="69" t="s">
        <v>324</v>
      </c>
      <c r="B39" s="51">
        <f t="shared" ref="B39:AQ39" si="0">SUM(B8:B38)</f>
        <v>230.03813</v>
      </c>
      <c r="C39" s="51">
        <f t="shared" si="0"/>
        <v>14458955.041391583</v>
      </c>
      <c r="D39" s="51">
        <f t="shared" si="0"/>
        <v>4314.2006999999994</v>
      </c>
      <c r="E39" s="51">
        <f t="shared" si="0"/>
        <v>3492578.2094657621</v>
      </c>
      <c r="F39" s="51">
        <f t="shared" si="0"/>
        <v>20.029999999999998</v>
      </c>
      <c r="G39" s="51">
        <f t="shared" si="0"/>
        <v>675.06000000000006</v>
      </c>
      <c r="H39" s="51">
        <f t="shared" si="0"/>
        <v>54056.51</v>
      </c>
      <c r="I39" s="51">
        <f t="shared" si="0"/>
        <v>960581.67000000016</v>
      </c>
      <c r="J39" s="51">
        <f t="shared" si="0"/>
        <v>4920.0100000000011</v>
      </c>
      <c r="K39" s="51">
        <f t="shared" si="0"/>
        <v>462278.81000000006</v>
      </c>
      <c r="L39" s="52">
        <f t="shared" si="0"/>
        <v>3226.54</v>
      </c>
      <c r="M39" s="52">
        <f t="shared" si="0"/>
        <v>146992.73000000001</v>
      </c>
      <c r="N39" s="52">
        <f t="shared" si="0"/>
        <v>979.27</v>
      </c>
      <c r="O39" s="52">
        <f t="shared" si="0"/>
        <v>97801.22000000003</v>
      </c>
      <c r="P39" s="51">
        <f t="shared" si="0"/>
        <v>2704.09</v>
      </c>
      <c r="Q39" s="51">
        <f t="shared" si="0"/>
        <v>4095.2700000000004</v>
      </c>
      <c r="R39" s="51">
        <f t="shared" si="0"/>
        <v>713.25000000000023</v>
      </c>
      <c r="S39" s="51">
        <f t="shared" si="0"/>
        <v>11467.44</v>
      </c>
      <c r="T39" s="52">
        <f t="shared" si="0"/>
        <v>702.93000000000006</v>
      </c>
      <c r="U39" s="52">
        <f t="shared" si="0"/>
        <v>694335.27</v>
      </c>
      <c r="V39" s="70">
        <f t="shared" si="0"/>
        <v>904.19591000000003</v>
      </c>
      <c r="W39" s="70">
        <f t="shared" si="0"/>
        <v>30021.696739899999</v>
      </c>
      <c r="X39" s="70">
        <f t="shared" si="0"/>
        <v>844.71812999999997</v>
      </c>
      <c r="Y39" s="70">
        <f t="shared" si="0"/>
        <v>54600.5455353</v>
      </c>
      <c r="Z39" s="70">
        <f t="shared" si="0"/>
        <v>1856.8276599999999</v>
      </c>
      <c r="AA39" s="70">
        <f t="shared" si="0"/>
        <v>36066.142350600006</v>
      </c>
      <c r="AB39" s="70">
        <f t="shared" si="0"/>
        <v>995.69409999999993</v>
      </c>
      <c r="AC39" s="70">
        <f t="shared" si="0"/>
        <v>17578.007915599996</v>
      </c>
      <c r="AD39" s="70">
        <f t="shared" si="0"/>
        <v>79.239119999999986</v>
      </c>
      <c r="AE39" s="70">
        <f t="shared" si="0"/>
        <v>1291.4357673</v>
      </c>
      <c r="AF39" s="70">
        <f t="shared" si="0"/>
        <v>314.83194000000003</v>
      </c>
      <c r="AG39" s="70">
        <f t="shared" si="0"/>
        <v>2888.6574102000009</v>
      </c>
      <c r="AH39" s="71">
        <f t="shared" si="0"/>
        <v>3418.4999999999995</v>
      </c>
      <c r="AI39" s="71">
        <f t="shared" si="0"/>
        <v>142709.01999999999</v>
      </c>
      <c r="AJ39" s="71">
        <f t="shared" si="0"/>
        <v>1032.6799999999996</v>
      </c>
      <c r="AK39" s="71">
        <f t="shared" si="0"/>
        <v>28479.1</v>
      </c>
      <c r="AL39" s="72">
        <f t="shared" si="0"/>
        <v>1.0360200000000002</v>
      </c>
      <c r="AM39" s="70">
        <f t="shared" si="0"/>
        <v>13682353.551000001</v>
      </c>
      <c r="AN39" s="72">
        <f t="shared" si="0"/>
        <v>2.1092249999999999</v>
      </c>
      <c r="AO39" s="52">
        <f t="shared" si="0"/>
        <v>6232193.4699999988</v>
      </c>
      <c r="AP39" s="72">
        <f t="shared" si="0"/>
        <v>0.10598000000000002</v>
      </c>
      <c r="AQ39" s="70">
        <f t="shared" si="0"/>
        <v>674180.375</v>
      </c>
    </row>
    <row r="40" spans="1:50" s="1" customFormat="1" ht="12.75" x14ac:dyDescent="0.2">
      <c r="A40" s="56"/>
      <c r="C40" s="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</row>
    <row r="41" spans="1:50" s="26" customFormat="1" ht="12.75" x14ac:dyDescent="0.2">
      <c r="A41" s="35" t="s">
        <v>19</v>
      </c>
      <c r="C41" s="27"/>
      <c r="P41" s="28"/>
      <c r="Q41" s="1"/>
      <c r="R41" s="1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s="26" customFormat="1" ht="12.75" x14ac:dyDescent="0.2">
      <c r="A42" s="25" t="s">
        <v>20</v>
      </c>
      <c r="B42" s="26" t="s">
        <v>204</v>
      </c>
      <c r="C42" s="27"/>
      <c r="P42" s="28"/>
      <c r="Q42" s="1"/>
      <c r="R42" s="1"/>
      <c r="S42" s="30"/>
      <c r="T42" s="30"/>
      <c r="U42" s="30"/>
      <c r="V42" s="30"/>
      <c r="W42" s="30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26" customFormat="1" ht="12.75" x14ac:dyDescent="0.2">
      <c r="A43" s="25" t="s">
        <v>21</v>
      </c>
      <c r="B43" s="26" t="s">
        <v>29</v>
      </c>
      <c r="C43" s="27"/>
      <c r="Q43" s="1"/>
      <c r="R43" s="1"/>
      <c r="S43" s="30"/>
      <c r="T43" s="30"/>
      <c r="U43" s="30"/>
      <c r="V43" s="30"/>
      <c r="W43" s="30"/>
      <c r="AH43" s="22"/>
      <c r="AI43" s="22"/>
      <c r="AJ43" s="22"/>
      <c r="AK43" s="22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26" customFormat="1" ht="12.75" x14ac:dyDescent="0.2">
      <c r="A44" s="25" t="s">
        <v>22</v>
      </c>
      <c r="B44" s="26" t="s">
        <v>30</v>
      </c>
      <c r="C44" s="27"/>
      <c r="Q44" s="1"/>
      <c r="R44" s="1"/>
      <c r="S44" s="30"/>
      <c r="T44" s="30"/>
      <c r="U44" s="30"/>
      <c r="V44" s="30"/>
      <c r="W44" s="30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26" customFormat="1" ht="12.75" x14ac:dyDescent="0.2">
      <c r="A45" s="25" t="s">
        <v>23</v>
      </c>
      <c r="B45" s="26" t="s">
        <v>18</v>
      </c>
      <c r="C45" s="27"/>
      <c r="Q45" s="1"/>
      <c r="R45" s="1"/>
      <c r="S45" s="30"/>
      <c r="T45" s="30"/>
      <c r="U45" s="30"/>
      <c r="V45" s="30"/>
      <c r="W45" s="30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2"/>
      <c r="AI45" s="22"/>
      <c r="AJ45" s="22"/>
      <c r="AK45" s="22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26" customFormat="1" ht="12.75" x14ac:dyDescent="0.2">
      <c r="A46" s="25" t="s">
        <v>24</v>
      </c>
      <c r="B46" s="26" t="s">
        <v>32</v>
      </c>
      <c r="C46" s="27"/>
      <c r="Q46" s="1"/>
      <c r="R46" s="1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s="26" customFormat="1" ht="12.75" x14ac:dyDescent="0.2">
      <c r="A47" s="25" t="s">
        <v>25</v>
      </c>
      <c r="B47" s="26" t="s">
        <v>39</v>
      </c>
      <c r="C47" s="27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50" s="26" customFormat="1" ht="12.75" x14ac:dyDescent="0.2">
      <c r="A48" s="25" t="s">
        <v>27</v>
      </c>
      <c r="B48" s="26" t="s">
        <v>47</v>
      </c>
      <c r="C48" s="27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 s="26" customFormat="1" ht="12.75" x14ac:dyDescent="0.2">
      <c r="A49" s="25" t="s">
        <v>38</v>
      </c>
      <c r="B49" s="26" t="s">
        <v>17</v>
      </c>
      <c r="C49" s="27"/>
      <c r="U49" s="1"/>
    </row>
    <row r="50" spans="1:33" s="26" customFormat="1" ht="12.75" x14ac:dyDescent="0.2">
      <c r="A50" s="25" t="s">
        <v>46</v>
      </c>
      <c r="B50" s="26" t="s">
        <v>205</v>
      </c>
      <c r="C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25" t="s">
        <v>203</v>
      </c>
      <c r="B51" s="26" t="s">
        <v>28</v>
      </c>
    </row>
  </sheetData>
  <mergeCells count="35"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  <mergeCell ref="L5:M6"/>
    <mergeCell ref="N5:O6"/>
    <mergeCell ref="P5:Q6"/>
    <mergeCell ref="R5:S6"/>
    <mergeCell ref="T5:U6"/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</mergeCells>
  <conditionalFormatting sqref="V41:AG41">
    <cfRule type="cellIs" dxfId="12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workbookViewId="0">
      <selection activeCell="A38" sqref="A38"/>
    </sheetView>
  </sheetViews>
  <sheetFormatPr defaultColWidth="8.42578125" defaultRowHeight="15" x14ac:dyDescent="0.25"/>
  <cols>
    <col min="1" max="1" width="20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20" max="20" width="9.42578125" customWidth="1"/>
    <col min="21" max="21" width="11.42578125" bestFit="1" customWidth="1"/>
    <col min="22" max="33" width="9.42578125" customWidth="1"/>
    <col min="34" max="34" width="10.42578125" bestFit="1" customWidth="1"/>
    <col min="35" max="35" width="11.42578125" bestFit="1" customWidth="1"/>
    <col min="36" max="36" width="9.42578125" bestFit="1" customWidth="1"/>
    <col min="37" max="37" width="10.42578125" bestFit="1" customWidth="1"/>
    <col min="39" max="39" width="11.42578125" customWidth="1"/>
    <col min="41" max="41" width="10.42578125" bestFit="1" customWidth="1"/>
    <col min="43" max="43" width="9.42578125" bestFit="1" customWidth="1"/>
  </cols>
  <sheetData>
    <row r="1" spans="1:43" s="1" customFormat="1" ht="12.75" x14ac:dyDescent="0.2">
      <c r="A1" s="93" t="s">
        <v>16</v>
      </c>
      <c r="B1" s="95" t="s">
        <v>326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</row>
    <row r="2" spans="1:43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</row>
    <row r="3" spans="1:43" s="1" customFormat="1" ht="12.75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 t="s">
        <v>15</v>
      </c>
      <c r="AI3" s="92"/>
      <c r="AJ3" s="92"/>
      <c r="AK3" s="92"/>
      <c r="AL3" s="92" t="s">
        <v>294</v>
      </c>
      <c r="AM3" s="92"/>
      <c r="AN3" s="92"/>
      <c r="AO3" s="92"/>
      <c r="AP3" s="92"/>
      <c r="AQ3" s="92"/>
    </row>
    <row r="4" spans="1:43" s="1" customFormat="1" ht="12.75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96" t="s">
        <v>1</v>
      </c>
      <c r="AI4" s="96"/>
      <c r="AJ4" s="96"/>
      <c r="AK4" s="96"/>
      <c r="AL4" s="96" t="s">
        <v>295</v>
      </c>
      <c r="AM4" s="96"/>
      <c r="AN4" s="96"/>
      <c r="AO4" s="96"/>
      <c r="AP4" s="96"/>
      <c r="AQ4" s="96"/>
    </row>
    <row r="5" spans="1:43" s="1" customFormat="1" ht="34.5" customHeight="1" x14ac:dyDescent="0.2">
      <c r="A5" s="93"/>
      <c r="B5" s="111" t="s">
        <v>2</v>
      </c>
      <c r="C5" s="112"/>
      <c r="D5" s="111" t="s">
        <v>3</v>
      </c>
      <c r="E5" s="112"/>
      <c r="F5" s="111" t="s">
        <v>4</v>
      </c>
      <c r="G5" s="112"/>
      <c r="H5" s="111" t="s">
        <v>5</v>
      </c>
      <c r="I5" s="112"/>
      <c r="J5" s="111" t="s">
        <v>6</v>
      </c>
      <c r="K5" s="112"/>
      <c r="L5" s="111" t="s">
        <v>7</v>
      </c>
      <c r="M5" s="112"/>
      <c r="N5" s="111" t="s">
        <v>8</v>
      </c>
      <c r="O5" s="112"/>
      <c r="P5" s="116" t="s">
        <v>37</v>
      </c>
      <c r="Q5" s="117"/>
      <c r="R5" s="116" t="s">
        <v>45</v>
      </c>
      <c r="S5" s="117"/>
      <c r="T5" s="111" t="s">
        <v>9</v>
      </c>
      <c r="U5" s="112"/>
      <c r="V5" s="104" t="s">
        <v>309</v>
      </c>
      <c r="W5" s="115"/>
      <c r="X5" s="115"/>
      <c r="Y5" s="105"/>
      <c r="Z5" s="104" t="s">
        <v>310</v>
      </c>
      <c r="AA5" s="115"/>
      <c r="AB5" s="115"/>
      <c r="AC5" s="105"/>
      <c r="AD5" s="104" t="s">
        <v>311</v>
      </c>
      <c r="AE5" s="115"/>
      <c r="AF5" s="115"/>
      <c r="AG5" s="105"/>
      <c r="AH5" s="111" t="s">
        <v>10</v>
      </c>
      <c r="AI5" s="112"/>
      <c r="AJ5" s="111" t="s">
        <v>11</v>
      </c>
      <c r="AK5" s="112"/>
      <c r="AL5" s="111" t="s">
        <v>296</v>
      </c>
      <c r="AM5" s="112"/>
      <c r="AN5" s="111" t="s">
        <v>297</v>
      </c>
      <c r="AO5" s="112"/>
      <c r="AP5" s="111" t="s">
        <v>298</v>
      </c>
      <c r="AQ5" s="112"/>
    </row>
    <row r="6" spans="1:43" s="1" customFormat="1" ht="17.25" customHeight="1" x14ac:dyDescent="0.2">
      <c r="A6" s="93"/>
      <c r="B6" s="113"/>
      <c r="C6" s="114"/>
      <c r="D6" s="113"/>
      <c r="E6" s="114"/>
      <c r="F6" s="113"/>
      <c r="G6" s="114"/>
      <c r="H6" s="113"/>
      <c r="I6" s="114"/>
      <c r="J6" s="113"/>
      <c r="K6" s="114"/>
      <c r="L6" s="113"/>
      <c r="M6" s="114"/>
      <c r="N6" s="113"/>
      <c r="O6" s="114"/>
      <c r="P6" s="118"/>
      <c r="Q6" s="119"/>
      <c r="R6" s="118"/>
      <c r="S6" s="119"/>
      <c r="T6" s="113"/>
      <c r="U6" s="114"/>
      <c r="V6" s="110" t="s">
        <v>312</v>
      </c>
      <c r="W6" s="110"/>
      <c r="X6" s="104" t="s">
        <v>313</v>
      </c>
      <c r="Y6" s="105"/>
      <c r="Z6" s="110" t="s">
        <v>312</v>
      </c>
      <c r="AA6" s="110"/>
      <c r="AB6" s="104" t="s">
        <v>313</v>
      </c>
      <c r="AC6" s="105"/>
      <c r="AD6" s="110" t="s">
        <v>312</v>
      </c>
      <c r="AE6" s="110"/>
      <c r="AF6" s="104" t="s">
        <v>313</v>
      </c>
      <c r="AG6" s="105"/>
      <c r="AH6" s="113"/>
      <c r="AI6" s="114"/>
      <c r="AJ6" s="113"/>
      <c r="AK6" s="114"/>
      <c r="AL6" s="113"/>
      <c r="AM6" s="114"/>
      <c r="AN6" s="113"/>
      <c r="AO6" s="114"/>
      <c r="AP6" s="113"/>
      <c r="AQ6" s="114"/>
    </row>
    <row r="7" spans="1:43" s="1" customFormat="1" ht="12.75" x14ac:dyDescent="0.2">
      <c r="A7" s="93"/>
      <c r="B7" s="9" t="s">
        <v>12</v>
      </c>
      <c r="C7" s="9" t="s">
        <v>13</v>
      </c>
      <c r="D7" s="9" t="s">
        <v>12</v>
      </c>
      <c r="E7" s="9" t="s">
        <v>13</v>
      </c>
      <c r="F7" s="9" t="s">
        <v>12</v>
      </c>
      <c r="G7" s="9" t="s">
        <v>13</v>
      </c>
      <c r="H7" s="9" t="s">
        <v>12</v>
      </c>
      <c r="I7" s="9" t="s">
        <v>13</v>
      </c>
      <c r="J7" s="9" t="s">
        <v>12</v>
      </c>
      <c r="K7" s="9" t="s">
        <v>13</v>
      </c>
      <c r="L7" s="9" t="s">
        <v>12</v>
      </c>
      <c r="M7" s="9" t="s">
        <v>13</v>
      </c>
      <c r="N7" s="9" t="s">
        <v>12</v>
      </c>
      <c r="O7" s="9" t="s">
        <v>13</v>
      </c>
      <c r="P7" s="10" t="s">
        <v>12</v>
      </c>
      <c r="Q7" s="10" t="s">
        <v>13</v>
      </c>
      <c r="R7" s="10" t="s">
        <v>12</v>
      </c>
      <c r="S7" s="10" t="s">
        <v>13</v>
      </c>
      <c r="T7" s="9" t="s">
        <v>12</v>
      </c>
      <c r="U7" s="9" t="s">
        <v>13</v>
      </c>
      <c r="V7" s="29" t="s">
        <v>12</v>
      </c>
      <c r="W7" s="29" t="s">
        <v>13</v>
      </c>
      <c r="X7" s="29" t="s">
        <v>12</v>
      </c>
      <c r="Y7" s="29" t="s">
        <v>13</v>
      </c>
      <c r="Z7" s="29" t="s">
        <v>12</v>
      </c>
      <c r="AA7" s="29" t="s">
        <v>13</v>
      </c>
      <c r="AB7" s="29" t="s">
        <v>12</v>
      </c>
      <c r="AC7" s="29" t="s">
        <v>13</v>
      </c>
      <c r="AD7" s="29" t="s">
        <v>12</v>
      </c>
      <c r="AE7" s="29" t="s">
        <v>13</v>
      </c>
      <c r="AF7" s="29" t="s">
        <v>12</v>
      </c>
      <c r="AG7" s="29" t="s">
        <v>13</v>
      </c>
      <c r="AH7" s="9" t="s">
        <v>12</v>
      </c>
      <c r="AI7" s="9" t="s">
        <v>13</v>
      </c>
      <c r="AJ7" s="9" t="s">
        <v>12</v>
      </c>
      <c r="AK7" s="9" t="s">
        <v>13</v>
      </c>
      <c r="AL7" s="29" t="s">
        <v>12</v>
      </c>
      <c r="AM7" s="29" t="s">
        <v>13</v>
      </c>
      <c r="AN7" s="9" t="s">
        <v>12</v>
      </c>
      <c r="AO7" s="9" t="s">
        <v>13</v>
      </c>
      <c r="AP7" s="9" t="s">
        <v>12</v>
      </c>
      <c r="AQ7" s="9" t="s">
        <v>13</v>
      </c>
    </row>
    <row r="8" spans="1:43" s="1" customFormat="1" ht="12.75" x14ac:dyDescent="0.2">
      <c r="A8" s="48">
        <v>44652</v>
      </c>
      <c r="B8" s="43">
        <v>0.73041</v>
      </c>
      <c r="C8" s="43">
        <v>15456.573767431</v>
      </c>
      <c r="D8" s="43">
        <v>64.572280000000006</v>
      </c>
      <c r="E8" s="43">
        <v>27958.680678598997</v>
      </c>
      <c r="F8" s="43">
        <v>0.43</v>
      </c>
      <c r="G8" s="43">
        <v>18.489999999999998</v>
      </c>
      <c r="H8" s="43">
        <v>1759.96</v>
      </c>
      <c r="I8" s="43">
        <v>31501.34</v>
      </c>
      <c r="J8" s="43">
        <v>167.83</v>
      </c>
      <c r="K8" s="43">
        <v>15563.18</v>
      </c>
      <c r="L8" s="45">
        <v>2.74</v>
      </c>
      <c r="M8" s="45">
        <v>455.46000000000004</v>
      </c>
      <c r="N8" s="45">
        <v>23.22</v>
      </c>
      <c r="O8" s="45">
        <v>2145.5300000000002</v>
      </c>
      <c r="P8" s="43">
        <v>88.34</v>
      </c>
      <c r="Q8" s="43">
        <v>150.86000000000001</v>
      </c>
      <c r="R8" s="43">
        <v>17.61</v>
      </c>
      <c r="S8" s="43">
        <v>214.01</v>
      </c>
      <c r="T8" s="66" t="s">
        <v>43</v>
      </c>
      <c r="U8" s="62" t="s">
        <v>43</v>
      </c>
      <c r="V8" s="62">
        <v>22.490009999999998</v>
      </c>
      <c r="W8" s="62">
        <v>677.90669579999997</v>
      </c>
      <c r="X8" s="62">
        <v>22.290790000000001</v>
      </c>
      <c r="Y8" s="62">
        <v>1694.6804456999998</v>
      </c>
      <c r="Z8" s="62">
        <v>53.423089999999995</v>
      </c>
      <c r="AA8" s="62">
        <v>1004.2622414</v>
      </c>
      <c r="AB8" s="62">
        <v>26.6555</v>
      </c>
      <c r="AC8" s="62">
        <v>442.13135890000001</v>
      </c>
      <c r="AD8" s="62">
        <v>2.67292</v>
      </c>
      <c r="AE8" s="62">
        <v>53.216107799999996</v>
      </c>
      <c r="AF8" s="62">
        <v>11.183070000000001</v>
      </c>
      <c r="AG8" s="62">
        <v>145.334103</v>
      </c>
      <c r="AH8" s="44">
        <v>118.73</v>
      </c>
      <c r="AI8" s="44">
        <v>5005.2299999999996</v>
      </c>
      <c r="AJ8" s="44">
        <v>28.47</v>
      </c>
      <c r="AK8" s="44">
        <v>870.99</v>
      </c>
      <c r="AL8" s="66" t="s">
        <v>43</v>
      </c>
      <c r="AM8" s="62" t="s">
        <v>43</v>
      </c>
      <c r="AN8" s="45" t="s">
        <v>43</v>
      </c>
      <c r="AO8" s="45" t="s">
        <v>43</v>
      </c>
      <c r="AP8" s="45" t="s">
        <v>43</v>
      </c>
      <c r="AQ8" s="45" t="s">
        <v>43</v>
      </c>
    </row>
    <row r="9" spans="1:43" s="1" customFormat="1" ht="12.75" x14ac:dyDescent="0.2">
      <c r="A9" s="48">
        <v>44653</v>
      </c>
      <c r="B9" s="43">
        <v>5.6655699999999998</v>
      </c>
      <c r="C9" s="43">
        <v>193181.70769826803</v>
      </c>
      <c r="D9" s="43">
        <v>175.51261</v>
      </c>
      <c r="E9" s="43">
        <v>87296.159695378999</v>
      </c>
      <c r="F9" s="43">
        <v>0.49</v>
      </c>
      <c r="G9" s="43">
        <v>20.919999999999998</v>
      </c>
      <c r="H9" s="43">
        <v>1904.37</v>
      </c>
      <c r="I9" s="43">
        <v>34305.57</v>
      </c>
      <c r="J9" s="43">
        <v>161.16</v>
      </c>
      <c r="K9" s="43">
        <v>15625.53</v>
      </c>
      <c r="L9" s="45">
        <v>110.6</v>
      </c>
      <c r="M9" s="45">
        <v>10945.55</v>
      </c>
      <c r="N9" s="45">
        <v>105.18</v>
      </c>
      <c r="O9" s="45">
        <v>6076.21</v>
      </c>
      <c r="P9" s="43">
        <v>84.25</v>
      </c>
      <c r="Q9" s="43">
        <v>138.9</v>
      </c>
      <c r="R9" s="43">
        <v>20.23</v>
      </c>
      <c r="S9" s="43">
        <v>248.26</v>
      </c>
      <c r="T9" s="45">
        <v>20.09</v>
      </c>
      <c r="U9" s="45">
        <v>25067.919999999998</v>
      </c>
      <c r="V9" s="62">
        <v>25.399350000000002</v>
      </c>
      <c r="W9" s="62">
        <v>860.61405809999997</v>
      </c>
      <c r="X9" s="62">
        <v>14.46885</v>
      </c>
      <c r="Y9" s="62">
        <v>735.21418300000005</v>
      </c>
      <c r="Z9" s="62">
        <v>52.043169999999996</v>
      </c>
      <c r="AA9" s="62">
        <v>1145.0854617999998</v>
      </c>
      <c r="AB9" s="62">
        <v>23.437999999999999</v>
      </c>
      <c r="AC9" s="62">
        <v>366.55780950000002</v>
      </c>
      <c r="AD9" s="62">
        <v>3.05267</v>
      </c>
      <c r="AE9" s="62">
        <v>62.843861799999999</v>
      </c>
      <c r="AF9" s="62">
        <v>7.6795</v>
      </c>
      <c r="AG9" s="62">
        <v>74.993795699999993</v>
      </c>
      <c r="AH9" s="44">
        <v>124.15</v>
      </c>
      <c r="AI9" s="44">
        <v>5483.24</v>
      </c>
      <c r="AJ9" s="44">
        <v>35.25</v>
      </c>
      <c r="AK9" s="44">
        <v>1051.99</v>
      </c>
      <c r="AL9" s="66" t="s">
        <v>43</v>
      </c>
      <c r="AM9" s="62" t="s">
        <v>43</v>
      </c>
      <c r="AN9" s="45" t="s">
        <v>43</v>
      </c>
      <c r="AO9" s="45" t="s">
        <v>43</v>
      </c>
      <c r="AP9" s="45" t="s">
        <v>43</v>
      </c>
      <c r="AQ9" s="45" t="s">
        <v>43</v>
      </c>
    </row>
    <row r="10" spans="1:43" s="1" customFormat="1" ht="12.75" x14ac:dyDescent="0.2">
      <c r="A10" s="48">
        <v>44654</v>
      </c>
      <c r="B10" s="43">
        <v>0.64115</v>
      </c>
      <c r="C10" s="43">
        <v>5538.0265046860004</v>
      </c>
      <c r="D10" s="43">
        <v>38.097560000000001</v>
      </c>
      <c r="E10" s="43">
        <v>10243.20578952</v>
      </c>
      <c r="F10" s="43">
        <v>0.42</v>
      </c>
      <c r="G10" s="43">
        <v>16.059999999999999</v>
      </c>
      <c r="H10" s="43">
        <v>1816.66</v>
      </c>
      <c r="I10" s="43">
        <v>28996.32</v>
      </c>
      <c r="J10" s="43">
        <v>157.35</v>
      </c>
      <c r="K10" s="43">
        <v>12065.23</v>
      </c>
      <c r="L10" s="45">
        <v>74.510000000000005</v>
      </c>
      <c r="M10" s="45">
        <v>1957.95</v>
      </c>
      <c r="N10" s="45">
        <v>33.94</v>
      </c>
      <c r="O10" s="45">
        <v>1892.6</v>
      </c>
      <c r="P10" s="43">
        <v>87.82</v>
      </c>
      <c r="Q10" s="43">
        <v>137.44999999999999</v>
      </c>
      <c r="R10" s="43">
        <v>20.32</v>
      </c>
      <c r="S10" s="43">
        <v>204.48</v>
      </c>
      <c r="T10" s="66" t="s">
        <v>43</v>
      </c>
      <c r="U10" s="62" t="s">
        <v>43</v>
      </c>
      <c r="V10" s="62">
        <v>26.252759999999999</v>
      </c>
      <c r="W10" s="62">
        <v>803.94143940000004</v>
      </c>
      <c r="X10" s="62">
        <v>29.604120000000002</v>
      </c>
      <c r="Y10" s="62">
        <v>1524.8220007</v>
      </c>
      <c r="Z10" s="62">
        <v>54.133719999999997</v>
      </c>
      <c r="AA10" s="62">
        <v>1069.0456167</v>
      </c>
      <c r="AB10" s="62">
        <v>25.919790000000003</v>
      </c>
      <c r="AC10" s="62">
        <v>407.79494529999994</v>
      </c>
      <c r="AD10" s="62">
        <v>3.1879199999999996</v>
      </c>
      <c r="AE10" s="62">
        <v>61.530148500000003</v>
      </c>
      <c r="AF10" s="62">
        <v>10.911910000000001</v>
      </c>
      <c r="AG10" s="62">
        <v>187.49277389999997</v>
      </c>
      <c r="AH10" s="44">
        <v>113.13</v>
      </c>
      <c r="AI10" s="44">
        <v>4779.66</v>
      </c>
      <c r="AJ10" s="44">
        <v>31.58</v>
      </c>
      <c r="AK10" s="44">
        <v>879.34</v>
      </c>
      <c r="AL10" s="66" t="s">
        <v>43</v>
      </c>
      <c r="AM10" s="62" t="s">
        <v>43</v>
      </c>
      <c r="AN10" s="45" t="s">
        <v>43</v>
      </c>
      <c r="AO10" s="45" t="s">
        <v>43</v>
      </c>
      <c r="AP10" s="45" t="s">
        <v>43</v>
      </c>
      <c r="AQ10" s="45" t="s">
        <v>43</v>
      </c>
    </row>
    <row r="11" spans="1:43" s="1" customFormat="1" ht="12.75" x14ac:dyDescent="0.2">
      <c r="A11" s="48">
        <v>44655</v>
      </c>
      <c r="B11" s="43">
        <v>10.571350000000001</v>
      </c>
      <c r="C11" s="43">
        <v>795939.95116929</v>
      </c>
      <c r="D11" s="43">
        <v>184.13919999999999</v>
      </c>
      <c r="E11" s="43">
        <v>139144.156810649</v>
      </c>
      <c r="F11" s="43">
        <v>0.48000000000000004</v>
      </c>
      <c r="G11" s="43">
        <v>19</v>
      </c>
      <c r="H11" s="43">
        <v>1932.97</v>
      </c>
      <c r="I11" s="43">
        <v>41530.22</v>
      </c>
      <c r="J11" s="43">
        <v>181.1</v>
      </c>
      <c r="K11" s="43">
        <v>20233.82</v>
      </c>
      <c r="L11" s="45">
        <v>62.08</v>
      </c>
      <c r="M11" s="45">
        <v>9674.35</v>
      </c>
      <c r="N11" s="45">
        <v>26.8</v>
      </c>
      <c r="O11" s="45">
        <v>3456.44</v>
      </c>
      <c r="P11" s="43">
        <v>80.2</v>
      </c>
      <c r="Q11" s="43">
        <v>127.31</v>
      </c>
      <c r="R11" s="43">
        <v>26.26</v>
      </c>
      <c r="S11" s="43">
        <v>362.77</v>
      </c>
      <c r="T11" s="45">
        <v>39.46</v>
      </c>
      <c r="U11" s="45">
        <v>47096.04</v>
      </c>
      <c r="V11" s="62">
        <v>55.352199999999996</v>
      </c>
      <c r="W11" s="62">
        <v>1948.3524060999998</v>
      </c>
      <c r="X11" s="62">
        <v>48.282800000000002</v>
      </c>
      <c r="Y11" s="62">
        <v>3170.9255582000001</v>
      </c>
      <c r="Z11" s="62">
        <v>104.19104</v>
      </c>
      <c r="AA11" s="62">
        <v>2217.1439529999998</v>
      </c>
      <c r="AB11" s="62">
        <v>56.605180000000004</v>
      </c>
      <c r="AC11" s="62">
        <v>1044.102834</v>
      </c>
      <c r="AD11" s="62">
        <v>3.0661</v>
      </c>
      <c r="AE11" s="62">
        <v>71.243870700000002</v>
      </c>
      <c r="AF11" s="62">
        <v>9.8936600000000023</v>
      </c>
      <c r="AG11" s="62">
        <v>174.65613540000001</v>
      </c>
      <c r="AH11" s="44">
        <v>124.54</v>
      </c>
      <c r="AI11" s="44">
        <v>5868.63</v>
      </c>
      <c r="AJ11" s="44">
        <v>41.05</v>
      </c>
      <c r="AK11" s="44">
        <v>1227.3</v>
      </c>
      <c r="AL11" s="66">
        <v>4.5519999999999998E-2</v>
      </c>
      <c r="AM11" s="62">
        <v>634007.52</v>
      </c>
      <c r="AN11" s="66">
        <v>0.1024</v>
      </c>
      <c r="AO11" s="45">
        <v>443736.82999999996</v>
      </c>
      <c r="AP11" s="66">
        <v>3.98E-3</v>
      </c>
      <c r="AQ11" s="62">
        <v>33415</v>
      </c>
    </row>
    <row r="12" spans="1:43" s="1" customFormat="1" ht="12.75" x14ac:dyDescent="0.2">
      <c r="A12" s="48">
        <v>44656</v>
      </c>
      <c r="B12" s="43">
        <v>8.7558299999999996</v>
      </c>
      <c r="C12" s="43">
        <v>601341.37934635708</v>
      </c>
      <c r="D12" s="43">
        <v>155.23696000000001</v>
      </c>
      <c r="E12" s="43">
        <v>110471.578543827</v>
      </c>
      <c r="F12" s="43">
        <v>0.47000000000000003</v>
      </c>
      <c r="G12" s="43">
        <v>17.8</v>
      </c>
      <c r="H12" s="43">
        <v>1934.18</v>
      </c>
      <c r="I12" s="43">
        <v>39370.19</v>
      </c>
      <c r="J12" s="43">
        <v>175.89</v>
      </c>
      <c r="K12" s="43">
        <v>18865.009999999998</v>
      </c>
      <c r="L12" s="45">
        <v>56.32</v>
      </c>
      <c r="M12" s="45">
        <v>3882.7799999999997</v>
      </c>
      <c r="N12" s="45">
        <v>132.07</v>
      </c>
      <c r="O12" s="45">
        <v>14043.67</v>
      </c>
      <c r="P12" s="43">
        <v>81.94</v>
      </c>
      <c r="Q12" s="43">
        <v>133.21</v>
      </c>
      <c r="R12" s="43">
        <v>26.18</v>
      </c>
      <c r="S12" s="43">
        <v>404.87</v>
      </c>
      <c r="T12" s="45">
        <v>34.19</v>
      </c>
      <c r="U12" s="45">
        <v>38604.5</v>
      </c>
      <c r="V12" s="62">
        <v>26.410020000000003</v>
      </c>
      <c r="W12" s="62">
        <v>977.55663440000001</v>
      </c>
      <c r="X12" s="62">
        <v>28.636560000000003</v>
      </c>
      <c r="Y12" s="62">
        <v>2094.2281275</v>
      </c>
      <c r="Z12" s="62">
        <v>60.882690000000004</v>
      </c>
      <c r="AA12" s="62">
        <v>1234.5126349</v>
      </c>
      <c r="AB12" s="62">
        <v>34.312150000000003</v>
      </c>
      <c r="AC12" s="62">
        <v>646.33567160000007</v>
      </c>
      <c r="AD12" s="62">
        <v>2.7186900000000001</v>
      </c>
      <c r="AE12" s="62">
        <v>65.333237699999998</v>
      </c>
      <c r="AF12" s="62">
        <v>10.4063</v>
      </c>
      <c r="AG12" s="62">
        <v>193.1171263</v>
      </c>
      <c r="AH12" s="44">
        <v>123.88</v>
      </c>
      <c r="AI12" s="44">
        <v>5736.23</v>
      </c>
      <c r="AJ12" s="44">
        <v>38.36</v>
      </c>
      <c r="AK12" s="44">
        <v>1141.53</v>
      </c>
      <c r="AL12" s="66">
        <v>4.4729999999999999E-2</v>
      </c>
      <c r="AM12" s="62">
        <v>627434.37100000004</v>
      </c>
      <c r="AN12" s="66">
        <v>9.5375000000000001E-2</v>
      </c>
      <c r="AO12" s="45">
        <v>308536.71000000002</v>
      </c>
      <c r="AP12" s="66">
        <v>5.11E-3</v>
      </c>
      <c r="AQ12" s="62">
        <v>41905</v>
      </c>
    </row>
    <row r="13" spans="1:43" s="1" customFormat="1" ht="12.75" x14ac:dyDescent="0.2">
      <c r="A13" s="48">
        <v>44657</v>
      </c>
      <c r="B13" s="43">
        <v>8.4826499999999996</v>
      </c>
      <c r="C13" s="43">
        <v>537968.826218865</v>
      </c>
      <c r="D13" s="43">
        <v>168.85244</v>
      </c>
      <c r="E13" s="43">
        <v>101475.187159086</v>
      </c>
      <c r="F13" s="43">
        <v>0.48000000000000004</v>
      </c>
      <c r="G13" s="43">
        <v>19.149999999999999</v>
      </c>
      <c r="H13" s="43">
        <v>1892.45</v>
      </c>
      <c r="I13" s="43">
        <v>37401.11</v>
      </c>
      <c r="J13" s="43">
        <v>166.57</v>
      </c>
      <c r="K13" s="43">
        <v>17620.580000000002</v>
      </c>
      <c r="L13" s="45">
        <v>54.070000000000007</v>
      </c>
      <c r="M13" s="45">
        <v>3762.19</v>
      </c>
      <c r="N13" s="45">
        <v>40.6</v>
      </c>
      <c r="O13" s="45">
        <v>3162.3</v>
      </c>
      <c r="P13" s="43">
        <v>84.97</v>
      </c>
      <c r="Q13" s="43">
        <v>138.74</v>
      </c>
      <c r="R13" s="43">
        <v>26.14</v>
      </c>
      <c r="S13" s="43">
        <v>367.23</v>
      </c>
      <c r="T13" s="45">
        <v>29.54</v>
      </c>
      <c r="U13" s="45">
        <v>35863.019999999997</v>
      </c>
      <c r="V13" s="62">
        <v>26.653370000000002</v>
      </c>
      <c r="W13" s="62">
        <v>989.93294449999996</v>
      </c>
      <c r="X13" s="62">
        <v>28.512400000000003</v>
      </c>
      <c r="Y13" s="62">
        <v>2017.9846657000001</v>
      </c>
      <c r="Z13" s="62">
        <v>61.277190000000004</v>
      </c>
      <c r="AA13" s="62">
        <v>1260.9801392999998</v>
      </c>
      <c r="AB13" s="62">
        <v>34.45702</v>
      </c>
      <c r="AC13" s="62">
        <v>636.46293219999995</v>
      </c>
      <c r="AD13" s="62">
        <v>2.7814300000000003</v>
      </c>
      <c r="AE13" s="62">
        <v>61.508300600000005</v>
      </c>
      <c r="AF13" s="62">
        <v>9.781699999999999</v>
      </c>
      <c r="AG13" s="62">
        <v>140.46422740000003</v>
      </c>
      <c r="AH13" s="44">
        <v>120.04</v>
      </c>
      <c r="AI13" s="44">
        <v>5412.12</v>
      </c>
      <c r="AJ13" s="44">
        <v>37.340000000000003</v>
      </c>
      <c r="AK13" s="44">
        <v>1087.9000000000001</v>
      </c>
      <c r="AL13" s="66">
        <v>4.5310000000000003E-2</v>
      </c>
      <c r="AM13" s="62">
        <v>625448.02600000007</v>
      </c>
      <c r="AN13" s="66">
        <v>8.9399999999999993E-2</v>
      </c>
      <c r="AO13" s="45">
        <v>269281.78999999998</v>
      </c>
      <c r="AP13" s="66">
        <v>5.5999999999999999E-3</v>
      </c>
      <c r="AQ13" s="62">
        <v>39025</v>
      </c>
    </row>
    <row r="14" spans="1:43" s="1" customFormat="1" ht="12.75" x14ac:dyDescent="0.2">
      <c r="A14" s="48">
        <v>44658</v>
      </c>
      <c r="B14" s="43">
        <v>8.3592700000000004</v>
      </c>
      <c r="C14" s="43">
        <v>558280.79170983809</v>
      </c>
      <c r="D14" s="43">
        <v>199.35984999999999</v>
      </c>
      <c r="E14" s="43">
        <v>112598.487120573</v>
      </c>
      <c r="F14" s="43">
        <v>0.49</v>
      </c>
      <c r="G14" s="43">
        <v>19.59</v>
      </c>
      <c r="H14" s="43">
        <v>1924.91</v>
      </c>
      <c r="I14" s="43">
        <v>37184.6</v>
      </c>
      <c r="J14" s="43">
        <v>165.42</v>
      </c>
      <c r="K14" s="43">
        <v>17187.21</v>
      </c>
      <c r="L14" s="45">
        <v>65.84</v>
      </c>
      <c r="M14" s="45">
        <v>3920.4900000000002</v>
      </c>
      <c r="N14" s="45">
        <v>75.599999999999994</v>
      </c>
      <c r="O14" s="45">
        <v>6138.84</v>
      </c>
      <c r="P14" s="43">
        <v>83.69</v>
      </c>
      <c r="Q14" s="43">
        <v>140.05000000000001</v>
      </c>
      <c r="R14" s="43">
        <v>26.31</v>
      </c>
      <c r="S14" s="43">
        <v>389.07</v>
      </c>
      <c r="T14" s="45">
        <v>26.88</v>
      </c>
      <c r="U14" s="45">
        <v>31376.95</v>
      </c>
      <c r="V14" s="62">
        <v>26.487740000000002</v>
      </c>
      <c r="W14" s="62">
        <v>981.97279509999998</v>
      </c>
      <c r="X14" s="62">
        <v>27.68131</v>
      </c>
      <c r="Y14" s="62">
        <v>2190.5133178000001</v>
      </c>
      <c r="Z14" s="62">
        <v>60.720279999999995</v>
      </c>
      <c r="AA14" s="62">
        <v>1238.5595306</v>
      </c>
      <c r="AB14" s="62">
        <v>34.19867</v>
      </c>
      <c r="AC14" s="62">
        <v>616.46636220000005</v>
      </c>
      <c r="AD14" s="62">
        <v>2.7144700000000004</v>
      </c>
      <c r="AE14" s="62">
        <v>54.949824500000005</v>
      </c>
      <c r="AF14" s="62">
        <v>8.9382499999999983</v>
      </c>
      <c r="AG14" s="62">
        <v>118.4247477</v>
      </c>
      <c r="AH14" s="44">
        <v>119.75</v>
      </c>
      <c r="AI14" s="44">
        <v>5394.92</v>
      </c>
      <c r="AJ14" s="44">
        <v>36.590000000000003</v>
      </c>
      <c r="AK14" s="44">
        <v>1066.07</v>
      </c>
      <c r="AL14" s="66">
        <v>4.4600000000000001E-2</v>
      </c>
      <c r="AM14" s="62">
        <v>644615.71399999992</v>
      </c>
      <c r="AN14" s="66">
        <v>8.9455000000000007E-2</v>
      </c>
      <c r="AO14" s="45">
        <v>286595.49</v>
      </c>
      <c r="AP14" s="66">
        <v>4.2700000000000004E-3</v>
      </c>
      <c r="AQ14" s="62">
        <v>29115</v>
      </c>
    </row>
    <row r="15" spans="1:43" s="1" customFormat="1" ht="12.75" x14ac:dyDescent="0.2">
      <c r="A15" s="48">
        <v>44659</v>
      </c>
      <c r="B15" s="43">
        <v>8.8714399999999998</v>
      </c>
      <c r="C15" s="43">
        <v>541530.436288925</v>
      </c>
      <c r="D15" s="43">
        <v>185.40656999999999</v>
      </c>
      <c r="E15" s="43">
        <v>114509.29234958501</v>
      </c>
      <c r="F15" s="43">
        <v>0.49</v>
      </c>
      <c r="G15" s="43">
        <v>19.319999999999997</v>
      </c>
      <c r="H15" s="43">
        <v>1915.95</v>
      </c>
      <c r="I15" s="43">
        <v>35133.629999999997</v>
      </c>
      <c r="J15" s="43">
        <v>161.05000000000001</v>
      </c>
      <c r="K15" s="43">
        <v>16035.15</v>
      </c>
      <c r="L15" s="45">
        <v>96.179999999999993</v>
      </c>
      <c r="M15" s="45">
        <v>3800.63</v>
      </c>
      <c r="N15" s="45">
        <v>34.49</v>
      </c>
      <c r="O15" s="45">
        <v>2898.03</v>
      </c>
      <c r="P15" s="43">
        <v>87.25</v>
      </c>
      <c r="Q15" s="43">
        <v>144.69999999999999</v>
      </c>
      <c r="R15" s="43">
        <v>25.28</v>
      </c>
      <c r="S15" s="43">
        <v>378.52</v>
      </c>
      <c r="T15" s="45">
        <v>26.9</v>
      </c>
      <c r="U15" s="45">
        <v>29900.27</v>
      </c>
      <c r="V15" s="62">
        <v>27.35397</v>
      </c>
      <c r="W15" s="62">
        <v>962.22563130000003</v>
      </c>
      <c r="X15" s="62">
        <v>26.795259999999999</v>
      </c>
      <c r="Y15" s="62">
        <v>1510.3224703999999</v>
      </c>
      <c r="Z15" s="62">
        <v>61.788260000000001</v>
      </c>
      <c r="AA15" s="62">
        <v>1245.0258824</v>
      </c>
      <c r="AB15" s="62">
        <v>34.066279999999999</v>
      </c>
      <c r="AC15" s="62">
        <v>583.80329929999994</v>
      </c>
      <c r="AD15" s="62">
        <v>2.8030200000000001</v>
      </c>
      <c r="AE15" s="62">
        <v>51.225460499999997</v>
      </c>
      <c r="AF15" s="62">
        <v>7.5649600000000001</v>
      </c>
      <c r="AG15" s="62">
        <v>93.087684800000005</v>
      </c>
      <c r="AH15" s="44">
        <v>124.71</v>
      </c>
      <c r="AI15" s="44">
        <v>5598.19</v>
      </c>
      <c r="AJ15" s="44">
        <v>36.450000000000003</v>
      </c>
      <c r="AK15" s="44">
        <v>1075.8399999999999</v>
      </c>
      <c r="AL15" s="66">
        <v>4.6690000000000002E-2</v>
      </c>
      <c r="AM15" s="62">
        <v>676754.228</v>
      </c>
      <c r="AN15" s="66">
        <v>0.10385999999999999</v>
      </c>
      <c r="AO15" s="45">
        <v>303618.8</v>
      </c>
      <c r="AP15" s="66">
        <v>1.1599999999999999E-2</v>
      </c>
      <c r="AQ15" s="62">
        <v>71695</v>
      </c>
    </row>
    <row r="16" spans="1:43" s="1" customFormat="1" ht="12.75" x14ac:dyDescent="0.2">
      <c r="A16" s="48">
        <v>44660</v>
      </c>
      <c r="B16" s="43">
        <v>1.5803100000000001</v>
      </c>
      <c r="C16" s="43">
        <v>14210.796046885001</v>
      </c>
      <c r="D16" s="43">
        <v>58.189689999999999</v>
      </c>
      <c r="E16" s="43">
        <v>17312.007950281</v>
      </c>
      <c r="F16" s="43">
        <v>0.51</v>
      </c>
      <c r="G16" s="43">
        <v>20.05</v>
      </c>
      <c r="H16" s="43">
        <v>1963.77</v>
      </c>
      <c r="I16" s="43">
        <v>33429.07</v>
      </c>
      <c r="J16" s="43">
        <v>158.53</v>
      </c>
      <c r="K16" s="43">
        <v>13540.64</v>
      </c>
      <c r="L16" s="45">
        <v>47.5</v>
      </c>
      <c r="M16" s="45">
        <v>1581.58</v>
      </c>
      <c r="N16" s="45">
        <v>10.91</v>
      </c>
      <c r="O16" s="45">
        <v>966.94</v>
      </c>
      <c r="P16" s="43">
        <v>90.09</v>
      </c>
      <c r="Q16" s="43">
        <v>145.69999999999999</v>
      </c>
      <c r="R16" s="43">
        <v>24.29</v>
      </c>
      <c r="S16" s="43">
        <v>325.74</v>
      </c>
      <c r="T16" s="66" t="s">
        <v>43</v>
      </c>
      <c r="U16" s="62" t="s">
        <v>43</v>
      </c>
      <c r="V16" s="62">
        <v>26.893790000000003</v>
      </c>
      <c r="W16" s="62">
        <v>883.60684160000005</v>
      </c>
      <c r="X16" s="62">
        <v>21.33165</v>
      </c>
      <c r="Y16" s="62">
        <v>1169.1397214000001</v>
      </c>
      <c r="Z16" s="62">
        <v>56.572850000000003</v>
      </c>
      <c r="AA16" s="62">
        <v>1164.4119129999999</v>
      </c>
      <c r="AB16" s="62">
        <v>26.530640000000002</v>
      </c>
      <c r="AC16" s="62">
        <v>410.86697749999996</v>
      </c>
      <c r="AD16" s="62">
        <v>3.2272399999999997</v>
      </c>
      <c r="AE16" s="62">
        <v>58.067779300000005</v>
      </c>
      <c r="AF16" s="62">
        <v>6.4490099999999995</v>
      </c>
      <c r="AG16" s="62">
        <v>88.521882900000008</v>
      </c>
      <c r="AH16" s="44">
        <v>124.16</v>
      </c>
      <c r="AI16" s="44">
        <v>5511.92</v>
      </c>
      <c r="AJ16" s="44">
        <v>36.6</v>
      </c>
      <c r="AK16" s="44">
        <v>1054.25</v>
      </c>
      <c r="AL16" s="66" t="s">
        <v>43</v>
      </c>
      <c r="AM16" s="62" t="s">
        <v>43</v>
      </c>
      <c r="AN16" s="45" t="s">
        <v>43</v>
      </c>
      <c r="AO16" s="45" t="s">
        <v>43</v>
      </c>
      <c r="AP16" s="45" t="s">
        <v>43</v>
      </c>
      <c r="AQ16" s="45" t="s">
        <v>43</v>
      </c>
    </row>
    <row r="17" spans="1:43" s="1" customFormat="1" ht="12.75" x14ac:dyDescent="0.2">
      <c r="A17" s="48">
        <v>44661</v>
      </c>
      <c r="B17" s="43">
        <v>0.51815999999999995</v>
      </c>
      <c r="C17" s="43">
        <v>4200.9688474780005</v>
      </c>
      <c r="D17" s="43">
        <v>35.316249999999997</v>
      </c>
      <c r="E17" s="43">
        <v>7725.142366817</v>
      </c>
      <c r="F17" s="43">
        <v>0.4</v>
      </c>
      <c r="G17" s="43">
        <v>13.73</v>
      </c>
      <c r="H17" s="43">
        <v>1829.57</v>
      </c>
      <c r="I17" s="43">
        <v>26380.29</v>
      </c>
      <c r="J17" s="43">
        <v>141.46</v>
      </c>
      <c r="K17" s="43">
        <v>9360.26</v>
      </c>
      <c r="L17" s="45">
        <v>0.36</v>
      </c>
      <c r="M17" s="45">
        <v>107.26</v>
      </c>
      <c r="N17" s="45">
        <v>60.4</v>
      </c>
      <c r="O17" s="45">
        <v>9934.48</v>
      </c>
      <c r="P17" s="43">
        <v>86.65</v>
      </c>
      <c r="Q17" s="43">
        <v>138.62</v>
      </c>
      <c r="R17" s="43">
        <v>21.8</v>
      </c>
      <c r="S17" s="43">
        <v>259.95</v>
      </c>
      <c r="T17" s="66" t="s">
        <v>43</v>
      </c>
      <c r="U17" s="62" t="s">
        <v>43</v>
      </c>
      <c r="V17" s="62">
        <v>25.800960000000003</v>
      </c>
      <c r="W17" s="62">
        <v>798.41407590000006</v>
      </c>
      <c r="X17" s="62">
        <v>21.13344</v>
      </c>
      <c r="Y17" s="62">
        <v>975.63853979999999</v>
      </c>
      <c r="Z17" s="62">
        <v>52.678820000000002</v>
      </c>
      <c r="AA17" s="62">
        <v>1031.9264926999999</v>
      </c>
      <c r="AB17" s="62">
        <v>24.091160000000002</v>
      </c>
      <c r="AC17" s="62">
        <v>343.88271689999999</v>
      </c>
      <c r="AD17" s="62">
        <v>3.0834000000000001</v>
      </c>
      <c r="AE17" s="62">
        <v>50.945844899999997</v>
      </c>
      <c r="AF17" s="62">
        <v>5.4012599999999997</v>
      </c>
      <c r="AG17" s="62">
        <v>78.144391400000004</v>
      </c>
      <c r="AH17" s="44">
        <v>106.98</v>
      </c>
      <c r="AI17" s="44">
        <v>4306.2</v>
      </c>
      <c r="AJ17" s="44">
        <v>27.67</v>
      </c>
      <c r="AK17" s="44">
        <v>737.12</v>
      </c>
      <c r="AL17" s="66" t="s">
        <v>43</v>
      </c>
      <c r="AM17" s="62" t="s">
        <v>43</v>
      </c>
      <c r="AN17" s="45" t="s">
        <v>43</v>
      </c>
      <c r="AO17" s="45" t="s">
        <v>43</v>
      </c>
      <c r="AP17" s="45" t="s">
        <v>43</v>
      </c>
      <c r="AQ17" s="45" t="s">
        <v>43</v>
      </c>
    </row>
    <row r="18" spans="1:43" s="1" customFormat="1" ht="12.75" x14ac:dyDescent="0.2">
      <c r="A18" s="48">
        <v>44662</v>
      </c>
      <c r="B18" s="43">
        <v>10.33206</v>
      </c>
      <c r="C18" s="43">
        <v>644059.63859027403</v>
      </c>
      <c r="D18" s="43">
        <v>188.94938999999999</v>
      </c>
      <c r="E18" s="43">
        <v>118667.86420004199</v>
      </c>
      <c r="F18" s="43">
        <v>0.52</v>
      </c>
      <c r="G18" s="43">
        <v>19.170000000000002</v>
      </c>
      <c r="H18" s="43">
        <v>1920.92</v>
      </c>
      <c r="I18" s="43">
        <v>37147.71</v>
      </c>
      <c r="J18" s="43">
        <v>169.77</v>
      </c>
      <c r="K18" s="43">
        <v>17005.59</v>
      </c>
      <c r="L18" s="45">
        <v>282.48999999999995</v>
      </c>
      <c r="M18" s="45">
        <v>5401</v>
      </c>
      <c r="N18" s="45">
        <v>53.92</v>
      </c>
      <c r="O18" s="45">
        <v>4124.62</v>
      </c>
      <c r="P18" s="43">
        <v>83.43</v>
      </c>
      <c r="Q18" s="43">
        <v>130.31</v>
      </c>
      <c r="R18" s="43">
        <v>26.56</v>
      </c>
      <c r="S18" s="43">
        <v>425.94</v>
      </c>
      <c r="T18" s="45">
        <v>40.31</v>
      </c>
      <c r="U18" s="45">
        <v>38960.050000000003</v>
      </c>
      <c r="V18" s="62">
        <v>47.260489999999997</v>
      </c>
      <c r="W18" s="62">
        <v>1583.3985983</v>
      </c>
      <c r="X18" s="62">
        <v>40.497069999999994</v>
      </c>
      <c r="Y18" s="62">
        <v>2266.5715181999999</v>
      </c>
      <c r="Z18" s="62">
        <v>90.634079999999997</v>
      </c>
      <c r="AA18" s="62">
        <v>1891.4365177</v>
      </c>
      <c r="AB18" s="62">
        <v>49.696849999999998</v>
      </c>
      <c r="AC18" s="62">
        <v>809.15503089999993</v>
      </c>
      <c r="AD18" s="62">
        <v>3.0175699999999996</v>
      </c>
      <c r="AE18" s="62">
        <v>53.671849300000005</v>
      </c>
      <c r="AF18" s="62">
        <v>5.8016800000000002</v>
      </c>
      <c r="AG18" s="62">
        <v>93.779872900000001</v>
      </c>
      <c r="AH18" s="44">
        <v>119.02</v>
      </c>
      <c r="AI18" s="44">
        <v>5266.87</v>
      </c>
      <c r="AJ18" s="44">
        <v>37.47</v>
      </c>
      <c r="AK18" s="44">
        <v>1074.22</v>
      </c>
      <c r="AL18" s="66">
        <v>6.3649999999999998E-2</v>
      </c>
      <c r="AM18" s="62">
        <v>679614.12899999996</v>
      </c>
      <c r="AN18" s="66">
        <v>0.110675</v>
      </c>
      <c r="AO18" s="45">
        <v>320552.23</v>
      </c>
      <c r="AP18" s="66">
        <v>7.6600000000000001E-3</v>
      </c>
      <c r="AQ18" s="62">
        <v>36405</v>
      </c>
    </row>
    <row r="19" spans="1:43" s="1" customFormat="1" ht="12.75" x14ac:dyDescent="0.2">
      <c r="A19" s="48">
        <v>44663</v>
      </c>
      <c r="B19" s="43">
        <v>9.0817099999999993</v>
      </c>
      <c r="C19" s="43">
        <v>515627.63513758604</v>
      </c>
      <c r="D19" s="43">
        <v>149.46717000000001</v>
      </c>
      <c r="E19" s="43">
        <v>102029.622410925</v>
      </c>
      <c r="F19" s="43">
        <v>0.53</v>
      </c>
      <c r="G19" s="43">
        <v>19.47</v>
      </c>
      <c r="H19" s="43">
        <v>1934.32</v>
      </c>
      <c r="I19" s="43">
        <v>36141.160000000003</v>
      </c>
      <c r="J19" s="43">
        <v>165.47</v>
      </c>
      <c r="K19" s="43">
        <v>16331.24</v>
      </c>
      <c r="L19" s="45">
        <v>75.459999999999994</v>
      </c>
      <c r="M19" s="45">
        <v>3377.87</v>
      </c>
      <c r="N19" s="45">
        <v>21.24</v>
      </c>
      <c r="O19" s="45">
        <v>2101.4499999999998</v>
      </c>
      <c r="P19" s="43">
        <v>83.92</v>
      </c>
      <c r="Q19" s="43">
        <v>135.59</v>
      </c>
      <c r="R19" s="43">
        <v>29.11</v>
      </c>
      <c r="S19" s="43">
        <v>459.87</v>
      </c>
      <c r="T19" s="45">
        <v>33.229999999999997</v>
      </c>
      <c r="U19" s="45">
        <v>33321.29</v>
      </c>
      <c r="V19" s="62">
        <v>27.15493</v>
      </c>
      <c r="W19" s="62">
        <v>928.25215969999999</v>
      </c>
      <c r="X19" s="62">
        <v>27.19942</v>
      </c>
      <c r="Y19" s="62">
        <v>1837.9523655</v>
      </c>
      <c r="Z19" s="62">
        <v>61.227170000000001</v>
      </c>
      <c r="AA19" s="62">
        <v>1232.6330237</v>
      </c>
      <c r="AB19" s="62">
        <v>33.381810000000002</v>
      </c>
      <c r="AC19" s="62">
        <v>591.99554109999997</v>
      </c>
      <c r="AD19" s="62">
        <v>2.7456</v>
      </c>
      <c r="AE19" s="62">
        <v>47.369964099999997</v>
      </c>
      <c r="AF19" s="62">
        <v>5.2334199999999997</v>
      </c>
      <c r="AG19" s="62">
        <v>91.064268199999987</v>
      </c>
      <c r="AH19" s="44">
        <v>123.1</v>
      </c>
      <c r="AI19" s="44">
        <v>5437.99</v>
      </c>
      <c r="AJ19" s="44">
        <v>38.979999999999997</v>
      </c>
      <c r="AK19" s="44">
        <v>1082.02</v>
      </c>
      <c r="AL19" s="66">
        <v>5.5980000000000002E-2</v>
      </c>
      <c r="AM19" s="62">
        <v>658620.89399999997</v>
      </c>
      <c r="AN19" s="66">
        <v>8.967E-2</v>
      </c>
      <c r="AO19" s="45">
        <v>252833.53000000003</v>
      </c>
      <c r="AP19" s="66">
        <v>6.8199999999999997E-3</v>
      </c>
      <c r="AQ19" s="62">
        <v>38299</v>
      </c>
    </row>
    <row r="20" spans="1:43" s="1" customFormat="1" ht="12.75" x14ac:dyDescent="0.2">
      <c r="A20" s="48">
        <v>44664</v>
      </c>
      <c r="B20" s="43">
        <v>9.6419700000000006</v>
      </c>
      <c r="C20" s="43">
        <v>665293.86928275507</v>
      </c>
      <c r="D20" s="43">
        <v>166.32362000000001</v>
      </c>
      <c r="E20" s="43">
        <v>175102.997368743</v>
      </c>
      <c r="F20" s="43">
        <v>0.54</v>
      </c>
      <c r="G20" s="43">
        <v>20.32</v>
      </c>
      <c r="H20" s="43">
        <v>1959.35</v>
      </c>
      <c r="I20" s="43">
        <v>35735.22</v>
      </c>
      <c r="J20" s="43">
        <v>161.51</v>
      </c>
      <c r="K20" s="43">
        <v>15860.94</v>
      </c>
      <c r="L20" s="45">
        <v>157.20999999999998</v>
      </c>
      <c r="M20" s="45">
        <v>5675.62</v>
      </c>
      <c r="N20" s="45">
        <v>13.71</v>
      </c>
      <c r="O20" s="45">
        <v>1628.97</v>
      </c>
      <c r="P20" s="43">
        <v>84.97</v>
      </c>
      <c r="Q20" s="43">
        <v>142.12</v>
      </c>
      <c r="R20" s="43">
        <v>29.66</v>
      </c>
      <c r="S20" s="43">
        <v>474.54</v>
      </c>
      <c r="T20" s="45">
        <v>29.19</v>
      </c>
      <c r="U20" s="45">
        <v>31302.44</v>
      </c>
      <c r="V20" s="62">
        <v>28.340159999999997</v>
      </c>
      <c r="W20" s="62">
        <v>915.25686330000008</v>
      </c>
      <c r="X20" s="62">
        <v>25.197320000000001</v>
      </c>
      <c r="Y20" s="62">
        <v>1651.1418503</v>
      </c>
      <c r="Z20" s="62">
        <v>63.63579</v>
      </c>
      <c r="AA20" s="62">
        <v>1279.9067596999998</v>
      </c>
      <c r="AB20" s="62">
        <v>32.843899999999998</v>
      </c>
      <c r="AC20" s="62">
        <v>550.89474849999999</v>
      </c>
      <c r="AD20" s="62">
        <v>2.8218700000000001</v>
      </c>
      <c r="AE20" s="62">
        <v>47.275719100000003</v>
      </c>
      <c r="AF20" s="62">
        <v>6.1013199999999994</v>
      </c>
      <c r="AG20" s="62">
        <v>84.205418299999991</v>
      </c>
      <c r="AH20" s="44">
        <v>125.39</v>
      </c>
      <c r="AI20" s="44">
        <v>5451.7</v>
      </c>
      <c r="AJ20" s="44">
        <v>39.35</v>
      </c>
      <c r="AK20" s="44">
        <v>1073.9000000000001</v>
      </c>
      <c r="AL20" s="66">
        <v>5.9990000000000002E-2</v>
      </c>
      <c r="AM20" s="62">
        <v>679491.72200000007</v>
      </c>
      <c r="AN20" s="66">
        <v>8.8209999999999997E-2</v>
      </c>
      <c r="AO20" s="45">
        <v>230734.18999999997</v>
      </c>
      <c r="AP20" s="66">
        <v>6.8799999999999998E-3</v>
      </c>
      <c r="AQ20" s="62">
        <v>36420</v>
      </c>
    </row>
    <row r="21" spans="1:43" s="1" customFormat="1" ht="12.75" x14ac:dyDescent="0.2">
      <c r="A21" s="48">
        <v>44665</v>
      </c>
      <c r="B21" s="43">
        <v>1.9400900000000001</v>
      </c>
      <c r="C21" s="43">
        <v>33075.527858699003</v>
      </c>
      <c r="D21" s="43">
        <v>60.532260000000001</v>
      </c>
      <c r="E21" s="43">
        <v>28554.338163324999</v>
      </c>
      <c r="F21" s="43">
        <v>0.57000000000000006</v>
      </c>
      <c r="G21" s="43">
        <v>21.73</v>
      </c>
      <c r="H21" s="43">
        <v>1854.34</v>
      </c>
      <c r="I21" s="43">
        <v>30183.26</v>
      </c>
      <c r="J21" s="43">
        <v>149.41</v>
      </c>
      <c r="K21" s="43">
        <v>12183.24</v>
      </c>
      <c r="L21" s="45">
        <v>15.88</v>
      </c>
      <c r="M21" s="45">
        <v>452.94</v>
      </c>
      <c r="N21" s="45">
        <v>9.7799999999999994</v>
      </c>
      <c r="O21" s="45">
        <v>1230.6300000000001</v>
      </c>
      <c r="P21" s="43">
        <v>95.88</v>
      </c>
      <c r="Q21" s="43">
        <v>147.49</v>
      </c>
      <c r="R21" s="43">
        <v>25.358740000000001</v>
      </c>
      <c r="S21" s="43">
        <v>390.58814840000002</v>
      </c>
      <c r="T21" s="66" t="s">
        <v>43</v>
      </c>
      <c r="U21" s="62" t="s">
        <v>43</v>
      </c>
      <c r="V21" s="62">
        <v>23.01549</v>
      </c>
      <c r="W21" s="62">
        <v>736.54354269999999</v>
      </c>
      <c r="X21" s="62">
        <v>20.78669</v>
      </c>
      <c r="Y21" s="62">
        <v>1105.2677414</v>
      </c>
      <c r="Z21" s="62">
        <v>50.464089999999992</v>
      </c>
      <c r="AA21" s="62">
        <v>1063.3425844000001</v>
      </c>
      <c r="AB21" s="62">
        <v>24.248930000000001</v>
      </c>
      <c r="AC21" s="62">
        <v>386.60116349999998</v>
      </c>
      <c r="AD21" s="62">
        <v>2.6726799999999997</v>
      </c>
      <c r="AE21" s="62">
        <v>45.868175999999998</v>
      </c>
      <c r="AF21" s="62">
        <v>5.6820399999999998</v>
      </c>
      <c r="AG21" s="62">
        <v>84.9313997</v>
      </c>
      <c r="AH21" s="44">
        <v>111.93</v>
      </c>
      <c r="AI21" s="44">
        <v>4697.49</v>
      </c>
      <c r="AJ21" s="44">
        <v>35.479999999999997</v>
      </c>
      <c r="AK21" s="44">
        <v>975.39</v>
      </c>
      <c r="AL21" s="66" t="s">
        <v>43</v>
      </c>
      <c r="AM21" s="62" t="s">
        <v>43</v>
      </c>
      <c r="AN21" s="45" t="s">
        <v>43</v>
      </c>
      <c r="AO21" s="45" t="s">
        <v>43</v>
      </c>
      <c r="AP21" s="45" t="s">
        <v>43</v>
      </c>
      <c r="AQ21" s="45" t="s">
        <v>43</v>
      </c>
    </row>
    <row r="22" spans="1:43" s="1" customFormat="1" ht="12.75" x14ac:dyDescent="0.2">
      <c r="A22" s="48">
        <v>44666</v>
      </c>
      <c r="B22" s="43">
        <v>2.1448700000000001</v>
      </c>
      <c r="C22" s="43">
        <v>33574.872873799999</v>
      </c>
      <c r="D22" s="43">
        <v>55.94773</v>
      </c>
      <c r="E22" s="43">
        <v>24848.223693135002</v>
      </c>
      <c r="F22" s="43">
        <v>0.58000000000000007</v>
      </c>
      <c r="G22" s="43">
        <v>21.009999999999998</v>
      </c>
      <c r="H22" s="43">
        <v>1807.44</v>
      </c>
      <c r="I22" s="43">
        <v>28138.639999999999</v>
      </c>
      <c r="J22" s="43">
        <v>142.47999999999999</v>
      </c>
      <c r="K22" s="43">
        <v>11059.19</v>
      </c>
      <c r="L22" s="45">
        <v>68.209999999999994</v>
      </c>
      <c r="M22" s="45">
        <v>905.06999999999994</v>
      </c>
      <c r="N22" s="45">
        <v>71.739999999999995</v>
      </c>
      <c r="O22" s="45">
        <v>5873.17</v>
      </c>
      <c r="P22" s="43">
        <v>95.39</v>
      </c>
      <c r="Q22" s="43">
        <v>144.29</v>
      </c>
      <c r="R22" s="43">
        <v>24.25</v>
      </c>
      <c r="S22" s="43">
        <v>354.55</v>
      </c>
      <c r="T22" s="45">
        <v>2.54</v>
      </c>
      <c r="U22" s="45">
        <v>2574.17</v>
      </c>
      <c r="V22" s="62">
        <v>24.969839999999998</v>
      </c>
      <c r="W22" s="62">
        <v>770.12676099999987</v>
      </c>
      <c r="X22" s="62">
        <v>20.757909999999999</v>
      </c>
      <c r="Y22" s="62">
        <v>940.96372510000003</v>
      </c>
      <c r="Z22" s="62">
        <v>50.234369999999998</v>
      </c>
      <c r="AA22" s="62">
        <v>1043.5807181</v>
      </c>
      <c r="AB22" s="62">
        <v>24.50901</v>
      </c>
      <c r="AC22" s="62">
        <v>372.6734573</v>
      </c>
      <c r="AD22" s="62">
        <v>2.87425</v>
      </c>
      <c r="AE22" s="62">
        <v>49.554149100000004</v>
      </c>
      <c r="AF22" s="62">
        <v>5.8063599999999997</v>
      </c>
      <c r="AG22" s="62">
        <v>71.321745300000003</v>
      </c>
      <c r="AH22" s="44">
        <v>105.61</v>
      </c>
      <c r="AI22" s="44">
        <v>4306.9799999999996</v>
      </c>
      <c r="AJ22" s="44">
        <v>32.49</v>
      </c>
      <c r="AK22" s="44">
        <v>900.71</v>
      </c>
      <c r="AL22" s="66" t="s">
        <v>43</v>
      </c>
      <c r="AM22" s="62" t="s">
        <v>43</v>
      </c>
      <c r="AN22" s="45" t="s">
        <v>43</v>
      </c>
      <c r="AO22" s="45" t="s">
        <v>43</v>
      </c>
      <c r="AP22" s="45" t="s">
        <v>43</v>
      </c>
      <c r="AQ22" s="45" t="s">
        <v>43</v>
      </c>
    </row>
    <row r="23" spans="1:43" s="1" customFormat="1" ht="12.75" x14ac:dyDescent="0.2">
      <c r="A23" s="48">
        <v>44667</v>
      </c>
      <c r="B23" s="43">
        <v>8.2837800000000001</v>
      </c>
      <c r="C23" s="43">
        <v>308139.73005906702</v>
      </c>
      <c r="D23" s="43">
        <v>109.47895</v>
      </c>
      <c r="E23" s="43">
        <v>73354.026831726995</v>
      </c>
      <c r="F23" s="43">
        <v>0.53</v>
      </c>
      <c r="G23" s="43">
        <v>19.310000000000002</v>
      </c>
      <c r="H23" s="43">
        <v>1847.21</v>
      </c>
      <c r="I23" s="43">
        <v>30322.18</v>
      </c>
      <c r="J23" s="43">
        <v>146.96</v>
      </c>
      <c r="K23" s="43">
        <v>12899.87</v>
      </c>
      <c r="L23" s="45">
        <v>206.66</v>
      </c>
      <c r="M23" s="45">
        <v>10304.459999999999</v>
      </c>
      <c r="N23" s="45">
        <v>14.41</v>
      </c>
      <c r="O23" s="45">
        <v>1554.67</v>
      </c>
      <c r="P23" s="43">
        <v>95.98</v>
      </c>
      <c r="Q23" s="43">
        <v>143</v>
      </c>
      <c r="R23" s="43">
        <v>26.53</v>
      </c>
      <c r="S23" s="43">
        <v>400.03</v>
      </c>
      <c r="T23" s="45">
        <v>38.14</v>
      </c>
      <c r="U23" s="45">
        <v>35689.29</v>
      </c>
      <c r="V23" s="62">
        <v>26.09215</v>
      </c>
      <c r="W23" s="62">
        <v>789.5520737999999</v>
      </c>
      <c r="X23" s="62">
        <v>20.67878</v>
      </c>
      <c r="Y23" s="62">
        <v>1111.9004163</v>
      </c>
      <c r="Z23" s="62">
        <v>53.60727</v>
      </c>
      <c r="AA23" s="62">
        <v>1082.7262329</v>
      </c>
      <c r="AB23" s="62">
        <v>24.327629999999999</v>
      </c>
      <c r="AC23" s="62">
        <v>368.39132130000002</v>
      </c>
      <c r="AD23" s="62">
        <v>3.00203</v>
      </c>
      <c r="AE23" s="62">
        <v>50.600488800000001</v>
      </c>
      <c r="AF23" s="62">
        <v>6.2412600000000005</v>
      </c>
      <c r="AG23" s="62">
        <v>73.367486299999996</v>
      </c>
      <c r="AH23" s="44">
        <v>108.8</v>
      </c>
      <c r="AI23" s="44">
        <v>4551.68</v>
      </c>
      <c r="AJ23" s="44">
        <v>31.8</v>
      </c>
      <c r="AK23" s="44">
        <v>891.75</v>
      </c>
      <c r="AL23" s="66">
        <v>2.2200000000000002E-3</v>
      </c>
      <c r="AM23" s="62">
        <v>40555.730000000003</v>
      </c>
      <c r="AN23" s="45">
        <v>0</v>
      </c>
      <c r="AO23" s="45">
        <v>0</v>
      </c>
      <c r="AP23" s="45">
        <v>0</v>
      </c>
      <c r="AQ23" s="45">
        <v>0</v>
      </c>
    </row>
    <row r="24" spans="1:43" s="1" customFormat="1" ht="12.75" x14ac:dyDescent="0.2">
      <c r="A24" s="48">
        <v>44668</v>
      </c>
      <c r="B24" s="43">
        <v>0.58181000000000005</v>
      </c>
      <c r="C24" s="43">
        <v>5039.4283718350007</v>
      </c>
      <c r="D24" s="43">
        <v>35.293990000000001</v>
      </c>
      <c r="E24" s="43">
        <v>7801.6301338449994</v>
      </c>
      <c r="F24" s="43">
        <v>0.48</v>
      </c>
      <c r="G24" s="43">
        <v>15.44</v>
      </c>
      <c r="H24" s="43">
        <v>1776.11</v>
      </c>
      <c r="I24" s="43">
        <v>23899.87</v>
      </c>
      <c r="J24" s="43">
        <v>133.35</v>
      </c>
      <c r="K24" s="43">
        <v>8399.4500000000007</v>
      </c>
      <c r="L24" s="45">
        <v>1.69</v>
      </c>
      <c r="M24" s="45">
        <v>1071.6500000000001</v>
      </c>
      <c r="N24" s="45">
        <v>6.04</v>
      </c>
      <c r="O24" s="45">
        <v>357.99</v>
      </c>
      <c r="P24" s="43">
        <v>99.12</v>
      </c>
      <c r="Q24" s="43">
        <v>144.30000000000001</v>
      </c>
      <c r="R24" s="43">
        <v>22.62</v>
      </c>
      <c r="S24" s="43">
        <v>290.45</v>
      </c>
      <c r="T24" s="66" t="s">
        <v>43</v>
      </c>
      <c r="U24" s="62" t="s">
        <v>43</v>
      </c>
      <c r="V24" s="62">
        <v>26.49127</v>
      </c>
      <c r="W24" s="62">
        <v>740.36062820000006</v>
      </c>
      <c r="X24" s="62">
        <v>19.925129999999999</v>
      </c>
      <c r="Y24" s="62">
        <v>711.39607769999998</v>
      </c>
      <c r="Z24" s="62">
        <v>50.069410000000005</v>
      </c>
      <c r="AA24" s="62">
        <v>949.97291840000003</v>
      </c>
      <c r="AB24" s="62">
        <v>22.826359999999998</v>
      </c>
      <c r="AC24" s="62">
        <v>302.92847440000003</v>
      </c>
      <c r="AD24" s="62">
        <v>3.0274399999999999</v>
      </c>
      <c r="AE24" s="62">
        <v>47.595411400000003</v>
      </c>
      <c r="AF24" s="62">
        <v>6.2336299999999998</v>
      </c>
      <c r="AG24" s="62">
        <v>76.205534700000001</v>
      </c>
      <c r="AH24" s="44">
        <v>100.54</v>
      </c>
      <c r="AI24" s="44">
        <v>3819.65</v>
      </c>
      <c r="AJ24" s="44">
        <v>26.04</v>
      </c>
      <c r="AK24" s="44">
        <v>677.04</v>
      </c>
      <c r="AL24" s="66" t="s">
        <v>43</v>
      </c>
      <c r="AM24" s="62" t="s">
        <v>43</v>
      </c>
      <c r="AN24" s="45" t="s">
        <v>43</v>
      </c>
      <c r="AO24" s="45" t="s">
        <v>43</v>
      </c>
      <c r="AP24" s="45" t="s">
        <v>43</v>
      </c>
      <c r="AQ24" s="45" t="s">
        <v>43</v>
      </c>
    </row>
    <row r="25" spans="1:43" s="1" customFormat="1" ht="12.75" x14ac:dyDescent="0.2">
      <c r="A25" s="48">
        <v>44669</v>
      </c>
      <c r="B25" s="43">
        <v>9.7571499999999993</v>
      </c>
      <c r="C25" s="43">
        <v>598564.67832483491</v>
      </c>
      <c r="D25" s="43">
        <v>129.46494000000001</v>
      </c>
      <c r="E25" s="43">
        <v>104016.671683997</v>
      </c>
      <c r="F25" s="43">
        <v>0.61</v>
      </c>
      <c r="G25" s="43">
        <v>21.84</v>
      </c>
      <c r="H25" s="43">
        <v>1847.09</v>
      </c>
      <c r="I25" s="43">
        <v>34476.400000000001</v>
      </c>
      <c r="J25" s="43">
        <v>158.26</v>
      </c>
      <c r="K25" s="43">
        <v>15858.38</v>
      </c>
      <c r="L25" s="45">
        <v>262.8</v>
      </c>
      <c r="M25" s="45">
        <v>5746.44</v>
      </c>
      <c r="N25" s="45">
        <v>21.44</v>
      </c>
      <c r="O25" s="45">
        <v>2528.14</v>
      </c>
      <c r="P25" s="43">
        <v>88.56</v>
      </c>
      <c r="Q25" s="43">
        <v>132.69999999999999</v>
      </c>
      <c r="R25" s="43">
        <v>29.44</v>
      </c>
      <c r="S25" s="43">
        <v>516.1</v>
      </c>
      <c r="T25" s="45">
        <v>33.18</v>
      </c>
      <c r="U25" s="45">
        <v>30259.74</v>
      </c>
      <c r="V25" s="62">
        <v>64.073260000000005</v>
      </c>
      <c r="W25" s="62">
        <v>2013.7924306999998</v>
      </c>
      <c r="X25" s="62">
        <v>55.961479999999995</v>
      </c>
      <c r="Y25" s="62">
        <v>3553.5989617</v>
      </c>
      <c r="Z25" s="62">
        <v>110.82917</v>
      </c>
      <c r="AA25" s="62">
        <v>2353.3032629999998</v>
      </c>
      <c r="AB25" s="62">
        <v>65.028449999999992</v>
      </c>
      <c r="AC25" s="62">
        <v>1025.9444668000001</v>
      </c>
      <c r="AD25" s="62">
        <v>2.9051499999999999</v>
      </c>
      <c r="AE25" s="62">
        <v>48.617268699999997</v>
      </c>
      <c r="AF25" s="62">
        <v>5.5912100000000002</v>
      </c>
      <c r="AG25" s="62">
        <v>92.722349200000011</v>
      </c>
      <c r="AH25" s="44">
        <v>109.18</v>
      </c>
      <c r="AI25" s="44">
        <v>4602.46</v>
      </c>
      <c r="AJ25" s="44">
        <v>35.82</v>
      </c>
      <c r="AK25" s="44">
        <v>1004.92</v>
      </c>
      <c r="AL25" s="66">
        <v>6.1010000000000002E-2</v>
      </c>
      <c r="AM25" s="62">
        <v>706042.82799999998</v>
      </c>
      <c r="AN25" s="66">
        <v>9.4839999999999994E-2</v>
      </c>
      <c r="AO25" s="45">
        <v>280559.51</v>
      </c>
      <c r="AP25" s="66">
        <v>6.2700000000000004E-3</v>
      </c>
      <c r="AQ25" s="62">
        <v>30630</v>
      </c>
    </row>
    <row r="26" spans="1:43" s="1" customFormat="1" ht="12.75" x14ac:dyDescent="0.2">
      <c r="A26" s="48">
        <v>44670</v>
      </c>
      <c r="B26" s="43">
        <v>9.0785499999999999</v>
      </c>
      <c r="C26" s="43">
        <v>465223.49782840197</v>
      </c>
      <c r="D26" s="43">
        <v>122.69567000000001</v>
      </c>
      <c r="E26" s="43">
        <v>106669.17890061501</v>
      </c>
      <c r="F26" s="43">
        <v>0.62</v>
      </c>
      <c r="G26" s="43">
        <v>22.4</v>
      </c>
      <c r="H26" s="43">
        <v>1848.4</v>
      </c>
      <c r="I26" s="43">
        <v>33348.269999999997</v>
      </c>
      <c r="J26" s="43">
        <v>155.54</v>
      </c>
      <c r="K26" s="43">
        <v>15475.27</v>
      </c>
      <c r="L26" s="45">
        <v>164.31</v>
      </c>
      <c r="M26" s="45">
        <v>5435.6799999999994</v>
      </c>
      <c r="N26" s="45">
        <v>14.19</v>
      </c>
      <c r="O26" s="45">
        <v>2003.81</v>
      </c>
      <c r="P26" s="43">
        <v>84.07</v>
      </c>
      <c r="Q26" s="43">
        <v>133.19999999999999</v>
      </c>
      <c r="R26" s="43">
        <v>27.62</v>
      </c>
      <c r="S26" s="43">
        <v>467.29</v>
      </c>
      <c r="T26" s="45">
        <v>29.9</v>
      </c>
      <c r="U26" s="45">
        <v>30692.26</v>
      </c>
      <c r="V26" s="62">
        <v>29.074200000000001</v>
      </c>
      <c r="W26" s="62">
        <v>942.24372829999993</v>
      </c>
      <c r="X26" s="62">
        <v>26.704090000000001</v>
      </c>
      <c r="Y26" s="62">
        <v>2551.8852379999998</v>
      </c>
      <c r="Z26" s="62">
        <v>59.385939999999998</v>
      </c>
      <c r="AA26" s="62">
        <v>1184.3754552</v>
      </c>
      <c r="AB26" s="62">
        <v>31.476309999999998</v>
      </c>
      <c r="AC26" s="62">
        <v>536.0193921</v>
      </c>
      <c r="AD26" s="62">
        <v>2.6048499999999999</v>
      </c>
      <c r="AE26" s="62">
        <v>43.638698400000003</v>
      </c>
      <c r="AF26" s="62">
        <v>4.9990399999999999</v>
      </c>
      <c r="AG26" s="62">
        <v>94.022816799999987</v>
      </c>
      <c r="AH26" s="44">
        <v>105.57</v>
      </c>
      <c r="AI26" s="44">
        <v>4431.87</v>
      </c>
      <c r="AJ26" s="44">
        <v>34.85</v>
      </c>
      <c r="AK26" s="44">
        <v>976.22</v>
      </c>
      <c r="AL26" s="66">
        <v>6.9489999999999996E-2</v>
      </c>
      <c r="AM26" s="62">
        <v>674066.47499999998</v>
      </c>
      <c r="AN26" s="66">
        <v>9.2664999999999997E-2</v>
      </c>
      <c r="AO26" s="45">
        <v>225247.97</v>
      </c>
      <c r="AP26" s="66">
        <v>5.94E-3</v>
      </c>
      <c r="AQ26" s="62">
        <v>24805</v>
      </c>
    </row>
    <row r="27" spans="1:43" s="1" customFormat="1" ht="12.75" x14ac:dyDescent="0.2">
      <c r="A27" s="48">
        <v>44671</v>
      </c>
      <c r="B27" s="43">
        <v>8.6046899999999997</v>
      </c>
      <c r="C27" s="43">
        <v>491291.76302198</v>
      </c>
      <c r="D27" s="43">
        <v>133.09200999999999</v>
      </c>
      <c r="E27" s="43">
        <v>99611.593173682995</v>
      </c>
      <c r="F27" s="43">
        <v>0.64</v>
      </c>
      <c r="G27" s="43">
        <v>22.11</v>
      </c>
      <c r="H27" s="43">
        <v>1863.96</v>
      </c>
      <c r="I27" s="43">
        <v>33512.379999999997</v>
      </c>
      <c r="J27" s="43">
        <v>156.88</v>
      </c>
      <c r="K27" s="43">
        <v>15382.12</v>
      </c>
      <c r="L27" s="45">
        <v>41.89</v>
      </c>
      <c r="M27" s="45">
        <v>3541.08</v>
      </c>
      <c r="N27" s="45">
        <v>30.94</v>
      </c>
      <c r="O27" s="45">
        <v>3748.71</v>
      </c>
      <c r="P27" s="43">
        <v>88.06</v>
      </c>
      <c r="Q27" s="43">
        <v>139.99</v>
      </c>
      <c r="R27" s="43">
        <v>26.36</v>
      </c>
      <c r="S27" s="43">
        <v>467.11</v>
      </c>
      <c r="T27" s="45">
        <v>28.51</v>
      </c>
      <c r="U27" s="45">
        <v>28780.76</v>
      </c>
      <c r="V27" s="62">
        <v>27.608330000000002</v>
      </c>
      <c r="W27" s="62">
        <v>899.37688110000011</v>
      </c>
      <c r="X27" s="62">
        <v>27.058019999999999</v>
      </c>
      <c r="Y27" s="62">
        <v>1622.8068079</v>
      </c>
      <c r="Z27" s="62">
        <v>58.078149999999994</v>
      </c>
      <c r="AA27" s="62">
        <v>1163.1311505000001</v>
      </c>
      <c r="AB27" s="62">
        <v>31.375729999999997</v>
      </c>
      <c r="AC27" s="62">
        <v>554.98320610000007</v>
      </c>
      <c r="AD27" s="62">
        <v>2.49865</v>
      </c>
      <c r="AE27" s="62">
        <v>42.0724485</v>
      </c>
      <c r="AF27" s="62">
        <v>4.8701700000000008</v>
      </c>
      <c r="AG27" s="62">
        <v>92.229141299999995</v>
      </c>
      <c r="AH27" s="44">
        <v>107.09</v>
      </c>
      <c r="AI27" s="44">
        <v>4468.8</v>
      </c>
      <c r="AJ27" s="44">
        <v>32.93</v>
      </c>
      <c r="AK27" s="44">
        <v>915.02</v>
      </c>
      <c r="AL27" s="66">
        <v>7.3950000000000002E-2</v>
      </c>
      <c r="AM27" s="62">
        <v>651646.20699999994</v>
      </c>
      <c r="AN27" s="66">
        <v>8.7184999999999999E-2</v>
      </c>
      <c r="AO27" s="45">
        <v>212521.87</v>
      </c>
      <c r="AP27" s="66">
        <v>6.5799999999999999E-3</v>
      </c>
      <c r="AQ27" s="62">
        <v>32275</v>
      </c>
    </row>
    <row r="28" spans="1:43" s="1" customFormat="1" ht="12.75" x14ac:dyDescent="0.2">
      <c r="A28" s="48">
        <v>44672</v>
      </c>
      <c r="B28" s="43">
        <v>7.9668700000000001</v>
      </c>
      <c r="C28" s="43">
        <v>465289.31393137499</v>
      </c>
      <c r="D28" s="43">
        <v>131.22167999999999</v>
      </c>
      <c r="E28" s="43">
        <v>91963.354659328004</v>
      </c>
      <c r="F28" s="43">
        <v>0.61</v>
      </c>
      <c r="G28" s="43">
        <v>20.41</v>
      </c>
      <c r="H28" s="43">
        <v>1833.63</v>
      </c>
      <c r="I28" s="43">
        <v>31649.72</v>
      </c>
      <c r="J28" s="43">
        <v>148.29</v>
      </c>
      <c r="K28" s="43">
        <v>14405</v>
      </c>
      <c r="L28" s="45">
        <v>56.43</v>
      </c>
      <c r="M28" s="45">
        <v>3845.31</v>
      </c>
      <c r="N28" s="45">
        <v>17.32</v>
      </c>
      <c r="O28" s="45">
        <v>2105.8000000000002</v>
      </c>
      <c r="P28" s="43">
        <v>91.3</v>
      </c>
      <c r="Q28" s="43">
        <v>144.85</v>
      </c>
      <c r="R28" s="43">
        <v>26.27</v>
      </c>
      <c r="S28" s="43">
        <v>427.02</v>
      </c>
      <c r="T28" s="45">
        <v>24.89</v>
      </c>
      <c r="U28" s="45">
        <v>27092.43</v>
      </c>
      <c r="V28" s="62">
        <v>28.011510000000001</v>
      </c>
      <c r="W28" s="62">
        <v>926.67598840000005</v>
      </c>
      <c r="X28" s="62">
        <v>26.563849999999999</v>
      </c>
      <c r="Y28" s="62">
        <v>1921.0955510000001</v>
      </c>
      <c r="Z28" s="62">
        <v>57.82410999999999</v>
      </c>
      <c r="AA28" s="62">
        <v>1156.3735796000001</v>
      </c>
      <c r="AB28" s="62">
        <v>30.60718</v>
      </c>
      <c r="AC28" s="62">
        <v>526.71908719999999</v>
      </c>
      <c r="AD28" s="62">
        <v>2.4878999999999998</v>
      </c>
      <c r="AE28" s="62">
        <v>41.789599799999998</v>
      </c>
      <c r="AF28" s="62">
        <v>4.08629</v>
      </c>
      <c r="AG28" s="62">
        <v>87.01743669999999</v>
      </c>
      <c r="AH28" s="44">
        <v>101.68</v>
      </c>
      <c r="AI28" s="44">
        <v>4173.12</v>
      </c>
      <c r="AJ28" s="44">
        <v>30.22</v>
      </c>
      <c r="AK28" s="44">
        <v>825.52</v>
      </c>
      <c r="AL28" s="66">
        <v>6.608E-2</v>
      </c>
      <c r="AM28" s="62">
        <v>678245.5</v>
      </c>
      <c r="AN28" s="66">
        <v>0.100535</v>
      </c>
      <c r="AO28" s="45">
        <v>230709.52000000002</v>
      </c>
      <c r="AP28" s="66">
        <v>5.0600000000000003E-3</v>
      </c>
      <c r="AQ28" s="62">
        <v>26430</v>
      </c>
    </row>
    <row r="29" spans="1:43" s="1" customFormat="1" ht="12.75" x14ac:dyDescent="0.2">
      <c r="A29" s="48">
        <v>44673</v>
      </c>
      <c r="B29" s="43">
        <v>8.5260400000000001</v>
      </c>
      <c r="C29" s="43">
        <v>474872.737227834</v>
      </c>
      <c r="D29" s="43">
        <v>140.66299000000001</v>
      </c>
      <c r="E29" s="43">
        <v>103915.585537081</v>
      </c>
      <c r="F29" s="43">
        <v>0.64</v>
      </c>
      <c r="G29" s="43">
        <v>21.06</v>
      </c>
      <c r="H29" s="43">
        <v>1841.32</v>
      </c>
      <c r="I29" s="43">
        <v>30687.21</v>
      </c>
      <c r="J29" s="43">
        <v>149.83000000000001</v>
      </c>
      <c r="K29" s="43">
        <v>14092.2</v>
      </c>
      <c r="L29" s="45">
        <v>163.31</v>
      </c>
      <c r="M29" s="45">
        <v>4613.6900000000005</v>
      </c>
      <c r="N29" s="45">
        <v>38.21</v>
      </c>
      <c r="O29" s="45">
        <v>2235.41</v>
      </c>
      <c r="P29" s="43">
        <v>90.52</v>
      </c>
      <c r="Q29" s="43">
        <v>144.11000000000001</v>
      </c>
      <c r="R29" s="43">
        <v>25.19</v>
      </c>
      <c r="S29" s="43">
        <v>415.88</v>
      </c>
      <c r="T29" s="45">
        <v>24.68</v>
      </c>
      <c r="U29" s="45">
        <v>27340.51</v>
      </c>
      <c r="V29" s="62">
        <v>29.040489999999998</v>
      </c>
      <c r="W29" s="62">
        <v>947.14607709999996</v>
      </c>
      <c r="X29" s="62">
        <v>27.05977</v>
      </c>
      <c r="Y29" s="62">
        <v>1662.1349471999999</v>
      </c>
      <c r="Z29" s="62">
        <v>58.127650000000003</v>
      </c>
      <c r="AA29" s="62">
        <v>1148.8440229</v>
      </c>
      <c r="AB29" s="62">
        <v>31.16235</v>
      </c>
      <c r="AC29" s="62">
        <v>503.79301820000001</v>
      </c>
      <c r="AD29" s="62">
        <v>2.4877500000000001</v>
      </c>
      <c r="AE29" s="62">
        <v>39.937816800000007</v>
      </c>
      <c r="AF29" s="62">
        <v>5.7788499999999994</v>
      </c>
      <c r="AG29" s="62">
        <v>92.579541899999981</v>
      </c>
      <c r="AH29" s="44">
        <v>101.39</v>
      </c>
      <c r="AI29" s="44">
        <v>4118.6400000000003</v>
      </c>
      <c r="AJ29" s="44">
        <v>30.05</v>
      </c>
      <c r="AK29" s="44">
        <v>826.68</v>
      </c>
      <c r="AL29" s="66">
        <v>6.633E-2</v>
      </c>
      <c r="AM29" s="62">
        <v>665516.05200000003</v>
      </c>
      <c r="AN29" s="66">
        <v>0.106145</v>
      </c>
      <c r="AO29" s="45">
        <v>243087.22999999998</v>
      </c>
      <c r="AP29" s="66">
        <v>4.9800000000000001E-3</v>
      </c>
      <c r="AQ29" s="62">
        <v>22110</v>
      </c>
    </row>
    <row r="30" spans="1:43" s="1" customFormat="1" ht="12.75" x14ac:dyDescent="0.2">
      <c r="A30" s="48">
        <v>44674</v>
      </c>
      <c r="B30" s="43">
        <v>1.61026</v>
      </c>
      <c r="C30" s="43">
        <v>14949.810884644001</v>
      </c>
      <c r="D30" s="43">
        <v>57.665819999999997</v>
      </c>
      <c r="E30" s="43">
        <v>17179.912383729999</v>
      </c>
      <c r="F30" s="43">
        <v>0.68</v>
      </c>
      <c r="G30" s="43">
        <v>22.77</v>
      </c>
      <c r="H30" s="43">
        <v>1830.43</v>
      </c>
      <c r="I30" s="43">
        <v>28361.39</v>
      </c>
      <c r="J30" s="43">
        <v>150.61000000000001</v>
      </c>
      <c r="K30" s="43">
        <v>12225.16</v>
      </c>
      <c r="L30" s="45">
        <v>47.050000000000004</v>
      </c>
      <c r="M30" s="45">
        <v>635.16</v>
      </c>
      <c r="N30" s="45">
        <v>3.41</v>
      </c>
      <c r="O30" s="45">
        <v>314.79000000000002</v>
      </c>
      <c r="P30" s="43">
        <v>95.5</v>
      </c>
      <c r="Q30" s="43">
        <v>148.15</v>
      </c>
      <c r="R30" s="43">
        <v>21.8</v>
      </c>
      <c r="S30" s="43">
        <v>319.57</v>
      </c>
      <c r="T30" s="66" t="s">
        <v>43</v>
      </c>
      <c r="U30" s="62" t="s">
        <v>43</v>
      </c>
      <c r="V30" s="62">
        <v>27.93075</v>
      </c>
      <c r="W30" s="62">
        <v>853.89222820000009</v>
      </c>
      <c r="X30" s="62">
        <v>22.721579999999999</v>
      </c>
      <c r="Y30" s="62">
        <v>1187.7457142999999</v>
      </c>
      <c r="Z30" s="62">
        <v>53.215260000000001</v>
      </c>
      <c r="AA30" s="62">
        <v>1067.2641470999999</v>
      </c>
      <c r="AB30" s="62">
        <v>25.10398</v>
      </c>
      <c r="AC30" s="62">
        <v>379.0066066</v>
      </c>
      <c r="AD30" s="62">
        <v>2.8278799999999999</v>
      </c>
      <c r="AE30" s="62">
        <v>45.115164100000001</v>
      </c>
      <c r="AF30" s="62">
        <v>5.02949</v>
      </c>
      <c r="AG30" s="62">
        <v>75.818316600000003</v>
      </c>
      <c r="AH30" s="44">
        <v>103.54</v>
      </c>
      <c r="AI30" s="44">
        <v>4219.09</v>
      </c>
      <c r="AJ30" s="44">
        <v>28.39</v>
      </c>
      <c r="AK30" s="44">
        <v>802.54</v>
      </c>
      <c r="AL30" s="66" t="s">
        <v>43</v>
      </c>
      <c r="AM30" s="62" t="s">
        <v>43</v>
      </c>
      <c r="AN30" s="45" t="s">
        <v>43</v>
      </c>
      <c r="AO30" s="45" t="s">
        <v>43</v>
      </c>
      <c r="AP30" s="45" t="s">
        <v>43</v>
      </c>
      <c r="AQ30" s="45" t="s">
        <v>43</v>
      </c>
    </row>
    <row r="31" spans="1:43" s="1" customFormat="1" ht="12.75" x14ac:dyDescent="0.2">
      <c r="A31" s="48">
        <v>44675</v>
      </c>
      <c r="B31" s="43">
        <v>0.51190000000000002</v>
      </c>
      <c r="C31" s="43">
        <v>3943.9575329010004</v>
      </c>
      <c r="D31" s="43">
        <v>37.21978</v>
      </c>
      <c r="E31" s="43">
        <v>7198.4542706839993</v>
      </c>
      <c r="F31" s="43">
        <v>0.57999999999999996</v>
      </c>
      <c r="G31" s="43">
        <v>16.690000000000001</v>
      </c>
      <c r="H31" s="43">
        <v>1679.09</v>
      </c>
      <c r="I31" s="43">
        <v>22341.42</v>
      </c>
      <c r="J31" s="43">
        <v>132.29</v>
      </c>
      <c r="K31" s="43">
        <v>8420.43</v>
      </c>
      <c r="L31" s="45">
        <v>0.26</v>
      </c>
      <c r="M31" s="45">
        <v>78.78</v>
      </c>
      <c r="N31" s="45">
        <v>4.25</v>
      </c>
      <c r="O31" s="45">
        <v>174.69</v>
      </c>
      <c r="P31" s="43">
        <v>93.63</v>
      </c>
      <c r="Q31" s="43">
        <v>143.82</v>
      </c>
      <c r="R31" s="43">
        <v>19.62</v>
      </c>
      <c r="S31" s="43">
        <v>212.18</v>
      </c>
      <c r="T31" s="66" t="s">
        <v>43</v>
      </c>
      <c r="U31" s="62" t="s">
        <v>43</v>
      </c>
      <c r="V31" s="62">
        <v>27.945590000000003</v>
      </c>
      <c r="W31" s="62">
        <v>795.58399489999999</v>
      </c>
      <c r="X31" s="62">
        <v>21.24511</v>
      </c>
      <c r="Y31" s="62">
        <v>900.53498309999998</v>
      </c>
      <c r="Z31" s="62">
        <v>52.700899999999997</v>
      </c>
      <c r="AA31" s="62">
        <v>985.98560150000003</v>
      </c>
      <c r="AB31" s="62">
        <v>22.681619999999999</v>
      </c>
      <c r="AC31" s="62">
        <v>290.45437030000005</v>
      </c>
      <c r="AD31" s="62">
        <v>2.8511199999999999</v>
      </c>
      <c r="AE31" s="62">
        <v>43.601050099999995</v>
      </c>
      <c r="AF31" s="62">
        <v>4.40137</v>
      </c>
      <c r="AG31" s="62">
        <v>61.612691699999999</v>
      </c>
      <c r="AH31" s="44">
        <v>96.95</v>
      </c>
      <c r="AI31" s="44">
        <v>3507.04</v>
      </c>
      <c r="AJ31" s="44">
        <v>21.9</v>
      </c>
      <c r="AK31" s="44">
        <v>568.69000000000005</v>
      </c>
      <c r="AL31" s="66" t="s">
        <v>43</v>
      </c>
      <c r="AM31" s="62" t="s">
        <v>43</v>
      </c>
      <c r="AN31" s="45" t="s">
        <v>43</v>
      </c>
      <c r="AO31" s="45" t="s">
        <v>43</v>
      </c>
      <c r="AP31" s="45" t="s">
        <v>43</v>
      </c>
      <c r="AQ31" s="45" t="s">
        <v>43</v>
      </c>
    </row>
    <row r="32" spans="1:43" s="1" customFormat="1" ht="12.75" x14ac:dyDescent="0.2">
      <c r="A32" s="48">
        <v>44676</v>
      </c>
      <c r="B32" s="43">
        <v>10.54101</v>
      </c>
      <c r="C32" s="43">
        <v>604105.07988607406</v>
      </c>
      <c r="D32" s="43">
        <v>157.83108999999999</v>
      </c>
      <c r="E32" s="43">
        <v>119535.71442402</v>
      </c>
      <c r="F32" s="43">
        <v>0.74</v>
      </c>
      <c r="G32" s="43">
        <v>23.990000000000002</v>
      </c>
      <c r="H32" s="43">
        <v>1821.6</v>
      </c>
      <c r="I32" s="43">
        <v>33631.18</v>
      </c>
      <c r="J32" s="43">
        <v>156.49</v>
      </c>
      <c r="K32" s="43">
        <v>15902.42</v>
      </c>
      <c r="L32" s="45">
        <v>32.19</v>
      </c>
      <c r="M32" s="45">
        <v>5943.48</v>
      </c>
      <c r="N32" s="45">
        <v>48.66</v>
      </c>
      <c r="O32" s="45">
        <v>3197.61</v>
      </c>
      <c r="P32" s="43">
        <v>86.98</v>
      </c>
      <c r="Q32" s="43">
        <v>134.11000000000001</v>
      </c>
      <c r="R32" s="43">
        <v>26.26</v>
      </c>
      <c r="S32" s="43">
        <v>467.56</v>
      </c>
      <c r="T32" s="45">
        <v>37.44</v>
      </c>
      <c r="U32" s="45">
        <v>37817.980000000003</v>
      </c>
      <c r="V32" s="62">
        <v>50.10783</v>
      </c>
      <c r="W32" s="62">
        <v>1606.9469113999999</v>
      </c>
      <c r="X32" s="62">
        <v>32.20814</v>
      </c>
      <c r="Y32" s="62">
        <v>1773.1177834</v>
      </c>
      <c r="Z32" s="62">
        <v>85.449910000000003</v>
      </c>
      <c r="AA32" s="62">
        <v>1736.6471151999999</v>
      </c>
      <c r="AB32" s="62">
        <v>46.038830000000004</v>
      </c>
      <c r="AC32" s="62">
        <v>699.2023428</v>
      </c>
      <c r="AD32" s="62">
        <v>2.6666799999999999</v>
      </c>
      <c r="AE32" s="62">
        <v>43.304782599999996</v>
      </c>
      <c r="AF32" s="62">
        <v>4.2473099999999997</v>
      </c>
      <c r="AG32" s="62">
        <v>64.786805100000009</v>
      </c>
      <c r="AH32" s="44">
        <v>103.08</v>
      </c>
      <c r="AI32" s="44">
        <v>4232.25</v>
      </c>
      <c r="AJ32" s="44">
        <v>32.130000000000003</v>
      </c>
      <c r="AK32" s="44">
        <v>903.21</v>
      </c>
      <c r="AL32" s="66">
        <v>5.8189999999999999E-2</v>
      </c>
      <c r="AM32" s="62">
        <v>639885.777</v>
      </c>
      <c r="AN32" s="66">
        <v>0.10813</v>
      </c>
      <c r="AO32" s="45">
        <v>308430.23</v>
      </c>
      <c r="AP32" s="66">
        <v>5.1799999999999997E-3</v>
      </c>
      <c r="AQ32" s="62">
        <v>23970</v>
      </c>
    </row>
    <row r="33" spans="1:50" s="1" customFormat="1" ht="12.75" x14ac:dyDescent="0.2">
      <c r="A33" s="48">
        <v>44677</v>
      </c>
      <c r="B33" s="43">
        <v>9.0727100000000007</v>
      </c>
      <c r="C33" s="43">
        <v>476133.36487339501</v>
      </c>
      <c r="D33" s="43">
        <v>138.99677</v>
      </c>
      <c r="E33" s="43">
        <v>98089.170445143012</v>
      </c>
      <c r="F33" s="43">
        <v>0.75</v>
      </c>
      <c r="G33" s="43">
        <v>24.39</v>
      </c>
      <c r="H33" s="43">
        <v>1820.41</v>
      </c>
      <c r="I33" s="43">
        <v>32293.94</v>
      </c>
      <c r="J33" s="43">
        <v>153.19999999999999</v>
      </c>
      <c r="K33" s="43">
        <v>15379.11</v>
      </c>
      <c r="L33" s="45">
        <v>82.17</v>
      </c>
      <c r="M33" s="45">
        <v>5528.13</v>
      </c>
      <c r="N33" s="45">
        <v>7.31</v>
      </c>
      <c r="O33" s="45">
        <v>1443.71</v>
      </c>
      <c r="P33" s="43">
        <v>84.14</v>
      </c>
      <c r="Q33" s="43">
        <v>136.19999999999999</v>
      </c>
      <c r="R33" s="43">
        <v>24.57</v>
      </c>
      <c r="S33" s="43">
        <v>437.21</v>
      </c>
      <c r="T33" s="45">
        <v>29.76</v>
      </c>
      <c r="U33" s="45">
        <v>31927.54</v>
      </c>
      <c r="V33" s="62">
        <v>27.461830000000003</v>
      </c>
      <c r="W33" s="62">
        <v>922.85710500000005</v>
      </c>
      <c r="X33" s="62">
        <v>25.24126</v>
      </c>
      <c r="Y33" s="62">
        <v>1662.8514599</v>
      </c>
      <c r="Z33" s="62">
        <v>56.374639999999999</v>
      </c>
      <c r="AA33" s="62">
        <v>1110.3582765000001</v>
      </c>
      <c r="AB33" s="62">
        <v>30.086639999999999</v>
      </c>
      <c r="AC33" s="62">
        <v>488.31916260000003</v>
      </c>
      <c r="AD33" s="62">
        <v>2.37764</v>
      </c>
      <c r="AE33" s="62">
        <v>39.916955799999997</v>
      </c>
      <c r="AF33" s="62">
        <v>4.5857300000000008</v>
      </c>
      <c r="AG33" s="62">
        <v>91.143482299999988</v>
      </c>
      <c r="AH33" s="44">
        <v>101.13</v>
      </c>
      <c r="AI33" s="44">
        <v>4143.59</v>
      </c>
      <c r="AJ33" s="44">
        <v>31.23</v>
      </c>
      <c r="AK33" s="44">
        <v>874.36</v>
      </c>
      <c r="AL33" s="66">
        <v>7.8039999999999998E-2</v>
      </c>
      <c r="AM33" s="62">
        <v>655497.63100000005</v>
      </c>
      <c r="AN33" s="66">
        <v>0.10514999999999999</v>
      </c>
      <c r="AO33" s="45">
        <v>246596.37999999998</v>
      </c>
      <c r="AP33" s="66">
        <v>5.3400000000000001E-3</v>
      </c>
      <c r="AQ33" s="62">
        <v>31450</v>
      </c>
    </row>
    <row r="34" spans="1:50" s="1" customFormat="1" ht="12.75" x14ac:dyDescent="0.2">
      <c r="A34" s="48">
        <v>44678</v>
      </c>
      <c r="B34" s="43">
        <v>8.5416100000000004</v>
      </c>
      <c r="C34" s="43">
        <v>452821.17603250302</v>
      </c>
      <c r="D34" s="43">
        <v>125.84256999999999</v>
      </c>
      <c r="E34" s="43">
        <v>97693.840888373001</v>
      </c>
      <c r="F34" s="43">
        <v>0.76</v>
      </c>
      <c r="G34" s="43">
        <v>24.18</v>
      </c>
      <c r="H34" s="43">
        <v>1832.81</v>
      </c>
      <c r="I34" s="43">
        <v>32147.43</v>
      </c>
      <c r="J34" s="43">
        <v>157.38</v>
      </c>
      <c r="K34" s="43">
        <v>15841.26</v>
      </c>
      <c r="L34" s="45">
        <v>37.4</v>
      </c>
      <c r="M34" s="45">
        <v>4679.7699999999995</v>
      </c>
      <c r="N34" s="45">
        <v>6.99</v>
      </c>
      <c r="O34" s="45">
        <v>1474.14</v>
      </c>
      <c r="P34" s="43">
        <v>86.58</v>
      </c>
      <c r="Q34" s="43">
        <v>141.06</v>
      </c>
      <c r="R34" s="43">
        <v>24</v>
      </c>
      <c r="S34" s="43">
        <v>401.84</v>
      </c>
      <c r="T34" s="45">
        <v>25.77</v>
      </c>
      <c r="U34" s="45">
        <v>28145.8</v>
      </c>
      <c r="V34" s="62">
        <v>27.363979999999998</v>
      </c>
      <c r="W34" s="62">
        <v>906.27978280000002</v>
      </c>
      <c r="X34" s="62">
        <v>27.88899</v>
      </c>
      <c r="Y34" s="62">
        <v>1911.1775269999998</v>
      </c>
      <c r="Z34" s="62">
        <v>56.931040000000003</v>
      </c>
      <c r="AA34" s="62">
        <v>1129.7705446</v>
      </c>
      <c r="AB34" s="62">
        <v>32.112139999999997</v>
      </c>
      <c r="AC34" s="62">
        <v>545.02669919999994</v>
      </c>
      <c r="AD34" s="62">
        <v>2.43242</v>
      </c>
      <c r="AE34" s="62">
        <v>41.18374</v>
      </c>
      <c r="AF34" s="62">
        <v>4.8632200000000001</v>
      </c>
      <c r="AG34" s="62">
        <v>90.730070600000005</v>
      </c>
      <c r="AH34" s="44">
        <v>102.11</v>
      </c>
      <c r="AI34" s="44">
        <v>4197.8500000000004</v>
      </c>
      <c r="AJ34" s="44">
        <v>30.23</v>
      </c>
      <c r="AK34" s="44">
        <v>835.54</v>
      </c>
      <c r="AL34" s="66">
        <v>7.1199999999999999E-2</v>
      </c>
      <c r="AM34" s="62">
        <v>652651.147</v>
      </c>
      <c r="AN34" s="66">
        <v>0.11146499999999999</v>
      </c>
      <c r="AO34" s="45">
        <v>219452.04</v>
      </c>
      <c r="AP34" s="66">
        <v>6.2100000000000002E-3</v>
      </c>
      <c r="AQ34" s="62">
        <v>33365</v>
      </c>
    </row>
    <row r="35" spans="1:50" s="1" customFormat="1" ht="12.75" x14ac:dyDescent="0.2">
      <c r="A35" s="48">
        <v>44679</v>
      </c>
      <c r="B35" s="43">
        <v>8.4617699999999996</v>
      </c>
      <c r="C35" s="43">
        <v>566664.22596412897</v>
      </c>
      <c r="D35" s="43">
        <v>154.36714000000001</v>
      </c>
      <c r="E35" s="43">
        <v>114806.77432375701</v>
      </c>
      <c r="F35" s="43">
        <v>0.75</v>
      </c>
      <c r="G35" s="43">
        <v>23.29</v>
      </c>
      <c r="H35" s="43">
        <v>1814.81</v>
      </c>
      <c r="I35" s="43">
        <v>31645.31</v>
      </c>
      <c r="J35" s="43">
        <v>152.75</v>
      </c>
      <c r="K35" s="43">
        <v>15614.75</v>
      </c>
      <c r="L35" s="45">
        <v>67.400000000000006</v>
      </c>
      <c r="M35" s="45">
        <v>6091.65</v>
      </c>
      <c r="N35" s="45">
        <v>55.79</v>
      </c>
      <c r="O35" s="45">
        <v>2811.73</v>
      </c>
      <c r="P35" s="43">
        <v>87.95</v>
      </c>
      <c r="Q35" s="43">
        <v>143.75</v>
      </c>
      <c r="R35" s="43">
        <v>23.96</v>
      </c>
      <c r="S35" s="43">
        <v>397.44</v>
      </c>
      <c r="T35" s="45">
        <v>24.08</v>
      </c>
      <c r="U35" s="45">
        <v>27003.52</v>
      </c>
      <c r="V35" s="62">
        <v>28.71604</v>
      </c>
      <c r="W35" s="62">
        <v>957.43428289999997</v>
      </c>
      <c r="X35" s="62">
        <v>36.12668</v>
      </c>
      <c r="Y35" s="62">
        <v>2467.9809557999997</v>
      </c>
      <c r="Z35" s="62">
        <v>58.411029999999997</v>
      </c>
      <c r="AA35" s="62">
        <v>1167.0550131999998</v>
      </c>
      <c r="AB35" s="62">
        <v>35.659710000000004</v>
      </c>
      <c r="AC35" s="62">
        <v>629.31018790000007</v>
      </c>
      <c r="AD35" s="62">
        <v>2.45126</v>
      </c>
      <c r="AE35" s="62">
        <v>42.065054199999999</v>
      </c>
      <c r="AF35" s="62">
        <v>5.3134299999999994</v>
      </c>
      <c r="AG35" s="62">
        <v>100.81218820000001</v>
      </c>
      <c r="AH35" s="44">
        <v>99.61</v>
      </c>
      <c r="AI35" s="44">
        <v>4110.79</v>
      </c>
      <c r="AJ35" s="44">
        <v>28.46</v>
      </c>
      <c r="AK35" s="44">
        <v>790.16</v>
      </c>
      <c r="AL35" s="66">
        <v>6.0720000000000003E-2</v>
      </c>
      <c r="AM35" s="62">
        <v>657242.98300000001</v>
      </c>
      <c r="AN35" s="66">
        <v>9.9779999999999994E-2</v>
      </c>
      <c r="AO35" s="45">
        <v>256732.09999999998</v>
      </c>
      <c r="AP35" s="66">
        <v>6.1900000000000002E-3</v>
      </c>
      <c r="AQ35" s="62">
        <v>31995</v>
      </c>
    </row>
    <row r="36" spans="1:50" s="1" customFormat="1" ht="12.75" x14ac:dyDescent="0.2">
      <c r="A36" s="48">
        <v>44680</v>
      </c>
      <c r="B36" s="43">
        <v>8.6777599999999993</v>
      </c>
      <c r="C36" s="43">
        <v>760111.61006202293</v>
      </c>
      <c r="D36" s="43">
        <v>202.17505</v>
      </c>
      <c r="E36" s="43">
        <v>166312.027611953</v>
      </c>
      <c r="F36" s="43">
        <v>0.76</v>
      </c>
      <c r="G36" s="43">
        <v>23.849999999999998</v>
      </c>
      <c r="H36" s="43">
        <v>1849.56</v>
      </c>
      <c r="I36" s="43">
        <v>34089.129999999997</v>
      </c>
      <c r="J36" s="43">
        <v>162.51</v>
      </c>
      <c r="K36" s="43">
        <v>17462.32</v>
      </c>
      <c r="L36" s="45">
        <v>36.379999999999995</v>
      </c>
      <c r="M36" s="45">
        <v>5762.53</v>
      </c>
      <c r="N36" s="45">
        <v>6.26</v>
      </c>
      <c r="O36" s="45">
        <v>1458.36</v>
      </c>
      <c r="P36" s="43">
        <v>88.47</v>
      </c>
      <c r="Q36" s="43">
        <v>144.27000000000001</v>
      </c>
      <c r="R36" s="43">
        <v>22.89</v>
      </c>
      <c r="S36" s="43">
        <v>388.01</v>
      </c>
      <c r="T36" s="45">
        <v>22.36</v>
      </c>
      <c r="U36" s="45">
        <v>25806.85</v>
      </c>
      <c r="V36" s="62">
        <v>29.576120000000003</v>
      </c>
      <c r="W36" s="62">
        <v>1019.0679634999999</v>
      </c>
      <c r="X36" s="62">
        <v>30.007269999999998</v>
      </c>
      <c r="Y36" s="62">
        <v>2615.0913806999997</v>
      </c>
      <c r="Z36" s="62">
        <v>60.796970000000009</v>
      </c>
      <c r="AA36" s="62">
        <v>1221.8991493000001</v>
      </c>
      <c r="AB36" s="62">
        <v>33.666259999999994</v>
      </c>
      <c r="AC36" s="62">
        <v>597.29955860000007</v>
      </c>
      <c r="AD36" s="62">
        <v>2.50901</v>
      </c>
      <c r="AE36" s="62">
        <v>42.501436599999998</v>
      </c>
      <c r="AF36" s="62">
        <v>4.3068700000000009</v>
      </c>
      <c r="AG36" s="62">
        <v>88.222148300000001</v>
      </c>
      <c r="AH36" s="44">
        <v>107.13</v>
      </c>
      <c r="AI36" s="44">
        <v>4542.7700000000004</v>
      </c>
      <c r="AJ36" s="44">
        <v>28.1</v>
      </c>
      <c r="AK36" s="44">
        <v>792.96</v>
      </c>
      <c r="AL36" s="66">
        <v>6.6869999999999999E-2</v>
      </c>
      <c r="AM36" s="62">
        <v>651763.89400000009</v>
      </c>
      <c r="AN36" s="66">
        <v>0.19097500000000001</v>
      </c>
      <c r="AO36" s="45">
        <v>1485709.49</v>
      </c>
      <c r="AP36" s="66">
        <v>5.5999999999999999E-3</v>
      </c>
      <c r="AQ36" s="62">
        <v>28245</v>
      </c>
    </row>
    <row r="37" spans="1:50" s="1" customFormat="1" ht="12.75" x14ac:dyDescent="0.2">
      <c r="A37" s="48">
        <v>44681</v>
      </c>
      <c r="B37" s="43">
        <v>7.79155</v>
      </c>
      <c r="C37" s="43">
        <v>251163.110565115</v>
      </c>
      <c r="D37" s="43">
        <v>175.67952</v>
      </c>
      <c r="E37" s="43">
        <v>112502.023558877</v>
      </c>
      <c r="F37" s="43">
        <v>0.76</v>
      </c>
      <c r="G37" s="43">
        <v>24.83</v>
      </c>
      <c r="H37" s="43">
        <v>1986.29</v>
      </c>
      <c r="I37" s="43">
        <v>38589.29</v>
      </c>
      <c r="J37" s="43">
        <v>176.92</v>
      </c>
      <c r="K37" s="43">
        <v>18775.349999999999</v>
      </c>
      <c r="L37" s="45">
        <v>79.900000000000006</v>
      </c>
      <c r="M37" s="45">
        <v>4293.3999999999996</v>
      </c>
      <c r="N37" s="45">
        <v>7.9</v>
      </c>
      <c r="O37" s="45">
        <v>1818.67</v>
      </c>
      <c r="P37" s="43">
        <v>94.29</v>
      </c>
      <c r="Q37" s="43">
        <v>149.51</v>
      </c>
      <c r="R37" s="43">
        <v>24.67</v>
      </c>
      <c r="S37" s="43">
        <v>455.98</v>
      </c>
      <c r="T37" s="45">
        <v>22.97</v>
      </c>
      <c r="U37" s="45">
        <v>25635.99</v>
      </c>
      <c r="V37" s="62">
        <v>26.587969999999999</v>
      </c>
      <c r="W37" s="62">
        <v>848.86247680000008</v>
      </c>
      <c r="X37" s="62">
        <v>15.79205</v>
      </c>
      <c r="Y37" s="62">
        <v>836.78539610000007</v>
      </c>
      <c r="Z37" s="62">
        <v>58.035829999999997</v>
      </c>
      <c r="AA37" s="62">
        <v>1178.3146132000002</v>
      </c>
      <c r="AB37" s="62">
        <v>26.02571</v>
      </c>
      <c r="AC37" s="62">
        <v>441.72958989999995</v>
      </c>
      <c r="AD37" s="62">
        <v>2.8958899999999996</v>
      </c>
      <c r="AE37" s="62">
        <v>50.007638400000005</v>
      </c>
      <c r="AF37" s="62">
        <v>3.5308600000000001</v>
      </c>
      <c r="AG37" s="62">
        <v>68.044225900000001</v>
      </c>
      <c r="AH37" s="44">
        <v>124.91</v>
      </c>
      <c r="AI37" s="44">
        <v>5649.01</v>
      </c>
      <c r="AJ37" s="44">
        <v>28.91</v>
      </c>
      <c r="AK37" s="44">
        <v>840.62</v>
      </c>
      <c r="AL37" s="66">
        <v>1.6999999999999999E-3</v>
      </c>
      <c r="AM37" s="62">
        <v>16269.4</v>
      </c>
      <c r="AN37" s="66">
        <v>0</v>
      </c>
      <c r="AO37" s="45">
        <v>0</v>
      </c>
      <c r="AP37" s="66">
        <v>0</v>
      </c>
      <c r="AQ37" s="62">
        <v>0</v>
      </c>
    </row>
    <row r="38" spans="1:50" s="1" customFormat="1" ht="12.75" x14ac:dyDescent="0.2">
      <c r="A38" s="69" t="s">
        <v>327</v>
      </c>
      <c r="B38" s="51">
        <f t="shared" ref="B38:AQ38" si="0">SUM(B8:B37)</f>
        <v>195.32429999999999</v>
      </c>
      <c r="C38" s="51">
        <f t="shared" si="0"/>
        <v>11097594.485907245</v>
      </c>
      <c r="D38" s="51">
        <f t="shared" si="0"/>
        <v>3737.5915500000001</v>
      </c>
      <c r="E38" s="51">
        <f t="shared" si="0"/>
        <v>2498586.9031272987</v>
      </c>
      <c r="F38" s="51">
        <f t="shared" si="0"/>
        <v>17.310000000000002</v>
      </c>
      <c r="G38" s="51">
        <f t="shared" si="0"/>
        <v>612.36999999999989</v>
      </c>
      <c r="H38" s="51">
        <f t="shared" si="0"/>
        <v>55843.879999999983</v>
      </c>
      <c r="I38" s="51">
        <f t="shared" si="0"/>
        <v>983573.45000000019</v>
      </c>
      <c r="J38" s="51">
        <f t="shared" si="0"/>
        <v>4716.26</v>
      </c>
      <c r="K38" s="51">
        <f t="shared" si="0"/>
        <v>444669.89999999991</v>
      </c>
      <c r="L38" s="52">
        <f t="shared" si="0"/>
        <v>2449.2900000000013</v>
      </c>
      <c r="M38" s="52">
        <f t="shared" si="0"/>
        <v>123471.95</v>
      </c>
      <c r="N38" s="52">
        <f t="shared" si="0"/>
        <v>996.72000000000014</v>
      </c>
      <c r="O38" s="52">
        <f t="shared" si="0"/>
        <v>92902.11</v>
      </c>
      <c r="P38" s="51">
        <f t="shared" si="0"/>
        <v>2653.9399999999996</v>
      </c>
      <c r="Q38" s="51">
        <f t="shared" si="0"/>
        <v>4218.3599999999997</v>
      </c>
      <c r="R38" s="51">
        <f t="shared" si="0"/>
        <v>741.15874000000019</v>
      </c>
      <c r="S38" s="51">
        <f t="shared" si="0"/>
        <v>11324.058148399998</v>
      </c>
      <c r="T38" s="52">
        <f t="shared" si="0"/>
        <v>624.0100000000001</v>
      </c>
      <c r="U38" s="52">
        <f t="shared" si="0"/>
        <v>670259.32000000007</v>
      </c>
      <c r="V38" s="70">
        <f t="shared" si="0"/>
        <v>915.91640000000007</v>
      </c>
      <c r="W38" s="70">
        <f t="shared" si="0"/>
        <v>29988.174000299994</v>
      </c>
      <c r="X38" s="70">
        <f t="shared" si="0"/>
        <v>818.3577899999998</v>
      </c>
      <c r="Y38" s="70">
        <f t="shared" si="0"/>
        <v>51375.469430799982</v>
      </c>
      <c r="Z38" s="70">
        <f t="shared" si="0"/>
        <v>1863.74389</v>
      </c>
      <c r="AA38" s="70">
        <f t="shared" si="0"/>
        <v>37757.874552499998</v>
      </c>
      <c r="AB38" s="70">
        <f t="shared" si="0"/>
        <v>973.13378999999975</v>
      </c>
      <c r="AC38" s="70">
        <f t="shared" si="0"/>
        <v>16098.852332699995</v>
      </c>
      <c r="AD38" s="70">
        <f t="shared" si="0"/>
        <v>83.465499999999977</v>
      </c>
      <c r="AE38" s="70">
        <f t="shared" si="0"/>
        <v>1496.5518480999997</v>
      </c>
      <c r="AF38" s="70">
        <f t="shared" si="0"/>
        <v>190.91317000000001</v>
      </c>
      <c r="AG38" s="70">
        <f t="shared" si="0"/>
        <v>2968.8538085</v>
      </c>
      <c r="AH38" s="71">
        <f t="shared" si="0"/>
        <v>3357.83</v>
      </c>
      <c r="AI38" s="71">
        <f t="shared" si="0"/>
        <v>143025.97999999998</v>
      </c>
      <c r="AJ38" s="71">
        <f t="shared" si="0"/>
        <v>984.19</v>
      </c>
      <c r="AK38" s="71">
        <f t="shared" si="0"/>
        <v>27823.8</v>
      </c>
      <c r="AL38" s="72">
        <f t="shared" si="0"/>
        <v>1.0822700000000001</v>
      </c>
      <c r="AM38" s="70">
        <f t="shared" si="0"/>
        <v>11915370.228</v>
      </c>
      <c r="AN38" s="72">
        <f t="shared" si="0"/>
        <v>1.8659150000000002</v>
      </c>
      <c r="AO38" s="52">
        <f t="shared" si="0"/>
        <v>6124935.9100000001</v>
      </c>
      <c r="AP38" s="72">
        <f t="shared" si="0"/>
        <v>0.10926999999999998</v>
      </c>
      <c r="AQ38" s="70">
        <f t="shared" si="0"/>
        <v>611554</v>
      </c>
    </row>
    <row r="39" spans="1:50" s="1" customFormat="1" ht="12.75" x14ac:dyDescent="0.2">
      <c r="A39" s="56"/>
      <c r="C39" s="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</row>
    <row r="40" spans="1:50" s="26" customFormat="1" ht="12.75" x14ac:dyDescent="0.2">
      <c r="A40" s="35" t="s">
        <v>19</v>
      </c>
      <c r="C40" s="27"/>
      <c r="P40" s="28"/>
      <c r="Q40" s="1"/>
      <c r="R40" s="1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s="26" customFormat="1" ht="12.75" x14ac:dyDescent="0.2">
      <c r="A41" s="25" t="s">
        <v>20</v>
      </c>
      <c r="B41" s="26" t="s">
        <v>204</v>
      </c>
      <c r="C41" s="27"/>
      <c r="P41" s="28"/>
      <c r="Q41" s="1"/>
      <c r="R41" s="1"/>
      <c r="S41" s="30"/>
      <c r="T41" s="30"/>
      <c r="U41" s="30"/>
      <c r="V41" s="30"/>
      <c r="W41" s="30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s="26" customFormat="1" ht="12.75" x14ac:dyDescent="0.2">
      <c r="A42" s="25" t="s">
        <v>21</v>
      </c>
      <c r="B42" s="26" t="s">
        <v>29</v>
      </c>
      <c r="C42" s="27"/>
      <c r="Q42" s="1"/>
      <c r="R42" s="1"/>
      <c r="S42" s="30"/>
      <c r="T42" s="30"/>
      <c r="U42" s="30"/>
      <c r="V42" s="30"/>
      <c r="W42" s="30"/>
      <c r="AH42" s="22"/>
      <c r="AI42" s="22"/>
      <c r="AJ42" s="22"/>
      <c r="AK42" s="22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26" customFormat="1" ht="12.75" x14ac:dyDescent="0.2">
      <c r="A43" s="25" t="s">
        <v>22</v>
      </c>
      <c r="B43" s="26" t="s">
        <v>30</v>
      </c>
      <c r="C43" s="27"/>
      <c r="Q43" s="1"/>
      <c r="R43" s="1"/>
      <c r="S43" s="30"/>
      <c r="T43" s="30"/>
      <c r="U43" s="30"/>
      <c r="V43" s="30"/>
      <c r="W43" s="30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26" customFormat="1" ht="12.75" x14ac:dyDescent="0.2">
      <c r="A44" s="25" t="s">
        <v>23</v>
      </c>
      <c r="B44" s="26" t="s">
        <v>18</v>
      </c>
      <c r="C44" s="27"/>
      <c r="Q44" s="1"/>
      <c r="R44" s="1"/>
      <c r="S44" s="30"/>
      <c r="T44" s="30"/>
      <c r="U44" s="30"/>
      <c r="V44" s="30"/>
      <c r="W44" s="30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2"/>
      <c r="AI44" s="22"/>
      <c r="AJ44" s="22"/>
      <c r="AK44" s="22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26" customFormat="1" ht="12.75" x14ac:dyDescent="0.2">
      <c r="A45" s="25" t="s">
        <v>24</v>
      </c>
      <c r="B45" s="26" t="s">
        <v>32</v>
      </c>
      <c r="C45" s="27"/>
      <c r="Q45" s="1"/>
      <c r="R45" s="1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26" customFormat="1" ht="12.75" x14ac:dyDescent="0.2">
      <c r="A46" s="25" t="s">
        <v>25</v>
      </c>
      <c r="B46" s="26" t="s">
        <v>39</v>
      </c>
      <c r="C46" s="27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</row>
    <row r="47" spans="1:50" s="26" customFormat="1" ht="12.75" x14ac:dyDescent="0.2">
      <c r="A47" s="25" t="s">
        <v>27</v>
      </c>
      <c r="B47" s="26" t="s">
        <v>47</v>
      </c>
      <c r="C47" s="27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50" s="26" customFormat="1" ht="12.75" x14ac:dyDescent="0.2">
      <c r="A48" s="25" t="s">
        <v>38</v>
      </c>
      <c r="B48" s="26" t="s">
        <v>17</v>
      </c>
      <c r="C48" s="27"/>
      <c r="U48" s="1"/>
    </row>
    <row r="49" spans="1:33" s="26" customFormat="1" ht="12.75" x14ac:dyDescent="0.2">
      <c r="A49" s="25" t="s">
        <v>46</v>
      </c>
      <c r="B49" s="26" t="s">
        <v>205</v>
      </c>
      <c r="C49" s="2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x14ac:dyDescent="0.25">
      <c r="A50" s="25" t="s">
        <v>203</v>
      </c>
      <c r="B50" s="26" t="s">
        <v>28</v>
      </c>
    </row>
  </sheetData>
  <mergeCells count="35"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  <mergeCell ref="L5:M6"/>
    <mergeCell ref="N5:O6"/>
    <mergeCell ref="P5:Q6"/>
    <mergeCell ref="R5:S6"/>
    <mergeCell ref="T5:U6"/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</mergeCells>
  <conditionalFormatting sqref="V40:AG40">
    <cfRule type="cellIs" dxfId="11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zoomScale="90" zoomScaleNormal="90" workbookViewId="0">
      <selection activeCell="K35" sqref="K35"/>
    </sheetView>
  </sheetViews>
  <sheetFormatPr defaultColWidth="8.42578125" defaultRowHeight="15" x14ac:dyDescent="0.25"/>
  <cols>
    <col min="1" max="1" width="20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19" max="19" width="9" customWidth="1"/>
    <col min="20" max="20" width="9.42578125" customWidth="1"/>
    <col min="21" max="21" width="11.42578125" bestFit="1" customWidth="1"/>
    <col min="22" max="33" width="9.42578125" customWidth="1"/>
    <col min="34" max="34" width="10.42578125" bestFit="1" customWidth="1"/>
    <col min="35" max="35" width="11.42578125" bestFit="1" customWidth="1"/>
    <col min="36" max="36" width="9.42578125" bestFit="1" customWidth="1"/>
    <col min="37" max="37" width="10.42578125" bestFit="1" customWidth="1"/>
    <col min="39" max="39" width="14.42578125" customWidth="1"/>
    <col min="41" max="41" width="11.42578125" customWidth="1"/>
    <col min="43" max="43" width="10.42578125" customWidth="1"/>
  </cols>
  <sheetData>
    <row r="1" spans="1:43" s="1" customFormat="1" ht="12.75" x14ac:dyDescent="0.2">
      <c r="A1" s="93" t="s">
        <v>16</v>
      </c>
      <c r="B1" s="95" t="s">
        <v>328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</row>
    <row r="2" spans="1:43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</row>
    <row r="3" spans="1:43" s="1" customFormat="1" ht="12.75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 t="s">
        <v>15</v>
      </c>
      <c r="AI3" s="92"/>
      <c r="AJ3" s="92"/>
      <c r="AK3" s="92"/>
      <c r="AL3" s="92" t="s">
        <v>294</v>
      </c>
      <c r="AM3" s="92"/>
      <c r="AN3" s="92"/>
      <c r="AO3" s="92"/>
      <c r="AP3" s="92"/>
      <c r="AQ3" s="92"/>
    </row>
    <row r="4" spans="1:43" s="1" customFormat="1" ht="12.75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96" t="s">
        <v>1</v>
      </c>
      <c r="AI4" s="96"/>
      <c r="AJ4" s="96"/>
      <c r="AK4" s="96"/>
      <c r="AL4" s="96" t="s">
        <v>295</v>
      </c>
      <c r="AM4" s="96"/>
      <c r="AN4" s="96"/>
      <c r="AO4" s="96"/>
      <c r="AP4" s="96"/>
      <c r="AQ4" s="96"/>
    </row>
    <row r="5" spans="1:43" s="1" customFormat="1" ht="34.5" customHeight="1" x14ac:dyDescent="0.2">
      <c r="A5" s="93"/>
      <c r="B5" s="111" t="s">
        <v>2</v>
      </c>
      <c r="C5" s="112"/>
      <c r="D5" s="111" t="s">
        <v>3</v>
      </c>
      <c r="E5" s="112"/>
      <c r="F5" s="111" t="s">
        <v>4</v>
      </c>
      <c r="G5" s="112"/>
      <c r="H5" s="111" t="s">
        <v>5</v>
      </c>
      <c r="I5" s="112"/>
      <c r="J5" s="111" t="s">
        <v>6</v>
      </c>
      <c r="K5" s="112"/>
      <c r="L5" s="111" t="s">
        <v>7</v>
      </c>
      <c r="M5" s="112"/>
      <c r="N5" s="111" t="s">
        <v>8</v>
      </c>
      <c r="O5" s="112"/>
      <c r="P5" s="116" t="s">
        <v>37</v>
      </c>
      <c r="Q5" s="117"/>
      <c r="R5" s="116" t="s">
        <v>45</v>
      </c>
      <c r="S5" s="117"/>
      <c r="T5" s="111" t="s">
        <v>9</v>
      </c>
      <c r="U5" s="112"/>
      <c r="V5" s="104" t="s">
        <v>309</v>
      </c>
      <c r="W5" s="115"/>
      <c r="X5" s="115"/>
      <c r="Y5" s="105"/>
      <c r="Z5" s="104" t="s">
        <v>310</v>
      </c>
      <c r="AA5" s="115"/>
      <c r="AB5" s="115"/>
      <c r="AC5" s="105"/>
      <c r="AD5" s="104" t="s">
        <v>311</v>
      </c>
      <c r="AE5" s="115"/>
      <c r="AF5" s="115"/>
      <c r="AG5" s="105"/>
      <c r="AH5" s="111" t="s">
        <v>10</v>
      </c>
      <c r="AI5" s="112"/>
      <c r="AJ5" s="111" t="s">
        <v>11</v>
      </c>
      <c r="AK5" s="112"/>
      <c r="AL5" s="111" t="s">
        <v>296</v>
      </c>
      <c r="AM5" s="112"/>
      <c r="AN5" s="111" t="s">
        <v>297</v>
      </c>
      <c r="AO5" s="112"/>
      <c r="AP5" s="111" t="s">
        <v>298</v>
      </c>
      <c r="AQ5" s="112"/>
    </row>
    <row r="6" spans="1:43" s="1" customFormat="1" ht="17.25" customHeight="1" x14ac:dyDescent="0.2">
      <c r="A6" s="93"/>
      <c r="B6" s="113"/>
      <c r="C6" s="114"/>
      <c r="D6" s="113"/>
      <c r="E6" s="114"/>
      <c r="F6" s="113"/>
      <c r="G6" s="114"/>
      <c r="H6" s="113"/>
      <c r="I6" s="114"/>
      <c r="J6" s="113"/>
      <c r="K6" s="114"/>
      <c r="L6" s="113"/>
      <c r="M6" s="114"/>
      <c r="N6" s="113"/>
      <c r="O6" s="114"/>
      <c r="P6" s="118"/>
      <c r="Q6" s="119"/>
      <c r="R6" s="118"/>
      <c r="S6" s="119"/>
      <c r="T6" s="113"/>
      <c r="U6" s="114"/>
      <c r="V6" s="110" t="s">
        <v>312</v>
      </c>
      <c r="W6" s="110"/>
      <c r="X6" s="104" t="s">
        <v>313</v>
      </c>
      <c r="Y6" s="105"/>
      <c r="Z6" s="110" t="s">
        <v>312</v>
      </c>
      <c r="AA6" s="110"/>
      <c r="AB6" s="104" t="s">
        <v>313</v>
      </c>
      <c r="AC6" s="105"/>
      <c r="AD6" s="110" t="s">
        <v>312</v>
      </c>
      <c r="AE6" s="110"/>
      <c r="AF6" s="104" t="s">
        <v>313</v>
      </c>
      <c r="AG6" s="105"/>
      <c r="AH6" s="113"/>
      <c r="AI6" s="114"/>
      <c r="AJ6" s="113"/>
      <c r="AK6" s="114"/>
      <c r="AL6" s="113"/>
      <c r="AM6" s="114"/>
      <c r="AN6" s="113"/>
      <c r="AO6" s="114"/>
      <c r="AP6" s="113"/>
      <c r="AQ6" s="114"/>
    </row>
    <row r="7" spans="1:43" s="1" customFormat="1" ht="12.75" x14ac:dyDescent="0.2">
      <c r="A7" s="93"/>
      <c r="B7" s="9" t="s">
        <v>12</v>
      </c>
      <c r="C7" s="9" t="s">
        <v>13</v>
      </c>
      <c r="D7" s="9" t="s">
        <v>12</v>
      </c>
      <c r="E7" s="9" t="s">
        <v>13</v>
      </c>
      <c r="F7" s="9" t="s">
        <v>12</v>
      </c>
      <c r="G7" s="9" t="s">
        <v>13</v>
      </c>
      <c r="H7" s="9" t="s">
        <v>12</v>
      </c>
      <c r="I7" s="9" t="s">
        <v>13</v>
      </c>
      <c r="J7" s="9" t="s">
        <v>12</v>
      </c>
      <c r="K7" s="9" t="s">
        <v>13</v>
      </c>
      <c r="L7" s="9" t="s">
        <v>12</v>
      </c>
      <c r="M7" s="9" t="s">
        <v>13</v>
      </c>
      <c r="N7" s="9" t="s">
        <v>12</v>
      </c>
      <c r="O7" s="9" t="s">
        <v>13</v>
      </c>
      <c r="P7" s="10" t="s">
        <v>12</v>
      </c>
      <c r="Q7" s="10" t="s">
        <v>13</v>
      </c>
      <c r="R7" s="10" t="s">
        <v>12</v>
      </c>
      <c r="S7" s="10" t="s">
        <v>13</v>
      </c>
      <c r="T7" s="9" t="s">
        <v>12</v>
      </c>
      <c r="U7" s="9" t="s">
        <v>13</v>
      </c>
      <c r="V7" s="29" t="s">
        <v>12</v>
      </c>
      <c r="W7" s="29" t="s">
        <v>13</v>
      </c>
      <c r="X7" s="29" t="s">
        <v>12</v>
      </c>
      <c r="Y7" s="29" t="s">
        <v>13</v>
      </c>
      <c r="Z7" s="29" t="s">
        <v>12</v>
      </c>
      <c r="AA7" s="29" t="s">
        <v>13</v>
      </c>
      <c r="AB7" s="29" t="s">
        <v>12</v>
      </c>
      <c r="AC7" s="29" t="s">
        <v>13</v>
      </c>
      <c r="AD7" s="29" t="s">
        <v>12</v>
      </c>
      <c r="AE7" s="29" t="s">
        <v>13</v>
      </c>
      <c r="AF7" s="29" t="s">
        <v>12</v>
      </c>
      <c r="AG7" s="29" t="s">
        <v>13</v>
      </c>
      <c r="AH7" s="9" t="s">
        <v>12</v>
      </c>
      <c r="AI7" s="9" t="s">
        <v>13</v>
      </c>
      <c r="AJ7" s="9" t="s">
        <v>12</v>
      </c>
      <c r="AK7" s="9" t="s">
        <v>13</v>
      </c>
      <c r="AL7" s="29" t="s">
        <v>12</v>
      </c>
      <c r="AM7" s="29" t="s">
        <v>13</v>
      </c>
      <c r="AN7" s="9" t="s">
        <v>12</v>
      </c>
      <c r="AO7" s="9" t="s">
        <v>13</v>
      </c>
      <c r="AP7" s="9" t="s">
        <v>12</v>
      </c>
      <c r="AQ7" s="9" t="s">
        <v>13</v>
      </c>
    </row>
    <row r="8" spans="1:43" s="1" customFormat="1" ht="12.75" x14ac:dyDescent="0.2">
      <c r="A8" s="48">
        <v>44682</v>
      </c>
      <c r="B8" s="43">
        <v>0.59118000000000004</v>
      </c>
      <c r="C8" s="43">
        <v>5355.5335241610001</v>
      </c>
      <c r="D8" s="43">
        <v>53.524619999999999</v>
      </c>
      <c r="E8" s="43">
        <v>11249.148750947999</v>
      </c>
      <c r="F8" s="43">
        <v>0.38</v>
      </c>
      <c r="G8" s="43">
        <v>15.7</v>
      </c>
      <c r="H8" s="43">
        <v>2053.98</v>
      </c>
      <c r="I8" s="43">
        <v>35380.47</v>
      </c>
      <c r="J8" s="43">
        <v>171.66</v>
      </c>
      <c r="K8" s="43">
        <v>14317.19</v>
      </c>
      <c r="L8" s="45">
        <v>3.0700000000000003</v>
      </c>
      <c r="M8" s="45">
        <v>375.42999999999995</v>
      </c>
      <c r="N8" s="45">
        <v>15.63</v>
      </c>
      <c r="O8" s="45">
        <v>1849.37</v>
      </c>
      <c r="P8" s="43">
        <v>91.75</v>
      </c>
      <c r="Q8" s="43">
        <v>146.41</v>
      </c>
      <c r="R8" s="43">
        <v>21.39</v>
      </c>
      <c r="S8" s="43">
        <v>242.53</v>
      </c>
      <c r="T8" s="66" t="s">
        <v>43</v>
      </c>
      <c r="U8" s="62" t="s">
        <v>43</v>
      </c>
      <c r="V8" s="62">
        <v>26.84863</v>
      </c>
      <c r="W8" s="62">
        <v>869.57912720000013</v>
      </c>
      <c r="X8" s="62">
        <v>30.348979999999997</v>
      </c>
      <c r="Y8" s="62">
        <v>1778.7857647000001</v>
      </c>
      <c r="Z8" s="62">
        <v>54.67557</v>
      </c>
      <c r="AA8" s="62">
        <v>1147.5334185000002</v>
      </c>
      <c r="AB8" s="62">
        <v>26.965490000000003</v>
      </c>
      <c r="AC8" s="62">
        <v>451.4534036</v>
      </c>
      <c r="AD8" s="62">
        <v>3.2167699999999999</v>
      </c>
      <c r="AE8" s="62">
        <v>74.768984499999988</v>
      </c>
      <c r="AF8" s="62">
        <v>5.8051800000000009</v>
      </c>
      <c r="AG8" s="62">
        <v>196.19400810000002</v>
      </c>
      <c r="AH8" s="44">
        <v>121.42</v>
      </c>
      <c r="AI8" s="44">
        <v>5224.3900000000003</v>
      </c>
      <c r="AJ8" s="44">
        <v>30.58</v>
      </c>
      <c r="AK8" s="44">
        <v>887.69</v>
      </c>
      <c r="AL8" s="66" t="s">
        <v>43</v>
      </c>
      <c r="AM8" s="62" t="s">
        <v>43</v>
      </c>
      <c r="AN8" s="45" t="s">
        <v>43</v>
      </c>
      <c r="AO8" s="45" t="s">
        <v>43</v>
      </c>
      <c r="AP8" s="45" t="s">
        <v>43</v>
      </c>
      <c r="AQ8" s="45" t="s">
        <v>43</v>
      </c>
    </row>
    <row r="9" spans="1:43" s="1" customFormat="1" ht="12.75" x14ac:dyDescent="0.2">
      <c r="A9" s="48">
        <v>44683</v>
      </c>
      <c r="B9" s="43">
        <v>8.3056800000000006</v>
      </c>
      <c r="C9" s="43">
        <v>592932.70576480508</v>
      </c>
      <c r="D9" s="43">
        <v>231.01423</v>
      </c>
      <c r="E9" s="43">
        <v>136758.71969940001</v>
      </c>
      <c r="F9" s="43">
        <v>0.45999999999999996</v>
      </c>
      <c r="G9" s="43">
        <v>19.580000000000002</v>
      </c>
      <c r="H9" s="43">
        <v>2082.15</v>
      </c>
      <c r="I9" s="43">
        <v>43127.73</v>
      </c>
      <c r="J9" s="43">
        <v>193.31</v>
      </c>
      <c r="K9" s="43">
        <v>20060.099999999999</v>
      </c>
      <c r="L9" s="45">
        <v>39.06</v>
      </c>
      <c r="M9" s="45">
        <v>5027.93</v>
      </c>
      <c r="N9" s="45">
        <v>118.47</v>
      </c>
      <c r="O9" s="45">
        <v>6573.1</v>
      </c>
      <c r="P9" s="43">
        <v>84.23</v>
      </c>
      <c r="Q9" s="43">
        <v>127.55</v>
      </c>
      <c r="R9" s="43">
        <v>26.45</v>
      </c>
      <c r="S9" s="43">
        <v>402.58</v>
      </c>
      <c r="T9" s="45">
        <v>23.63</v>
      </c>
      <c r="U9" s="45">
        <v>23988.54</v>
      </c>
      <c r="V9" s="62">
        <v>50.017250000000004</v>
      </c>
      <c r="W9" s="62">
        <v>1745.1197889999999</v>
      </c>
      <c r="X9" s="62">
        <v>45.36627</v>
      </c>
      <c r="Y9" s="62">
        <v>2847.5988042999998</v>
      </c>
      <c r="Z9" s="62">
        <v>95.974119999999999</v>
      </c>
      <c r="AA9" s="62">
        <v>2071.7183044000003</v>
      </c>
      <c r="AB9" s="62">
        <v>51.350750000000005</v>
      </c>
      <c r="AC9" s="62">
        <v>919.79516919999992</v>
      </c>
      <c r="AD9" s="62">
        <v>3.3039800000000001</v>
      </c>
      <c r="AE9" s="62">
        <v>81.738184500000003</v>
      </c>
      <c r="AF9" s="62">
        <v>5.4663300000000001</v>
      </c>
      <c r="AG9" s="62">
        <v>178.61562290000001</v>
      </c>
      <c r="AH9" s="44">
        <v>134.62</v>
      </c>
      <c r="AI9" s="44">
        <v>6226.45</v>
      </c>
      <c r="AJ9" s="44">
        <v>39.11</v>
      </c>
      <c r="AK9" s="44">
        <v>1173.76</v>
      </c>
      <c r="AL9" s="66">
        <v>6.3299999999999995E-2</v>
      </c>
      <c r="AM9" s="62">
        <v>626410.43299999996</v>
      </c>
      <c r="AN9" s="66">
        <v>0.111425</v>
      </c>
      <c r="AO9" s="45">
        <v>314851.77</v>
      </c>
      <c r="AP9" s="66">
        <v>2.6199999999999999E-3</v>
      </c>
      <c r="AQ9" s="62">
        <v>12445</v>
      </c>
    </row>
    <row r="10" spans="1:43" s="1" customFormat="1" ht="12.75" x14ac:dyDescent="0.2">
      <c r="A10" s="48">
        <v>44684</v>
      </c>
      <c r="B10" s="43">
        <v>1.57542</v>
      </c>
      <c r="C10" s="43">
        <v>25788.162883803001</v>
      </c>
      <c r="D10" s="43">
        <v>77.301379999999995</v>
      </c>
      <c r="E10" s="43">
        <v>23837.703154070001</v>
      </c>
      <c r="F10" s="43">
        <v>0.38</v>
      </c>
      <c r="G10" s="43">
        <v>15.41</v>
      </c>
      <c r="H10" s="43">
        <v>1861.51</v>
      </c>
      <c r="I10" s="43">
        <v>32528.65</v>
      </c>
      <c r="J10" s="43">
        <v>154.41999999999999</v>
      </c>
      <c r="K10" s="43">
        <v>14017.09</v>
      </c>
      <c r="L10" s="45">
        <v>92.17</v>
      </c>
      <c r="M10" s="45">
        <v>1859.03</v>
      </c>
      <c r="N10" s="45">
        <v>38.659999999999997</v>
      </c>
      <c r="O10" s="45">
        <v>2617.9699999999998</v>
      </c>
      <c r="P10" s="43">
        <v>82.77</v>
      </c>
      <c r="Q10" s="43">
        <v>124.44</v>
      </c>
      <c r="R10" s="43">
        <v>23.01</v>
      </c>
      <c r="S10" s="43">
        <v>304.91000000000003</v>
      </c>
      <c r="T10" s="66" t="s">
        <v>43</v>
      </c>
      <c r="U10" s="62" t="s">
        <v>43</v>
      </c>
      <c r="V10" s="62">
        <v>24.488330000000001</v>
      </c>
      <c r="W10" s="62">
        <v>1141.5894834000001</v>
      </c>
      <c r="X10" s="62">
        <v>23.310649999999999</v>
      </c>
      <c r="Y10" s="62">
        <v>1506.4388701</v>
      </c>
      <c r="Z10" s="62">
        <v>53.704140000000002</v>
      </c>
      <c r="AA10" s="62">
        <v>1704.8809638</v>
      </c>
      <c r="AB10" s="62">
        <v>24.909499999999998</v>
      </c>
      <c r="AC10" s="62">
        <v>435.9838259</v>
      </c>
      <c r="AD10" s="62">
        <v>3.0301800000000001</v>
      </c>
      <c r="AE10" s="62">
        <v>85.323342499999995</v>
      </c>
      <c r="AF10" s="62">
        <v>5.3230899999999997</v>
      </c>
      <c r="AG10" s="62">
        <v>170.84745799999999</v>
      </c>
      <c r="AH10" s="44">
        <v>109.52</v>
      </c>
      <c r="AI10" s="44">
        <v>4755.79</v>
      </c>
      <c r="AJ10" s="44">
        <v>28.58</v>
      </c>
      <c r="AK10" s="44">
        <v>836.17</v>
      </c>
      <c r="AL10" s="66" t="s">
        <v>43</v>
      </c>
      <c r="AM10" s="62" t="s">
        <v>43</v>
      </c>
      <c r="AN10" s="45" t="s">
        <v>43</v>
      </c>
      <c r="AO10" s="45" t="s">
        <v>43</v>
      </c>
      <c r="AP10" s="45" t="s">
        <v>43</v>
      </c>
      <c r="AQ10" s="45" t="s">
        <v>43</v>
      </c>
    </row>
    <row r="11" spans="1:43" s="1" customFormat="1" ht="12.75" x14ac:dyDescent="0.2">
      <c r="A11" s="48">
        <v>44685</v>
      </c>
      <c r="B11" s="43">
        <v>9.4872499999999995</v>
      </c>
      <c r="C11" s="43">
        <v>510722.98152754694</v>
      </c>
      <c r="D11" s="43">
        <v>166.95437000000001</v>
      </c>
      <c r="E11" s="43">
        <v>115457.55921261599</v>
      </c>
      <c r="F11" s="43">
        <v>0.42000000000000004</v>
      </c>
      <c r="G11" s="43">
        <v>17.12</v>
      </c>
      <c r="H11" s="43">
        <v>1944.96</v>
      </c>
      <c r="I11" s="43">
        <v>39142.74</v>
      </c>
      <c r="J11" s="43">
        <v>167.72</v>
      </c>
      <c r="K11" s="43">
        <v>18445.18</v>
      </c>
      <c r="L11" s="45">
        <v>104.53</v>
      </c>
      <c r="M11" s="45">
        <v>4081.81</v>
      </c>
      <c r="N11" s="45">
        <v>25.18</v>
      </c>
      <c r="O11" s="45">
        <v>3324.9</v>
      </c>
      <c r="P11" s="43">
        <v>86.6</v>
      </c>
      <c r="Q11" s="43">
        <v>128.66999999999999</v>
      </c>
      <c r="R11" s="43">
        <v>28.68</v>
      </c>
      <c r="S11" s="43">
        <v>428.64</v>
      </c>
      <c r="T11" s="45">
        <v>35.85</v>
      </c>
      <c r="U11" s="45">
        <v>35195.67</v>
      </c>
      <c r="V11" s="62">
        <v>37.486999999999995</v>
      </c>
      <c r="W11" s="62">
        <v>1505.1497908000001</v>
      </c>
      <c r="X11" s="62">
        <v>37.115319999999997</v>
      </c>
      <c r="Y11" s="62">
        <v>2814.3255637000002</v>
      </c>
      <c r="Z11" s="62">
        <v>77.092269999999999</v>
      </c>
      <c r="AA11" s="62">
        <v>1833.4517423</v>
      </c>
      <c r="AB11" s="62">
        <v>41.228099999999998</v>
      </c>
      <c r="AC11" s="62">
        <v>749.31076250000001</v>
      </c>
      <c r="AD11" s="62">
        <v>2.9922599999999999</v>
      </c>
      <c r="AE11" s="62">
        <v>74.160361300000005</v>
      </c>
      <c r="AF11" s="62">
        <v>5.6601299999999997</v>
      </c>
      <c r="AG11" s="62">
        <v>190.99393949999998</v>
      </c>
      <c r="AH11" s="44">
        <v>114.86</v>
      </c>
      <c r="AI11" s="44">
        <v>5144.46</v>
      </c>
      <c r="AJ11" s="44">
        <v>35.909999999999997</v>
      </c>
      <c r="AK11" s="44">
        <v>1071.27</v>
      </c>
      <c r="AL11" s="66">
        <v>5.0599999999999999E-2</v>
      </c>
      <c r="AM11" s="62">
        <v>603222.32499999995</v>
      </c>
      <c r="AN11" s="66">
        <v>0.10638</v>
      </c>
      <c r="AO11" s="45">
        <v>309548.93</v>
      </c>
      <c r="AP11" s="66">
        <v>5.7999999999999996E-3</v>
      </c>
      <c r="AQ11" s="62">
        <v>33740</v>
      </c>
    </row>
    <row r="12" spans="1:43" s="1" customFormat="1" ht="12.75" x14ac:dyDescent="0.2">
      <c r="A12" s="48">
        <v>44686</v>
      </c>
      <c r="B12" s="43">
        <v>8.2932400000000008</v>
      </c>
      <c r="C12" s="43">
        <v>526830.02989636105</v>
      </c>
      <c r="D12" s="43">
        <v>156.54539</v>
      </c>
      <c r="E12" s="43">
        <v>110916.61833860401</v>
      </c>
      <c r="F12" s="43">
        <v>0.43</v>
      </c>
      <c r="G12" s="43">
        <v>17.169999999999998</v>
      </c>
      <c r="H12" s="43">
        <v>1995.45</v>
      </c>
      <c r="I12" s="43">
        <v>40116.699999999997</v>
      </c>
      <c r="J12" s="43">
        <v>170.4</v>
      </c>
      <c r="K12" s="43">
        <v>18241.82</v>
      </c>
      <c r="L12" s="45">
        <v>75.319999999999993</v>
      </c>
      <c r="M12" s="45">
        <v>3674.93</v>
      </c>
      <c r="N12" s="45">
        <v>143.1</v>
      </c>
      <c r="O12" s="45">
        <v>14343.79</v>
      </c>
      <c r="P12" s="43">
        <v>86.92</v>
      </c>
      <c r="Q12" s="43">
        <v>135.06</v>
      </c>
      <c r="R12" s="43">
        <v>28.81</v>
      </c>
      <c r="S12" s="43">
        <v>494.83</v>
      </c>
      <c r="T12" s="45">
        <v>28.98</v>
      </c>
      <c r="U12" s="45">
        <v>29858.36</v>
      </c>
      <c r="V12" s="62">
        <v>27.546250000000001</v>
      </c>
      <c r="W12" s="62">
        <v>1008.5616341</v>
      </c>
      <c r="X12" s="62">
        <v>29.610500000000002</v>
      </c>
      <c r="Y12" s="62">
        <v>2452.1138597000004</v>
      </c>
      <c r="Z12" s="62">
        <v>61.654950000000007</v>
      </c>
      <c r="AA12" s="62">
        <v>1272.2130162000001</v>
      </c>
      <c r="AB12" s="62">
        <v>34.117809999999999</v>
      </c>
      <c r="AC12" s="62">
        <v>637.29853060000005</v>
      </c>
      <c r="AD12" s="62">
        <v>2.9093100000000001</v>
      </c>
      <c r="AE12" s="62">
        <v>73.707306500000001</v>
      </c>
      <c r="AF12" s="62">
        <v>6.0432500000000005</v>
      </c>
      <c r="AG12" s="62">
        <v>220.9972391</v>
      </c>
      <c r="AH12" s="44">
        <v>118.81</v>
      </c>
      <c r="AI12" s="44">
        <v>5323.66</v>
      </c>
      <c r="AJ12" s="44">
        <v>35.31</v>
      </c>
      <c r="AK12" s="44">
        <v>1037.78</v>
      </c>
      <c r="AL12" s="66">
        <v>7.0349999999999996E-2</v>
      </c>
      <c r="AM12" s="62">
        <v>654590.46399999992</v>
      </c>
      <c r="AN12" s="66">
        <v>8.5900000000000004E-2</v>
      </c>
      <c r="AO12" s="45">
        <v>257598.48</v>
      </c>
      <c r="AP12" s="66">
        <v>7.92E-3</v>
      </c>
      <c r="AQ12" s="62">
        <v>58275</v>
      </c>
    </row>
    <row r="13" spans="1:43" s="1" customFormat="1" ht="12.75" x14ac:dyDescent="0.2">
      <c r="A13" s="48">
        <v>44687</v>
      </c>
      <c r="B13" s="43">
        <v>8.4324700000000004</v>
      </c>
      <c r="C13" s="43">
        <v>547324.35965570912</v>
      </c>
      <c r="D13" s="43">
        <v>166.55291</v>
      </c>
      <c r="E13" s="43">
        <v>124375.90874820101</v>
      </c>
      <c r="F13" s="43">
        <v>0.44</v>
      </c>
      <c r="G13" s="43">
        <v>17.43</v>
      </c>
      <c r="H13" s="43">
        <v>1972.09</v>
      </c>
      <c r="I13" s="43">
        <v>38218.9</v>
      </c>
      <c r="J13" s="43">
        <v>166.66</v>
      </c>
      <c r="K13" s="43">
        <v>17603.61</v>
      </c>
      <c r="L13" s="45">
        <v>314.97000000000003</v>
      </c>
      <c r="M13" s="45">
        <v>6017.83</v>
      </c>
      <c r="N13" s="45">
        <v>36.119999999999997</v>
      </c>
      <c r="O13" s="45">
        <v>3341.87</v>
      </c>
      <c r="P13" s="43">
        <v>90.54</v>
      </c>
      <c r="Q13" s="43">
        <v>141.62</v>
      </c>
      <c r="R13" s="43">
        <v>28.27</v>
      </c>
      <c r="S13" s="43">
        <v>449.05</v>
      </c>
      <c r="T13" s="45">
        <v>25.31</v>
      </c>
      <c r="U13" s="45">
        <v>26621.56</v>
      </c>
      <c r="V13" s="62">
        <v>28.21245</v>
      </c>
      <c r="W13" s="62">
        <v>1017.4510368000001</v>
      </c>
      <c r="X13" s="62">
        <v>29.588929999999998</v>
      </c>
      <c r="Y13" s="62">
        <v>2052.8684180999999</v>
      </c>
      <c r="Z13" s="62">
        <v>62.178339999999999</v>
      </c>
      <c r="AA13" s="62">
        <v>1259.3317998</v>
      </c>
      <c r="AB13" s="62">
        <v>34.021209999999996</v>
      </c>
      <c r="AC13" s="62">
        <v>609.36395199999993</v>
      </c>
      <c r="AD13" s="62">
        <v>3.0595200000000005</v>
      </c>
      <c r="AE13" s="62">
        <v>67.631428099999994</v>
      </c>
      <c r="AF13" s="62">
        <v>5.62073</v>
      </c>
      <c r="AG13" s="62">
        <v>160.9005823</v>
      </c>
      <c r="AH13" s="44">
        <v>118.61</v>
      </c>
      <c r="AI13" s="44">
        <v>5241.5</v>
      </c>
      <c r="AJ13" s="44">
        <v>36.42</v>
      </c>
      <c r="AK13" s="44">
        <v>1064.79</v>
      </c>
      <c r="AL13" s="66">
        <v>5.9859999999999997E-2</v>
      </c>
      <c r="AM13" s="62">
        <v>629236.27300000004</v>
      </c>
      <c r="AN13" s="66">
        <v>0.10634</v>
      </c>
      <c r="AO13" s="45">
        <v>300738.97999999992</v>
      </c>
      <c r="AP13" s="66">
        <v>5.7299999999999999E-3</v>
      </c>
      <c r="AQ13" s="62">
        <v>42160</v>
      </c>
    </row>
    <row r="14" spans="1:43" s="1" customFormat="1" ht="12.75" x14ac:dyDescent="0.2">
      <c r="A14" s="48">
        <v>44688</v>
      </c>
      <c r="B14" s="43">
        <v>6.7410600000000001</v>
      </c>
      <c r="C14" s="43">
        <v>165287.85339685099</v>
      </c>
      <c r="D14" s="43">
        <v>154.73608999999999</v>
      </c>
      <c r="E14" s="43">
        <v>73581.279865468008</v>
      </c>
      <c r="F14" s="43">
        <v>0.46</v>
      </c>
      <c r="G14" s="43">
        <v>18.409999999999997</v>
      </c>
      <c r="H14" s="43">
        <v>2060.59</v>
      </c>
      <c r="I14" s="43">
        <v>37753.22</v>
      </c>
      <c r="J14" s="43">
        <v>168.34</v>
      </c>
      <c r="K14" s="43">
        <v>16128.6</v>
      </c>
      <c r="L14" s="45">
        <v>39.32</v>
      </c>
      <c r="M14" s="45">
        <v>2786.84</v>
      </c>
      <c r="N14" s="45">
        <v>70.040000000000006</v>
      </c>
      <c r="O14" s="45">
        <v>5539.57</v>
      </c>
      <c r="P14" s="43">
        <v>98.18</v>
      </c>
      <c r="Q14" s="43">
        <v>148.06</v>
      </c>
      <c r="R14" s="43">
        <v>28.55</v>
      </c>
      <c r="S14" s="43">
        <v>442.31</v>
      </c>
      <c r="T14" s="45">
        <v>22.56</v>
      </c>
      <c r="U14" s="45">
        <v>22899.57</v>
      </c>
      <c r="V14" s="62">
        <v>14.759200000000002</v>
      </c>
      <c r="W14" s="62">
        <v>500.39710580000002</v>
      </c>
      <c r="X14" s="62">
        <v>14.234000000000002</v>
      </c>
      <c r="Y14" s="62">
        <v>1059.0771915</v>
      </c>
      <c r="Z14" s="62">
        <v>43.507079999999995</v>
      </c>
      <c r="AA14" s="62">
        <v>843.23339649999991</v>
      </c>
      <c r="AB14" s="62">
        <v>18.605149999999998</v>
      </c>
      <c r="AC14" s="62">
        <v>383.38406839999999</v>
      </c>
      <c r="AD14" s="62">
        <v>2.1485500000000002</v>
      </c>
      <c r="AE14" s="62">
        <v>41.568990400000004</v>
      </c>
      <c r="AF14" s="62">
        <v>3.47349</v>
      </c>
      <c r="AG14" s="62">
        <v>100.48712640000001</v>
      </c>
      <c r="AH14" s="44">
        <v>128.62</v>
      </c>
      <c r="AI14" s="44">
        <v>5745.53</v>
      </c>
      <c r="AJ14" s="44">
        <v>37.729999999999997</v>
      </c>
      <c r="AK14" s="44">
        <v>1095.48</v>
      </c>
      <c r="AL14" s="66">
        <v>1.34E-3</v>
      </c>
      <c r="AM14" s="62">
        <v>11964.6</v>
      </c>
      <c r="AN14" s="66">
        <v>0</v>
      </c>
      <c r="AO14" s="45">
        <v>0</v>
      </c>
      <c r="AP14" s="66">
        <v>0</v>
      </c>
      <c r="AQ14" s="62">
        <v>0</v>
      </c>
    </row>
    <row r="15" spans="1:43" s="1" customFormat="1" ht="12.75" x14ac:dyDescent="0.2">
      <c r="A15" s="48">
        <v>44689</v>
      </c>
      <c r="B15" s="43">
        <v>0.57084999999999997</v>
      </c>
      <c r="C15" s="43">
        <v>4673.8657206039998</v>
      </c>
      <c r="D15" s="43">
        <v>42.017310000000002</v>
      </c>
      <c r="E15" s="43">
        <v>8102.7781720779994</v>
      </c>
      <c r="F15" s="43">
        <v>0.4</v>
      </c>
      <c r="G15" s="43">
        <v>14.05</v>
      </c>
      <c r="H15" s="43">
        <v>1954.13</v>
      </c>
      <c r="I15" s="43">
        <v>28907.360000000001</v>
      </c>
      <c r="J15" s="43">
        <v>147.38</v>
      </c>
      <c r="K15" s="43">
        <v>10505.04</v>
      </c>
      <c r="L15" s="45">
        <v>4.7399999999999993</v>
      </c>
      <c r="M15" s="45">
        <v>216.66</v>
      </c>
      <c r="N15" s="45">
        <v>27.86</v>
      </c>
      <c r="O15" s="45">
        <v>1523.18</v>
      </c>
      <c r="P15" s="43">
        <v>97.78</v>
      </c>
      <c r="Q15" s="43">
        <v>146.09</v>
      </c>
      <c r="R15" s="43">
        <v>22.63</v>
      </c>
      <c r="S15" s="43">
        <v>264.54000000000002</v>
      </c>
      <c r="T15" s="66" t="s">
        <v>43</v>
      </c>
      <c r="U15" s="62" t="s">
        <v>43</v>
      </c>
      <c r="V15" s="62">
        <v>39.855329999999995</v>
      </c>
      <c r="W15" s="62">
        <v>1233.4139676</v>
      </c>
      <c r="X15" s="62">
        <v>33.18573</v>
      </c>
      <c r="Y15" s="62">
        <v>1697.8083838999999</v>
      </c>
      <c r="Z15" s="62">
        <v>67.061089999999993</v>
      </c>
      <c r="AA15" s="62">
        <v>1361.6556751000001</v>
      </c>
      <c r="AB15" s="62">
        <v>32.671289999999999</v>
      </c>
      <c r="AC15" s="62">
        <v>492.70964070000008</v>
      </c>
      <c r="AD15" s="62">
        <v>4.8369800000000005</v>
      </c>
      <c r="AE15" s="62">
        <v>89.067869299999998</v>
      </c>
      <c r="AF15" s="62">
        <v>7.2450599999999996</v>
      </c>
      <c r="AG15" s="62">
        <v>134.57214070000001</v>
      </c>
      <c r="AH15" s="44">
        <v>117.55</v>
      </c>
      <c r="AI15" s="44">
        <v>4779.22</v>
      </c>
      <c r="AJ15" s="44">
        <v>31.83</v>
      </c>
      <c r="AK15" s="44">
        <v>863.05</v>
      </c>
      <c r="AL15" s="66" t="s">
        <v>43</v>
      </c>
      <c r="AM15" s="62" t="s">
        <v>43</v>
      </c>
      <c r="AN15" s="45" t="s">
        <v>43</v>
      </c>
      <c r="AO15" s="45" t="s">
        <v>43</v>
      </c>
      <c r="AP15" s="45" t="s">
        <v>43</v>
      </c>
      <c r="AQ15" s="45" t="s">
        <v>43</v>
      </c>
    </row>
    <row r="16" spans="1:43" s="1" customFormat="1" ht="12.75" x14ac:dyDescent="0.2">
      <c r="A16" s="48">
        <v>44690</v>
      </c>
      <c r="B16" s="43">
        <v>8.5385100000000005</v>
      </c>
      <c r="C16" s="43">
        <v>499525.62714773399</v>
      </c>
      <c r="D16" s="43">
        <v>164.31511</v>
      </c>
      <c r="E16" s="43">
        <v>98506.468046294991</v>
      </c>
      <c r="F16" s="43">
        <v>0.45</v>
      </c>
      <c r="G16" s="43">
        <v>16.63</v>
      </c>
      <c r="H16" s="43">
        <v>1994.1</v>
      </c>
      <c r="I16" s="43">
        <v>39710.68</v>
      </c>
      <c r="J16" s="43">
        <v>174.94</v>
      </c>
      <c r="K16" s="43">
        <v>18394.28</v>
      </c>
      <c r="L16" s="45">
        <v>100.74</v>
      </c>
      <c r="M16" s="45">
        <v>2477.8000000000002</v>
      </c>
      <c r="N16" s="45">
        <v>18.8</v>
      </c>
      <c r="O16" s="45">
        <v>1834.65</v>
      </c>
      <c r="P16" s="43">
        <v>87.64</v>
      </c>
      <c r="Q16" s="43">
        <v>133.07</v>
      </c>
      <c r="R16" s="43">
        <v>29.73</v>
      </c>
      <c r="S16" s="43">
        <v>491.12</v>
      </c>
      <c r="T16" s="45">
        <v>25.43</v>
      </c>
      <c r="U16" s="45">
        <v>24781.73</v>
      </c>
      <c r="V16" s="62">
        <v>48.102109999999996</v>
      </c>
      <c r="W16" s="62">
        <v>1662.3254052</v>
      </c>
      <c r="X16" s="62">
        <v>43.257179999999998</v>
      </c>
      <c r="Y16" s="62">
        <v>2624.5915863</v>
      </c>
      <c r="Z16" s="62">
        <v>89.607799999999997</v>
      </c>
      <c r="AA16" s="62">
        <v>1854.1326700999998</v>
      </c>
      <c r="AB16" s="62">
        <v>49.56888</v>
      </c>
      <c r="AC16" s="62">
        <v>827.74807650000002</v>
      </c>
      <c r="AD16" s="62">
        <v>3.1157499999999998</v>
      </c>
      <c r="AE16" s="62">
        <v>58.533063800000001</v>
      </c>
      <c r="AF16" s="62">
        <v>5.4243399999999999</v>
      </c>
      <c r="AG16" s="62">
        <v>114.7111323</v>
      </c>
      <c r="AH16" s="44">
        <v>121.52</v>
      </c>
      <c r="AI16" s="44">
        <v>5342.83</v>
      </c>
      <c r="AJ16" s="44">
        <v>37.1</v>
      </c>
      <c r="AK16" s="44">
        <v>1052.07</v>
      </c>
      <c r="AL16" s="66">
        <v>6.0080000000000001E-2</v>
      </c>
      <c r="AM16" s="62">
        <v>629841.20200000005</v>
      </c>
      <c r="AN16" s="66">
        <v>0.10334</v>
      </c>
      <c r="AO16" s="45">
        <v>303372.06</v>
      </c>
      <c r="AP16" s="66">
        <v>4.9100000000000003E-3</v>
      </c>
      <c r="AQ16" s="62">
        <v>32760</v>
      </c>
    </row>
    <row r="17" spans="1:43" s="1" customFormat="1" ht="12.75" x14ac:dyDescent="0.2">
      <c r="A17" s="48">
        <v>44691</v>
      </c>
      <c r="B17" s="43">
        <v>8.2766400000000004</v>
      </c>
      <c r="C17" s="43">
        <v>502418.09340954793</v>
      </c>
      <c r="D17" s="43">
        <v>148.02035000000001</v>
      </c>
      <c r="E17" s="43">
        <v>101936.418169087</v>
      </c>
      <c r="F17" s="43">
        <v>0.38</v>
      </c>
      <c r="G17" s="43">
        <v>14.06</v>
      </c>
      <c r="H17" s="43">
        <v>1942.99</v>
      </c>
      <c r="I17" s="43">
        <v>37570.269999999997</v>
      </c>
      <c r="J17" s="43">
        <v>165.39</v>
      </c>
      <c r="K17" s="43">
        <v>16787.53</v>
      </c>
      <c r="L17" s="45">
        <v>82.539999999999992</v>
      </c>
      <c r="M17" s="45">
        <v>5399.2999999999993</v>
      </c>
      <c r="N17" s="45">
        <v>110.8</v>
      </c>
      <c r="O17" s="45">
        <v>13795.18</v>
      </c>
      <c r="P17" s="43">
        <v>87.58</v>
      </c>
      <c r="Q17" s="43">
        <v>135.88</v>
      </c>
      <c r="R17" s="43">
        <v>28.95</v>
      </c>
      <c r="S17" s="43">
        <v>532.17999999999995</v>
      </c>
      <c r="T17" s="45">
        <v>28.13</v>
      </c>
      <c r="U17" s="45">
        <v>26516.54</v>
      </c>
      <c r="V17" s="62">
        <v>26.853450000000002</v>
      </c>
      <c r="W17" s="62">
        <v>948.35194260000003</v>
      </c>
      <c r="X17" s="62">
        <v>26.67923</v>
      </c>
      <c r="Y17" s="62">
        <v>1994.6442898</v>
      </c>
      <c r="Z17" s="62">
        <v>59.000329999999998</v>
      </c>
      <c r="AA17" s="62">
        <v>1141.4419287999999</v>
      </c>
      <c r="AB17" s="62">
        <v>30.131470000000004</v>
      </c>
      <c r="AC17" s="62">
        <v>534.85513020000008</v>
      </c>
      <c r="AD17" s="62">
        <v>2.7960400000000001</v>
      </c>
      <c r="AE17" s="62">
        <v>50.577708600000001</v>
      </c>
      <c r="AF17" s="62">
        <v>5.2632699999999994</v>
      </c>
      <c r="AG17" s="62">
        <v>102.6131152</v>
      </c>
      <c r="AH17" s="44">
        <v>120.77</v>
      </c>
      <c r="AI17" s="44">
        <v>5283.63</v>
      </c>
      <c r="AJ17" s="44">
        <v>28.54</v>
      </c>
      <c r="AK17" s="44">
        <v>811.88</v>
      </c>
      <c r="AL17" s="66">
        <v>5.9409999999999998E-2</v>
      </c>
      <c r="AM17" s="62">
        <v>615558.02500000002</v>
      </c>
      <c r="AN17" s="66">
        <v>0.13019500000000001</v>
      </c>
      <c r="AO17" s="45">
        <v>288935.48</v>
      </c>
      <c r="AP17" s="66">
        <v>4.8599999999999997E-3</v>
      </c>
      <c r="AQ17" s="62">
        <v>24900</v>
      </c>
    </row>
    <row r="18" spans="1:43" s="1" customFormat="1" ht="12.75" x14ac:dyDescent="0.2">
      <c r="A18" s="48">
        <v>44692</v>
      </c>
      <c r="B18" s="43">
        <v>7.9547600000000003</v>
      </c>
      <c r="C18" s="43">
        <v>454517.16505943396</v>
      </c>
      <c r="D18" s="43">
        <v>144.4598</v>
      </c>
      <c r="E18" s="43">
        <v>93732.20434459699</v>
      </c>
      <c r="F18" s="43">
        <v>0.5</v>
      </c>
      <c r="G18" s="43">
        <v>18.630000000000003</v>
      </c>
      <c r="H18" s="43">
        <v>1974.23</v>
      </c>
      <c r="I18" s="43">
        <v>36863.35</v>
      </c>
      <c r="J18" s="43">
        <v>162.84</v>
      </c>
      <c r="K18" s="43">
        <v>16203.63</v>
      </c>
      <c r="L18" s="45">
        <v>207.31</v>
      </c>
      <c r="M18" s="45">
        <v>7956.73</v>
      </c>
      <c r="N18" s="45">
        <v>16.64</v>
      </c>
      <c r="O18" s="45">
        <v>2279.29</v>
      </c>
      <c r="P18" s="43">
        <v>89.1</v>
      </c>
      <c r="Q18" s="43">
        <v>138.72</v>
      </c>
      <c r="R18" s="43">
        <v>29.4</v>
      </c>
      <c r="S18" s="43">
        <v>532.46</v>
      </c>
      <c r="T18" s="45">
        <v>25.23</v>
      </c>
      <c r="U18" s="45">
        <v>24712.37</v>
      </c>
      <c r="V18" s="62">
        <v>26.224159999999998</v>
      </c>
      <c r="W18" s="62">
        <v>904.62959599999999</v>
      </c>
      <c r="X18" s="62">
        <v>28.187570000000001</v>
      </c>
      <c r="Y18" s="62">
        <v>1883.8866373000001</v>
      </c>
      <c r="Z18" s="62">
        <v>58.998840000000001</v>
      </c>
      <c r="AA18" s="62">
        <v>1167.4368414</v>
      </c>
      <c r="AB18" s="62">
        <v>34.698009999999996</v>
      </c>
      <c r="AC18" s="62">
        <v>606.03955480000002</v>
      </c>
      <c r="AD18" s="62">
        <v>2.67876</v>
      </c>
      <c r="AE18" s="62">
        <v>49.264566599999995</v>
      </c>
      <c r="AF18" s="62">
        <v>5.4276600000000004</v>
      </c>
      <c r="AG18" s="62">
        <v>103.99901970000001</v>
      </c>
      <c r="AH18" s="44">
        <v>121.48</v>
      </c>
      <c r="AI18" s="44">
        <v>5272.37</v>
      </c>
      <c r="AJ18" s="44">
        <v>39.57</v>
      </c>
      <c r="AK18" s="44">
        <v>1125.76</v>
      </c>
      <c r="AL18" s="66">
        <v>7.306E-2</v>
      </c>
      <c r="AM18" s="62">
        <v>644052.51399999997</v>
      </c>
      <c r="AN18" s="66">
        <v>0.113415</v>
      </c>
      <c r="AO18" s="45">
        <v>264802.48</v>
      </c>
      <c r="AP18" s="66">
        <v>6.9899999999999997E-3</v>
      </c>
      <c r="AQ18" s="62">
        <v>41860</v>
      </c>
    </row>
    <row r="19" spans="1:43" s="1" customFormat="1" ht="12.75" x14ac:dyDescent="0.2">
      <c r="A19" s="48">
        <v>44693</v>
      </c>
      <c r="B19" s="43">
        <v>7.7625799999999998</v>
      </c>
      <c r="C19" s="43">
        <v>542526.18748455495</v>
      </c>
      <c r="D19" s="43">
        <v>132.5865</v>
      </c>
      <c r="E19" s="43">
        <v>117935.539164744</v>
      </c>
      <c r="F19" s="43">
        <v>0.46</v>
      </c>
      <c r="G19" s="43">
        <v>16.3</v>
      </c>
      <c r="H19" s="43">
        <v>1848.24</v>
      </c>
      <c r="I19" s="43">
        <v>33771.629999999997</v>
      </c>
      <c r="J19" s="43">
        <v>157.81</v>
      </c>
      <c r="K19" s="43">
        <v>16040.72</v>
      </c>
      <c r="L19" s="45">
        <v>92.33</v>
      </c>
      <c r="M19" s="45">
        <v>2954.23</v>
      </c>
      <c r="N19" s="45">
        <v>14.82</v>
      </c>
      <c r="O19" s="45">
        <v>1879.77</v>
      </c>
      <c r="P19" s="43">
        <v>90.46</v>
      </c>
      <c r="Q19" s="43">
        <v>140.97</v>
      </c>
      <c r="R19" s="43">
        <v>31.33</v>
      </c>
      <c r="S19" s="43">
        <v>540.24</v>
      </c>
      <c r="T19" s="45">
        <v>24.28</v>
      </c>
      <c r="U19" s="45">
        <v>24070.98</v>
      </c>
      <c r="V19" s="62">
        <v>29.058809999999998</v>
      </c>
      <c r="W19" s="62">
        <v>983.36222250000003</v>
      </c>
      <c r="X19" s="62">
        <v>22.13889</v>
      </c>
      <c r="Y19" s="62">
        <v>1778.3610431</v>
      </c>
      <c r="Z19" s="62">
        <v>60.590980000000002</v>
      </c>
      <c r="AA19" s="62">
        <v>1215.7887446999998</v>
      </c>
      <c r="AB19" s="62">
        <v>31.83286</v>
      </c>
      <c r="AC19" s="62">
        <v>535.51017490000004</v>
      </c>
      <c r="AD19" s="62">
        <v>3.0013299999999998</v>
      </c>
      <c r="AE19" s="62">
        <v>53.8884045</v>
      </c>
      <c r="AF19" s="62">
        <v>4.7677800000000001</v>
      </c>
      <c r="AG19" s="62">
        <v>80.457506300000006</v>
      </c>
      <c r="AH19" s="44">
        <v>114.84</v>
      </c>
      <c r="AI19" s="44">
        <v>4890.63</v>
      </c>
      <c r="AJ19" s="44">
        <v>34.83</v>
      </c>
      <c r="AK19" s="44">
        <v>964.8</v>
      </c>
      <c r="AL19" s="66">
        <v>6.8229999999999999E-2</v>
      </c>
      <c r="AM19" s="62">
        <v>678569.80499999993</v>
      </c>
      <c r="AN19" s="66">
        <v>0.10194499999999999</v>
      </c>
      <c r="AO19" s="45">
        <v>235130.44999999998</v>
      </c>
      <c r="AP19" s="66">
        <v>6.1999999999999998E-3</v>
      </c>
      <c r="AQ19" s="62">
        <v>37915</v>
      </c>
    </row>
    <row r="20" spans="1:43" s="1" customFormat="1" ht="12.75" x14ac:dyDescent="0.2">
      <c r="A20" s="48">
        <v>44694</v>
      </c>
      <c r="B20" s="43">
        <v>8.6242900000000002</v>
      </c>
      <c r="C20" s="43">
        <v>603407.17206104693</v>
      </c>
      <c r="D20" s="43">
        <v>130.02090000000001</v>
      </c>
      <c r="E20" s="43">
        <v>123412.164495173</v>
      </c>
      <c r="F20" s="43">
        <v>0.47000000000000003</v>
      </c>
      <c r="G20" s="43">
        <v>16.5</v>
      </c>
      <c r="H20" s="43">
        <v>1943.36</v>
      </c>
      <c r="I20" s="43">
        <v>37429.32</v>
      </c>
      <c r="J20" s="43">
        <v>153.13</v>
      </c>
      <c r="K20" s="43">
        <v>14727.24</v>
      </c>
      <c r="L20" s="45">
        <v>255.94</v>
      </c>
      <c r="M20" s="45">
        <v>4023.83</v>
      </c>
      <c r="N20" s="45">
        <v>17.440000000000001</v>
      </c>
      <c r="O20" s="45">
        <v>1722.02</v>
      </c>
      <c r="P20" s="43">
        <v>91.04</v>
      </c>
      <c r="Q20" s="43">
        <v>139.30000000000001</v>
      </c>
      <c r="R20" s="43">
        <v>29.19</v>
      </c>
      <c r="S20" s="43">
        <v>518</v>
      </c>
      <c r="T20" s="45">
        <v>22.98</v>
      </c>
      <c r="U20" s="45">
        <v>24915.360000000001</v>
      </c>
      <c r="V20" s="62">
        <v>19.045020000000001</v>
      </c>
      <c r="W20" s="62">
        <v>651.73534309999991</v>
      </c>
      <c r="X20" s="62">
        <v>22.3444</v>
      </c>
      <c r="Y20" s="62">
        <v>1279.3493735</v>
      </c>
      <c r="Z20" s="62">
        <v>47.723620000000004</v>
      </c>
      <c r="AA20" s="62">
        <v>932.10137450000002</v>
      </c>
      <c r="AB20" s="62">
        <v>23.578299999999999</v>
      </c>
      <c r="AC20" s="62">
        <v>403.9972722</v>
      </c>
      <c r="AD20" s="62">
        <v>1.8626799999999999</v>
      </c>
      <c r="AE20" s="62">
        <v>32.338977899999996</v>
      </c>
      <c r="AF20" s="62">
        <v>3.9408600000000003</v>
      </c>
      <c r="AG20" s="62">
        <v>73.565648199999998</v>
      </c>
      <c r="AH20" s="44">
        <v>112.03</v>
      </c>
      <c r="AI20" s="44">
        <v>4684.13</v>
      </c>
      <c r="AJ20" s="44">
        <v>33.06</v>
      </c>
      <c r="AK20" s="44">
        <v>912.87</v>
      </c>
      <c r="AL20" s="66">
        <v>6.905E-2</v>
      </c>
      <c r="AM20" s="62">
        <v>676082.40800000005</v>
      </c>
      <c r="AN20" s="66">
        <v>8.4680000000000005E-2</v>
      </c>
      <c r="AO20" s="45">
        <v>223562.28999999998</v>
      </c>
      <c r="AP20" s="66">
        <v>5.8500000000000002E-3</v>
      </c>
      <c r="AQ20" s="62">
        <v>33367.993699999999</v>
      </c>
    </row>
    <row r="21" spans="1:43" s="1" customFormat="1" ht="12.75" x14ac:dyDescent="0.2">
      <c r="A21" s="48">
        <v>44695</v>
      </c>
      <c r="B21" s="43">
        <v>1.5928899999999999</v>
      </c>
      <c r="C21" s="43">
        <v>15056.529737172001</v>
      </c>
      <c r="D21" s="43">
        <v>60.399720000000002</v>
      </c>
      <c r="E21" s="43">
        <v>18872.720523939002</v>
      </c>
      <c r="F21" s="43">
        <v>0.55000000000000004</v>
      </c>
      <c r="G21" s="43">
        <v>19.650000000000002</v>
      </c>
      <c r="H21" s="43">
        <v>1927.89</v>
      </c>
      <c r="I21" s="43">
        <v>31230.91</v>
      </c>
      <c r="J21" s="43">
        <v>149.51</v>
      </c>
      <c r="K21" s="43">
        <v>12101.87</v>
      </c>
      <c r="L21" s="45">
        <v>162.05000000000001</v>
      </c>
      <c r="M21" s="45">
        <v>2970.2700000000004</v>
      </c>
      <c r="N21" s="45">
        <v>4.24</v>
      </c>
      <c r="O21" s="45">
        <v>455.26</v>
      </c>
      <c r="P21" s="43">
        <v>104.11</v>
      </c>
      <c r="Q21" s="43">
        <v>154.79</v>
      </c>
      <c r="R21" s="43">
        <v>26.54</v>
      </c>
      <c r="S21" s="43">
        <v>425.92</v>
      </c>
      <c r="T21" s="66" t="s">
        <v>43</v>
      </c>
      <c r="U21" s="62" t="s">
        <v>43</v>
      </c>
      <c r="V21" s="62">
        <v>37.924339999999994</v>
      </c>
      <c r="W21" s="62">
        <v>1143.9313265320002</v>
      </c>
      <c r="X21" s="62">
        <v>30.26003</v>
      </c>
      <c r="Y21" s="62">
        <v>1324.196710358</v>
      </c>
      <c r="Z21" s="62">
        <v>66.101939999999999</v>
      </c>
      <c r="AA21" s="62">
        <v>1345.660097945</v>
      </c>
      <c r="AB21" s="62">
        <v>32.576699999999995</v>
      </c>
      <c r="AC21" s="62">
        <v>504.23424300699998</v>
      </c>
      <c r="AD21" s="62">
        <v>4.37669</v>
      </c>
      <c r="AE21" s="62">
        <v>71.817750023999992</v>
      </c>
      <c r="AF21" s="62">
        <v>6.2305999999999999</v>
      </c>
      <c r="AG21" s="62">
        <v>84.939504112999998</v>
      </c>
      <c r="AH21" s="44">
        <v>114.28</v>
      </c>
      <c r="AI21" s="44">
        <v>4785.24</v>
      </c>
      <c r="AJ21" s="44">
        <v>36.36</v>
      </c>
      <c r="AK21" s="44">
        <v>1000.33</v>
      </c>
      <c r="AL21" s="66" t="s">
        <v>43</v>
      </c>
      <c r="AM21" s="62" t="s">
        <v>43</v>
      </c>
      <c r="AN21" s="45" t="s">
        <v>43</v>
      </c>
      <c r="AO21" s="45" t="s">
        <v>43</v>
      </c>
      <c r="AP21" s="45" t="s">
        <v>43</v>
      </c>
      <c r="AQ21" s="45" t="s">
        <v>43</v>
      </c>
    </row>
    <row r="22" spans="1:43" s="1" customFormat="1" ht="12.75" x14ac:dyDescent="0.2">
      <c r="A22" s="48">
        <v>44696</v>
      </c>
      <c r="B22" s="43">
        <v>0.51917000000000002</v>
      </c>
      <c r="C22" s="43">
        <v>4141.6927730279995</v>
      </c>
      <c r="D22" s="43">
        <v>37.645229999999998</v>
      </c>
      <c r="E22" s="43">
        <v>6976.1972322509991</v>
      </c>
      <c r="F22" s="43">
        <v>0.48</v>
      </c>
      <c r="G22" s="43">
        <v>14.83</v>
      </c>
      <c r="H22" s="43">
        <v>1884.54</v>
      </c>
      <c r="I22" s="43">
        <v>25653</v>
      </c>
      <c r="J22" s="43">
        <v>134.01</v>
      </c>
      <c r="K22" s="43">
        <v>8010.55</v>
      </c>
      <c r="L22" s="45">
        <v>16.88</v>
      </c>
      <c r="M22" s="45">
        <v>227.38</v>
      </c>
      <c r="N22" s="45">
        <v>53.14</v>
      </c>
      <c r="O22" s="45">
        <v>4944.03</v>
      </c>
      <c r="P22" s="43">
        <v>98.68</v>
      </c>
      <c r="Q22" s="43">
        <v>144.56</v>
      </c>
      <c r="R22" s="43">
        <v>23.58</v>
      </c>
      <c r="S22" s="43">
        <v>311.67</v>
      </c>
      <c r="T22" s="66" t="s">
        <v>43</v>
      </c>
      <c r="U22" s="62" t="s">
        <v>43</v>
      </c>
      <c r="V22" s="62">
        <v>27.239170000000001</v>
      </c>
      <c r="W22" s="62">
        <v>768.32748340000001</v>
      </c>
      <c r="X22" s="62">
        <v>21.679370000000002</v>
      </c>
      <c r="Y22" s="62">
        <v>814.89157130000001</v>
      </c>
      <c r="Z22" s="62">
        <v>51.102679999999999</v>
      </c>
      <c r="AA22" s="62">
        <v>986.49619710000002</v>
      </c>
      <c r="AB22" s="62">
        <v>24.36159</v>
      </c>
      <c r="AC22" s="62">
        <v>352.90559610000003</v>
      </c>
      <c r="AD22" s="62">
        <v>3.3432399999999998</v>
      </c>
      <c r="AE22" s="62">
        <v>51.0271142</v>
      </c>
      <c r="AF22" s="62">
        <v>4.4285699999999997</v>
      </c>
      <c r="AG22" s="62">
        <v>51.333661999999997</v>
      </c>
      <c r="AH22" s="44">
        <v>103.64</v>
      </c>
      <c r="AI22" s="44">
        <v>3928.91</v>
      </c>
      <c r="AJ22" s="44">
        <v>28.51</v>
      </c>
      <c r="AK22" s="44">
        <v>727.83</v>
      </c>
      <c r="AL22" s="66" t="s">
        <v>43</v>
      </c>
      <c r="AM22" s="62" t="s">
        <v>43</v>
      </c>
      <c r="AN22" s="45" t="s">
        <v>43</v>
      </c>
      <c r="AO22" s="45" t="s">
        <v>43</v>
      </c>
      <c r="AP22" s="45" t="s">
        <v>43</v>
      </c>
      <c r="AQ22" s="45" t="s">
        <v>43</v>
      </c>
    </row>
    <row r="23" spans="1:43" s="1" customFormat="1" ht="12.75" x14ac:dyDescent="0.2">
      <c r="A23" s="48">
        <v>44697</v>
      </c>
      <c r="B23" s="43">
        <v>5.9317000000000002</v>
      </c>
      <c r="C23" s="43">
        <v>131807.496474782</v>
      </c>
      <c r="D23" s="43">
        <v>109.91249999999999</v>
      </c>
      <c r="E23" s="43">
        <v>65066.710900209997</v>
      </c>
      <c r="F23" s="43">
        <v>0.6</v>
      </c>
      <c r="G23" s="43">
        <v>19.350000000000001</v>
      </c>
      <c r="H23" s="43">
        <v>1887.69</v>
      </c>
      <c r="I23" s="43">
        <v>33249.980000000003</v>
      </c>
      <c r="J23" s="43">
        <v>154.88</v>
      </c>
      <c r="K23" s="43">
        <v>14169.64</v>
      </c>
      <c r="L23" s="45">
        <v>150.13</v>
      </c>
      <c r="M23" s="45">
        <v>4062.67</v>
      </c>
      <c r="N23" s="45">
        <v>39.36</v>
      </c>
      <c r="O23" s="45">
        <v>2812.76</v>
      </c>
      <c r="P23" s="43">
        <v>91.73</v>
      </c>
      <c r="Q23" s="43">
        <v>134.74</v>
      </c>
      <c r="R23" s="43">
        <v>30.71</v>
      </c>
      <c r="S23" s="43">
        <v>541.97</v>
      </c>
      <c r="T23" s="45">
        <v>18.23</v>
      </c>
      <c r="U23" s="45">
        <v>16362.81</v>
      </c>
      <c r="V23" s="62">
        <v>21.636619999999997</v>
      </c>
      <c r="W23" s="62">
        <v>687.50907699999993</v>
      </c>
      <c r="X23" s="62">
        <v>20.153079999999996</v>
      </c>
      <c r="Y23" s="62">
        <v>1080.0141593000001</v>
      </c>
      <c r="Z23" s="62">
        <v>47.088299999999997</v>
      </c>
      <c r="AA23" s="62">
        <v>925.12977249999994</v>
      </c>
      <c r="AB23" s="62">
        <v>22.73912</v>
      </c>
      <c r="AC23" s="62">
        <v>375.59232789999999</v>
      </c>
      <c r="AD23" s="62">
        <v>2.7689900000000001</v>
      </c>
      <c r="AE23" s="62">
        <v>44.614198899999998</v>
      </c>
      <c r="AF23" s="62">
        <v>4.3371699999999995</v>
      </c>
      <c r="AG23" s="62">
        <v>57.447664199999998</v>
      </c>
      <c r="AH23" s="44">
        <v>103.9</v>
      </c>
      <c r="AI23" s="44">
        <v>4256.97</v>
      </c>
      <c r="AJ23" s="44">
        <v>36.380000000000003</v>
      </c>
      <c r="AK23" s="44">
        <v>975.72</v>
      </c>
      <c r="AL23" s="66" t="s">
        <v>43</v>
      </c>
      <c r="AM23" s="62" t="s">
        <v>43</v>
      </c>
      <c r="AN23" s="45" t="s">
        <v>43</v>
      </c>
      <c r="AO23" s="45" t="s">
        <v>43</v>
      </c>
      <c r="AP23" s="45" t="s">
        <v>43</v>
      </c>
      <c r="AQ23" s="45" t="s">
        <v>43</v>
      </c>
    </row>
    <row r="24" spans="1:43" s="1" customFormat="1" ht="12.75" x14ac:dyDescent="0.2">
      <c r="A24" s="48">
        <v>44698</v>
      </c>
      <c r="B24" s="43">
        <v>9.9868100000000002</v>
      </c>
      <c r="C24" s="43">
        <v>638107.72137334908</v>
      </c>
      <c r="D24" s="43">
        <v>134.93718999999999</v>
      </c>
      <c r="E24" s="43">
        <v>110561.93618894499</v>
      </c>
      <c r="F24" s="43">
        <v>0.62</v>
      </c>
      <c r="G24" s="43">
        <v>20.54</v>
      </c>
      <c r="H24" s="43">
        <v>1872.92</v>
      </c>
      <c r="I24" s="43">
        <v>33295.35</v>
      </c>
      <c r="J24" s="43">
        <v>155.81</v>
      </c>
      <c r="K24" s="43">
        <v>14932.12</v>
      </c>
      <c r="L24" s="45">
        <v>151.4</v>
      </c>
      <c r="M24" s="45">
        <v>4585.66</v>
      </c>
      <c r="N24" s="45">
        <v>11.1</v>
      </c>
      <c r="O24" s="45">
        <v>1555.21</v>
      </c>
      <c r="P24" s="43">
        <v>86.97</v>
      </c>
      <c r="Q24" s="43">
        <v>134.58000000000001</v>
      </c>
      <c r="R24" s="43">
        <v>31.2</v>
      </c>
      <c r="S24" s="43">
        <v>572.99</v>
      </c>
      <c r="T24" s="45">
        <v>36.549999999999997</v>
      </c>
      <c r="U24" s="45">
        <v>33797.360000000001</v>
      </c>
      <c r="V24" s="62">
        <v>54.343499999999999</v>
      </c>
      <c r="W24" s="62">
        <v>1717.3478610000002</v>
      </c>
      <c r="X24" s="62">
        <v>45.273899999999998</v>
      </c>
      <c r="Y24" s="62">
        <v>2622.5662418000002</v>
      </c>
      <c r="Z24" s="62">
        <v>92.250470000000007</v>
      </c>
      <c r="AA24" s="62">
        <v>1885.4613595999999</v>
      </c>
      <c r="AB24" s="62">
        <v>53.380580000000002</v>
      </c>
      <c r="AC24" s="62">
        <v>858.58966950000001</v>
      </c>
      <c r="AD24" s="62">
        <v>3.10426</v>
      </c>
      <c r="AE24" s="62">
        <v>48.520710899999997</v>
      </c>
      <c r="AF24" s="62">
        <v>4.9374100000000007</v>
      </c>
      <c r="AG24" s="62">
        <v>74.212404200000009</v>
      </c>
      <c r="AH24" s="44">
        <v>104.47</v>
      </c>
      <c r="AI24" s="44">
        <v>4337.25</v>
      </c>
      <c r="AJ24" s="44">
        <v>38.97</v>
      </c>
      <c r="AK24" s="44">
        <v>1089.8499999999999</v>
      </c>
      <c r="AL24" s="66">
        <v>5.806E-2</v>
      </c>
      <c r="AM24" s="62">
        <v>680155.93099999998</v>
      </c>
      <c r="AN24" s="66">
        <v>0.112065</v>
      </c>
      <c r="AO24" s="45">
        <v>265597.87</v>
      </c>
      <c r="AP24" s="66">
        <v>4.2199999999999998E-3</v>
      </c>
      <c r="AQ24" s="62">
        <v>23130</v>
      </c>
    </row>
    <row r="25" spans="1:43" s="1" customFormat="1" ht="12.75" x14ac:dyDescent="0.2">
      <c r="A25" s="48">
        <v>44699</v>
      </c>
      <c r="B25" s="43">
        <v>8.4775600000000004</v>
      </c>
      <c r="C25" s="43">
        <v>485151.349550771</v>
      </c>
      <c r="D25" s="43">
        <v>130.54271</v>
      </c>
      <c r="E25" s="43">
        <v>99258.727939192002</v>
      </c>
      <c r="F25" s="43">
        <v>0.66</v>
      </c>
      <c r="G25" s="43">
        <v>21.72</v>
      </c>
      <c r="H25" s="43">
        <v>1949.01</v>
      </c>
      <c r="I25" s="43">
        <v>34027.49</v>
      </c>
      <c r="J25" s="43">
        <v>154.91</v>
      </c>
      <c r="K25" s="43">
        <v>14535.75</v>
      </c>
      <c r="L25" s="45">
        <v>180.05</v>
      </c>
      <c r="M25" s="45">
        <v>5294.13</v>
      </c>
      <c r="N25" s="45">
        <v>11.62</v>
      </c>
      <c r="O25" s="45">
        <v>2327.67</v>
      </c>
      <c r="P25" s="43">
        <v>89.77</v>
      </c>
      <c r="Q25" s="43">
        <v>139.97</v>
      </c>
      <c r="R25" s="43">
        <v>28.87</v>
      </c>
      <c r="S25" s="43">
        <v>552.94000000000005</v>
      </c>
      <c r="T25" s="45">
        <v>29.13</v>
      </c>
      <c r="U25" s="45">
        <v>29126.81</v>
      </c>
      <c r="V25" s="62">
        <v>29.745199999999997</v>
      </c>
      <c r="W25" s="62">
        <v>955.18930239999997</v>
      </c>
      <c r="X25" s="62">
        <v>29.75347</v>
      </c>
      <c r="Y25" s="62">
        <v>2069.3655900999997</v>
      </c>
      <c r="Z25" s="62">
        <v>60.366609999999994</v>
      </c>
      <c r="AA25" s="62">
        <v>1201.7386655999999</v>
      </c>
      <c r="AB25" s="62">
        <v>32.3765</v>
      </c>
      <c r="AC25" s="62">
        <v>569.92163649999998</v>
      </c>
      <c r="AD25" s="62">
        <v>2.8226199999999997</v>
      </c>
      <c r="AE25" s="62">
        <v>43.627413499999996</v>
      </c>
      <c r="AF25" s="62">
        <v>5.4236400000000007</v>
      </c>
      <c r="AG25" s="62">
        <v>76.956408299999993</v>
      </c>
      <c r="AH25" s="44">
        <v>108.86</v>
      </c>
      <c r="AI25" s="44">
        <v>4464.96</v>
      </c>
      <c r="AJ25" s="44">
        <v>39.049999999999997</v>
      </c>
      <c r="AK25" s="44">
        <v>1094.99</v>
      </c>
      <c r="AL25" s="66">
        <v>5.2999999999999999E-2</v>
      </c>
      <c r="AM25" s="62">
        <v>645218.51199999999</v>
      </c>
      <c r="AN25" s="66">
        <v>8.8465000000000002E-2</v>
      </c>
      <c r="AO25" s="45">
        <v>235498.45</v>
      </c>
      <c r="AP25" s="66">
        <v>3.4399999999999999E-3</v>
      </c>
      <c r="AQ25" s="62">
        <v>14540</v>
      </c>
    </row>
    <row r="26" spans="1:43" s="1" customFormat="1" ht="12.75" x14ac:dyDescent="0.2">
      <c r="A26" s="48">
        <v>44700</v>
      </c>
      <c r="B26" s="43">
        <v>8.0425599999999999</v>
      </c>
      <c r="C26" s="43">
        <v>515646.33266907296</v>
      </c>
      <c r="D26" s="43">
        <v>123.80218000000001</v>
      </c>
      <c r="E26" s="43">
        <v>100519.17781885501</v>
      </c>
      <c r="F26" s="43">
        <v>0.67</v>
      </c>
      <c r="G26" s="43">
        <v>21.34</v>
      </c>
      <c r="H26" s="43">
        <v>1901.9</v>
      </c>
      <c r="I26" s="43">
        <v>32947.730000000003</v>
      </c>
      <c r="J26" s="43">
        <v>153.26</v>
      </c>
      <c r="K26" s="43">
        <v>14517.4</v>
      </c>
      <c r="L26" s="45">
        <v>115.12</v>
      </c>
      <c r="M26" s="45">
        <v>7223.9600000000009</v>
      </c>
      <c r="N26" s="45">
        <v>8.44</v>
      </c>
      <c r="O26" s="45">
        <v>1406.31</v>
      </c>
      <c r="P26" s="43">
        <v>89.69</v>
      </c>
      <c r="Q26" s="43">
        <v>141.13999999999999</v>
      </c>
      <c r="R26" s="43">
        <v>28.82</v>
      </c>
      <c r="S26" s="43">
        <v>534.13</v>
      </c>
      <c r="T26" s="45">
        <v>25</v>
      </c>
      <c r="U26" s="45">
        <v>25836.51</v>
      </c>
      <c r="V26" s="62">
        <v>28.322139999999997</v>
      </c>
      <c r="W26" s="62">
        <v>922.81952729999989</v>
      </c>
      <c r="X26" s="62">
        <v>27.760300000000001</v>
      </c>
      <c r="Y26" s="62">
        <v>2194.8223763000001</v>
      </c>
      <c r="Z26" s="62">
        <v>56.918260000000004</v>
      </c>
      <c r="AA26" s="62">
        <v>1136.3392069000001</v>
      </c>
      <c r="AB26" s="62">
        <v>31.892800000000001</v>
      </c>
      <c r="AC26" s="62">
        <v>554.57171319999998</v>
      </c>
      <c r="AD26" s="62">
        <v>2.5258699999999998</v>
      </c>
      <c r="AE26" s="62">
        <v>38.643333699999999</v>
      </c>
      <c r="AF26" s="62">
        <v>4.9469600000000007</v>
      </c>
      <c r="AG26" s="62">
        <v>76.640321200000002</v>
      </c>
      <c r="AH26" s="44">
        <v>103.7</v>
      </c>
      <c r="AI26" s="44">
        <v>4222.5200000000004</v>
      </c>
      <c r="AJ26" s="44">
        <v>35.69</v>
      </c>
      <c r="AK26" s="44">
        <v>1004.99</v>
      </c>
      <c r="AL26" s="66">
        <v>5.246E-2</v>
      </c>
      <c r="AM26" s="62">
        <v>650539.69099999999</v>
      </c>
      <c r="AN26" s="66">
        <v>0.10097</v>
      </c>
      <c r="AO26" s="45">
        <v>243762.12</v>
      </c>
      <c r="AP26" s="66">
        <v>5.4000000000000003E-3</v>
      </c>
      <c r="AQ26" s="62">
        <v>27185</v>
      </c>
    </row>
    <row r="27" spans="1:43" s="1" customFormat="1" ht="12.75" x14ac:dyDescent="0.2">
      <c r="A27" s="48">
        <v>44701</v>
      </c>
      <c r="B27" s="43">
        <v>7.8857100000000004</v>
      </c>
      <c r="C27" s="43">
        <v>500537.06773987901</v>
      </c>
      <c r="D27" s="43">
        <v>120.56286</v>
      </c>
      <c r="E27" s="43">
        <v>99064.158789036999</v>
      </c>
      <c r="F27" s="43">
        <v>0.68</v>
      </c>
      <c r="G27" s="43">
        <v>22.479999999999997</v>
      </c>
      <c r="H27" s="43">
        <v>1900.24</v>
      </c>
      <c r="I27" s="43">
        <v>31912.52</v>
      </c>
      <c r="J27" s="43">
        <v>149.71</v>
      </c>
      <c r="K27" s="43">
        <v>13751.46</v>
      </c>
      <c r="L27" s="45">
        <v>82.94</v>
      </c>
      <c r="M27" s="45">
        <v>4284.22</v>
      </c>
      <c r="N27" s="45">
        <v>35.020000000000003</v>
      </c>
      <c r="O27" s="45">
        <v>3799.22</v>
      </c>
      <c r="P27" s="43">
        <v>92.86</v>
      </c>
      <c r="Q27" s="43">
        <v>144.56</v>
      </c>
      <c r="R27" s="43">
        <v>26.16</v>
      </c>
      <c r="S27" s="43">
        <v>513.65</v>
      </c>
      <c r="T27" s="45">
        <v>24.04</v>
      </c>
      <c r="U27" s="45">
        <v>27242.74</v>
      </c>
      <c r="V27" s="62">
        <v>29.411399999999997</v>
      </c>
      <c r="W27" s="62">
        <v>944.4671323</v>
      </c>
      <c r="X27" s="62">
        <v>26.765750000000001</v>
      </c>
      <c r="Y27" s="62">
        <v>1442.9019748000001</v>
      </c>
      <c r="Z27" s="62">
        <v>57.45176</v>
      </c>
      <c r="AA27" s="62">
        <v>1129.8169363</v>
      </c>
      <c r="AB27" s="62">
        <v>31.040239999999997</v>
      </c>
      <c r="AC27" s="62">
        <v>522.71660550000001</v>
      </c>
      <c r="AD27" s="62">
        <v>2.6373199999999999</v>
      </c>
      <c r="AE27" s="62">
        <v>40.235477199999998</v>
      </c>
      <c r="AF27" s="62">
        <v>4.9082299999999996</v>
      </c>
      <c r="AG27" s="62">
        <v>70.456664399999994</v>
      </c>
      <c r="AH27" s="44">
        <v>105.06</v>
      </c>
      <c r="AI27" s="44">
        <v>4216.18</v>
      </c>
      <c r="AJ27" s="44">
        <v>39.58</v>
      </c>
      <c r="AK27" s="44">
        <v>1089.0999999999999</v>
      </c>
      <c r="AL27" s="66">
        <v>6.2939999999999996E-2</v>
      </c>
      <c r="AM27" s="62">
        <v>707752.26399999997</v>
      </c>
      <c r="AN27" s="66">
        <v>8.5440000000000002E-2</v>
      </c>
      <c r="AO27" s="45">
        <v>235470.02</v>
      </c>
      <c r="AP27" s="66">
        <v>3.3E-3</v>
      </c>
      <c r="AQ27" s="62">
        <v>18525</v>
      </c>
    </row>
    <row r="28" spans="1:43" s="1" customFormat="1" ht="12.75" x14ac:dyDescent="0.2">
      <c r="A28" s="48">
        <v>44702</v>
      </c>
      <c r="B28" s="43">
        <v>6.21502</v>
      </c>
      <c r="C28" s="43">
        <v>143284.62404132899</v>
      </c>
      <c r="D28" s="43">
        <v>94.892579999999995</v>
      </c>
      <c r="E28" s="43">
        <v>55080.353976078004</v>
      </c>
      <c r="F28" s="43">
        <v>0.65</v>
      </c>
      <c r="G28" s="43">
        <v>21.42</v>
      </c>
      <c r="H28" s="43">
        <v>1898</v>
      </c>
      <c r="I28" s="43">
        <v>30865.040000000001</v>
      </c>
      <c r="J28" s="43">
        <v>145.87</v>
      </c>
      <c r="K28" s="43">
        <v>12661.19</v>
      </c>
      <c r="L28" s="45">
        <v>53.21</v>
      </c>
      <c r="M28" s="45">
        <v>3070.5</v>
      </c>
      <c r="N28" s="45">
        <v>48.09</v>
      </c>
      <c r="O28" s="45">
        <v>1993.81</v>
      </c>
      <c r="P28" s="43">
        <v>98.2</v>
      </c>
      <c r="Q28" s="43">
        <v>148.18</v>
      </c>
      <c r="R28" s="43">
        <v>25.79</v>
      </c>
      <c r="S28" s="43">
        <v>443.81</v>
      </c>
      <c r="T28" s="45">
        <v>19.95</v>
      </c>
      <c r="U28" s="45">
        <v>20236.45</v>
      </c>
      <c r="V28" s="62">
        <v>27.747779999999999</v>
      </c>
      <c r="W28" s="62">
        <v>840.83972310000001</v>
      </c>
      <c r="X28" s="62">
        <v>22.033280000000001</v>
      </c>
      <c r="Y28" s="62">
        <v>1577.7456994000001</v>
      </c>
      <c r="Z28" s="62">
        <v>51.622619999999998</v>
      </c>
      <c r="AA28" s="62">
        <v>1009.1501344</v>
      </c>
      <c r="AB28" s="62">
        <v>23.424479999999999</v>
      </c>
      <c r="AC28" s="62">
        <v>375.05891229999997</v>
      </c>
      <c r="AD28" s="62">
        <v>3.0219300000000002</v>
      </c>
      <c r="AE28" s="62">
        <v>45.453117300000002</v>
      </c>
      <c r="AF28" s="62">
        <v>4.7251099999999999</v>
      </c>
      <c r="AG28" s="62">
        <v>56.464533700000004</v>
      </c>
      <c r="AH28" s="44">
        <v>106.33</v>
      </c>
      <c r="AI28" s="44">
        <v>4268.38</v>
      </c>
      <c r="AJ28" s="44">
        <v>35.15</v>
      </c>
      <c r="AK28" s="44">
        <v>967.05</v>
      </c>
      <c r="AL28" s="66">
        <v>1.4300000000000001E-3</v>
      </c>
      <c r="AM28" s="62">
        <v>8882.9</v>
      </c>
      <c r="AN28" s="66">
        <v>0</v>
      </c>
      <c r="AO28" s="45">
        <v>0</v>
      </c>
      <c r="AP28" s="66">
        <v>0</v>
      </c>
      <c r="AQ28" s="62">
        <v>0</v>
      </c>
    </row>
    <row r="29" spans="1:43" s="1" customFormat="1" ht="12.75" x14ac:dyDescent="0.2">
      <c r="A29" s="48">
        <v>44703</v>
      </c>
      <c r="B29" s="43">
        <v>0.52176999999999996</v>
      </c>
      <c r="C29" s="43">
        <v>4150.4127077969997</v>
      </c>
      <c r="D29" s="43">
        <v>37.913879999999999</v>
      </c>
      <c r="E29" s="43">
        <v>7210.4478305299999</v>
      </c>
      <c r="F29" s="43">
        <v>0.63</v>
      </c>
      <c r="G29" s="43">
        <v>18.079999999999998</v>
      </c>
      <c r="H29" s="43">
        <v>1826.09</v>
      </c>
      <c r="I29" s="43">
        <v>23763.95</v>
      </c>
      <c r="J29" s="43">
        <v>131.72999999999999</v>
      </c>
      <c r="K29" s="43">
        <v>7974.73</v>
      </c>
      <c r="L29" s="45">
        <v>0.57000000000000006</v>
      </c>
      <c r="M29" s="45">
        <v>80.47999999999999</v>
      </c>
      <c r="N29" s="45">
        <v>11.43</v>
      </c>
      <c r="O29" s="45">
        <v>743.13</v>
      </c>
      <c r="P29" s="43">
        <v>98.77</v>
      </c>
      <c r="Q29" s="43">
        <v>147.75</v>
      </c>
      <c r="R29" s="43">
        <v>21.08</v>
      </c>
      <c r="S29" s="43">
        <v>262.88</v>
      </c>
      <c r="T29" s="66" t="s">
        <v>43</v>
      </c>
      <c r="U29" s="62" t="s">
        <v>43</v>
      </c>
      <c r="V29" s="62">
        <v>28.744910000000001</v>
      </c>
      <c r="W29" s="62">
        <v>799.88055789999999</v>
      </c>
      <c r="X29" s="62">
        <v>22.30076</v>
      </c>
      <c r="Y29" s="62">
        <v>933.97064470000009</v>
      </c>
      <c r="Z29" s="62">
        <v>49.89913</v>
      </c>
      <c r="AA29" s="62">
        <v>931.60530879999988</v>
      </c>
      <c r="AB29" s="62">
        <v>22.722829999999998</v>
      </c>
      <c r="AC29" s="62">
        <v>314.26111899999995</v>
      </c>
      <c r="AD29" s="62">
        <v>3.0209299999999999</v>
      </c>
      <c r="AE29" s="62">
        <v>42.230544699999996</v>
      </c>
      <c r="AF29" s="62">
        <v>3.9622199999999999</v>
      </c>
      <c r="AG29" s="62">
        <v>44.693108899999999</v>
      </c>
      <c r="AH29" s="44">
        <v>99.13</v>
      </c>
      <c r="AI29" s="44">
        <v>3558.86</v>
      </c>
      <c r="AJ29" s="44">
        <v>29.36</v>
      </c>
      <c r="AK29" s="44">
        <v>748.66</v>
      </c>
      <c r="AL29" s="66" t="s">
        <v>43</v>
      </c>
      <c r="AM29" s="62" t="s">
        <v>43</v>
      </c>
      <c r="AN29" s="45" t="s">
        <v>43</v>
      </c>
      <c r="AO29" s="45" t="s">
        <v>43</v>
      </c>
      <c r="AP29" s="45" t="s">
        <v>43</v>
      </c>
      <c r="AQ29" s="45" t="s">
        <v>43</v>
      </c>
    </row>
    <row r="30" spans="1:43" s="1" customFormat="1" ht="12.75" x14ac:dyDescent="0.2">
      <c r="A30" s="48">
        <v>44704</v>
      </c>
      <c r="B30" s="43">
        <v>8.1194799999999994</v>
      </c>
      <c r="C30" s="43">
        <v>483194.32469553303</v>
      </c>
      <c r="D30" s="43">
        <v>119.02614</v>
      </c>
      <c r="E30" s="43">
        <v>94770.717054478999</v>
      </c>
      <c r="F30" s="43">
        <v>0.69000000000000006</v>
      </c>
      <c r="G30" s="43">
        <v>22.17</v>
      </c>
      <c r="H30" s="43">
        <v>1870.32</v>
      </c>
      <c r="I30" s="43">
        <v>32828.94</v>
      </c>
      <c r="J30" s="43">
        <v>150.66</v>
      </c>
      <c r="K30" s="43">
        <v>14295.07</v>
      </c>
      <c r="L30" s="45">
        <v>16.149999999999999</v>
      </c>
      <c r="M30" s="45">
        <v>4713.2699999999995</v>
      </c>
      <c r="N30" s="45">
        <v>15.69</v>
      </c>
      <c r="O30" s="45">
        <v>1199.6300000000001</v>
      </c>
      <c r="P30" s="43">
        <v>88.85</v>
      </c>
      <c r="Q30" s="43">
        <v>135.1</v>
      </c>
      <c r="R30" s="43">
        <v>26.46</v>
      </c>
      <c r="S30" s="43">
        <v>502.42</v>
      </c>
      <c r="T30" s="45">
        <v>24.23</v>
      </c>
      <c r="U30" s="45">
        <v>23243.55</v>
      </c>
      <c r="V30" s="62">
        <v>50.38214</v>
      </c>
      <c r="W30" s="62">
        <v>1583.0106873</v>
      </c>
      <c r="X30" s="62">
        <v>39.990309999999994</v>
      </c>
      <c r="Y30" s="62">
        <v>3295.1631173000001</v>
      </c>
      <c r="Z30" s="62">
        <v>81.93526</v>
      </c>
      <c r="AA30" s="62">
        <v>1642.3640684</v>
      </c>
      <c r="AB30" s="62">
        <v>42.973689999999998</v>
      </c>
      <c r="AC30" s="62">
        <v>682.47116430000005</v>
      </c>
      <c r="AD30" s="62">
        <v>2.70865</v>
      </c>
      <c r="AE30" s="62">
        <v>40.388812000000001</v>
      </c>
      <c r="AF30" s="62">
        <v>4.7049300000000001</v>
      </c>
      <c r="AG30" s="62">
        <v>62.384964000000004</v>
      </c>
      <c r="AH30" s="44">
        <v>101.81</v>
      </c>
      <c r="AI30" s="44">
        <v>4073.63</v>
      </c>
      <c r="AJ30" s="44">
        <v>35.47</v>
      </c>
      <c r="AK30" s="44">
        <v>970.07</v>
      </c>
      <c r="AL30" s="66">
        <v>5.525E-2</v>
      </c>
      <c r="AM30" s="62">
        <v>667852.27399999998</v>
      </c>
      <c r="AN30" s="66">
        <v>8.4989999999999996E-2</v>
      </c>
      <c r="AO30" s="45">
        <v>254666.9</v>
      </c>
      <c r="AP30" s="66">
        <v>2.7200000000000002E-3</v>
      </c>
      <c r="AQ30" s="62">
        <v>13265</v>
      </c>
    </row>
    <row r="31" spans="1:43" s="1" customFormat="1" ht="12.75" x14ac:dyDescent="0.2">
      <c r="A31" s="48">
        <v>44705</v>
      </c>
      <c r="B31" s="43">
        <v>7.9206500000000002</v>
      </c>
      <c r="C31" s="43">
        <v>444109.22182255291</v>
      </c>
      <c r="D31" s="43">
        <v>143.15385000000001</v>
      </c>
      <c r="E31" s="43">
        <v>92781.121408154999</v>
      </c>
      <c r="F31" s="43">
        <v>0.74</v>
      </c>
      <c r="G31" s="43">
        <v>22.84</v>
      </c>
      <c r="H31" s="43">
        <v>1890.05</v>
      </c>
      <c r="I31" s="43">
        <v>31870.42</v>
      </c>
      <c r="J31" s="43">
        <v>150.13</v>
      </c>
      <c r="K31" s="43">
        <v>14279.1</v>
      </c>
      <c r="L31" s="45">
        <v>102.71000000000001</v>
      </c>
      <c r="M31" s="45">
        <v>3198.75</v>
      </c>
      <c r="N31" s="45">
        <v>6.18</v>
      </c>
      <c r="O31" s="45">
        <v>1438.2</v>
      </c>
      <c r="P31" s="43">
        <v>88.89</v>
      </c>
      <c r="Q31" s="43">
        <v>138.79</v>
      </c>
      <c r="R31" s="43">
        <v>26.49</v>
      </c>
      <c r="S31" s="43">
        <v>486.11</v>
      </c>
      <c r="T31" s="45">
        <v>23.81</v>
      </c>
      <c r="U31" s="45">
        <v>24689.34</v>
      </c>
      <c r="V31" s="62">
        <v>28.550340000000002</v>
      </c>
      <c r="W31" s="62">
        <v>934.7008699999999</v>
      </c>
      <c r="X31" s="62">
        <v>27.967980000000001</v>
      </c>
      <c r="Y31" s="62">
        <v>1902.0753472999997</v>
      </c>
      <c r="Z31" s="62">
        <v>54.696360000000006</v>
      </c>
      <c r="AA31" s="62">
        <v>1049.2557915</v>
      </c>
      <c r="AB31" s="62">
        <v>30.44952</v>
      </c>
      <c r="AC31" s="62">
        <v>502.92200700000001</v>
      </c>
      <c r="AD31" s="62">
        <v>2.4301000000000004</v>
      </c>
      <c r="AE31" s="62">
        <v>35.2868019</v>
      </c>
      <c r="AF31" s="62">
        <v>5.1773199999999999</v>
      </c>
      <c r="AG31" s="62">
        <v>63.483753700000001</v>
      </c>
      <c r="AH31" s="44">
        <v>100.35</v>
      </c>
      <c r="AI31" s="44">
        <v>3991.54</v>
      </c>
      <c r="AJ31" s="44">
        <v>35.07</v>
      </c>
      <c r="AK31" s="44">
        <v>949.07</v>
      </c>
      <c r="AL31" s="66">
        <v>5.8590000000000003E-2</v>
      </c>
      <c r="AM31" s="62">
        <v>636184.91255450004</v>
      </c>
      <c r="AN31" s="66">
        <v>8.2479999999999998E-2</v>
      </c>
      <c r="AO31" s="45">
        <v>218509.63999999998</v>
      </c>
      <c r="AP31" s="66">
        <v>6.0099999999999997E-3</v>
      </c>
      <c r="AQ31" s="62">
        <v>27115</v>
      </c>
    </row>
    <row r="32" spans="1:43" s="1" customFormat="1" ht="12.75" x14ac:dyDescent="0.2">
      <c r="A32" s="48">
        <v>44706</v>
      </c>
      <c r="B32" s="43">
        <v>7.7200300000000004</v>
      </c>
      <c r="C32" s="43">
        <v>524089.38762710098</v>
      </c>
      <c r="D32" s="43">
        <v>130.74279000000001</v>
      </c>
      <c r="E32" s="43">
        <v>99061.646745987004</v>
      </c>
      <c r="F32" s="43">
        <v>0.75</v>
      </c>
      <c r="G32" s="43">
        <v>23.01</v>
      </c>
      <c r="H32" s="43">
        <v>1883.82</v>
      </c>
      <c r="I32" s="43">
        <v>31845.24</v>
      </c>
      <c r="J32" s="43">
        <v>153.27000000000001</v>
      </c>
      <c r="K32" s="43">
        <v>14817.17</v>
      </c>
      <c r="L32" s="45">
        <v>83.88</v>
      </c>
      <c r="M32" s="45">
        <v>3933.65</v>
      </c>
      <c r="N32" s="45">
        <v>26.29</v>
      </c>
      <c r="O32" s="45">
        <v>2796.95</v>
      </c>
      <c r="P32" s="43">
        <v>92.99</v>
      </c>
      <c r="Q32" s="43">
        <v>143.51</v>
      </c>
      <c r="R32" s="43">
        <v>26.21</v>
      </c>
      <c r="S32" s="43">
        <v>505.42</v>
      </c>
      <c r="T32" s="45">
        <v>23.52</v>
      </c>
      <c r="U32" s="45">
        <v>24271.56</v>
      </c>
      <c r="V32" s="62">
        <v>29.354590000000002</v>
      </c>
      <c r="W32" s="62">
        <v>971.40217680000001</v>
      </c>
      <c r="X32" s="62">
        <v>28.634329999999999</v>
      </c>
      <c r="Y32" s="62">
        <v>1674.8840012000001</v>
      </c>
      <c r="Z32" s="62">
        <v>56.594030000000004</v>
      </c>
      <c r="AA32" s="62">
        <v>1103.65155</v>
      </c>
      <c r="AB32" s="62">
        <v>31.566229999999997</v>
      </c>
      <c r="AC32" s="62">
        <v>509.68682180000002</v>
      </c>
      <c r="AD32" s="62">
        <v>2.4898000000000002</v>
      </c>
      <c r="AE32" s="62">
        <v>35.423498499999994</v>
      </c>
      <c r="AF32" s="62">
        <v>4.8493399999999998</v>
      </c>
      <c r="AG32" s="62">
        <v>65.39401500000001</v>
      </c>
      <c r="AH32" s="44">
        <v>102.79</v>
      </c>
      <c r="AI32" s="44">
        <v>4060.18</v>
      </c>
      <c r="AJ32" s="44">
        <v>33.35</v>
      </c>
      <c r="AK32" s="44">
        <v>898.14</v>
      </c>
      <c r="AL32" s="66">
        <v>6.1440000000000002E-2</v>
      </c>
      <c r="AM32" s="62">
        <v>636126.87300000002</v>
      </c>
      <c r="AN32" s="66">
        <v>7.8615000000000004E-2</v>
      </c>
      <c r="AO32" s="45">
        <v>230586.47000000003</v>
      </c>
      <c r="AP32" s="66">
        <v>5.6499999999999996E-3</v>
      </c>
      <c r="AQ32" s="62">
        <v>32675</v>
      </c>
    </row>
    <row r="33" spans="1:50" s="1" customFormat="1" ht="12.75" x14ac:dyDescent="0.2">
      <c r="A33" s="48">
        <v>44707</v>
      </c>
      <c r="B33" s="43">
        <v>7.6040099999999997</v>
      </c>
      <c r="C33" s="43">
        <v>460240.46782688203</v>
      </c>
      <c r="D33" s="43">
        <v>130.98904999999999</v>
      </c>
      <c r="E33" s="43">
        <v>98133.716853093007</v>
      </c>
      <c r="F33" s="43">
        <v>0.77</v>
      </c>
      <c r="G33" s="43">
        <v>23.009999999999998</v>
      </c>
      <c r="H33" s="43">
        <v>1846.09</v>
      </c>
      <c r="I33" s="43">
        <v>31197.03</v>
      </c>
      <c r="J33" s="43">
        <v>149.88999999999999</v>
      </c>
      <c r="K33" s="43">
        <v>14136.62</v>
      </c>
      <c r="L33" s="45">
        <v>103.91</v>
      </c>
      <c r="M33" s="45">
        <v>4678.2700000000004</v>
      </c>
      <c r="N33" s="45">
        <v>7.51</v>
      </c>
      <c r="O33" s="45">
        <v>1371.29</v>
      </c>
      <c r="P33" s="43">
        <v>93.85</v>
      </c>
      <c r="Q33" s="43">
        <v>147.44999999999999</v>
      </c>
      <c r="R33" s="43">
        <v>25.32</v>
      </c>
      <c r="S33" s="43">
        <v>474.12</v>
      </c>
      <c r="T33" s="45">
        <v>21.94</v>
      </c>
      <c r="U33" s="45">
        <v>23460.49</v>
      </c>
      <c r="V33" s="62">
        <v>28.995060000000002</v>
      </c>
      <c r="W33" s="62">
        <v>963.39746629999991</v>
      </c>
      <c r="X33" s="62">
        <v>27.227740000000001</v>
      </c>
      <c r="Y33" s="62">
        <v>2134.8300229000001</v>
      </c>
      <c r="Z33" s="62">
        <v>54.975290000000001</v>
      </c>
      <c r="AA33" s="62">
        <v>1078.3569024000001</v>
      </c>
      <c r="AB33" s="62">
        <v>29.46078</v>
      </c>
      <c r="AC33" s="62">
        <v>485.60613880000005</v>
      </c>
      <c r="AD33" s="62">
        <v>2.4548800000000002</v>
      </c>
      <c r="AE33" s="62">
        <v>37.412141300000002</v>
      </c>
      <c r="AF33" s="62">
        <v>5.0525099999999998</v>
      </c>
      <c r="AG33" s="62">
        <v>68.895237600000002</v>
      </c>
      <c r="AH33" s="44">
        <v>98.96</v>
      </c>
      <c r="AI33" s="44">
        <v>3910.54</v>
      </c>
      <c r="AJ33" s="44">
        <v>33.5</v>
      </c>
      <c r="AK33" s="44">
        <v>897.29</v>
      </c>
      <c r="AL33" s="66">
        <v>7.0169999999999996E-2</v>
      </c>
      <c r="AM33" s="62">
        <v>679339</v>
      </c>
      <c r="AN33" s="66">
        <v>8.5495000000000002E-2</v>
      </c>
      <c r="AO33" s="45">
        <v>237643.72999999998</v>
      </c>
      <c r="AP33" s="66">
        <v>6.6400000000000001E-3</v>
      </c>
      <c r="AQ33" s="62">
        <v>33175</v>
      </c>
    </row>
    <row r="34" spans="1:50" s="1" customFormat="1" ht="12.75" x14ac:dyDescent="0.2">
      <c r="A34" s="48">
        <v>44708</v>
      </c>
      <c r="B34" s="43">
        <v>8.2444400000000009</v>
      </c>
      <c r="C34" s="43">
        <v>530142.97436911601</v>
      </c>
      <c r="D34" s="43">
        <v>142.80831000000001</v>
      </c>
      <c r="E34" s="43">
        <v>109054.96911450999</v>
      </c>
      <c r="F34" s="43">
        <v>0.81</v>
      </c>
      <c r="G34" s="43">
        <v>23.71</v>
      </c>
      <c r="H34" s="43">
        <v>1834.86</v>
      </c>
      <c r="I34" s="43">
        <v>29522.85</v>
      </c>
      <c r="J34" s="43">
        <v>145.38999999999999</v>
      </c>
      <c r="K34" s="43">
        <v>14009.37</v>
      </c>
      <c r="L34" s="45">
        <v>124.6</v>
      </c>
      <c r="M34" s="45">
        <v>5170.1799999999994</v>
      </c>
      <c r="N34" s="45">
        <v>11.57</v>
      </c>
      <c r="O34" s="45">
        <v>1625.46</v>
      </c>
      <c r="P34" s="43">
        <v>95.73</v>
      </c>
      <c r="Q34" s="43">
        <v>148.88</v>
      </c>
      <c r="R34" s="43">
        <v>24.07</v>
      </c>
      <c r="S34" s="43">
        <v>430.31</v>
      </c>
      <c r="T34" s="45">
        <v>21.78</v>
      </c>
      <c r="U34" s="45">
        <v>23359.02</v>
      </c>
      <c r="V34" s="62">
        <v>30.284710000000004</v>
      </c>
      <c r="W34" s="62">
        <v>964.70596739999996</v>
      </c>
      <c r="X34" s="62">
        <v>28.42642</v>
      </c>
      <c r="Y34" s="62">
        <v>1730.0696525000001</v>
      </c>
      <c r="Z34" s="62">
        <v>56.875260000000004</v>
      </c>
      <c r="AA34" s="62">
        <v>1114.8675639000001</v>
      </c>
      <c r="AB34" s="62">
        <v>32.173679999999997</v>
      </c>
      <c r="AC34" s="62">
        <v>535.32298449999996</v>
      </c>
      <c r="AD34" s="62">
        <v>2.6071999999999997</v>
      </c>
      <c r="AE34" s="62">
        <v>40.510523200000002</v>
      </c>
      <c r="AF34" s="62">
        <v>4.51938</v>
      </c>
      <c r="AG34" s="62">
        <v>62.65376479999999</v>
      </c>
      <c r="AH34" s="44">
        <v>101.4</v>
      </c>
      <c r="AI34" s="44">
        <v>3995.44</v>
      </c>
      <c r="AJ34" s="74">
        <v>34.35</v>
      </c>
      <c r="AK34" s="74">
        <v>925.68</v>
      </c>
      <c r="AL34" s="66">
        <v>6.9000000000000006E-2</v>
      </c>
      <c r="AM34" s="62">
        <v>669158.68400000001</v>
      </c>
      <c r="AN34" s="66">
        <v>8.0790000000000001E-2</v>
      </c>
      <c r="AO34" s="45">
        <v>223625.61000000002</v>
      </c>
      <c r="AP34" s="66">
        <v>7.3800000000000003E-3</v>
      </c>
      <c r="AQ34" s="62">
        <v>31453</v>
      </c>
    </row>
    <row r="35" spans="1:50" s="1" customFormat="1" ht="12.75" x14ac:dyDescent="0.2">
      <c r="A35" s="48">
        <v>44709</v>
      </c>
      <c r="B35" s="43">
        <v>1.6250100000000001</v>
      </c>
      <c r="C35" s="43">
        <v>14709.859150409</v>
      </c>
      <c r="D35" s="43">
        <v>58.68985</v>
      </c>
      <c r="E35" s="43">
        <v>17284.464002696001</v>
      </c>
      <c r="F35" s="43">
        <v>0.87</v>
      </c>
      <c r="G35" s="43">
        <v>25.52</v>
      </c>
      <c r="H35" s="43">
        <v>1860.93</v>
      </c>
      <c r="I35" s="43">
        <v>29069.75</v>
      </c>
      <c r="J35" s="43">
        <v>147.84</v>
      </c>
      <c r="K35" s="43">
        <v>12251.94</v>
      </c>
      <c r="L35" s="45">
        <v>118.56</v>
      </c>
      <c r="M35" s="45">
        <v>2140.2600000000002</v>
      </c>
      <c r="N35" s="45">
        <v>40.68</v>
      </c>
      <c r="O35" s="45">
        <v>1387.19</v>
      </c>
      <c r="P35" s="43">
        <v>100.72</v>
      </c>
      <c r="Q35" s="43">
        <v>152.83000000000001</v>
      </c>
      <c r="R35" s="43">
        <v>22.95</v>
      </c>
      <c r="S35" s="43">
        <v>365.88</v>
      </c>
      <c r="T35" s="66" t="s">
        <v>43</v>
      </c>
      <c r="U35" s="62" t="s">
        <v>43</v>
      </c>
      <c r="V35" s="62">
        <v>27.011569999999999</v>
      </c>
      <c r="W35" s="62">
        <v>819.27311410000004</v>
      </c>
      <c r="X35" s="62">
        <v>22.405359999999998</v>
      </c>
      <c r="Y35" s="62">
        <v>1087.6329819</v>
      </c>
      <c r="Z35" s="62">
        <v>48.342839999999995</v>
      </c>
      <c r="AA35" s="62">
        <v>984.28815350000002</v>
      </c>
      <c r="AB35" s="62">
        <v>22.876690000000004</v>
      </c>
      <c r="AC35" s="62">
        <v>375.0319341</v>
      </c>
      <c r="AD35" s="62">
        <v>2.7429800000000002</v>
      </c>
      <c r="AE35" s="62">
        <v>44.414405299999999</v>
      </c>
      <c r="AF35" s="62">
        <v>4.0553600000000003</v>
      </c>
      <c r="AG35" s="62">
        <v>55.105978499999992</v>
      </c>
      <c r="AH35" s="44">
        <v>104.26</v>
      </c>
      <c r="AI35" s="44">
        <v>4148.91</v>
      </c>
      <c r="AJ35" s="74">
        <v>34.270000000000003</v>
      </c>
      <c r="AK35" s="74">
        <v>937.49</v>
      </c>
      <c r="AL35" s="66" t="s">
        <v>43</v>
      </c>
      <c r="AM35" s="62" t="s">
        <v>43</v>
      </c>
      <c r="AN35" s="45" t="s">
        <v>43</v>
      </c>
      <c r="AO35" s="45" t="s">
        <v>43</v>
      </c>
      <c r="AP35" s="45" t="s">
        <v>43</v>
      </c>
      <c r="AQ35" s="45" t="s">
        <v>43</v>
      </c>
    </row>
    <row r="36" spans="1:50" s="1" customFormat="1" ht="12.75" x14ac:dyDescent="0.2">
      <c r="A36" s="48">
        <v>44710</v>
      </c>
      <c r="B36" s="43">
        <v>0.51741000000000004</v>
      </c>
      <c r="C36" s="43">
        <v>9824.2509019919999</v>
      </c>
      <c r="D36" s="43">
        <v>36.947690000000001</v>
      </c>
      <c r="E36" s="43">
        <v>18684.230832551002</v>
      </c>
      <c r="F36" s="43">
        <v>0.8</v>
      </c>
      <c r="G36" s="43">
        <v>20.36</v>
      </c>
      <c r="H36" s="43">
        <v>1852.2</v>
      </c>
      <c r="I36" s="43">
        <v>23047.360000000001</v>
      </c>
      <c r="J36" s="43">
        <v>129.26</v>
      </c>
      <c r="K36" s="43">
        <v>8321.06</v>
      </c>
      <c r="L36" s="45">
        <v>0.8600000000000001</v>
      </c>
      <c r="M36" s="45">
        <v>39.11</v>
      </c>
      <c r="N36" s="45">
        <v>2.2000000000000002</v>
      </c>
      <c r="O36" s="45">
        <v>155.27000000000001</v>
      </c>
      <c r="P36" s="43">
        <v>99.29</v>
      </c>
      <c r="Q36" s="43">
        <v>150.02000000000001</v>
      </c>
      <c r="R36" s="43">
        <v>19.7</v>
      </c>
      <c r="S36" s="43">
        <v>239.18</v>
      </c>
      <c r="T36" s="66" t="s">
        <v>43</v>
      </c>
      <c r="U36" s="62" t="s">
        <v>43</v>
      </c>
      <c r="V36" s="62">
        <v>31.152300000000004</v>
      </c>
      <c r="W36" s="62">
        <v>837.1126726</v>
      </c>
      <c r="X36" s="62">
        <v>21.859369999999998</v>
      </c>
      <c r="Y36" s="62">
        <v>817.7273105999999</v>
      </c>
      <c r="Z36" s="62">
        <v>51.103090000000002</v>
      </c>
      <c r="AA36" s="62">
        <v>941.20499459999996</v>
      </c>
      <c r="AB36" s="62">
        <v>22.860109999999999</v>
      </c>
      <c r="AC36" s="62">
        <v>294.62118070000002</v>
      </c>
      <c r="AD36" s="62">
        <v>3.1393900000000001</v>
      </c>
      <c r="AE36" s="62">
        <v>44.552690999999996</v>
      </c>
      <c r="AF36" s="62">
        <v>3.7497700000000003</v>
      </c>
      <c r="AG36" s="62">
        <v>40.627132900000007</v>
      </c>
      <c r="AH36" s="44">
        <v>95.48</v>
      </c>
      <c r="AI36" s="44">
        <v>3387.92</v>
      </c>
      <c r="AJ36" s="74">
        <v>28.71</v>
      </c>
      <c r="AK36" s="74">
        <v>713.23</v>
      </c>
      <c r="AL36" s="66" t="s">
        <v>43</v>
      </c>
      <c r="AM36" s="62" t="s">
        <v>43</v>
      </c>
      <c r="AN36" s="45" t="s">
        <v>43</v>
      </c>
      <c r="AO36" s="45" t="s">
        <v>43</v>
      </c>
      <c r="AP36" s="45" t="s">
        <v>43</v>
      </c>
      <c r="AQ36" s="45" t="s">
        <v>43</v>
      </c>
    </row>
    <row r="37" spans="1:50" s="1" customFormat="1" ht="12.75" x14ac:dyDescent="0.2">
      <c r="A37" s="48">
        <v>44711</v>
      </c>
      <c r="B37" s="43">
        <v>10.295970000000001</v>
      </c>
      <c r="C37" s="43">
        <v>581102.52333654487</v>
      </c>
      <c r="D37" s="43">
        <v>176.55279999999999</v>
      </c>
      <c r="E37" s="43">
        <v>135232.63973077701</v>
      </c>
      <c r="F37" s="43">
        <v>0.87</v>
      </c>
      <c r="G37" s="43">
        <v>24.59</v>
      </c>
      <c r="H37" s="43">
        <v>1836.45</v>
      </c>
      <c r="I37" s="43">
        <v>33628.620000000003</v>
      </c>
      <c r="J37" s="43">
        <v>165</v>
      </c>
      <c r="K37" s="43">
        <v>16466.419999999998</v>
      </c>
      <c r="L37" s="45">
        <v>59.989999999999995</v>
      </c>
      <c r="M37" s="45">
        <v>4640.29</v>
      </c>
      <c r="N37" s="45">
        <v>20.170000000000002</v>
      </c>
      <c r="O37" s="45">
        <v>2057.96</v>
      </c>
      <c r="P37" s="43">
        <v>90.37</v>
      </c>
      <c r="Q37" s="43">
        <v>137.77000000000001</v>
      </c>
      <c r="R37" s="43">
        <v>24.34</v>
      </c>
      <c r="S37" s="43">
        <v>481.94</v>
      </c>
      <c r="T37" s="45">
        <v>34.32</v>
      </c>
      <c r="U37" s="45">
        <v>32524.22</v>
      </c>
      <c r="V37" s="62">
        <v>49.597830000000002</v>
      </c>
      <c r="W37" s="62">
        <v>1557.3703464</v>
      </c>
      <c r="X37" s="62">
        <v>38.034130000000005</v>
      </c>
      <c r="Y37" s="62">
        <v>2748.6118415999999</v>
      </c>
      <c r="Z37" s="62">
        <v>81.191750000000013</v>
      </c>
      <c r="AA37" s="62">
        <v>1634.179787</v>
      </c>
      <c r="AB37" s="62">
        <v>44.105690000000003</v>
      </c>
      <c r="AC37" s="62">
        <v>707.24363790000007</v>
      </c>
      <c r="AD37" s="62">
        <v>2.68716</v>
      </c>
      <c r="AE37" s="62">
        <v>43.092593999999998</v>
      </c>
      <c r="AF37" s="62">
        <v>4.7106900000000005</v>
      </c>
      <c r="AG37" s="62">
        <v>61.899690599999992</v>
      </c>
      <c r="AH37" s="44">
        <v>102.9</v>
      </c>
      <c r="AI37" s="44">
        <v>4170.21</v>
      </c>
      <c r="AJ37" s="74">
        <v>34.17</v>
      </c>
      <c r="AK37" s="74">
        <v>934.04</v>
      </c>
      <c r="AL37" s="66">
        <v>5.5539999999999999E-2</v>
      </c>
      <c r="AM37" s="62">
        <v>665678.58700000006</v>
      </c>
      <c r="AN37" s="66">
        <v>0</v>
      </c>
      <c r="AO37" s="45">
        <v>0</v>
      </c>
      <c r="AP37" s="66">
        <v>5.6899999999999997E-3</v>
      </c>
      <c r="AQ37" s="62">
        <v>24405</v>
      </c>
    </row>
    <row r="38" spans="1:50" s="1" customFormat="1" ht="12.75" x14ac:dyDescent="0.2">
      <c r="A38" s="48">
        <v>44712</v>
      </c>
      <c r="B38" s="43">
        <v>9.3465000000000007</v>
      </c>
      <c r="C38" s="43">
        <v>717340.99770655192</v>
      </c>
      <c r="D38" s="43">
        <v>255.77656999999999</v>
      </c>
      <c r="E38" s="43">
        <v>179511.16506126701</v>
      </c>
      <c r="F38" s="43">
        <v>0.92</v>
      </c>
      <c r="G38" s="43">
        <v>25.770000000000003</v>
      </c>
      <c r="H38" s="43">
        <v>1912.11</v>
      </c>
      <c r="I38" s="43">
        <v>39743.33</v>
      </c>
      <c r="J38" s="43">
        <v>173</v>
      </c>
      <c r="K38" s="43">
        <v>19624.63</v>
      </c>
      <c r="L38" s="45">
        <v>1127.51</v>
      </c>
      <c r="M38" s="45">
        <v>31187.49</v>
      </c>
      <c r="N38" s="45">
        <v>11.76</v>
      </c>
      <c r="O38" s="45">
        <v>2057.71</v>
      </c>
      <c r="P38" s="43">
        <v>87.6</v>
      </c>
      <c r="Q38" s="43">
        <v>138.88999999999999</v>
      </c>
      <c r="R38" s="43">
        <v>26.06</v>
      </c>
      <c r="S38" s="43">
        <v>535.37</v>
      </c>
      <c r="T38" s="45">
        <v>25.56</v>
      </c>
      <c r="U38" s="45">
        <v>26850.080000000002</v>
      </c>
      <c r="V38" s="62">
        <v>27.868679999999998</v>
      </c>
      <c r="W38" s="62">
        <v>942.31837200000007</v>
      </c>
      <c r="X38" s="62">
        <v>29.113440000000004</v>
      </c>
      <c r="Y38" s="62">
        <v>1857.7991470000002</v>
      </c>
      <c r="Z38" s="62">
        <v>57.798180000000002</v>
      </c>
      <c r="AA38" s="62">
        <v>1117.607244</v>
      </c>
      <c r="AB38" s="62">
        <v>31.188189999999999</v>
      </c>
      <c r="AC38" s="62">
        <v>648.79498460000002</v>
      </c>
      <c r="AD38" s="62">
        <v>2.3262900000000002</v>
      </c>
      <c r="AE38" s="62">
        <v>41.0879841</v>
      </c>
      <c r="AF38" s="62">
        <v>4.49702</v>
      </c>
      <c r="AG38" s="62">
        <v>72.926439200000004</v>
      </c>
      <c r="AH38" s="44">
        <v>117.39</v>
      </c>
      <c r="AI38" s="44">
        <v>5062.25</v>
      </c>
      <c r="AJ38" s="74">
        <v>37.15</v>
      </c>
      <c r="AK38" s="74">
        <v>1006.88</v>
      </c>
      <c r="AL38" s="66">
        <v>5.7779999999999998E-2</v>
      </c>
      <c r="AM38" s="62">
        <v>693857.74600000004</v>
      </c>
      <c r="AN38" s="66">
        <v>0.24152999999999999</v>
      </c>
      <c r="AO38" s="45">
        <v>1395310.83</v>
      </c>
      <c r="AP38" s="66">
        <v>7.7499999999999999E-3</v>
      </c>
      <c r="AQ38" s="62">
        <v>29960</v>
      </c>
    </row>
    <row r="39" spans="1:50" s="1" customFormat="1" ht="12.75" x14ac:dyDescent="0.2">
      <c r="A39" s="69" t="s">
        <v>329</v>
      </c>
      <c r="B39" s="51">
        <f t="shared" ref="B39:AQ39" si="0">SUM(B8:B38)</f>
        <v>195.72062000000003</v>
      </c>
      <c r="C39" s="51">
        <f t="shared" si="0"/>
        <v>11183946.972036023</v>
      </c>
      <c r="D39" s="51">
        <f t="shared" si="0"/>
        <v>3813.3448600000006</v>
      </c>
      <c r="E39" s="51">
        <f t="shared" si="0"/>
        <v>2546927.6121638333</v>
      </c>
      <c r="F39" s="51">
        <f t="shared" si="0"/>
        <v>18.39</v>
      </c>
      <c r="G39" s="51">
        <f t="shared" si="0"/>
        <v>607.38</v>
      </c>
      <c r="H39" s="51">
        <f t="shared" si="0"/>
        <v>59462.889999999992</v>
      </c>
      <c r="I39" s="51">
        <f t="shared" si="0"/>
        <v>1040220.5299999999</v>
      </c>
      <c r="J39" s="51">
        <f t="shared" si="0"/>
        <v>4848.1299999999992</v>
      </c>
      <c r="K39" s="51">
        <f t="shared" si="0"/>
        <v>452328.11999999994</v>
      </c>
      <c r="L39" s="52">
        <f t="shared" si="0"/>
        <v>4062.5600000000004</v>
      </c>
      <c r="M39" s="52">
        <f t="shared" si="0"/>
        <v>138352.88999999996</v>
      </c>
      <c r="N39" s="52">
        <f t="shared" si="0"/>
        <v>1018.0500000000001</v>
      </c>
      <c r="O39" s="52">
        <f t="shared" si="0"/>
        <v>94751.720000000016</v>
      </c>
      <c r="P39" s="51">
        <f t="shared" si="0"/>
        <v>2853.6599999999989</v>
      </c>
      <c r="Q39" s="51">
        <f t="shared" si="0"/>
        <v>4369.3499999999995</v>
      </c>
      <c r="R39" s="51">
        <f t="shared" si="0"/>
        <v>820.74000000000024</v>
      </c>
      <c r="S39" s="51">
        <f t="shared" si="0"/>
        <v>13824.099999999999</v>
      </c>
      <c r="T39" s="52">
        <f t="shared" si="0"/>
        <v>590.44000000000005</v>
      </c>
      <c r="U39" s="52">
        <f t="shared" si="0"/>
        <v>594561.62</v>
      </c>
      <c r="V39" s="70">
        <f t="shared" si="0"/>
        <v>986.81026999999995</v>
      </c>
      <c r="W39" s="70">
        <f t="shared" si="0"/>
        <v>32525.270107932</v>
      </c>
      <c r="X39" s="70">
        <f t="shared" si="0"/>
        <v>895.0066700000001</v>
      </c>
      <c r="Y39" s="70">
        <f t="shared" si="0"/>
        <v>57079.118176358003</v>
      </c>
      <c r="Z39" s="70">
        <f t="shared" si="0"/>
        <v>1908.08296</v>
      </c>
      <c r="AA39" s="70">
        <f t="shared" si="0"/>
        <v>39022.093610545002</v>
      </c>
      <c r="AB39" s="70">
        <f t="shared" si="0"/>
        <v>995.84824000000003</v>
      </c>
      <c r="AC39" s="70">
        <f t="shared" si="0"/>
        <v>16757.002238206998</v>
      </c>
      <c r="AD39" s="70">
        <f t="shared" si="0"/>
        <v>90.160410000000027</v>
      </c>
      <c r="AE39" s="70">
        <f t="shared" si="0"/>
        <v>1620.9083002240009</v>
      </c>
      <c r="AF39" s="70">
        <f t="shared" si="0"/>
        <v>154.67740000000003</v>
      </c>
      <c r="AG39" s="70">
        <f t="shared" si="0"/>
        <v>2975.4697860130004</v>
      </c>
      <c r="AH39" s="71">
        <f t="shared" si="0"/>
        <v>3429.36</v>
      </c>
      <c r="AI39" s="71">
        <f t="shared" si="0"/>
        <v>142754.48000000001</v>
      </c>
      <c r="AJ39" s="71">
        <f t="shared" si="0"/>
        <v>1073.6600000000003</v>
      </c>
      <c r="AK39" s="71">
        <f t="shared" si="0"/>
        <v>29827.780000000002</v>
      </c>
      <c r="AL39" s="72">
        <f t="shared" si="0"/>
        <v>1.2309399999999999</v>
      </c>
      <c r="AM39" s="70">
        <f t="shared" si="0"/>
        <v>13110275.423554499</v>
      </c>
      <c r="AN39" s="72">
        <f t="shared" si="0"/>
        <v>1.9844600000000001</v>
      </c>
      <c r="AO39" s="52">
        <f t="shared" si="0"/>
        <v>6039212.5600000015</v>
      </c>
      <c r="AP39" s="72">
        <f t="shared" si="0"/>
        <v>0.10908000000000001</v>
      </c>
      <c r="AQ39" s="70">
        <f t="shared" si="0"/>
        <v>592850.99369999999</v>
      </c>
    </row>
    <row r="40" spans="1:50" s="1" customFormat="1" ht="12.75" x14ac:dyDescent="0.2">
      <c r="A40" s="56"/>
      <c r="C40" s="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</row>
    <row r="41" spans="1:50" s="26" customFormat="1" ht="12.75" x14ac:dyDescent="0.2">
      <c r="A41" s="35" t="s">
        <v>19</v>
      </c>
      <c r="C41" s="27"/>
      <c r="P41" s="28"/>
      <c r="Q41" s="1"/>
      <c r="R41" s="1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s="26" customFormat="1" ht="12.75" x14ac:dyDescent="0.2">
      <c r="A42" s="25" t="s">
        <v>20</v>
      </c>
      <c r="B42" s="26" t="s">
        <v>204</v>
      </c>
      <c r="C42" s="27"/>
      <c r="P42" s="28"/>
      <c r="Q42" s="1"/>
      <c r="R42" s="1"/>
      <c r="S42" s="30"/>
      <c r="T42" s="30"/>
      <c r="U42" s="30"/>
      <c r="V42" s="30"/>
      <c r="W42" s="30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26" customFormat="1" ht="12.75" x14ac:dyDescent="0.2">
      <c r="A43" s="25" t="s">
        <v>21</v>
      </c>
      <c r="B43" s="26" t="s">
        <v>29</v>
      </c>
      <c r="C43" s="27"/>
      <c r="Q43" s="1"/>
      <c r="R43" s="1"/>
      <c r="S43" s="30"/>
      <c r="T43" s="30"/>
      <c r="U43" s="30"/>
      <c r="V43" s="30"/>
      <c r="W43" s="30"/>
      <c r="AH43" s="22"/>
      <c r="AI43" s="22"/>
      <c r="AJ43" s="22"/>
      <c r="AK43" s="22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26" customFormat="1" ht="12.75" x14ac:dyDescent="0.2">
      <c r="A44" s="25" t="s">
        <v>22</v>
      </c>
      <c r="B44" s="26" t="s">
        <v>30</v>
      </c>
      <c r="C44" s="27"/>
      <c r="Q44" s="1"/>
      <c r="R44" s="1"/>
      <c r="S44" s="30"/>
      <c r="T44" s="30"/>
      <c r="U44" s="30"/>
      <c r="V44" s="30"/>
      <c r="W44" s="30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26" customFormat="1" ht="12.75" x14ac:dyDescent="0.2">
      <c r="A45" s="25" t="s">
        <v>23</v>
      </c>
      <c r="B45" s="26" t="s">
        <v>18</v>
      </c>
      <c r="C45" s="27"/>
      <c r="Q45" s="1"/>
      <c r="R45" s="1"/>
      <c r="S45" s="30"/>
      <c r="T45" s="30"/>
      <c r="U45" s="30"/>
      <c r="V45" s="30"/>
      <c r="W45" s="30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2"/>
      <c r="AI45" s="22"/>
      <c r="AJ45" s="22"/>
      <c r="AK45" s="22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26" customFormat="1" ht="12.75" x14ac:dyDescent="0.2">
      <c r="A46" s="25" t="s">
        <v>24</v>
      </c>
      <c r="B46" s="26" t="s">
        <v>32</v>
      </c>
      <c r="C46" s="27"/>
      <c r="Q46" s="1"/>
      <c r="R46" s="1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s="26" customFormat="1" ht="12.75" x14ac:dyDescent="0.2">
      <c r="A47" s="25" t="s">
        <v>25</v>
      </c>
      <c r="B47" s="26" t="s">
        <v>39</v>
      </c>
      <c r="C47" s="27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50" s="26" customFormat="1" ht="12.75" x14ac:dyDescent="0.2">
      <c r="A48" s="25" t="s">
        <v>27</v>
      </c>
      <c r="B48" s="26" t="s">
        <v>47</v>
      </c>
      <c r="C48" s="27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 s="26" customFormat="1" ht="12.75" x14ac:dyDescent="0.2">
      <c r="A49" s="25" t="s">
        <v>38</v>
      </c>
      <c r="B49" s="26" t="s">
        <v>17</v>
      </c>
      <c r="C49" s="27"/>
      <c r="U49" s="1"/>
    </row>
    <row r="50" spans="1:33" s="26" customFormat="1" ht="12.75" x14ac:dyDescent="0.2">
      <c r="A50" s="25" t="s">
        <v>46</v>
      </c>
      <c r="B50" s="26" t="s">
        <v>205</v>
      </c>
      <c r="C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25" t="s">
        <v>203</v>
      </c>
      <c r="B51" s="26" t="s">
        <v>28</v>
      </c>
    </row>
  </sheetData>
  <mergeCells count="35"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  <mergeCell ref="L5:M6"/>
    <mergeCell ref="N5:O6"/>
    <mergeCell ref="P5:Q6"/>
    <mergeCell ref="R5:S6"/>
    <mergeCell ref="T5:U6"/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</mergeCells>
  <conditionalFormatting sqref="V41:AG41">
    <cfRule type="cellIs" dxfId="10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opLeftCell="E10" zoomScale="120" zoomScaleNormal="120" workbookViewId="0">
      <selection activeCell="L25" sqref="L25"/>
    </sheetView>
  </sheetViews>
  <sheetFormatPr defaultColWidth="8.42578125" defaultRowHeight="15" x14ac:dyDescent="0.25"/>
  <cols>
    <col min="1" max="1" width="20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19" max="19" width="9" customWidth="1"/>
    <col min="20" max="20" width="9.42578125" customWidth="1"/>
    <col min="21" max="21" width="11.42578125" bestFit="1" customWidth="1"/>
    <col min="22" max="33" width="9.42578125" customWidth="1"/>
    <col min="34" max="34" width="10.42578125" bestFit="1" customWidth="1"/>
    <col min="35" max="35" width="11.42578125" bestFit="1" customWidth="1"/>
    <col min="36" max="36" width="9.42578125" bestFit="1" customWidth="1"/>
    <col min="37" max="37" width="10.42578125" bestFit="1" customWidth="1"/>
    <col min="38" max="38" width="12.42578125" bestFit="1" customWidth="1"/>
    <col min="39" max="39" width="14.42578125" customWidth="1"/>
    <col min="41" max="41" width="11.42578125" customWidth="1"/>
    <col min="43" max="43" width="10.42578125" customWidth="1"/>
  </cols>
  <sheetData>
    <row r="1" spans="1:43" s="1" customFormat="1" ht="12.75" x14ac:dyDescent="0.2">
      <c r="A1" s="93" t="s">
        <v>16</v>
      </c>
      <c r="B1" s="95" t="s">
        <v>330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</row>
    <row r="2" spans="1:43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</row>
    <row r="3" spans="1:43" s="1" customFormat="1" ht="12.75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 t="s">
        <v>15</v>
      </c>
      <c r="AI3" s="92"/>
      <c r="AJ3" s="92"/>
      <c r="AK3" s="92"/>
      <c r="AL3" s="92" t="s">
        <v>294</v>
      </c>
      <c r="AM3" s="92"/>
      <c r="AN3" s="92"/>
      <c r="AO3" s="92"/>
      <c r="AP3" s="92"/>
      <c r="AQ3" s="92"/>
    </row>
    <row r="4" spans="1:43" s="1" customFormat="1" ht="12.75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96" t="s">
        <v>1</v>
      </c>
      <c r="AI4" s="96"/>
      <c r="AJ4" s="96"/>
      <c r="AK4" s="96"/>
      <c r="AL4" s="96" t="s">
        <v>295</v>
      </c>
      <c r="AM4" s="96"/>
      <c r="AN4" s="96"/>
      <c r="AO4" s="96"/>
      <c r="AP4" s="96"/>
      <c r="AQ4" s="96"/>
    </row>
    <row r="5" spans="1:43" s="1" customFormat="1" ht="34.5" customHeight="1" x14ac:dyDescent="0.2">
      <c r="A5" s="93"/>
      <c r="B5" s="111" t="s">
        <v>2</v>
      </c>
      <c r="C5" s="112"/>
      <c r="D5" s="111" t="s">
        <v>3</v>
      </c>
      <c r="E5" s="112"/>
      <c r="F5" s="111" t="s">
        <v>4</v>
      </c>
      <c r="G5" s="112"/>
      <c r="H5" s="111" t="s">
        <v>5</v>
      </c>
      <c r="I5" s="112"/>
      <c r="J5" s="111" t="s">
        <v>6</v>
      </c>
      <c r="K5" s="112"/>
      <c r="L5" s="111" t="s">
        <v>7</v>
      </c>
      <c r="M5" s="112"/>
      <c r="N5" s="111" t="s">
        <v>8</v>
      </c>
      <c r="O5" s="112"/>
      <c r="P5" s="116" t="s">
        <v>37</v>
      </c>
      <c r="Q5" s="117"/>
      <c r="R5" s="116" t="s">
        <v>45</v>
      </c>
      <c r="S5" s="117"/>
      <c r="T5" s="111" t="s">
        <v>9</v>
      </c>
      <c r="U5" s="112"/>
      <c r="V5" s="104" t="s">
        <v>309</v>
      </c>
      <c r="W5" s="115"/>
      <c r="X5" s="115"/>
      <c r="Y5" s="105"/>
      <c r="Z5" s="104" t="s">
        <v>310</v>
      </c>
      <c r="AA5" s="115"/>
      <c r="AB5" s="115"/>
      <c r="AC5" s="105"/>
      <c r="AD5" s="104" t="s">
        <v>311</v>
      </c>
      <c r="AE5" s="115"/>
      <c r="AF5" s="115"/>
      <c r="AG5" s="105"/>
      <c r="AH5" s="111" t="s">
        <v>10</v>
      </c>
      <c r="AI5" s="112"/>
      <c r="AJ5" s="111" t="s">
        <v>11</v>
      </c>
      <c r="AK5" s="112"/>
      <c r="AL5" s="111" t="s">
        <v>296</v>
      </c>
      <c r="AM5" s="112"/>
      <c r="AN5" s="111" t="s">
        <v>297</v>
      </c>
      <c r="AO5" s="112"/>
      <c r="AP5" s="111" t="s">
        <v>298</v>
      </c>
      <c r="AQ5" s="112"/>
    </row>
    <row r="6" spans="1:43" s="1" customFormat="1" ht="17.25" customHeight="1" x14ac:dyDescent="0.2">
      <c r="A6" s="93"/>
      <c r="B6" s="113"/>
      <c r="C6" s="114"/>
      <c r="D6" s="113"/>
      <c r="E6" s="114"/>
      <c r="F6" s="113"/>
      <c r="G6" s="114"/>
      <c r="H6" s="113"/>
      <c r="I6" s="114"/>
      <c r="J6" s="113"/>
      <c r="K6" s="114"/>
      <c r="L6" s="113"/>
      <c r="M6" s="114"/>
      <c r="N6" s="113"/>
      <c r="O6" s="114"/>
      <c r="P6" s="118"/>
      <c r="Q6" s="119"/>
      <c r="R6" s="118"/>
      <c r="S6" s="119"/>
      <c r="T6" s="113"/>
      <c r="U6" s="114"/>
      <c r="V6" s="110" t="s">
        <v>312</v>
      </c>
      <c r="W6" s="110"/>
      <c r="X6" s="104" t="s">
        <v>313</v>
      </c>
      <c r="Y6" s="105"/>
      <c r="Z6" s="110" t="s">
        <v>312</v>
      </c>
      <c r="AA6" s="110"/>
      <c r="AB6" s="104" t="s">
        <v>313</v>
      </c>
      <c r="AC6" s="105"/>
      <c r="AD6" s="110" t="s">
        <v>312</v>
      </c>
      <c r="AE6" s="110"/>
      <c r="AF6" s="104" t="s">
        <v>313</v>
      </c>
      <c r="AG6" s="105"/>
      <c r="AH6" s="113"/>
      <c r="AI6" s="114"/>
      <c r="AJ6" s="113"/>
      <c r="AK6" s="114"/>
      <c r="AL6" s="113"/>
      <c r="AM6" s="114"/>
      <c r="AN6" s="113"/>
      <c r="AO6" s="114"/>
      <c r="AP6" s="113"/>
      <c r="AQ6" s="114"/>
    </row>
    <row r="7" spans="1:43" s="1" customFormat="1" ht="12.75" x14ac:dyDescent="0.2">
      <c r="A7" s="93"/>
      <c r="B7" s="9" t="s">
        <v>12</v>
      </c>
      <c r="C7" s="9" t="s">
        <v>13</v>
      </c>
      <c r="D7" s="9" t="s">
        <v>12</v>
      </c>
      <c r="E7" s="9" t="s">
        <v>13</v>
      </c>
      <c r="F7" s="9" t="s">
        <v>12</v>
      </c>
      <c r="G7" s="9" t="s">
        <v>13</v>
      </c>
      <c r="H7" s="9" t="s">
        <v>12</v>
      </c>
      <c r="I7" s="9" t="s">
        <v>13</v>
      </c>
      <c r="J7" s="9" t="s">
        <v>12</v>
      </c>
      <c r="K7" s="9" t="s">
        <v>13</v>
      </c>
      <c r="L7" s="9" t="s">
        <v>12</v>
      </c>
      <c r="M7" s="9" t="s">
        <v>13</v>
      </c>
      <c r="N7" s="9" t="s">
        <v>12</v>
      </c>
      <c r="O7" s="9" t="s">
        <v>13</v>
      </c>
      <c r="P7" s="10" t="s">
        <v>12</v>
      </c>
      <c r="Q7" s="10" t="s">
        <v>13</v>
      </c>
      <c r="R7" s="10" t="s">
        <v>12</v>
      </c>
      <c r="S7" s="10" t="s">
        <v>13</v>
      </c>
      <c r="T7" s="9" t="s">
        <v>12</v>
      </c>
      <c r="U7" s="9" t="s">
        <v>13</v>
      </c>
      <c r="V7" s="29" t="s">
        <v>12</v>
      </c>
      <c r="W7" s="29" t="s">
        <v>13</v>
      </c>
      <c r="X7" s="29" t="s">
        <v>12</v>
      </c>
      <c r="Y7" s="29" t="s">
        <v>13</v>
      </c>
      <c r="Z7" s="29" t="s">
        <v>12</v>
      </c>
      <c r="AA7" s="29" t="s">
        <v>13</v>
      </c>
      <c r="AB7" s="29" t="s">
        <v>12</v>
      </c>
      <c r="AC7" s="29" t="s">
        <v>13</v>
      </c>
      <c r="AD7" s="29" t="s">
        <v>12</v>
      </c>
      <c r="AE7" s="29" t="s">
        <v>13</v>
      </c>
      <c r="AF7" s="29" t="s">
        <v>12</v>
      </c>
      <c r="AG7" s="29" t="s">
        <v>13</v>
      </c>
      <c r="AH7" s="9" t="s">
        <v>12</v>
      </c>
      <c r="AI7" s="9" t="s">
        <v>13</v>
      </c>
      <c r="AJ7" s="9" t="s">
        <v>12</v>
      </c>
      <c r="AK7" s="9" t="s">
        <v>13</v>
      </c>
      <c r="AL7" s="29" t="s">
        <v>12</v>
      </c>
      <c r="AM7" s="29" t="s">
        <v>13</v>
      </c>
      <c r="AN7" s="9" t="s">
        <v>12</v>
      </c>
      <c r="AO7" s="9" t="s">
        <v>13</v>
      </c>
      <c r="AP7" s="9" t="s">
        <v>12</v>
      </c>
      <c r="AQ7" s="9" t="s">
        <v>13</v>
      </c>
    </row>
    <row r="8" spans="1:43" s="1" customFormat="1" ht="12.75" x14ac:dyDescent="0.2">
      <c r="A8" s="48">
        <v>44713</v>
      </c>
      <c r="B8" s="49">
        <v>7.8241500000000004</v>
      </c>
      <c r="C8" s="49">
        <v>535663.13415316993</v>
      </c>
      <c r="D8" s="49">
        <v>287.27769999999998</v>
      </c>
      <c r="E8" s="49">
        <v>140338.05519806201</v>
      </c>
      <c r="F8" s="49">
        <v>0.78</v>
      </c>
      <c r="G8" s="49">
        <v>23.540000000000003</v>
      </c>
      <c r="H8" s="49">
        <v>1976.68</v>
      </c>
      <c r="I8" s="49">
        <v>42008.82</v>
      </c>
      <c r="J8" s="49">
        <v>191</v>
      </c>
      <c r="K8" s="49">
        <v>21074.35</v>
      </c>
      <c r="L8" s="49">
        <v>118.17</v>
      </c>
      <c r="M8" s="49">
        <v>5756.97</v>
      </c>
      <c r="N8" s="49">
        <v>24.95</v>
      </c>
      <c r="O8" s="49">
        <v>3272.25</v>
      </c>
      <c r="P8" s="49">
        <v>95.83</v>
      </c>
      <c r="Q8" s="49">
        <v>151.86000000000001</v>
      </c>
      <c r="R8" s="49">
        <v>26.21</v>
      </c>
      <c r="S8" s="49">
        <v>417.4</v>
      </c>
      <c r="T8" s="66">
        <v>22.69</v>
      </c>
      <c r="U8" s="62">
        <v>24428.98</v>
      </c>
      <c r="V8" s="62">
        <v>28.108149999999998</v>
      </c>
      <c r="W8" s="62">
        <v>992.56646520000004</v>
      </c>
      <c r="X8" s="62">
        <v>28.968869999999999</v>
      </c>
      <c r="Y8" s="62">
        <v>2024.2228485999999</v>
      </c>
      <c r="Z8" s="62">
        <v>60.892180000000003</v>
      </c>
      <c r="AA8" s="62">
        <v>1223.5011304</v>
      </c>
      <c r="AB8" s="62">
        <v>31.523420000000002</v>
      </c>
      <c r="AC8" s="62">
        <v>630.70713309999996</v>
      </c>
      <c r="AD8" s="62">
        <v>2.6171799999999998</v>
      </c>
      <c r="AE8" s="62">
        <v>72.069532299999992</v>
      </c>
      <c r="AF8" s="62">
        <v>5.1774299999999993</v>
      </c>
      <c r="AG8" s="62">
        <v>167.92141770000001</v>
      </c>
      <c r="AH8" s="62">
        <v>134.53</v>
      </c>
      <c r="AI8" s="62">
        <v>6034.39</v>
      </c>
      <c r="AJ8" s="62">
        <v>57.55</v>
      </c>
      <c r="AK8" s="62">
        <v>1542.96</v>
      </c>
      <c r="AL8" s="66">
        <v>6.5320000000000003E-2</v>
      </c>
      <c r="AM8" s="62">
        <v>686982.60499999998</v>
      </c>
      <c r="AN8" s="49">
        <v>6.6619999999999999E-2</v>
      </c>
      <c r="AO8" s="49">
        <v>266933.64</v>
      </c>
      <c r="AP8" s="49">
        <v>8.1300000000000001E-3</v>
      </c>
      <c r="AQ8" s="49">
        <v>34790</v>
      </c>
    </row>
    <row r="9" spans="1:43" s="1" customFormat="1" ht="12.75" x14ac:dyDescent="0.2">
      <c r="A9" s="48">
        <v>44714</v>
      </c>
      <c r="B9" s="49">
        <v>7.3314000000000004</v>
      </c>
      <c r="C9" s="49">
        <v>488486.12751094298</v>
      </c>
      <c r="D9" s="49">
        <v>159.15231</v>
      </c>
      <c r="E9" s="49">
        <v>110702.97159332801</v>
      </c>
      <c r="F9" s="49">
        <v>0.74</v>
      </c>
      <c r="G9" s="49">
        <v>21.92</v>
      </c>
      <c r="H9" s="49">
        <v>2186.08</v>
      </c>
      <c r="I9" s="49">
        <v>43887.839999999997</v>
      </c>
      <c r="J9" s="49">
        <v>176.85</v>
      </c>
      <c r="K9" s="49">
        <v>18998.47</v>
      </c>
      <c r="L9" s="49">
        <v>138.61000000000001</v>
      </c>
      <c r="M9" s="49">
        <v>3913.06</v>
      </c>
      <c r="N9" s="49">
        <v>117.13</v>
      </c>
      <c r="O9" s="49">
        <v>6361.91</v>
      </c>
      <c r="P9" s="49">
        <v>93.64</v>
      </c>
      <c r="Q9" s="49">
        <v>147.32</v>
      </c>
      <c r="R9" s="49">
        <v>27.78</v>
      </c>
      <c r="S9" s="49">
        <v>466.8</v>
      </c>
      <c r="T9" s="49">
        <v>22.1</v>
      </c>
      <c r="U9" s="49">
        <v>25303.62</v>
      </c>
      <c r="V9" s="62">
        <v>28.365110000000001</v>
      </c>
      <c r="W9" s="62">
        <v>1029.1679314</v>
      </c>
      <c r="X9" s="62">
        <v>28.59196</v>
      </c>
      <c r="Y9" s="62">
        <v>2271.9495987</v>
      </c>
      <c r="Z9" s="62">
        <v>60.608829999999998</v>
      </c>
      <c r="AA9" s="62">
        <v>1231.5996343000002</v>
      </c>
      <c r="AB9" s="62">
        <v>32.61065</v>
      </c>
      <c r="AC9" s="62">
        <v>637.67911699999991</v>
      </c>
      <c r="AD9" s="62">
        <v>2.7141700000000002</v>
      </c>
      <c r="AE9" s="62">
        <v>74.007940899999994</v>
      </c>
      <c r="AF9" s="62">
        <v>5.1294599999999999</v>
      </c>
      <c r="AG9" s="62">
        <v>162.43534289999999</v>
      </c>
      <c r="AH9" s="62">
        <v>128.26</v>
      </c>
      <c r="AI9" s="62">
        <v>5782.98</v>
      </c>
      <c r="AJ9" s="62">
        <v>53.63</v>
      </c>
      <c r="AK9" s="62">
        <v>1445.93</v>
      </c>
      <c r="AL9" s="66">
        <v>6.1179999999999998E-2</v>
      </c>
      <c r="AM9" s="62">
        <v>662757.86400000006</v>
      </c>
      <c r="AN9" s="66">
        <v>0.10437</v>
      </c>
      <c r="AO9" s="49">
        <v>313740.07</v>
      </c>
      <c r="AP9" s="66">
        <v>3.9899999999999996E-3</v>
      </c>
      <c r="AQ9" s="62">
        <v>24815</v>
      </c>
    </row>
    <row r="10" spans="1:43" s="1" customFormat="1" ht="12.75" x14ac:dyDescent="0.2">
      <c r="A10" s="48">
        <v>44715</v>
      </c>
      <c r="B10" s="49">
        <v>7.4509600000000002</v>
      </c>
      <c r="C10" s="49">
        <v>484643.00372463203</v>
      </c>
      <c r="D10" s="49">
        <v>166.31929</v>
      </c>
      <c r="E10" s="49">
        <v>106129.239954177</v>
      </c>
      <c r="F10" s="49">
        <v>1.03</v>
      </c>
      <c r="G10" s="49">
        <v>29.96</v>
      </c>
      <c r="H10" s="49">
        <v>2050.04</v>
      </c>
      <c r="I10" s="49">
        <v>38200.28</v>
      </c>
      <c r="J10" s="49">
        <v>165.61</v>
      </c>
      <c r="K10" s="49">
        <v>17344.3</v>
      </c>
      <c r="L10" s="49">
        <v>74.75</v>
      </c>
      <c r="M10" s="49">
        <v>3267.91</v>
      </c>
      <c r="N10" s="49">
        <v>45.9</v>
      </c>
      <c r="O10" s="49">
        <v>3221.99</v>
      </c>
      <c r="P10" s="49">
        <v>93.95</v>
      </c>
      <c r="Q10" s="49">
        <v>146.35</v>
      </c>
      <c r="R10" s="49">
        <v>26.64</v>
      </c>
      <c r="S10" s="49">
        <v>446.25</v>
      </c>
      <c r="T10" s="66">
        <v>21.31</v>
      </c>
      <c r="U10" s="62">
        <v>23443.97</v>
      </c>
      <c r="V10" s="62">
        <v>29.05659</v>
      </c>
      <c r="W10" s="62">
        <v>1041.9113686999999</v>
      </c>
      <c r="X10" s="62">
        <v>28.890030000000003</v>
      </c>
      <c r="Y10" s="62">
        <v>2126.3793992000001</v>
      </c>
      <c r="Z10" s="62">
        <v>61.168199999999999</v>
      </c>
      <c r="AA10" s="62">
        <v>1235.2215236</v>
      </c>
      <c r="AB10" s="62">
        <v>33.171720000000001</v>
      </c>
      <c r="AC10" s="62">
        <v>630.89480319999996</v>
      </c>
      <c r="AD10" s="62">
        <v>2.8305699999999998</v>
      </c>
      <c r="AE10" s="62">
        <v>73.287928400000013</v>
      </c>
      <c r="AF10" s="62">
        <v>5.1448499999999999</v>
      </c>
      <c r="AG10" s="62">
        <v>170.05741810000001</v>
      </c>
      <c r="AH10" s="62">
        <v>121.76</v>
      </c>
      <c r="AI10" s="62">
        <v>5349.93</v>
      </c>
      <c r="AJ10" s="62">
        <v>52.26</v>
      </c>
      <c r="AK10" s="62">
        <v>1404.58</v>
      </c>
      <c r="AL10" s="66">
        <v>4.9489999999999999E-2</v>
      </c>
      <c r="AM10" s="62">
        <v>655819.50300000003</v>
      </c>
      <c r="AN10" s="75">
        <v>8.4004999999999996E-2</v>
      </c>
      <c r="AO10" s="49">
        <v>279462.78999999998</v>
      </c>
      <c r="AP10" s="75">
        <v>3.4199999999999999E-3</v>
      </c>
      <c r="AQ10" s="49">
        <v>26505</v>
      </c>
    </row>
    <row r="11" spans="1:43" s="1" customFormat="1" ht="12.75" x14ac:dyDescent="0.2">
      <c r="A11" s="48">
        <v>44716</v>
      </c>
      <c r="B11" s="49">
        <v>6.06602</v>
      </c>
      <c r="C11" s="49">
        <v>153178.84259132898</v>
      </c>
      <c r="D11" s="49">
        <v>127.04362</v>
      </c>
      <c r="E11" s="49">
        <v>64588.583052966002</v>
      </c>
      <c r="F11" s="49">
        <v>1.23</v>
      </c>
      <c r="G11" s="49">
        <v>35.659999999999997</v>
      </c>
      <c r="H11" s="49">
        <v>1859.27</v>
      </c>
      <c r="I11" s="49">
        <v>35010.94</v>
      </c>
      <c r="J11" s="49">
        <v>156.05000000000001</v>
      </c>
      <c r="K11" s="49">
        <v>16202.1</v>
      </c>
      <c r="L11" s="49">
        <v>128.87</v>
      </c>
      <c r="M11" s="49">
        <v>4468.4000000000005</v>
      </c>
      <c r="N11" s="49">
        <v>22.84</v>
      </c>
      <c r="O11" s="49">
        <v>3637.47</v>
      </c>
      <c r="P11" s="49">
        <v>100.16</v>
      </c>
      <c r="Q11" s="49">
        <v>150.63</v>
      </c>
      <c r="R11" s="49">
        <v>26.63</v>
      </c>
      <c r="S11" s="49">
        <v>442.16</v>
      </c>
      <c r="T11" s="49">
        <v>22.7</v>
      </c>
      <c r="U11" s="49">
        <v>27558.84</v>
      </c>
      <c r="V11" s="62">
        <v>26.962209999999999</v>
      </c>
      <c r="W11" s="62">
        <v>873.29731849999996</v>
      </c>
      <c r="X11" s="62">
        <v>23.261080000000003</v>
      </c>
      <c r="Y11" s="62">
        <v>1452.9328233000001</v>
      </c>
      <c r="Z11" s="62">
        <v>54.363079999999997</v>
      </c>
      <c r="AA11" s="62">
        <v>1111.5535367</v>
      </c>
      <c r="AB11" s="62">
        <v>25.590910000000001</v>
      </c>
      <c r="AC11" s="62">
        <v>471.93571159999999</v>
      </c>
      <c r="AD11" s="62">
        <v>3.3700299999999999</v>
      </c>
      <c r="AE11" s="62">
        <v>81.959392600000001</v>
      </c>
      <c r="AF11" s="62">
        <v>5.2944700000000005</v>
      </c>
      <c r="AG11" s="62">
        <v>169.52395570000002</v>
      </c>
      <c r="AH11" s="62">
        <v>127.04</v>
      </c>
      <c r="AI11" s="62">
        <v>5585.49</v>
      </c>
      <c r="AJ11" s="62">
        <v>48.08</v>
      </c>
      <c r="AK11" s="62">
        <v>1300.96</v>
      </c>
      <c r="AL11" s="66">
        <v>1.1000000000000001E-3</v>
      </c>
      <c r="AM11" s="62">
        <v>5434.1</v>
      </c>
      <c r="AN11" s="66">
        <v>0</v>
      </c>
      <c r="AO11" s="49">
        <v>0</v>
      </c>
      <c r="AP11" s="66">
        <v>0</v>
      </c>
      <c r="AQ11" s="62">
        <v>0</v>
      </c>
    </row>
    <row r="12" spans="1:43" s="1" customFormat="1" ht="12.75" x14ac:dyDescent="0.2">
      <c r="A12" s="48">
        <v>44717</v>
      </c>
      <c r="B12" s="49">
        <v>0.55898000000000003</v>
      </c>
      <c r="C12" s="49">
        <v>4710.5536867219998</v>
      </c>
      <c r="D12" s="49">
        <v>46.135530000000003</v>
      </c>
      <c r="E12" s="49">
        <v>8683.98651651</v>
      </c>
      <c r="F12" s="49">
        <v>1.1100000000000001</v>
      </c>
      <c r="G12" s="49">
        <v>30.02</v>
      </c>
      <c r="H12" s="49">
        <v>2222.02</v>
      </c>
      <c r="I12" s="49">
        <v>34073.120000000003</v>
      </c>
      <c r="J12" s="49">
        <v>149.72999999999999</v>
      </c>
      <c r="K12" s="49">
        <v>11203.2</v>
      </c>
      <c r="L12" s="49">
        <v>11.149999999999999</v>
      </c>
      <c r="M12" s="49">
        <v>155.94999999999999</v>
      </c>
      <c r="N12" s="49">
        <v>121.1</v>
      </c>
      <c r="O12" s="49">
        <v>12241.74</v>
      </c>
      <c r="P12" s="49">
        <v>100.06</v>
      </c>
      <c r="Q12" s="49">
        <v>147.85</v>
      </c>
      <c r="R12" s="49">
        <v>23.7</v>
      </c>
      <c r="S12" s="49">
        <v>344.2</v>
      </c>
      <c r="T12" s="49" t="s">
        <v>43</v>
      </c>
      <c r="U12" s="49" t="s">
        <v>43</v>
      </c>
      <c r="V12" s="62">
        <v>28.02731</v>
      </c>
      <c r="W12" s="62">
        <v>839.60539449999999</v>
      </c>
      <c r="X12" s="62">
        <v>15.976379999999999</v>
      </c>
      <c r="Y12" s="62">
        <v>694.64845060000005</v>
      </c>
      <c r="Z12" s="62">
        <v>52.425649999999997</v>
      </c>
      <c r="AA12" s="62">
        <v>1010.0174943</v>
      </c>
      <c r="AB12" s="62">
        <v>22.043059999999997</v>
      </c>
      <c r="AC12" s="62">
        <v>347.87062100000003</v>
      </c>
      <c r="AD12" s="62">
        <v>3.3783799999999999</v>
      </c>
      <c r="AE12" s="62">
        <v>78.901549900000006</v>
      </c>
      <c r="AF12" s="62">
        <v>4.1433900000000001</v>
      </c>
      <c r="AG12" s="62">
        <v>106.97175669999999</v>
      </c>
      <c r="AH12" s="62">
        <v>113.12</v>
      </c>
      <c r="AI12" s="62">
        <v>4476.1000000000004</v>
      </c>
      <c r="AJ12" s="62">
        <v>37.26</v>
      </c>
      <c r="AK12" s="62">
        <v>931.23</v>
      </c>
      <c r="AL12" s="66" t="s">
        <v>43</v>
      </c>
      <c r="AM12" s="62" t="s">
        <v>43</v>
      </c>
      <c r="AN12" s="66" t="s">
        <v>43</v>
      </c>
      <c r="AO12" s="49" t="s">
        <v>43</v>
      </c>
      <c r="AP12" s="66" t="s">
        <v>43</v>
      </c>
      <c r="AQ12" s="62" t="s">
        <v>43</v>
      </c>
    </row>
    <row r="13" spans="1:43" s="1" customFormat="1" ht="12.75" x14ac:dyDescent="0.2">
      <c r="A13" s="48">
        <v>44718</v>
      </c>
      <c r="B13" s="49">
        <v>8.1528200000000002</v>
      </c>
      <c r="C13" s="49">
        <v>596922.70669682999</v>
      </c>
      <c r="D13" s="49">
        <v>159.03666000000001</v>
      </c>
      <c r="E13" s="49">
        <v>121777.46964783999</v>
      </c>
      <c r="F13" s="49">
        <v>1.27</v>
      </c>
      <c r="G13" s="49">
        <v>35.230000000000004</v>
      </c>
      <c r="H13" s="49">
        <v>2020.38</v>
      </c>
      <c r="I13" s="49">
        <v>39158.04</v>
      </c>
      <c r="J13" s="49">
        <v>169.43</v>
      </c>
      <c r="K13" s="49">
        <v>17712.57</v>
      </c>
      <c r="L13" s="49">
        <v>239.5</v>
      </c>
      <c r="M13" s="49">
        <v>3245.5800000000004</v>
      </c>
      <c r="N13" s="49">
        <v>47.8</v>
      </c>
      <c r="O13" s="49">
        <v>4280.8100000000004</v>
      </c>
      <c r="P13" s="49">
        <v>91.72</v>
      </c>
      <c r="Q13" s="49">
        <v>136.69999999999999</v>
      </c>
      <c r="R13" s="49">
        <v>29.72</v>
      </c>
      <c r="S13" s="49">
        <v>534.61</v>
      </c>
      <c r="T13" s="49">
        <v>26.49</v>
      </c>
      <c r="U13" s="49">
        <v>23627.63</v>
      </c>
      <c r="V13" s="62">
        <v>48.508189999999999</v>
      </c>
      <c r="W13" s="62">
        <v>1688.5907541000001</v>
      </c>
      <c r="X13" s="62">
        <v>45.674489999999999</v>
      </c>
      <c r="Y13" s="62">
        <v>2909.4899290000003</v>
      </c>
      <c r="Z13" s="62">
        <v>87.673740000000009</v>
      </c>
      <c r="AA13" s="62">
        <v>1833.7316742</v>
      </c>
      <c r="AB13" s="62">
        <v>47.992239999999995</v>
      </c>
      <c r="AC13" s="62">
        <v>883.36322610000002</v>
      </c>
      <c r="AD13" s="62">
        <v>3.1097899999999998</v>
      </c>
      <c r="AE13" s="62">
        <v>74.115336200000002</v>
      </c>
      <c r="AF13" s="62">
        <v>5.8256299999999994</v>
      </c>
      <c r="AG13" s="62">
        <v>193.06609390000003</v>
      </c>
      <c r="AH13" s="62">
        <v>117.49</v>
      </c>
      <c r="AI13" s="62">
        <v>5135.07</v>
      </c>
      <c r="AJ13" s="62">
        <v>46.58</v>
      </c>
      <c r="AK13" s="62">
        <v>1247.26</v>
      </c>
      <c r="AL13" s="66">
        <v>5.4780000000000002E-2</v>
      </c>
      <c r="AM13" s="62">
        <v>672028.93500000006</v>
      </c>
      <c r="AN13" s="66">
        <v>8.2180000000000003E-2</v>
      </c>
      <c r="AO13" s="49">
        <v>263598.07</v>
      </c>
      <c r="AP13" s="66">
        <v>6.3200000000000001E-3</v>
      </c>
      <c r="AQ13" s="62">
        <v>36840</v>
      </c>
    </row>
    <row r="14" spans="1:43" s="1" customFormat="1" ht="12.75" x14ac:dyDescent="0.2">
      <c r="A14" s="48">
        <v>44719</v>
      </c>
      <c r="B14" s="49">
        <v>7.8593999999999999</v>
      </c>
      <c r="C14" s="49">
        <v>467059.17567750206</v>
      </c>
      <c r="D14" s="49">
        <v>184.41454999999999</v>
      </c>
      <c r="E14" s="49">
        <v>109186.892092165</v>
      </c>
      <c r="F14" s="49">
        <v>1.35</v>
      </c>
      <c r="G14" s="49">
        <v>37.79</v>
      </c>
      <c r="H14" s="49">
        <v>1995.9</v>
      </c>
      <c r="I14" s="49">
        <v>37704.57</v>
      </c>
      <c r="J14" s="49">
        <v>165.56</v>
      </c>
      <c r="K14" s="49">
        <v>17281.25</v>
      </c>
      <c r="L14" s="49">
        <v>86.01</v>
      </c>
      <c r="M14" s="49">
        <v>6071.2699999999995</v>
      </c>
      <c r="N14" s="49">
        <v>72.69</v>
      </c>
      <c r="O14" s="49">
        <v>6158.75</v>
      </c>
      <c r="P14" s="49">
        <v>89.5</v>
      </c>
      <c r="Q14" s="49">
        <v>138.19</v>
      </c>
      <c r="R14" s="49">
        <v>29.55</v>
      </c>
      <c r="S14" s="49">
        <v>522.32000000000005</v>
      </c>
      <c r="T14" s="49">
        <v>25.24</v>
      </c>
      <c r="U14" s="49">
        <v>24676.12</v>
      </c>
      <c r="V14" s="62">
        <v>26.549250000000001</v>
      </c>
      <c r="W14" s="62">
        <v>942.25638199999992</v>
      </c>
      <c r="X14" s="62">
        <v>30.918239999999997</v>
      </c>
      <c r="Y14" s="62">
        <v>2176.915258</v>
      </c>
      <c r="Z14" s="62">
        <v>55.792709999999992</v>
      </c>
      <c r="AA14" s="62">
        <v>1087.858395</v>
      </c>
      <c r="AB14" s="62">
        <v>32.001080000000002</v>
      </c>
      <c r="AC14" s="62">
        <v>615.19347809999999</v>
      </c>
      <c r="AD14" s="62">
        <v>2.6112100000000003</v>
      </c>
      <c r="AE14" s="62">
        <v>59.124587700000006</v>
      </c>
      <c r="AF14" s="62">
        <v>4.8270600000000004</v>
      </c>
      <c r="AG14" s="62">
        <v>139.71234899999999</v>
      </c>
      <c r="AH14" s="62">
        <v>121.78</v>
      </c>
      <c r="AI14" s="62">
        <v>5329.12</v>
      </c>
      <c r="AJ14" s="62">
        <v>45.33</v>
      </c>
      <c r="AK14" s="62">
        <v>1211.22</v>
      </c>
      <c r="AL14" s="66">
        <v>5.7540000000000001E-2</v>
      </c>
      <c r="AM14" s="62">
        <v>653092.54</v>
      </c>
      <c r="AN14" s="66">
        <v>8.6809999999999998E-2</v>
      </c>
      <c r="AO14" s="49">
        <v>226090.75</v>
      </c>
      <c r="AP14" s="66">
        <v>7.6099999999999996E-3</v>
      </c>
      <c r="AQ14" s="62">
        <v>43625</v>
      </c>
    </row>
    <row r="15" spans="1:43" s="1" customFormat="1" ht="12.75" x14ac:dyDescent="0.2">
      <c r="A15" s="48">
        <v>44720</v>
      </c>
      <c r="B15" s="49">
        <v>7.5654700000000004</v>
      </c>
      <c r="C15" s="49">
        <v>442549.40179629298</v>
      </c>
      <c r="D15" s="49">
        <v>151.96710999999999</v>
      </c>
      <c r="E15" s="49">
        <v>98088.005768101008</v>
      </c>
      <c r="F15" s="49">
        <v>1.4</v>
      </c>
      <c r="G15" s="49">
        <v>38.11</v>
      </c>
      <c r="H15" s="49">
        <v>2146.9699999999998</v>
      </c>
      <c r="I15" s="49">
        <v>38922.92</v>
      </c>
      <c r="J15" s="49">
        <v>162.78</v>
      </c>
      <c r="K15" s="49">
        <v>16699.36</v>
      </c>
      <c r="L15" s="49">
        <v>162.95999999999998</v>
      </c>
      <c r="M15" s="49">
        <v>3683.59</v>
      </c>
      <c r="N15" s="49">
        <v>33.74</v>
      </c>
      <c r="O15" s="49">
        <v>2760.33</v>
      </c>
      <c r="P15" s="49">
        <v>92.66</v>
      </c>
      <c r="Q15" s="49">
        <v>143.38</v>
      </c>
      <c r="R15" s="49">
        <v>29.19</v>
      </c>
      <c r="S15" s="49">
        <v>529.16</v>
      </c>
      <c r="T15" s="49">
        <v>23.78</v>
      </c>
      <c r="U15" s="49">
        <v>23389.42</v>
      </c>
      <c r="V15" s="62">
        <v>29.676909999999999</v>
      </c>
      <c r="W15" s="62">
        <v>1039.5263471999999</v>
      </c>
      <c r="X15" s="62">
        <v>28.04157</v>
      </c>
      <c r="Y15" s="62">
        <v>1777.8580163000001</v>
      </c>
      <c r="Z15" s="62">
        <v>61.733370000000001</v>
      </c>
      <c r="AA15" s="62">
        <v>1244.9398713999999</v>
      </c>
      <c r="AB15" s="62">
        <v>30.957139999999999</v>
      </c>
      <c r="AC15" s="62">
        <v>567.07324510000001</v>
      </c>
      <c r="AD15" s="62">
        <v>2.70547</v>
      </c>
      <c r="AE15" s="62">
        <v>56.8628432</v>
      </c>
      <c r="AF15" s="62">
        <v>4.3752099999999992</v>
      </c>
      <c r="AG15" s="62">
        <v>115.5939568</v>
      </c>
      <c r="AH15" s="62">
        <v>127.43</v>
      </c>
      <c r="AI15" s="62">
        <v>5566.86</v>
      </c>
      <c r="AJ15" s="62">
        <v>46.34</v>
      </c>
      <c r="AK15" s="62">
        <v>1224.2</v>
      </c>
      <c r="AL15" s="66">
        <v>5.2290000000000003E-2</v>
      </c>
      <c r="AM15" s="62">
        <v>652588.18900000001</v>
      </c>
      <c r="AN15" s="66">
        <v>6.4089999999999994E-2</v>
      </c>
      <c r="AO15" s="49">
        <v>183018.85</v>
      </c>
      <c r="AP15" s="66">
        <v>7.1599999999999997E-3</v>
      </c>
      <c r="AQ15" s="62">
        <v>38890</v>
      </c>
    </row>
    <row r="16" spans="1:43" s="1" customFormat="1" ht="12.75" x14ac:dyDescent="0.2">
      <c r="A16" s="48">
        <v>44721</v>
      </c>
      <c r="B16" s="49">
        <v>7.4589400000000001</v>
      </c>
      <c r="C16" s="49">
        <v>422264.74523492396</v>
      </c>
      <c r="D16" s="49">
        <v>159.1148</v>
      </c>
      <c r="E16" s="49">
        <v>97593.378099886002</v>
      </c>
      <c r="F16" s="49">
        <v>1.36</v>
      </c>
      <c r="G16" s="49">
        <v>37.190000000000005</v>
      </c>
      <c r="H16" s="49">
        <v>2042.38</v>
      </c>
      <c r="I16" s="49">
        <v>36686.89</v>
      </c>
      <c r="J16" s="49">
        <v>156.13999999999999</v>
      </c>
      <c r="K16" s="49">
        <v>16130.25</v>
      </c>
      <c r="L16" s="49">
        <v>124.92</v>
      </c>
      <c r="M16" s="49">
        <v>4887.49</v>
      </c>
      <c r="N16" s="49">
        <v>24.14</v>
      </c>
      <c r="O16" s="49">
        <v>2142.75</v>
      </c>
      <c r="P16" s="49">
        <v>95.09</v>
      </c>
      <c r="Q16" s="49">
        <v>146.22999999999999</v>
      </c>
      <c r="R16" s="49">
        <v>30.15</v>
      </c>
      <c r="S16" s="49">
        <v>560.86</v>
      </c>
      <c r="T16" s="49">
        <v>23.33</v>
      </c>
      <c r="U16" s="49">
        <v>23129.65</v>
      </c>
      <c r="V16" s="62">
        <v>28.040109999999999</v>
      </c>
      <c r="W16" s="62">
        <v>978.86722339999994</v>
      </c>
      <c r="X16" s="62">
        <v>21.641469999999998</v>
      </c>
      <c r="Y16" s="62">
        <v>1693.3375182999998</v>
      </c>
      <c r="Z16" s="62">
        <v>58.241789999999995</v>
      </c>
      <c r="AA16" s="62">
        <v>1172.6326732</v>
      </c>
      <c r="AB16" s="62">
        <v>29.589910000000003</v>
      </c>
      <c r="AC16" s="62">
        <v>519.47523320000005</v>
      </c>
      <c r="AD16" s="62">
        <v>2.5594299999999999</v>
      </c>
      <c r="AE16" s="62">
        <v>47.816336299999996</v>
      </c>
      <c r="AF16" s="62">
        <v>3.7281900000000001</v>
      </c>
      <c r="AG16" s="62">
        <v>87.527947999999995</v>
      </c>
      <c r="AH16" s="62">
        <v>120.09</v>
      </c>
      <c r="AI16" s="62">
        <v>5177.66</v>
      </c>
      <c r="AJ16" s="62">
        <v>42.86</v>
      </c>
      <c r="AK16" s="62">
        <v>1135.8599999999999</v>
      </c>
      <c r="AL16" s="66">
        <v>7.1999999999999995E-2</v>
      </c>
      <c r="AM16" s="62">
        <v>675885.15399999998</v>
      </c>
      <c r="AN16" s="66">
        <v>7.5410000000000005E-2</v>
      </c>
      <c r="AO16" s="49">
        <v>211371.82</v>
      </c>
      <c r="AP16" s="66">
        <v>5.1599999999999997E-3</v>
      </c>
      <c r="AQ16" s="62">
        <v>24970</v>
      </c>
    </row>
    <row r="17" spans="1:43" s="1" customFormat="1" ht="12.75" x14ac:dyDescent="0.2">
      <c r="A17" s="48">
        <v>44722</v>
      </c>
      <c r="B17" s="49">
        <v>8.2033699999999996</v>
      </c>
      <c r="C17" s="49">
        <v>602574.60611591197</v>
      </c>
      <c r="D17" s="49">
        <v>150.88105999999999</v>
      </c>
      <c r="E17" s="49">
        <v>117689.85115000601</v>
      </c>
      <c r="F17" s="49">
        <v>1.44</v>
      </c>
      <c r="G17" s="49">
        <v>39.21</v>
      </c>
      <c r="H17" s="49">
        <v>2021.75</v>
      </c>
      <c r="I17" s="49">
        <v>36538.99</v>
      </c>
      <c r="J17" s="49">
        <v>160.32</v>
      </c>
      <c r="K17" s="49">
        <v>16290.16</v>
      </c>
      <c r="L17" s="49">
        <v>127.28999999999999</v>
      </c>
      <c r="M17" s="49">
        <v>5619.1</v>
      </c>
      <c r="N17" s="49">
        <v>119.05</v>
      </c>
      <c r="O17" s="49">
        <v>14037.42</v>
      </c>
      <c r="P17" s="49">
        <v>97.66</v>
      </c>
      <c r="Q17" s="49">
        <v>149.46</v>
      </c>
      <c r="R17" s="49">
        <v>30.33</v>
      </c>
      <c r="S17" s="49">
        <v>608.66</v>
      </c>
      <c r="T17" s="49">
        <v>25.02</v>
      </c>
      <c r="U17" s="49">
        <v>25076.54</v>
      </c>
      <c r="V17" s="62">
        <v>29.023179999999996</v>
      </c>
      <c r="W17" s="62">
        <v>972.52338950000001</v>
      </c>
      <c r="X17" s="62">
        <v>34.795279999999998</v>
      </c>
      <c r="Y17" s="62">
        <v>2101.2846825000001</v>
      </c>
      <c r="Z17" s="62">
        <v>59.448520000000002</v>
      </c>
      <c r="AA17" s="62">
        <v>1188.2542769000001</v>
      </c>
      <c r="AB17" s="62">
        <v>33.228580000000001</v>
      </c>
      <c r="AC17" s="62">
        <v>604.09671969999999</v>
      </c>
      <c r="AD17" s="62">
        <v>2.6511399999999998</v>
      </c>
      <c r="AE17" s="62">
        <v>47.758028000000003</v>
      </c>
      <c r="AF17" s="62">
        <v>4.9685899999999998</v>
      </c>
      <c r="AG17" s="62">
        <v>129.61240130000002</v>
      </c>
      <c r="AH17" s="62">
        <v>125.5</v>
      </c>
      <c r="AI17" s="62">
        <v>5375.18</v>
      </c>
      <c r="AJ17" s="62">
        <v>43.28</v>
      </c>
      <c r="AK17" s="62">
        <v>1152.48</v>
      </c>
      <c r="AL17" s="66">
        <v>6.3159999999999994E-2</v>
      </c>
      <c r="AM17" s="62">
        <v>693567.63800000004</v>
      </c>
      <c r="AN17" s="66">
        <v>9.2100000000000001E-2</v>
      </c>
      <c r="AO17" s="49">
        <v>236015.97000000003</v>
      </c>
      <c r="AP17" s="66">
        <v>3.2299999999999998E-3</v>
      </c>
      <c r="AQ17" s="62">
        <v>16365</v>
      </c>
    </row>
    <row r="18" spans="1:43" s="1" customFormat="1" ht="12.75" x14ac:dyDescent="0.2">
      <c r="A18" s="48">
        <v>44723</v>
      </c>
      <c r="B18" s="49">
        <v>1.53504</v>
      </c>
      <c r="C18" s="49">
        <v>14013.208096720999</v>
      </c>
      <c r="D18" s="49">
        <v>62.789549999999998</v>
      </c>
      <c r="E18" s="49">
        <v>17529.325318801999</v>
      </c>
      <c r="F18" s="49">
        <v>1.4</v>
      </c>
      <c r="G18" s="49">
        <v>39.590000000000003</v>
      </c>
      <c r="H18" s="49">
        <v>2037.13</v>
      </c>
      <c r="I18" s="49">
        <v>33508.5</v>
      </c>
      <c r="J18" s="49">
        <v>149.32</v>
      </c>
      <c r="K18" s="49">
        <v>12755.81</v>
      </c>
      <c r="L18" s="49">
        <v>100.94</v>
      </c>
      <c r="M18" s="49">
        <v>1646.56</v>
      </c>
      <c r="N18" s="49">
        <v>7.29</v>
      </c>
      <c r="O18" s="49">
        <v>826.84</v>
      </c>
      <c r="P18" s="49">
        <v>101.11</v>
      </c>
      <c r="Q18" s="49">
        <v>151.44</v>
      </c>
      <c r="R18" s="49">
        <v>28.15</v>
      </c>
      <c r="S18" s="49">
        <v>478.31</v>
      </c>
      <c r="T18" s="49" t="s">
        <v>43</v>
      </c>
      <c r="U18" s="49" t="s">
        <v>43</v>
      </c>
      <c r="V18" s="62">
        <v>28.659610000000004</v>
      </c>
      <c r="W18" s="62">
        <v>876.17609750000008</v>
      </c>
      <c r="X18" s="62">
        <v>22.481459999999998</v>
      </c>
      <c r="Y18" s="62">
        <v>1129.5708830000001</v>
      </c>
      <c r="Z18" s="62">
        <v>54.058550000000004</v>
      </c>
      <c r="AA18" s="62">
        <v>1088.4352509999999</v>
      </c>
      <c r="AB18" s="62">
        <v>22.873459999999998</v>
      </c>
      <c r="AC18" s="62">
        <v>387.626801</v>
      </c>
      <c r="AD18" s="62">
        <v>3.1535299999999999</v>
      </c>
      <c r="AE18" s="62">
        <v>56.730915699999997</v>
      </c>
      <c r="AF18" s="62">
        <v>3.7674000000000003</v>
      </c>
      <c r="AG18" s="62">
        <v>88.194236000000004</v>
      </c>
      <c r="AH18" s="62">
        <v>121.76</v>
      </c>
      <c r="AI18" s="62">
        <v>5194.3900000000003</v>
      </c>
      <c r="AJ18" s="62">
        <v>41.06</v>
      </c>
      <c r="AK18" s="62">
        <v>1118.68</v>
      </c>
      <c r="AL18" s="66" t="s">
        <v>43</v>
      </c>
      <c r="AM18" s="62" t="s">
        <v>43</v>
      </c>
      <c r="AN18" s="66" t="s">
        <v>43</v>
      </c>
      <c r="AO18" s="49" t="s">
        <v>43</v>
      </c>
      <c r="AP18" s="66" t="s">
        <v>43</v>
      </c>
      <c r="AQ18" s="62" t="s">
        <v>43</v>
      </c>
    </row>
    <row r="19" spans="1:43" s="1" customFormat="1" ht="12.75" x14ac:dyDescent="0.2">
      <c r="A19" s="48">
        <v>44724</v>
      </c>
      <c r="B19" s="49">
        <v>0.50397000000000003</v>
      </c>
      <c r="C19" s="49">
        <v>4128.5053229779996</v>
      </c>
      <c r="D19" s="49">
        <v>40.884030000000003</v>
      </c>
      <c r="E19" s="49">
        <v>7377.0364583289993</v>
      </c>
      <c r="F19" s="49">
        <v>1.24</v>
      </c>
      <c r="G19" s="49">
        <v>31.869999999999997</v>
      </c>
      <c r="H19" s="49">
        <v>1952.53</v>
      </c>
      <c r="I19" s="49">
        <v>26074.45</v>
      </c>
      <c r="J19" s="49">
        <v>134.21</v>
      </c>
      <c r="K19" s="49">
        <v>8932.18</v>
      </c>
      <c r="L19" s="49">
        <v>1.9500000000000002</v>
      </c>
      <c r="M19" s="49">
        <v>88.11</v>
      </c>
      <c r="N19" s="49">
        <v>9.26</v>
      </c>
      <c r="O19" s="49">
        <v>552.74</v>
      </c>
      <c r="P19" s="49">
        <v>101.79</v>
      </c>
      <c r="Q19" s="49">
        <v>149.24</v>
      </c>
      <c r="R19" s="49">
        <v>24.34</v>
      </c>
      <c r="S19" s="49">
        <v>313.14999999999998</v>
      </c>
      <c r="T19" s="49" t="s">
        <v>43</v>
      </c>
      <c r="U19" s="49" t="s">
        <v>43</v>
      </c>
      <c r="V19" s="62">
        <v>28.22531</v>
      </c>
      <c r="W19" s="62">
        <v>784.26942430000008</v>
      </c>
      <c r="X19" s="62">
        <v>21.865920000000003</v>
      </c>
      <c r="Y19" s="62">
        <v>859.28093860000001</v>
      </c>
      <c r="Z19" s="62">
        <v>51.184170000000002</v>
      </c>
      <c r="AA19" s="62">
        <v>950.38286839999989</v>
      </c>
      <c r="AB19" s="62">
        <v>22.295940000000002</v>
      </c>
      <c r="AC19" s="62">
        <v>323.26823900000005</v>
      </c>
      <c r="AD19" s="62">
        <v>3.0322100000000001</v>
      </c>
      <c r="AE19" s="62">
        <v>51.944927899999996</v>
      </c>
      <c r="AF19" s="62">
        <v>4.24465</v>
      </c>
      <c r="AG19" s="62">
        <v>68.392419000000004</v>
      </c>
      <c r="AH19" s="62">
        <v>108.19</v>
      </c>
      <c r="AI19" s="62">
        <v>4150.5600000000004</v>
      </c>
      <c r="AJ19" s="62">
        <v>32.4</v>
      </c>
      <c r="AK19" s="62">
        <v>805.86</v>
      </c>
      <c r="AL19" s="66" t="s">
        <v>43</v>
      </c>
      <c r="AM19" s="62" t="s">
        <v>43</v>
      </c>
      <c r="AN19" s="66" t="s">
        <v>43</v>
      </c>
      <c r="AO19" s="49" t="s">
        <v>43</v>
      </c>
      <c r="AP19" s="66" t="s">
        <v>43</v>
      </c>
      <c r="AQ19" s="62" t="s">
        <v>43</v>
      </c>
    </row>
    <row r="20" spans="1:43" s="1" customFormat="1" ht="12.75" x14ac:dyDescent="0.2">
      <c r="A20" s="48">
        <v>44725</v>
      </c>
      <c r="B20" s="49">
        <v>9.7788199999999996</v>
      </c>
      <c r="C20" s="49">
        <v>560277.02524027298</v>
      </c>
      <c r="D20" s="49">
        <v>169.78206</v>
      </c>
      <c r="E20" s="49">
        <v>116059.009730551</v>
      </c>
      <c r="F20" s="49">
        <v>1.48</v>
      </c>
      <c r="G20" s="49">
        <v>39.449999999999996</v>
      </c>
      <c r="H20" s="49">
        <v>2006.68</v>
      </c>
      <c r="I20" s="49">
        <v>37447.269999999997</v>
      </c>
      <c r="J20" s="49">
        <v>161.68</v>
      </c>
      <c r="K20" s="49">
        <v>16143.46</v>
      </c>
      <c r="L20" s="49">
        <v>128.82</v>
      </c>
      <c r="M20" s="49">
        <v>5181.59</v>
      </c>
      <c r="N20" s="49">
        <v>18.98</v>
      </c>
      <c r="O20" s="49">
        <v>2031.98</v>
      </c>
      <c r="P20" s="49">
        <v>92.09</v>
      </c>
      <c r="Q20" s="49">
        <v>135.33000000000001</v>
      </c>
      <c r="R20" s="49">
        <v>33.979999999999997</v>
      </c>
      <c r="S20" s="49">
        <v>670.1</v>
      </c>
      <c r="T20" s="49">
        <v>36.04</v>
      </c>
      <c r="U20" s="49">
        <v>32307.08</v>
      </c>
      <c r="V20" s="62">
        <v>48.400639999999996</v>
      </c>
      <c r="W20" s="62">
        <v>1527.2487393000001</v>
      </c>
      <c r="X20" s="62">
        <v>42.303469999999997</v>
      </c>
      <c r="Y20" s="62">
        <v>2450.0776377000002</v>
      </c>
      <c r="Z20" s="62">
        <v>83.955479999999994</v>
      </c>
      <c r="AA20" s="62">
        <v>1720.1522419999999</v>
      </c>
      <c r="AB20" s="62">
        <v>44.095960000000005</v>
      </c>
      <c r="AC20" s="62">
        <v>770.65833369999996</v>
      </c>
      <c r="AD20" s="62">
        <v>2.7336999999999998</v>
      </c>
      <c r="AE20" s="62">
        <v>48.909199900000004</v>
      </c>
      <c r="AF20" s="62">
        <v>4.3402700000000003</v>
      </c>
      <c r="AG20" s="62">
        <v>101.20807909999999</v>
      </c>
      <c r="AH20" s="62">
        <v>118.24</v>
      </c>
      <c r="AI20" s="62">
        <v>4965.92</v>
      </c>
      <c r="AJ20" s="62">
        <v>42.61</v>
      </c>
      <c r="AK20" s="62">
        <v>1144.8900000000001</v>
      </c>
      <c r="AL20" s="66">
        <v>4.879E-2</v>
      </c>
      <c r="AM20" s="62">
        <v>686975.29700000002</v>
      </c>
      <c r="AN20" s="66">
        <v>8.881E-2</v>
      </c>
      <c r="AO20" s="49">
        <v>267942.09999999998</v>
      </c>
      <c r="AP20" s="66">
        <v>6.4400000000000004E-3</v>
      </c>
      <c r="AQ20" s="62">
        <v>23250</v>
      </c>
    </row>
    <row r="21" spans="1:43" s="1" customFormat="1" ht="12.75" x14ac:dyDescent="0.2">
      <c r="A21" s="48">
        <v>44726</v>
      </c>
      <c r="B21" s="49">
        <v>7.9851299999999998</v>
      </c>
      <c r="C21" s="49">
        <v>459557.59497665497</v>
      </c>
      <c r="D21" s="49">
        <v>140.51598999999999</v>
      </c>
      <c r="E21" s="49">
        <v>100024.976376611</v>
      </c>
      <c r="F21" s="49">
        <v>1.4</v>
      </c>
      <c r="G21" s="49">
        <v>37.889999999999993</v>
      </c>
      <c r="H21" s="49">
        <v>1986.69</v>
      </c>
      <c r="I21" s="49">
        <v>34441.89</v>
      </c>
      <c r="J21" s="49">
        <v>152.38999999999999</v>
      </c>
      <c r="K21" s="49">
        <v>15058.67</v>
      </c>
      <c r="L21" s="49">
        <v>66.28</v>
      </c>
      <c r="M21" s="49">
        <v>5187.46</v>
      </c>
      <c r="N21" s="49">
        <v>12.22</v>
      </c>
      <c r="O21" s="49">
        <v>2066.5500000000002</v>
      </c>
      <c r="P21" s="49">
        <v>87.53</v>
      </c>
      <c r="Q21" s="49">
        <v>135.29</v>
      </c>
      <c r="R21" s="49">
        <v>31.68</v>
      </c>
      <c r="S21" s="49">
        <v>613.04</v>
      </c>
      <c r="T21" s="49">
        <v>27.47</v>
      </c>
      <c r="U21" s="49">
        <v>26287.97</v>
      </c>
      <c r="V21" s="62">
        <v>27.649700000000003</v>
      </c>
      <c r="W21" s="62">
        <v>894.97488520000002</v>
      </c>
      <c r="X21" s="62">
        <v>28.24654</v>
      </c>
      <c r="Y21" s="62">
        <v>2022.2590723999999</v>
      </c>
      <c r="Z21" s="62">
        <v>56.471139999999998</v>
      </c>
      <c r="AA21" s="62">
        <v>1099.3363258000002</v>
      </c>
      <c r="AB21" s="62">
        <v>29.995440000000002</v>
      </c>
      <c r="AC21" s="62">
        <v>532.31704230000003</v>
      </c>
      <c r="AD21" s="62">
        <v>2.3425500000000001</v>
      </c>
      <c r="AE21" s="62">
        <v>40.823570400000001</v>
      </c>
      <c r="AF21" s="62">
        <v>4.1287399999999996</v>
      </c>
      <c r="AG21" s="62">
        <v>92.035624600000006</v>
      </c>
      <c r="AH21" s="62">
        <v>111.09</v>
      </c>
      <c r="AI21" s="62">
        <v>4627.9799999999996</v>
      </c>
      <c r="AJ21" s="62">
        <v>39.18</v>
      </c>
      <c r="AK21" s="62">
        <v>1041.1099999999999</v>
      </c>
      <c r="AL21" s="66">
        <v>5.6809999999999999E-2</v>
      </c>
      <c r="AM21" s="62">
        <v>675132.22899999993</v>
      </c>
      <c r="AN21" s="66">
        <v>7.9524999999999998E-2</v>
      </c>
      <c r="AO21" s="49">
        <v>239687.63999999998</v>
      </c>
      <c r="AP21" s="66">
        <v>8.43E-3</v>
      </c>
      <c r="AQ21" s="62">
        <v>41879</v>
      </c>
    </row>
    <row r="22" spans="1:43" s="1" customFormat="1" ht="12.75" x14ac:dyDescent="0.2">
      <c r="A22" s="48">
        <v>44727</v>
      </c>
      <c r="B22" s="49">
        <v>8.0737100000000002</v>
      </c>
      <c r="C22" s="49">
        <v>570644.48443553608</v>
      </c>
      <c r="D22" s="49">
        <v>140.89725999999999</v>
      </c>
      <c r="E22" s="49">
        <v>104194.709422702</v>
      </c>
      <c r="F22" s="49">
        <v>1.3900000000000001</v>
      </c>
      <c r="G22" s="49">
        <v>37.43</v>
      </c>
      <c r="H22" s="49">
        <v>2040.5</v>
      </c>
      <c r="I22" s="49">
        <v>35105.4</v>
      </c>
      <c r="J22" s="49">
        <v>155.30000000000001</v>
      </c>
      <c r="K22" s="49">
        <v>15229.09</v>
      </c>
      <c r="L22" s="49">
        <v>71.12</v>
      </c>
      <c r="M22" s="49">
        <v>2578.0300000000002</v>
      </c>
      <c r="N22" s="49">
        <v>97.2</v>
      </c>
      <c r="O22" s="49">
        <v>7822.03</v>
      </c>
      <c r="P22" s="49">
        <v>87.57</v>
      </c>
      <c r="Q22" s="49">
        <v>140.16</v>
      </c>
      <c r="R22" s="49">
        <v>30.82</v>
      </c>
      <c r="S22" s="49">
        <v>651.82000000000005</v>
      </c>
      <c r="T22" s="49">
        <v>26.84</v>
      </c>
      <c r="U22" s="49">
        <v>25478.720000000001</v>
      </c>
      <c r="V22" s="62">
        <v>28.042850000000001</v>
      </c>
      <c r="W22" s="62">
        <v>895.11908779999999</v>
      </c>
      <c r="X22" s="62">
        <v>29.132190000000001</v>
      </c>
      <c r="Y22" s="62">
        <v>1673.1445427999997</v>
      </c>
      <c r="Z22" s="62">
        <v>57.161900000000003</v>
      </c>
      <c r="AA22" s="62">
        <v>1120.8361537000001</v>
      </c>
      <c r="AB22" s="62">
        <v>30.949559999999998</v>
      </c>
      <c r="AC22" s="62">
        <v>555.50948310000012</v>
      </c>
      <c r="AD22" s="62">
        <v>2.3999299999999999</v>
      </c>
      <c r="AE22" s="62">
        <v>42.483084500000004</v>
      </c>
      <c r="AF22" s="62">
        <v>4.2602599999999997</v>
      </c>
      <c r="AG22" s="62">
        <v>101.6817889</v>
      </c>
      <c r="AH22" s="62">
        <v>114.38</v>
      </c>
      <c r="AI22" s="62">
        <v>4739.9799999999996</v>
      </c>
      <c r="AJ22" s="62">
        <v>38.17</v>
      </c>
      <c r="AK22" s="62">
        <v>1027.26</v>
      </c>
      <c r="AL22" s="66">
        <v>6.0499999999999998E-2</v>
      </c>
      <c r="AM22" s="62">
        <v>670339.34700000007</v>
      </c>
      <c r="AN22" s="66">
        <v>0.12570000000000001</v>
      </c>
      <c r="AO22" s="49">
        <v>336386.26</v>
      </c>
      <c r="AP22" s="66">
        <v>9.6900000000000007E-3</v>
      </c>
      <c r="AQ22" s="62">
        <v>51445</v>
      </c>
    </row>
    <row r="23" spans="1:43" s="1" customFormat="1" ht="12.75" x14ac:dyDescent="0.2">
      <c r="A23" s="48">
        <v>44728</v>
      </c>
      <c r="B23" s="49">
        <v>7.5702800000000003</v>
      </c>
      <c r="C23" s="49">
        <v>442731.01952983701</v>
      </c>
      <c r="D23" s="49">
        <v>126.82098000000001</v>
      </c>
      <c r="E23" s="49">
        <v>97497.337624766005</v>
      </c>
      <c r="F23" s="49">
        <v>1.33</v>
      </c>
      <c r="G23" s="49">
        <v>35.700000000000003</v>
      </c>
      <c r="H23" s="49">
        <v>2017.36</v>
      </c>
      <c r="I23" s="49">
        <v>34093.760000000002</v>
      </c>
      <c r="J23" s="49">
        <v>149.13</v>
      </c>
      <c r="K23" s="49">
        <v>14650.7</v>
      </c>
      <c r="L23" s="49">
        <v>114.33</v>
      </c>
      <c r="M23" s="49">
        <v>5661.35</v>
      </c>
      <c r="N23" s="49">
        <v>12.73</v>
      </c>
      <c r="O23" s="49">
        <v>1758.18</v>
      </c>
      <c r="P23" s="49">
        <v>90.32</v>
      </c>
      <c r="Q23" s="49">
        <v>143.33000000000001</v>
      </c>
      <c r="R23" s="49">
        <v>30.46</v>
      </c>
      <c r="S23" s="49">
        <v>630.88</v>
      </c>
      <c r="T23" s="49">
        <v>24.25</v>
      </c>
      <c r="U23" s="49">
        <v>24112.89</v>
      </c>
      <c r="V23" s="62">
        <v>27.971899999999998</v>
      </c>
      <c r="W23" s="62">
        <v>897.08689779999997</v>
      </c>
      <c r="X23" s="62">
        <v>28.438429999999997</v>
      </c>
      <c r="Y23" s="62">
        <v>1804.2666264</v>
      </c>
      <c r="Z23" s="62">
        <v>55.896610000000003</v>
      </c>
      <c r="AA23" s="62">
        <v>1106.9360365999999</v>
      </c>
      <c r="AB23" s="62">
        <v>29.387350000000001</v>
      </c>
      <c r="AC23" s="62">
        <v>519.8454395</v>
      </c>
      <c r="AD23" s="62">
        <v>2.3274300000000001</v>
      </c>
      <c r="AE23" s="62">
        <v>41.937902100000002</v>
      </c>
      <c r="AF23" s="62">
        <v>4.0661700000000005</v>
      </c>
      <c r="AG23" s="62">
        <v>92.63603169999999</v>
      </c>
      <c r="AH23" s="62">
        <v>108.15</v>
      </c>
      <c r="AI23" s="62">
        <v>4416.62</v>
      </c>
      <c r="AJ23" s="62">
        <v>38.57</v>
      </c>
      <c r="AK23" s="62">
        <v>1032.21</v>
      </c>
      <c r="AL23" s="66">
        <v>5.398E-2</v>
      </c>
      <c r="AM23" s="62">
        <v>693708.92800000007</v>
      </c>
      <c r="AN23" s="66">
        <v>8.4004999999999996E-2</v>
      </c>
      <c r="AO23" s="49">
        <v>250076.75999999995</v>
      </c>
      <c r="AP23" s="66">
        <v>7.0299999999999998E-3</v>
      </c>
      <c r="AQ23" s="62">
        <v>36705</v>
      </c>
    </row>
    <row r="24" spans="1:43" s="1" customFormat="1" ht="12.75" x14ac:dyDescent="0.2">
      <c r="A24" s="48">
        <v>44729</v>
      </c>
      <c r="B24" s="49">
        <v>7.6557500000000003</v>
      </c>
      <c r="C24" s="49">
        <v>515252.31545938097</v>
      </c>
      <c r="D24" s="49">
        <v>127.98999000000001</v>
      </c>
      <c r="E24" s="49">
        <v>107130.173938479</v>
      </c>
      <c r="F24" s="49">
        <v>1.43</v>
      </c>
      <c r="G24" s="49">
        <v>38.17</v>
      </c>
      <c r="H24" s="49">
        <v>1962.92</v>
      </c>
      <c r="I24" s="49">
        <v>32304.39</v>
      </c>
      <c r="J24" s="49">
        <v>144.80000000000001</v>
      </c>
      <c r="K24" s="49">
        <v>13587.49</v>
      </c>
      <c r="L24" s="49">
        <v>78.48</v>
      </c>
      <c r="M24" s="49">
        <v>3328.29</v>
      </c>
      <c r="N24" s="49">
        <v>9.7100000000000009</v>
      </c>
      <c r="O24" s="49">
        <v>1627.05</v>
      </c>
      <c r="P24" s="49">
        <v>92.97</v>
      </c>
      <c r="Q24" s="49">
        <v>145.55000000000001</v>
      </c>
      <c r="R24" s="49">
        <v>29.85</v>
      </c>
      <c r="S24" s="49">
        <v>586.98</v>
      </c>
      <c r="T24" s="49">
        <v>22.78</v>
      </c>
      <c r="U24" s="49">
        <v>24404.28</v>
      </c>
      <c r="V24" s="62">
        <v>28.33257</v>
      </c>
      <c r="W24" s="62">
        <v>889.31053859999997</v>
      </c>
      <c r="X24" s="62">
        <v>27.169629999999998</v>
      </c>
      <c r="Y24" s="62">
        <v>2522.4954274000002</v>
      </c>
      <c r="Z24" s="62">
        <v>55.578329999999994</v>
      </c>
      <c r="AA24" s="62">
        <v>1089.9193643999999</v>
      </c>
      <c r="AB24" s="62">
        <v>30.592980000000001</v>
      </c>
      <c r="AC24" s="62">
        <v>526.73583559999997</v>
      </c>
      <c r="AD24" s="62">
        <v>2.3114599999999998</v>
      </c>
      <c r="AE24" s="62">
        <v>40.857671499999995</v>
      </c>
      <c r="AF24" s="62">
        <v>3.7555600000000005</v>
      </c>
      <c r="AG24" s="62">
        <v>99.675868000000008</v>
      </c>
      <c r="AH24" s="62">
        <v>104.09</v>
      </c>
      <c r="AI24" s="62">
        <v>4160.18</v>
      </c>
      <c r="AJ24" s="62">
        <v>36.18</v>
      </c>
      <c r="AK24" s="62">
        <v>965.49</v>
      </c>
      <c r="AL24" s="66">
        <v>6.0510000000000001E-2</v>
      </c>
      <c r="AM24" s="62">
        <v>722661.88599999994</v>
      </c>
      <c r="AN24" s="66">
        <v>8.3549999999999999E-2</v>
      </c>
      <c r="AO24" s="49">
        <v>250248.57</v>
      </c>
      <c r="AP24" s="66">
        <v>6.1700000000000001E-3</v>
      </c>
      <c r="AQ24" s="62">
        <v>28130</v>
      </c>
    </row>
    <row r="25" spans="1:43" s="1" customFormat="1" ht="12.75" x14ac:dyDescent="0.2">
      <c r="A25" s="48">
        <v>44730</v>
      </c>
      <c r="B25" s="49">
        <v>6.1007899999999999</v>
      </c>
      <c r="C25" s="49">
        <v>159214.19640573001</v>
      </c>
      <c r="D25" s="49">
        <v>101.03386</v>
      </c>
      <c r="E25" s="49">
        <v>58575.558404472999</v>
      </c>
      <c r="F25" s="49">
        <v>1.25</v>
      </c>
      <c r="G25" s="49">
        <v>33.549999999999997</v>
      </c>
      <c r="H25" s="49">
        <v>1818.97</v>
      </c>
      <c r="I25" s="49">
        <v>29385.68</v>
      </c>
      <c r="J25" s="49">
        <v>141.94</v>
      </c>
      <c r="K25" s="49">
        <v>12725.65</v>
      </c>
      <c r="L25" s="49">
        <v>86.06</v>
      </c>
      <c r="M25" s="49">
        <v>4193.3899999999994</v>
      </c>
      <c r="N25" s="49">
        <v>17.23</v>
      </c>
      <c r="O25" s="49">
        <v>2038.05</v>
      </c>
      <c r="P25" s="49">
        <v>96.81</v>
      </c>
      <c r="Q25" s="49">
        <v>147.71</v>
      </c>
      <c r="R25" s="49">
        <v>26.71</v>
      </c>
      <c r="S25" s="49">
        <v>491.65</v>
      </c>
      <c r="T25" s="49">
        <v>20.91</v>
      </c>
      <c r="U25" s="49">
        <v>20289.86</v>
      </c>
      <c r="V25" s="62">
        <v>23.571650000000002</v>
      </c>
      <c r="W25" s="62">
        <v>685.23757189999992</v>
      </c>
      <c r="X25" s="62">
        <v>22.537089999999999</v>
      </c>
      <c r="Y25" s="62">
        <v>1768.8314364999999</v>
      </c>
      <c r="Z25" s="62">
        <v>48.896270000000001</v>
      </c>
      <c r="AA25" s="62">
        <v>935.00655310000002</v>
      </c>
      <c r="AB25" s="62">
        <v>23.781649999999999</v>
      </c>
      <c r="AC25" s="62">
        <v>386.64107009999998</v>
      </c>
      <c r="AD25" s="62">
        <v>2.3674900000000001</v>
      </c>
      <c r="AE25" s="62">
        <v>40.946826999999999</v>
      </c>
      <c r="AF25" s="62">
        <v>4.7452899999999998</v>
      </c>
      <c r="AG25" s="62">
        <v>92.615912299999991</v>
      </c>
      <c r="AH25" s="62">
        <v>108.75</v>
      </c>
      <c r="AI25" s="62">
        <v>4332.08</v>
      </c>
      <c r="AJ25" s="62">
        <v>31.96</v>
      </c>
      <c r="AK25" s="62">
        <v>868.72</v>
      </c>
      <c r="AL25" s="66">
        <v>1.0499999999999999E-3</v>
      </c>
      <c r="AM25" s="62">
        <v>6220.4</v>
      </c>
      <c r="AN25" s="66">
        <v>0</v>
      </c>
      <c r="AO25" s="49">
        <v>0</v>
      </c>
      <c r="AP25" s="66">
        <v>0</v>
      </c>
      <c r="AQ25" s="62">
        <v>0</v>
      </c>
    </row>
    <row r="26" spans="1:43" s="1" customFormat="1" ht="12.75" x14ac:dyDescent="0.2">
      <c r="A26" s="48">
        <v>44731</v>
      </c>
      <c r="B26" s="49">
        <v>0.52088999999999996</v>
      </c>
      <c r="C26" s="49">
        <v>4025.1217273669999</v>
      </c>
      <c r="D26" s="49">
        <v>40.110120000000002</v>
      </c>
      <c r="E26" s="49">
        <v>7859.1283753850003</v>
      </c>
      <c r="F26" s="49">
        <v>1.2</v>
      </c>
      <c r="G26" s="49">
        <v>29.2</v>
      </c>
      <c r="H26" s="49">
        <v>1670.82</v>
      </c>
      <c r="I26" s="49">
        <v>22291.5</v>
      </c>
      <c r="J26" s="49">
        <v>123.07</v>
      </c>
      <c r="K26" s="49">
        <v>8115.8</v>
      </c>
      <c r="L26" s="49">
        <v>0.99</v>
      </c>
      <c r="M26" s="49">
        <v>128.79999999999998</v>
      </c>
      <c r="N26" s="49">
        <v>3.86</v>
      </c>
      <c r="O26" s="49">
        <v>186.79</v>
      </c>
      <c r="P26" s="49">
        <v>97.49</v>
      </c>
      <c r="Q26" s="49">
        <v>146.75</v>
      </c>
      <c r="R26" s="49">
        <v>21.31</v>
      </c>
      <c r="S26" s="49">
        <v>289.61</v>
      </c>
      <c r="T26" s="49" t="s">
        <v>43</v>
      </c>
      <c r="U26" s="49" t="s">
        <v>43</v>
      </c>
      <c r="V26" s="62">
        <v>33.175870000000003</v>
      </c>
      <c r="W26" s="62">
        <v>907.30440989999988</v>
      </c>
      <c r="X26" s="62">
        <v>23.460809999999999</v>
      </c>
      <c r="Y26" s="62">
        <v>876.98388349999993</v>
      </c>
      <c r="Z26" s="62">
        <v>57.462119999999999</v>
      </c>
      <c r="AA26" s="62">
        <v>1024.8549260000002</v>
      </c>
      <c r="AB26" s="62">
        <v>25.510379999999998</v>
      </c>
      <c r="AC26" s="62">
        <v>336.15890400000001</v>
      </c>
      <c r="AD26" s="62">
        <v>3.1846799999999997</v>
      </c>
      <c r="AE26" s="62">
        <v>51.779146699999998</v>
      </c>
      <c r="AF26" s="62">
        <v>3.9902499999999996</v>
      </c>
      <c r="AG26" s="62">
        <v>61.907402800000007</v>
      </c>
      <c r="AH26" s="62">
        <v>103.91</v>
      </c>
      <c r="AI26" s="62">
        <v>3656.97</v>
      </c>
      <c r="AJ26" s="62">
        <v>25.8</v>
      </c>
      <c r="AK26" s="62">
        <v>644.92999999999995</v>
      </c>
      <c r="AL26" s="66" t="s">
        <v>43</v>
      </c>
      <c r="AM26" s="62" t="s">
        <v>43</v>
      </c>
      <c r="AN26" s="66" t="s">
        <v>43</v>
      </c>
      <c r="AO26" s="49" t="s">
        <v>43</v>
      </c>
      <c r="AP26" s="66" t="s">
        <v>43</v>
      </c>
      <c r="AQ26" s="62" t="s">
        <v>43</v>
      </c>
    </row>
    <row r="27" spans="1:43" s="1" customFormat="1" ht="12.75" x14ac:dyDescent="0.2">
      <c r="A27" s="48">
        <v>44732</v>
      </c>
      <c r="B27" s="49">
        <v>8.2082700000000006</v>
      </c>
      <c r="C27" s="49">
        <v>522810.48449449101</v>
      </c>
      <c r="D27" s="49">
        <v>140.19574</v>
      </c>
      <c r="E27" s="49">
        <v>100586.08558648001</v>
      </c>
      <c r="F27" s="49">
        <v>1.3900000000000001</v>
      </c>
      <c r="G27" s="49">
        <v>36.46</v>
      </c>
      <c r="H27" s="49">
        <v>1878.08</v>
      </c>
      <c r="I27" s="49">
        <v>34282.550000000003</v>
      </c>
      <c r="J27" s="49">
        <v>151.34</v>
      </c>
      <c r="K27" s="49">
        <v>15329.19</v>
      </c>
      <c r="L27" s="49">
        <v>38.32</v>
      </c>
      <c r="M27" s="49">
        <v>1905.08</v>
      </c>
      <c r="N27" s="49">
        <v>34.01</v>
      </c>
      <c r="O27" s="49">
        <v>3790.16</v>
      </c>
      <c r="P27" s="49">
        <v>86.68</v>
      </c>
      <c r="Q27" s="49">
        <v>132.26</v>
      </c>
      <c r="R27" s="49">
        <v>30.04</v>
      </c>
      <c r="S27" s="49">
        <v>654.03</v>
      </c>
      <c r="T27" s="49">
        <v>24.91</v>
      </c>
      <c r="U27" s="49">
        <v>22964.560000000001</v>
      </c>
      <c r="V27" s="62">
        <v>40.406949999999995</v>
      </c>
      <c r="W27" s="62">
        <v>1242.777114</v>
      </c>
      <c r="X27" s="62">
        <v>34.302489999999999</v>
      </c>
      <c r="Y27" s="62">
        <v>1583.0687244000001</v>
      </c>
      <c r="Z27" s="62">
        <v>73.214470000000006</v>
      </c>
      <c r="AA27" s="62">
        <v>1425.2214751000001</v>
      </c>
      <c r="AB27" s="62">
        <v>39.326509999999999</v>
      </c>
      <c r="AC27" s="62">
        <v>648.32982000000004</v>
      </c>
      <c r="AD27" s="62">
        <v>1.57481</v>
      </c>
      <c r="AE27" s="62">
        <v>31.105426399999999</v>
      </c>
      <c r="AF27" s="62">
        <v>2.6193300000000002</v>
      </c>
      <c r="AG27" s="62">
        <v>61.480735299999999</v>
      </c>
      <c r="AH27" s="62">
        <v>106.08</v>
      </c>
      <c r="AI27" s="62">
        <v>4227.75</v>
      </c>
      <c r="AJ27" s="62">
        <v>34.17</v>
      </c>
      <c r="AK27" s="62">
        <v>917.44</v>
      </c>
      <c r="AL27" s="66">
        <v>6.318E-2</v>
      </c>
      <c r="AM27" s="62">
        <v>731177.65299999993</v>
      </c>
      <c r="AN27" s="66">
        <v>0</v>
      </c>
      <c r="AO27" s="49">
        <v>0</v>
      </c>
      <c r="AP27" s="66">
        <v>7.4999999999999997E-3</v>
      </c>
      <c r="AQ27" s="62">
        <v>36040</v>
      </c>
    </row>
    <row r="28" spans="1:43" s="1" customFormat="1" ht="12.75" x14ac:dyDescent="0.2">
      <c r="A28" s="48">
        <v>44733</v>
      </c>
      <c r="B28" s="49">
        <v>7.71272</v>
      </c>
      <c r="C28" s="49">
        <v>474429.59476296906</v>
      </c>
      <c r="D28" s="49">
        <v>126.72772000000001</v>
      </c>
      <c r="E28" s="49">
        <v>99106.330451610003</v>
      </c>
      <c r="F28" s="49">
        <v>1.54</v>
      </c>
      <c r="G28" s="49">
        <v>41.2</v>
      </c>
      <c r="H28" s="49">
        <v>1904.54</v>
      </c>
      <c r="I28" s="49">
        <v>32914.379999999997</v>
      </c>
      <c r="J28" s="49">
        <v>147.62</v>
      </c>
      <c r="K28" s="49">
        <v>14626.81</v>
      </c>
      <c r="L28" s="49">
        <v>68.400000000000006</v>
      </c>
      <c r="M28" s="49">
        <v>2984.51</v>
      </c>
      <c r="N28" s="49">
        <v>35.75</v>
      </c>
      <c r="O28" s="49">
        <v>2460.5</v>
      </c>
      <c r="P28" s="49">
        <v>85.83</v>
      </c>
      <c r="Q28" s="49">
        <v>135.03</v>
      </c>
      <c r="R28" s="49">
        <v>28.16</v>
      </c>
      <c r="S28" s="49">
        <v>559.41999999999996</v>
      </c>
      <c r="T28" s="49">
        <v>24.4</v>
      </c>
      <c r="U28" s="49">
        <v>25132.01</v>
      </c>
      <c r="V28" s="62">
        <v>35.589100000000002</v>
      </c>
      <c r="W28" s="62">
        <v>1121.0025997</v>
      </c>
      <c r="X28" s="62">
        <v>38.654989999999998</v>
      </c>
      <c r="Y28" s="62">
        <v>2386.1056681</v>
      </c>
      <c r="Z28" s="62">
        <v>62.302160000000001</v>
      </c>
      <c r="AA28" s="62">
        <v>1200.5105094</v>
      </c>
      <c r="AB28" s="62">
        <v>37.80791</v>
      </c>
      <c r="AC28" s="62">
        <v>651.30699559999994</v>
      </c>
      <c r="AD28" s="62">
        <v>2.9091000000000005</v>
      </c>
      <c r="AE28" s="62">
        <v>49.700517099999999</v>
      </c>
      <c r="AF28" s="62">
        <v>5.3343100000000003</v>
      </c>
      <c r="AG28" s="62">
        <v>124.9315845</v>
      </c>
      <c r="AH28" s="62">
        <v>101.32</v>
      </c>
      <c r="AI28" s="62">
        <v>4002.99</v>
      </c>
      <c r="AJ28" s="62">
        <v>37.25</v>
      </c>
      <c r="AK28" s="62">
        <v>984.01</v>
      </c>
      <c r="AL28" s="66">
        <v>7.7929999999999999E-2</v>
      </c>
      <c r="AM28" s="62">
        <v>740544.38299999991</v>
      </c>
      <c r="AN28" s="66">
        <v>0.15015000000000001</v>
      </c>
      <c r="AO28" s="49">
        <v>401116.86</v>
      </c>
      <c r="AP28" s="66">
        <v>5.1200000000000004E-3</v>
      </c>
      <c r="AQ28" s="62">
        <v>25815</v>
      </c>
    </row>
    <row r="29" spans="1:43" s="1" customFormat="1" ht="12.75" x14ac:dyDescent="0.2">
      <c r="A29" s="48">
        <v>44734</v>
      </c>
      <c r="B29" s="49">
        <v>7.4211600000000004</v>
      </c>
      <c r="C29" s="49">
        <v>449794.31799482502</v>
      </c>
      <c r="D29" s="49">
        <v>134.02148</v>
      </c>
      <c r="E29" s="49">
        <v>87381.671176459</v>
      </c>
      <c r="F29" s="49">
        <v>1.48</v>
      </c>
      <c r="G29" s="49">
        <v>38.65</v>
      </c>
      <c r="H29" s="49">
        <v>1885.5</v>
      </c>
      <c r="I29" s="49">
        <v>31969.65</v>
      </c>
      <c r="J29" s="49">
        <v>146.12</v>
      </c>
      <c r="K29" s="49">
        <v>14450.03</v>
      </c>
      <c r="L29" s="49">
        <v>92.36</v>
      </c>
      <c r="M29" s="49">
        <v>5771.3700000000008</v>
      </c>
      <c r="N29" s="49">
        <v>21.53</v>
      </c>
      <c r="O29" s="49">
        <v>2188.08</v>
      </c>
      <c r="P29" s="49">
        <v>88.42</v>
      </c>
      <c r="Q29" s="49">
        <v>139.62</v>
      </c>
      <c r="R29" s="49">
        <v>27.02</v>
      </c>
      <c r="S29" s="49">
        <v>532.41999999999996</v>
      </c>
      <c r="T29" s="49">
        <v>22.78</v>
      </c>
      <c r="U29" s="49">
        <v>22924.2</v>
      </c>
      <c r="V29" s="62">
        <v>24.452519999999996</v>
      </c>
      <c r="W29" s="62">
        <v>761.16210580000006</v>
      </c>
      <c r="X29" s="62">
        <v>31.559570000000001</v>
      </c>
      <c r="Y29" s="62">
        <v>1807.9013992999999</v>
      </c>
      <c r="Z29" s="62">
        <v>51.063310000000001</v>
      </c>
      <c r="AA29" s="62">
        <v>967.56744990000004</v>
      </c>
      <c r="AB29" s="62">
        <v>29.78463</v>
      </c>
      <c r="AC29" s="62">
        <v>506.35749040000002</v>
      </c>
      <c r="AD29" s="62">
        <v>1.8469800000000001</v>
      </c>
      <c r="AE29" s="62">
        <v>28.758967200000001</v>
      </c>
      <c r="AF29" s="62">
        <v>3.0438700000000001</v>
      </c>
      <c r="AG29" s="62">
        <v>65.965720399999995</v>
      </c>
      <c r="AH29" s="62">
        <v>102.23</v>
      </c>
      <c r="AI29" s="62">
        <v>3997.52</v>
      </c>
      <c r="AJ29" s="62">
        <v>35.86</v>
      </c>
      <c r="AK29" s="62">
        <v>931.81</v>
      </c>
      <c r="AL29" s="66">
        <v>5.7930000000000002E-2</v>
      </c>
      <c r="AM29" s="62">
        <v>746493.30499999993</v>
      </c>
      <c r="AN29" s="66">
        <v>6.5579999999999999E-2</v>
      </c>
      <c r="AO29" s="49">
        <v>245919.43</v>
      </c>
      <c r="AP29" s="66">
        <v>5.6600000000000001E-3</v>
      </c>
      <c r="AQ29" s="62">
        <v>26565</v>
      </c>
    </row>
    <row r="30" spans="1:43" s="1" customFormat="1" ht="12.75" x14ac:dyDescent="0.2">
      <c r="A30" s="48">
        <v>44735</v>
      </c>
      <c r="B30" s="49">
        <v>7.3820100000000002</v>
      </c>
      <c r="C30" s="49">
        <v>448681.18819565303</v>
      </c>
      <c r="D30" s="49">
        <v>121.46783000000001</v>
      </c>
      <c r="E30" s="49">
        <v>91019.636293574993</v>
      </c>
      <c r="F30" s="49">
        <v>1.46</v>
      </c>
      <c r="G30" s="49">
        <v>37.979999999999997</v>
      </c>
      <c r="H30" s="49">
        <v>1854.26</v>
      </c>
      <c r="I30" s="49">
        <v>30994.9</v>
      </c>
      <c r="J30" s="49">
        <v>143.75</v>
      </c>
      <c r="K30" s="49">
        <v>14031.51</v>
      </c>
      <c r="L30" s="49">
        <v>68.009999999999991</v>
      </c>
      <c r="M30" s="49">
        <v>2987.38</v>
      </c>
      <c r="N30" s="49">
        <v>12.92</v>
      </c>
      <c r="O30" s="49">
        <v>1440.2</v>
      </c>
      <c r="P30" s="49">
        <v>90.15</v>
      </c>
      <c r="Q30" s="49">
        <v>142.30000000000001</v>
      </c>
      <c r="R30" s="49">
        <v>26.46</v>
      </c>
      <c r="S30" s="49">
        <v>510.78</v>
      </c>
      <c r="T30" s="49">
        <v>21.65</v>
      </c>
      <c r="U30" s="49">
        <v>22671.32</v>
      </c>
      <c r="V30" s="62">
        <v>31.517049999999998</v>
      </c>
      <c r="W30" s="62">
        <v>1071.7369312000001</v>
      </c>
      <c r="X30" s="62">
        <v>31.310039999999997</v>
      </c>
      <c r="Y30" s="62">
        <v>1994.5436426000001</v>
      </c>
      <c r="Z30" s="62">
        <v>55.97551</v>
      </c>
      <c r="AA30" s="62">
        <v>1088.0148953</v>
      </c>
      <c r="AB30" s="62">
        <v>30.749619999999997</v>
      </c>
      <c r="AC30" s="62">
        <v>526.59005520000005</v>
      </c>
      <c r="AD30" s="62">
        <v>2.3750099999999996</v>
      </c>
      <c r="AE30" s="62">
        <v>41.891480700000002</v>
      </c>
      <c r="AF30" s="62">
        <v>3.9413100000000001</v>
      </c>
      <c r="AG30" s="62">
        <v>95.036895499999986</v>
      </c>
      <c r="AH30" s="62">
        <v>97.99</v>
      </c>
      <c r="AI30" s="62">
        <v>3796.84</v>
      </c>
      <c r="AJ30" s="62">
        <v>33.93</v>
      </c>
      <c r="AK30" s="62">
        <v>883.51</v>
      </c>
      <c r="AL30" s="66">
        <v>6.8210000000000007E-2</v>
      </c>
      <c r="AM30" s="62">
        <v>771036.12800000003</v>
      </c>
      <c r="AN30" s="66">
        <v>8.9404999999999998E-2</v>
      </c>
      <c r="AO30" s="49">
        <v>291699.37</v>
      </c>
      <c r="AP30" s="66">
        <v>7.5500000000000003E-3</v>
      </c>
      <c r="AQ30" s="62">
        <v>31125</v>
      </c>
    </row>
    <row r="31" spans="1:43" s="1" customFormat="1" ht="12.75" x14ac:dyDescent="0.2">
      <c r="A31" s="48">
        <v>44736</v>
      </c>
      <c r="B31" s="49">
        <v>8.1064299999999996</v>
      </c>
      <c r="C31" s="49">
        <v>544072.70604908094</v>
      </c>
      <c r="D31" s="49">
        <v>129.56091000000001</v>
      </c>
      <c r="E31" s="49">
        <v>124373.73103903301</v>
      </c>
      <c r="F31" s="49">
        <v>1.5</v>
      </c>
      <c r="G31" s="49">
        <v>39.26</v>
      </c>
      <c r="H31" s="49">
        <v>1904.89</v>
      </c>
      <c r="I31" s="49">
        <v>31022.28</v>
      </c>
      <c r="J31" s="49">
        <v>144.13999999999999</v>
      </c>
      <c r="K31" s="49">
        <v>14285.16</v>
      </c>
      <c r="L31" s="49">
        <v>74.88</v>
      </c>
      <c r="M31" s="49">
        <v>4471.5200000000004</v>
      </c>
      <c r="N31" s="49">
        <v>10.11</v>
      </c>
      <c r="O31" s="49">
        <v>1613</v>
      </c>
      <c r="P31" s="49">
        <v>91.22</v>
      </c>
      <c r="Q31" s="49">
        <v>144.58000000000001</v>
      </c>
      <c r="R31" s="49">
        <v>25.29</v>
      </c>
      <c r="S31" s="49">
        <v>493.93</v>
      </c>
      <c r="T31" s="49">
        <v>21.83</v>
      </c>
      <c r="U31" s="49">
        <v>23506.71</v>
      </c>
      <c r="V31" s="62">
        <v>29.332529999999998</v>
      </c>
      <c r="W31" s="62">
        <v>952.04222460000005</v>
      </c>
      <c r="X31" s="62">
        <v>31.515099999999997</v>
      </c>
      <c r="Y31" s="62">
        <v>1851.7660657000001</v>
      </c>
      <c r="Z31" s="62">
        <v>53.805019999999992</v>
      </c>
      <c r="AA31" s="62">
        <v>1037.1647459999999</v>
      </c>
      <c r="AB31" s="62">
        <v>31.217220000000001</v>
      </c>
      <c r="AC31" s="62">
        <v>526.75125430000003</v>
      </c>
      <c r="AD31" s="62">
        <v>2.1671499999999999</v>
      </c>
      <c r="AE31" s="62">
        <v>35.924404299999999</v>
      </c>
      <c r="AF31" s="62">
        <v>4.1154200000000003</v>
      </c>
      <c r="AG31" s="62">
        <v>95.542436800000004</v>
      </c>
      <c r="AH31" s="62">
        <v>99.19</v>
      </c>
      <c r="AI31" s="62">
        <v>3847.37</v>
      </c>
      <c r="AJ31" s="62">
        <v>34.119999999999997</v>
      </c>
      <c r="AK31" s="62">
        <v>891.64</v>
      </c>
      <c r="AL31" s="66">
        <v>6.8919999999999995E-2</v>
      </c>
      <c r="AM31" s="62">
        <v>767479.42047909996</v>
      </c>
      <c r="AN31" s="66">
        <v>9.7259999999999999E-2</v>
      </c>
      <c r="AO31" s="49">
        <v>281548.09999999998</v>
      </c>
      <c r="AP31" s="66">
        <v>4.5500000000000002E-3</v>
      </c>
      <c r="AQ31" s="62">
        <v>21590</v>
      </c>
    </row>
    <row r="32" spans="1:43" s="1" customFormat="1" ht="12.75" x14ac:dyDescent="0.2">
      <c r="A32" s="48">
        <v>44737</v>
      </c>
      <c r="B32" s="49">
        <v>1.6083400000000001</v>
      </c>
      <c r="C32" s="49">
        <v>14682.395097966</v>
      </c>
      <c r="D32" s="49">
        <v>59.925199999999997</v>
      </c>
      <c r="E32" s="49">
        <v>16977.536220007998</v>
      </c>
      <c r="F32" s="49">
        <v>1.51</v>
      </c>
      <c r="G32" s="49">
        <v>40.169999999999995</v>
      </c>
      <c r="H32" s="49">
        <v>1898.02</v>
      </c>
      <c r="I32" s="49">
        <v>29437.83</v>
      </c>
      <c r="J32" s="49">
        <v>140.62</v>
      </c>
      <c r="K32" s="49">
        <v>12126.29</v>
      </c>
      <c r="L32" s="49">
        <v>85.16</v>
      </c>
      <c r="M32" s="49">
        <v>1589.1</v>
      </c>
      <c r="N32" s="49">
        <v>10.28</v>
      </c>
      <c r="O32" s="49">
        <v>1303.74</v>
      </c>
      <c r="P32" s="49">
        <v>96.53</v>
      </c>
      <c r="Q32" s="49">
        <v>149.80000000000001</v>
      </c>
      <c r="R32" s="49">
        <v>24.23</v>
      </c>
      <c r="S32" s="49">
        <v>411.29</v>
      </c>
      <c r="T32" s="49" t="s">
        <v>43</v>
      </c>
      <c r="U32" s="49" t="s">
        <v>43</v>
      </c>
      <c r="V32" s="62">
        <v>29.543749999999999</v>
      </c>
      <c r="W32" s="62">
        <v>885.84365439999999</v>
      </c>
      <c r="X32" s="62">
        <v>24.953749999999999</v>
      </c>
      <c r="Y32" s="62">
        <v>1169.5754621999999</v>
      </c>
      <c r="Z32" s="62">
        <v>50.425649999999997</v>
      </c>
      <c r="AA32" s="62">
        <v>990.8860919</v>
      </c>
      <c r="AB32" s="62">
        <v>23.215160000000001</v>
      </c>
      <c r="AC32" s="62">
        <v>355.9483553</v>
      </c>
      <c r="AD32" s="62">
        <v>2.5950500000000001</v>
      </c>
      <c r="AE32" s="62">
        <v>42.927024400000001</v>
      </c>
      <c r="AF32" s="62">
        <v>3.4725900000000003</v>
      </c>
      <c r="AG32" s="62">
        <v>58.422404899999997</v>
      </c>
      <c r="AH32" s="62">
        <v>103.73</v>
      </c>
      <c r="AI32" s="62">
        <v>4067.14</v>
      </c>
      <c r="AJ32" s="62">
        <v>32.85</v>
      </c>
      <c r="AK32" s="62">
        <v>866.53</v>
      </c>
      <c r="AL32" s="62" t="s">
        <v>43</v>
      </c>
      <c r="AM32" s="62" t="s">
        <v>43</v>
      </c>
      <c r="AN32" s="66" t="s">
        <v>43</v>
      </c>
      <c r="AO32" s="49" t="s">
        <v>43</v>
      </c>
      <c r="AP32" s="66" t="s">
        <v>43</v>
      </c>
      <c r="AQ32" s="62" t="s">
        <v>43</v>
      </c>
    </row>
    <row r="33" spans="1:50" s="1" customFormat="1" ht="12.75" x14ac:dyDescent="0.2">
      <c r="A33" s="48">
        <v>44738</v>
      </c>
      <c r="B33" s="49">
        <v>0.48925999999999997</v>
      </c>
      <c r="C33" s="49">
        <v>3961.084273894</v>
      </c>
      <c r="D33" s="49">
        <v>39.883780000000002</v>
      </c>
      <c r="E33" s="49">
        <v>7218.9827356859996</v>
      </c>
      <c r="F33" s="49">
        <v>1.44</v>
      </c>
      <c r="G33" s="49">
        <v>34.480000000000004</v>
      </c>
      <c r="H33" s="49">
        <v>1865.08</v>
      </c>
      <c r="I33" s="49">
        <v>23014.68</v>
      </c>
      <c r="J33" s="49">
        <v>124.01</v>
      </c>
      <c r="K33" s="49">
        <v>8081.65</v>
      </c>
      <c r="L33" s="49">
        <v>0.48</v>
      </c>
      <c r="M33" s="49">
        <v>79.970000000000013</v>
      </c>
      <c r="N33" s="49">
        <v>3.96</v>
      </c>
      <c r="O33" s="49">
        <v>212.42</v>
      </c>
      <c r="P33" s="49">
        <v>97.97</v>
      </c>
      <c r="Q33" s="49">
        <v>148.36000000000001</v>
      </c>
      <c r="R33" s="49">
        <v>20.56</v>
      </c>
      <c r="S33" s="49">
        <v>265.83</v>
      </c>
      <c r="T33" s="49" t="s">
        <v>43</v>
      </c>
      <c r="U33" s="49" t="s">
        <v>43</v>
      </c>
      <c r="V33" s="62">
        <v>29.37313</v>
      </c>
      <c r="W33" s="62">
        <v>810.81639569999993</v>
      </c>
      <c r="X33" s="62">
        <v>23.429279999999999</v>
      </c>
      <c r="Y33" s="62">
        <v>868.98760570000002</v>
      </c>
      <c r="Z33" s="62">
        <v>46.702289999999998</v>
      </c>
      <c r="AA33" s="62">
        <v>857.38912809999999</v>
      </c>
      <c r="AB33" s="62">
        <v>22.421900000000001</v>
      </c>
      <c r="AC33" s="62">
        <v>306.04264840000002</v>
      </c>
      <c r="AD33" s="62">
        <v>2.4914700000000001</v>
      </c>
      <c r="AE33" s="62">
        <v>41.134593199999998</v>
      </c>
      <c r="AF33" s="62">
        <v>3.3035199999999998</v>
      </c>
      <c r="AG33" s="62">
        <v>53.391576899999997</v>
      </c>
      <c r="AH33" s="62">
        <v>94.88</v>
      </c>
      <c r="AI33" s="62">
        <v>3293.89</v>
      </c>
      <c r="AJ33" s="62">
        <v>26.87</v>
      </c>
      <c r="AK33" s="62">
        <v>647.78</v>
      </c>
      <c r="AL33" s="62" t="s">
        <v>43</v>
      </c>
      <c r="AM33" s="62" t="s">
        <v>43</v>
      </c>
      <c r="AN33" s="66" t="s">
        <v>43</v>
      </c>
      <c r="AO33" s="49" t="s">
        <v>43</v>
      </c>
      <c r="AP33" s="66" t="s">
        <v>43</v>
      </c>
      <c r="AQ33" s="62" t="s">
        <v>43</v>
      </c>
    </row>
    <row r="34" spans="1:50" s="1" customFormat="1" ht="12.75" x14ac:dyDescent="0.2">
      <c r="A34" s="48">
        <v>44739</v>
      </c>
      <c r="B34" s="49">
        <v>10.17144</v>
      </c>
      <c r="C34" s="49">
        <v>625024.52133886202</v>
      </c>
      <c r="D34" s="49">
        <v>138.07229000000001</v>
      </c>
      <c r="E34" s="49">
        <v>128262.783373143</v>
      </c>
      <c r="F34" s="49">
        <v>1.68</v>
      </c>
      <c r="G34" s="49">
        <v>42.800000000000004</v>
      </c>
      <c r="H34" s="49">
        <v>1908.78</v>
      </c>
      <c r="I34" s="49">
        <v>33292.199999999997</v>
      </c>
      <c r="J34" s="49">
        <v>150.9</v>
      </c>
      <c r="K34" s="49">
        <v>15403.64</v>
      </c>
      <c r="L34" s="49">
        <v>120.47999999999999</v>
      </c>
      <c r="M34" s="49">
        <v>7488.34</v>
      </c>
      <c r="N34" s="49">
        <v>22.84</v>
      </c>
      <c r="O34" s="49">
        <v>2423.87</v>
      </c>
      <c r="P34" s="49">
        <v>87.92</v>
      </c>
      <c r="Q34" s="49">
        <v>135.61000000000001</v>
      </c>
      <c r="R34" s="49">
        <v>26.76</v>
      </c>
      <c r="S34" s="49">
        <v>568.79999999999995</v>
      </c>
      <c r="T34" s="49">
        <v>35.39</v>
      </c>
      <c r="U34" s="49">
        <v>33712.14</v>
      </c>
      <c r="V34" s="62">
        <v>48.780969999999996</v>
      </c>
      <c r="W34" s="62">
        <v>1538.9878091999999</v>
      </c>
      <c r="X34" s="62">
        <v>38.034300000000002</v>
      </c>
      <c r="Y34" s="62">
        <v>2364.3391222</v>
      </c>
      <c r="Z34" s="62">
        <v>77.454679999999996</v>
      </c>
      <c r="AA34" s="62">
        <v>1537.6079973999999</v>
      </c>
      <c r="AB34" s="62">
        <v>44.580220000000004</v>
      </c>
      <c r="AC34" s="62">
        <v>718.16440779999994</v>
      </c>
      <c r="AD34" s="62">
        <v>2.20329</v>
      </c>
      <c r="AE34" s="62">
        <v>40.974638800000001</v>
      </c>
      <c r="AF34" s="62">
        <v>3.4362700000000004</v>
      </c>
      <c r="AG34" s="62">
        <v>74.070041000000003</v>
      </c>
      <c r="AH34" s="62">
        <v>101.94</v>
      </c>
      <c r="AI34" s="62">
        <v>4035.24</v>
      </c>
      <c r="AJ34" s="62">
        <v>35.18</v>
      </c>
      <c r="AK34" s="62">
        <v>932.63</v>
      </c>
      <c r="AL34" s="66">
        <v>6.6360000000000002E-2</v>
      </c>
      <c r="AM34" s="62">
        <v>759150.95699999994</v>
      </c>
      <c r="AN34" s="66">
        <v>9.8305000000000003E-2</v>
      </c>
      <c r="AO34" s="49">
        <v>293874.16000000003</v>
      </c>
      <c r="AP34" s="66">
        <v>4.7699999999999999E-3</v>
      </c>
      <c r="AQ34" s="62">
        <v>39350</v>
      </c>
    </row>
    <row r="35" spans="1:50" s="1" customFormat="1" ht="12.75" x14ac:dyDescent="0.2">
      <c r="A35" s="48">
        <v>44740</v>
      </c>
      <c r="B35" s="49">
        <v>8.3976299999999995</v>
      </c>
      <c r="C35" s="49">
        <v>645924.54191698111</v>
      </c>
      <c r="D35" s="49">
        <v>154.84259</v>
      </c>
      <c r="E35" s="49">
        <v>124159.435211918</v>
      </c>
      <c r="F35" s="49">
        <v>1.54</v>
      </c>
      <c r="G35" s="49">
        <v>40.14</v>
      </c>
      <c r="H35" s="49">
        <v>1865.29</v>
      </c>
      <c r="I35" s="49">
        <v>31372.09</v>
      </c>
      <c r="J35" s="49">
        <v>146.33000000000001</v>
      </c>
      <c r="K35" s="49">
        <v>15111.26</v>
      </c>
      <c r="L35" s="49">
        <v>94.55</v>
      </c>
      <c r="M35" s="49">
        <v>11977.75</v>
      </c>
      <c r="N35" s="49">
        <v>57.9</v>
      </c>
      <c r="O35" s="49">
        <v>3126.97</v>
      </c>
      <c r="P35" s="49">
        <v>85.82</v>
      </c>
      <c r="Q35" s="49">
        <v>138.44999999999999</v>
      </c>
      <c r="R35" s="49">
        <v>25.8</v>
      </c>
      <c r="S35" s="49">
        <v>511.92</v>
      </c>
      <c r="T35" s="49">
        <v>27.57</v>
      </c>
      <c r="U35" s="49">
        <v>27737.77</v>
      </c>
      <c r="V35" s="62">
        <v>27.282920000000001</v>
      </c>
      <c r="W35" s="62">
        <v>898.70154710000008</v>
      </c>
      <c r="X35" s="62">
        <v>33.435140000000004</v>
      </c>
      <c r="Y35" s="62">
        <v>2025.0675039</v>
      </c>
      <c r="Z35" s="62">
        <v>51.537800000000004</v>
      </c>
      <c r="AA35" s="62">
        <v>972.51813010000001</v>
      </c>
      <c r="AB35" s="62">
        <v>31.10324</v>
      </c>
      <c r="AC35" s="62">
        <v>573.21020159999989</v>
      </c>
      <c r="AD35" s="62">
        <v>1.9140699999999999</v>
      </c>
      <c r="AE35" s="62">
        <v>34.323405399999999</v>
      </c>
      <c r="AF35" s="62">
        <v>4.0611100000000011</v>
      </c>
      <c r="AG35" s="62">
        <v>102.5210273</v>
      </c>
      <c r="AH35" s="62">
        <v>97.96</v>
      </c>
      <c r="AI35" s="62">
        <v>3874.91</v>
      </c>
      <c r="AJ35" s="62">
        <v>34.06</v>
      </c>
      <c r="AK35" s="62">
        <v>1006.06</v>
      </c>
      <c r="AL35" s="66">
        <v>5.4109999999999998E-2</v>
      </c>
      <c r="AM35" s="62">
        <v>719061.554</v>
      </c>
      <c r="AN35" s="66">
        <v>7.9549999999999996E-2</v>
      </c>
      <c r="AO35" s="49">
        <v>241541.83000000002</v>
      </c>
      <c r="AP35" s="66">
        <v>4.7000000000000002E-3</v>
      </c>
      <c r="AQ35" s="62">
        <v>27650</v>
      </c>
    </row>
    <row r="36" spans="1:50" s="1" customFormat="1" ht="12.75" x14ac:dyDescent="0.2">
      <c r="A36" s="48">
        <v>44741</v>
      </c>
      <c r="B36" s="49">
        <v>8.2247599999999998</v>
      </c>
      <c r="C36" s="49">
        <v>739581.99531130493</v>
      </c>
      <c r="D36" s="49">
        <v>159.73653999999999</v>
      </c>
      <c r="E36" s="49">
        <v>116911.324294979</v>
      </c>
      <c r="F36" s="49">
        <v>1.5</v>
      </c>
      <c r="G36" s="49">
        <v>40.17</v>
      </c>
      <c r="H36" s="49">
        <v>1850.76</v>
      </c>
      <c r="I36" s="49">
        <v>32020.73</v>
      </c>
      <c r="J36" s="49">
        <v>144.38999999999999</v>
      </c>
      <c r="K36" s="49">
        <v>15357.31</v>
      </c>
      <c r="L36" s="49">
        <v>117.41</v>
      </c>
      <c r="M36" s="49">
        <v>7398.01</v>
      </c>
      <c r="N36" s="49">
        <v>9.86</v>
      </c>
      <c r="O36" s="49">
        <v>1516.16</v>
      </c>
      <c r="P36" s="49">
        <v>85.03</v>
      </c>
      <c r="Q36" s="49">
        <v>140.54</v>
      </c>
      <c r="R36" s="49">
        <v>23.72</v>
      </c>
      <c r="S36" s="49">
        <v>484.39</v>
      </c>
      <c r="T36" s="49">
        <v>23.09</v>
      </c>
      <c r="U36" s="49">
        <v>25428.73</v>
      </c>
      <c r="V36" s="62">
        <v>27.663069999999998</v>
      </c>
      <c r="W36" s="62">
        <v>920.18643550000002</v>
      </c>
      <c r="X36" s="62">
        <v>31.499299999999998</v>
      </c>
      <c r="Y36" s="62">
        <v>2377.5462385999999</v>
      </c>
      <c r="Z36" s="62">
        <v>52.634370000000004</v>
      </c>
      <c r="AA36" s="62">
        <v>1002.5865914999999</v>
      </c>
      <c r="AB36" s="62">
        <v>31.060310000000001</v>
      </c>
      <c r="AC36" s="62">
        <v>596.20416189999992</v>
      </c>
      <c r="AD36" s="62">
        <v>1.9054</v>
      </c>
      <c r="AE36" s="62">
        <v>36.021858999999999</v>
      </c>
      <c r="AF36" s="62">
        <v>3.4635700000000003</v>
      </c>
      <c r="AG36" s="62">
        <v>77.930517500000008</v>
      </c>
      <c r="AH36" s="62">
        <v>100.64</v>
      </c>
      <c r="AI36" s="62">
        <v>4004.42</v>
      </c>
      <c r="AJ36" s="62">
        <v>32.58</v>
      </c>
      <c r="AK36" s="62">
        <v>1035.0899999999999</v>
      </c>
      <c r="AL36" s="66">
        <v>4.99E-2</v>
      </c>
      <c r="AM36" s="62">
        <v>700284.34299999999</v>
      </c>
      <c r="AN36" s="66">
        <v>7.0279999999999995E-2</v>
      </c>
      <c r="AO36" s="49">
        <v>222640.02</v>
      </c>
      <c r="AP36" s="66">
        <v>4.6299999999999996E-3</v>
      </c>
      <c r="AQ36" s="62">
        <v>21800</v>
      </c>
    </row>
    <row r="37" spans="1:50" s="1" customFormat="1" ht="12.75" x14ac:dyDescent="0.2">
      <c r="A37" s="48">
        <v>44742</v>
      </c>
      <c r="B37" s="49">
        <v>8.4974000000000007</v>
      </c>
      <c r="C37" s="49">
        <v>959194.93465499301</v>
      </c>
      <c r="D37" s="49">
        <v>275.72795000000002</v>
      </c>
      <c r="E37" s="49">
        <v>228989.67863302701</v>
      </c>
      <c r="F37" s="49">
        <v>1.57</v>
      </c>
      <c r="G37" s="49">
        <v>42.910000000000004</v>
      </c>
      <c r="H37" s="49">
        <v>1798.81</v>
      </c>
      <c r="I37" s="49">
        <v>37246.080000000002</v>
      </c>
      <c r="J37" s="49">
        <v>152.47999999999999</v>
      </c>
      <c r="K37" s="49">
        <v>18838.330000000002</v>
      </c>
      <c r="L37" s="49">
        <v>90.98</v>
      </c>
      <c r="M37" s="49">
        <v>8203.43</v>
      </c>
      <c r="N37" s="49">
        <v>11.16</v>
      </c>
      <c r="O37" s="49">
        <v>1959.34</v>
      </c>
      <c r="P37" s="49">
        <v>85.9</v>
      </c>
      <c r="Q37" s="49">
        <v>143.36000000000001</v>
      </c>
      <c r="R37" s="49">
        <v>25.96</v>
      </c>
      <c r="S37" s="49">
        <v>563.19000000000005</v>
      </c>
      <c r="T37" s="49">
        <v>21.15</v>
      </c>
      <c r="U37" s="49">
        <v>21602.91</v>
      </c>
      <c r="V37" s="62">
        <v>26.743649999999999</v>
      </c>
      <c r="W37" s="62">
        <v>935.42961960000002</v>
      </c>
      <c r="X37" s="62">
        <v>29.062930000000001</v>
      </c>
      <c r="Y37" s="62">
        <v>1776.0597807999998</v>
      </c>
      <c r="Z37" s="62">
        <v>51.954210000000003</v>
      </c>
      <c r="AA37" s="62">
        <v>1054.1354034000001</v>
      </c>
      <c r="AB37" s="62">
        <v>30.692270000000001</v>
      </c>
      <c r="AC37" s="62">
        <v>639.79727100000002</v>
      </c>
      <c r="AD37" s="62">
        <v>1.8756999999999999</v>
      </c>
      <c r="AE37" s="62">
        <v>37.023462599999995</v>
      </c>
      <c r="AF37" s="62">
        <v>3.34416</v>
      </c>
      <c r="AG37" s="62">
        <v>69.076558300000002</v>
      </c>
      <c r="AH37" s="62">
        <v>103.31</v>
      </c>
      <c r="AI37" s="62">
        <v>4407.37</v>
      </c>
      <c r="AJ37" s="62">
        <v>31.19</v>
      </c>
      <c r="AK37" s="62">
        <v>975.94</v>
      </c>
      <c r="AL37" s="66">
        <v>5.6239999999999998E-2</v>
      </c>
      <c r="AM37" s="62">
        <v>697089.098</v>
      </c>
      <c r="AN37" s="66">
        <v>0.20124</v>
      </c>
      <c r="AO37" s="49">
        <v>1475211.49</v>
      </c>
      <c r="AP37" s="66">
        <v>4.8199999999999996E-3</v>
      </c>
      <c r="AQ37" s="62">
        <v>31150</v>
      </c>
    </row>
    <row r="38" spans="1:50" s="35" customFormat="1" ht="12.75" x14ac:dyDescent="0.2">
      <c r="A38" s="69" t="s">
        <v>331</v>
      </c>
      <c r="B38" s="52">
        <f>SUM(B8:B37)</f>
        <v>194.41530999999995</v>
      </c>
      <c r="C38" s="52">
        <f t="shared" ref="C38:AQ38" si="0">SUM(C8:C37)</f>
        <v>12356053.532473754</v>
      </c>
      <c r="D38" s="52">
        <f t="shared" si="0"/>
        <v>4022.3285000000005</v>
      </c>
      <c r="E38" s="52">
        <f t="shared" si="0"/>
        <v>2716012.883739057</v>
      </c>
      <c r="F38" s="52">
        <f t="shared" si="0"/>
        <v>40.44</v>
      </c>
      <c r="G38" s="52">
        <f t="shared" si="0"/>
        <v>1085.7</v>
      </c>
      <c r="H38" s="52">
        <f t="shared" si="0"/>
        <v>58629.08</v>
      </c>
      <c r="I38" s="52">
        <f>SUM(I8:I37)</f>
        <v>1014412.6200000001</v>
      </c>
      <c r="J38" s="52">
        <f t="shared" si="0"/>
        <v>4557.01</v>
      </c>
      <c r="K38" s="52">
        <f t="shared" si="0"/>
        <v>443776.04000000004</v>
      </c>
      <c r="L38" s="52">
        <f t="shared" si="0"/>
        <v>2712.23</v>
      </c>
      <c r="M38" s="52">
        <f t="shared" si="0"/>
        <v>123919.36000000002</v>
      </c>
      <c r="N38" s="52">
        <f t="shared" si="0"/>
        <v>1048.1400000000001</v>
      </c>
      <c r="O38" s="52">
        <f>SUM(O8:O37)</f>
        <v>99060.069999999992</v>
      </c>
      <c r="P38" s="52">
        <f t="shared" si="0"/>
        <v>2779.42</v>
      </c>
      <c r="Q38" s="52">
        <f t="shared" si="0"/>
        <v>4302.6800000000012</v>
      </c>
      <c r="R38" s="52">
        <f t="shared" si="0"/>
        <v>821.19999999999982</v>
      </c>
      <c r="S38" s="52">
        <f t="shared" si="0"/>
        <v>15153.960000000001</v>
      </c>
      <c r="T38" s="52">
        <f t="shared" si="0"/>
        <v>593.72</v>
      </c>
      <c r="U38" s="52">
        <f t="shared" si="0"/>
        <v>599195.92000000016</v>
      </c>
      <c r="V38" s="70">
        <f>SUM(V8:V37)</f>
        <v>927.03275000000008</v>
      </c>
      <c r="W38" s="70">
        <f t="shared" si="0"/>
        <v>29893.726663600002</v>
      </c>
      <c r="X38" s="70">
        <f t="shared" si="0"/>
        <v>880.15179999999987</v>
      </c>
      <c r="Y38" s="70">
        <f t="shared" si="0"/>
        <v>54540.890186299999</v>
      </c>
      <c r="Z38" s="70">
        <f t="shared" si="0"/>
        <v>1760.0821099999998</v>
      </c>
      <c r="AA38" s="70">
        <f t="shared" si="0"/>
        <v>34608.7723491</v>
      </c>
      <c r="AB38" s="70">
        <f t="shared" si="0"/>
        <v>930.15042000000017</v>
      </c>
      <c r="AC38" s="70">
        <f t="shared" si="0"/>
        <v>16295.753097900002</v>
      </c>
      <c r="AD38" s="70">
        <f t="shared" si="0"/>
        <v>76.258379999999974</v>
      </c>
      <c r="AE38" s="70">
        <f t="shared" si="0"/>
        <v>1502.1025003</v>
      </c>
      <c r="AF38" s="70">
        <f t="shared" si="0"/>
        <v>126.04833000000002</v>
      </c>
      <c r="AG38" s="70">
        <f t="shared" si="0"/>
        <v>3119.1395008999998</v>
      </c>
      <c r="AH38" s="76">
        <f t="shared" si="0"/>
        <v>3344.8299999999995</v>
      </c>
      <c r="AI38" s="76">
        <f t="shared" si="0"/>
        <v>137612.90000000002</v>
      </c>
      <c r="AJ38" s="76">
        <f t="shared" si="0"/>
        <v>1167.1599999999999</v>
      </c>
      <c r="AK38" s="76">
        <f t="shared" si="0"/>
        <v>31318.269999999997</v>
      </c>
      <c r="AL38" s="72">
        <f t="shared" si="0"/>
        <v>1.3212800000000005</v>
      </c>
      <c r="AM38" s="70">
        <f t="shared" si="0"/>
        <v>15445511.456479102</v>
      </c>
      <c r="AN38" s="72">
        <f t="shared" si="0"/>
        <v>1.9689449999999997</v>
      </c>
      <c r="AO38" s="52">
        <f t="shared" si="0"/>
        <v>6778124.5499999989</v>
      </c>
      <c r="AP38" s="72">
        <f t="shared" si="0"/>
        <v>0.13207999999999995</v>
      </c>
      <c r="AQ38" s="70">
        <f t="shared" si="0"/>
        <v>689294</v>
      </c>
    </row>
    <row r="39" spans="1:50" s="1" customFormat="1" ht="12.75" x14ac:dyDescent="0.2">
      <c r="A39" s="56"/>
      <c r="C39" s="2"/>
      <c r="G39" s="14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</row>
    <row r="40" spans="1:50" s="26" customFormat="1" ht="12.75" x14ac:dyDescent="0.2">
      <c r="A40" s="35" t="s">
        <v>19</v>
      </c>
      <c r="C40" s="27"/>
      <c r="P40" s="28"/>
      <c r="Q40" s="1"/>
      <c r="R40" s="1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78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s="26" customFormat="1" ht="12.75" x14ac:dyDescent="0.2">
      <c r="A41" s="25" t="s">
        <v>20</v>
      </c>
      <c r="B41" s="26" t="s">
        <v>204</v>
      </c>
      <c r="C41" s="27"/>
      <c r="P41" s="28"/>
      <c r="Q41" s="1"/>
      <c r="R41" s="1"/>
      <c r="S41" s="30"/>
      <c r="T41" s="30"/>
      <c r="U41" s="30"/>
      <c r="V41" s="30"/>
      <c r="W41" s="30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78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s="26" customFormat="1" ht="12.75" x14ac:dyDescent="0.2">
      <c r="A42" s="25" t="s">
        <v>21</v>
      </c>
      <c r="B42" s="26" t="s">
        <v>29</v>
      </c>
      <c r="C42" s="27"/>
      <c r="Q42" s="1"/>
      <c r="R42" s="1"/>
      <c r="S42" s="30"/>
      <c r="T42" s="30"/>
      <c r="U42" s="30"/>
      <c r="V42" s="30"/>
      <c r="W42" s="30"/>
      <c r="AH42" s="22"/>
      <c r="AI42" s="22"/>
      <c r="AJ42" s="22"/>
      <c r="AK42" s="22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26" customFormat="1" ht="12.75" x14ac:dyDescent="0.2">
      <c r="A43" s="25" t="s">
        <v>22</v>
      </c>
      <c r="B43" s="26" t="s">
        <v>30</v>
      </c>
      <c r="C43" s="27"/>
      <c r="Q43" s="1"/>
      <c r="R43" s="1"/>
      <c r="S43" s="30"/>
      <c r="T43" s="30"/>
      <c r="U43" s="30"/>
      <c r="V43" s="30"/>
      <c r="W43" s="30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26" customFormat="1" ht="12.75" x14ac:dyDescent="0.2">
      <c r="A44" s="25" t="s">
        <v>23</v>
      </c>
      <c r="B44" s="26" t="s">
        <v>18</v>
      </c>
      <c r="C44" s="27"/>
      <c r="Q44" s="1"/>
      <c r="R44" s="1"/>
      <c r="S44" s="30"/>
      <c r="T44" s="30"/>
      <c r="U44" s="30"/>
      <c r="V44" s="30"/>
      <c r="W44" s="30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2"/>
      <c r="AI44" s="22"/>
      <c r="AJ44" s="22"/>
      <c r="AK44" s="22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26" customFormat="1" ht="12.75" x14ac:dyDescent="0.2">
      <c r="A45" s="25" t="s">
        <v>24</v>
      </c>
      <c r="B45" s="26" t="s">
        <v>32</v>
      </c>
      <c r="C45" s="27"/>
      <c r="Q45" s="1"/>
      <c r="R45" s="1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26" customFormat="1" ht="12.75" x14ac:dyDescent="0.2">
      <c r="A46" s="25" t="s">
        <v>25</v>
      </c>
      <c r="B46" s="26" t="s">
        <v>39</v>
      </c>
      <c r="C46" s="27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</row>
    <row r="47" spans="1:50" s="26" customFormat="1" ht="12.75" x14ac:dyDescent="0.2">
      <c r="A47" s="25" t="s">
        <v>27</v>
      </c>
      <c r="B47" s="26" t="s">
        <v>47</v>
      </c>
      <c r="C47" s="27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50" s="26" customFormat="1" ht="12.75" x14ac:dyDescent="0.2">
      <c r="A48" s="25" t="s">
        <v>38</v>
      </c>
      <c r="B48" s="26" t="s">
        <v>17</v>
      </c>
      <c r="C48" s="27"/>
      <c r="U48" s="1"/>
    </row>
    <row r="49" spans="1:33" s="26" customFormat="1" ht="12.75" x14ac:dyDescent="0.2">
      <c r="A49" s="25" t="s">
        <v>46</v>
      </c>
      <c r="B49" s="26" t="s">
        <v>205</v>
      </c>
      <c r="C49" s="2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x14ac:dyDescent="0.25">
      <c r="A50" s="25" t="s">
        <v>203</v>
      </c>
      <c r="B50" s="26" t="s">
        <v>28</v>
      </c>
    </row>
  </sheetData>
  <mergeCells count="35"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  <mergeCell ref="L5:M6"/>
    <mergeCell ref="N5:O6"/>
    <mergeCell ref="P5:Q6"/>
    <mergeCell ref="R5:S6"/>
    <mergeCell ref="T5:U6"/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</mergeCells>
  <conditionalFormatting sqref="V40:AG40">
    <cfRule type="cellIs" dxfId="9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zoomScaleNormal="100" workbookViewId="0">
      <selection activeCell="B39" sqref="B39"/>
    </sheetView>
  </sheetViews>
  <sheetFormatPr defaultColWidth="8.42578125" defaultRowHeight="15" x14ac:dyDescent="0.25"/>
  <cols>
    <col min="1" max="1" width="20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19" max="19" width="9" customWidth="1"/>
    <col min="20" max="20" width="9.42578125" customWidth="1"/>
    <col min="21" max="21" width="11.42578125" bestFit="1" customWidth="1"/>
    <col min="22" max="33" width="9.42578125" customWidth="1"/>
    <col min="34" max="34" width="10.42578125" bestFit="1" customWidth="1"/>
    <col min="35" max="35" width="11.42578125" bestFit="1" customWidth="1"/>
    <col min="36" max="36" width="9.42578125" bestFit="1" customWidth="1"/>
    <col min="37" max="37" width="10.42578125" bestFit="1" customWidth="1"/>
    <col min="39" max="39" width="14.42578125" customWidth="1"/>
    <col min="41" max="41" width="11.42578125" customWidth="1"/>
    <col min="43" max="43" width="10.42578125" customWidth="1"/>
  </cols>
  <sheetData>
    <row r="1" spans="1:43" s="1" customFormat="1" ht="12.75" x14ac:dyDescent="0.2">
      <c r="A1" s="93" t="s">
        <v>16</v>
      </c>
      <c r="B1" s="95" t="s">
        <v>332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</row>
    <row r="2" spans="1:43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</row>
    <row r="3" spans="1:43" s="1" customFormat="1" ht="12.75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 t="s">
        <v>15</v>
      </c>
      <c r="AI3" s="92"/>
      <c r="AJ3" s="92"/>
      <c r="AK3" s="92"/>
      <c r="AL3" s="92" t="s">
        <v>294</v>
      </c>
      <c r="AM3" s="92"/>
      <c r="AN3" s="92"/>
      <c r="AO3" s="92"/>
      <c r="AP3" s="92"/>
      <c r="AQ3" s="92"/>
    </row>
    <row r="4" spans="1:43" s="1" customFormat="1" ht="12.75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96" t="s">
        <v>1</v>
      </c>
      <c r="AI4" s="96"/>
      <c r="AJ4" s="96"/>
      <c r="AK4" s="96"/>
      <c r="AL4" s="96" t="s">
        <v>295</v>
      </c>
      <c r="AM4" s="96"/>
      <c r="AN4" s="96"/>
      <c r="AO4" s="96"/>
      <c r="AP4" s="96"/>
      <c r="AQ4" s="96"/>
    </row>
    <row r="5" spans="1:43" s="1" customFormat="1" ht="34.5" customHeight="1" x14ac:dyDescent="0.2">
      <c r="A5" s="93"/>
      <c r="B5" s="111" t="s">
        <v>2</v>
      </c>
      <c r="C5" s="112"/>
      <c r="D5" s="111" t="s">
        <v>3</v>
      </c>
      <c r="E5" s="112"/>
      <c r="F5" s="111" t="s">
        <v>4</v>
      </c>
      <c r="G5" s="112"/>
      <c r="H5" s="111" t="s">
        <v>5</v>
      </c>
      <c r="I5" s="112"/>
      <c r="J5" s="111" t="s">
        <v>6</v>
      </c>
      <c r="K5" s="112"/>
      <c r="L5" s="111" t="s">
        <v>7</v>
      </c>
      <c r="M5" s="112"/>
      <c r="N5" s="111" t="s">
        <v>8</v>
      </c>
      <c r="O5" s="112"/>
      <c r="P5" s="116" t="s">
        <v>37</v>
      </c>
      <c r="Q5" s="117"/>
      <c r="R5" s="116" t="s">
        <v>45</v>
      </c>
      <c r="S5" s="117"/>
      <c r="T5" s="111" t="s">
        <v>9</v>
      </c>
      <c r="U5" s="112"/>
      <c r="V5" s="104" t="s">
        <v>309</v>
      </c>
      <c r="W5" s="115"/>
      <c r="X5" s="115"/>
      <c r="Y5" s="105"/>
      <c r="Z5" s="104" t="s">
        <v>310</v>
      </c>
      <c r="AA5" s="115"/>
      <c r="AB5" s="115"/>
      <c r="AC5" s="105"/>
      <c r="AD5" s="104" t="s">
        <v>311</v>
      </c>
      <c r="AE5" s="115"/>
      <c r="AF5" s="115"/>
      <c r="AG5" s="105"/>
      <c r="AH5" s="111" t="s">
        <v>10</v>
      </c>
      <c r="AI5" s="112"/>
      <c r="AJ5" s="111" t="s">
        <v>11</v>
      </c>
      <c r="AK5" s="112"/>
      <c r="AL5" s="111" t="s">
        <v>296</v>
      </c>
      <c r="AM5" s="112"/>
      <c r="AN5" s="111" t="s">
        <v>297</v>
      </c>
      <c r="AO5" s="112"/>
      <c r="AP5" s="111" t="s">
        <v>298</v>
      </c>
      <c r="AQ5" s="112"/>
    </row>
    <row r="6" spans="1:43" s="1" customFormat="1" ht="17.25" customHeight="1" x14ac:dyDescent="0.2">
      <c r="A6" s="93"/>
      <c r="B6" s="113"/>
      <c r="C6" s="114"/>
      <c r="D6" s="113"/>
      <c r="E6" s="114"/>
      <c r="F6" s="113"/>
      <c r="G6" s="114"/>
      <c r="H6" s="113"/>
      <c r="I6" s="114"/>
      <c r="J6" s="113"/>
      <c r="K6" s="114"/>
      <c r="L6" s="113"/>
      <c r="M6" s="114"/>
      <c r="N6" s="113"/>
      <c r="O6" s="114"/>
      <c r="P6" s="118"/>
      <c r="Q6" s="119"/>
      <c r="R6" s="118"/>
      <c r="S6" s="119"/>
      <c r="T6" s="113"/>
      <c r="U6" s="114"/>
      <c r="V6" s="110" t="s">
        <v>312</v>
      </c>
      <c r="W6" s="110"/>
      <c r="X6" s="104" t="s">
        <v>313</v>
      </c>
      <c r="Y6" s="105"/>
      <c r="Z6" s="110" t="s">
        <v>312</v>
      </c>
      <c r="AA6" s="110"/>
      <c r="AB6" s="104" t="s">
        <v>313</v>
      </c>
      <c r="AC6" s="105"/>
      <c r="AD6" s="110" t="s">
        <v>312</v>
      </c>
      <c r="AE6" s="110"/>
      <c r="AF6" s="104" t="s">
        <v>313</v>
      </c>
      <c r="AG6" s="105"/>
      <c r="AH6" s="113"/>
      <c r="AI6" s="114"/>
      <c r="AJ6" s="113"/>
      <c r="AK6" s="114"/>
      <c r="AL6" s="113"/>
      <c r="AM6" s="114"/>
      <c r="AN6" s="113"/>
      <c r="AO6" s="114"/>
      <c r="AP6" s="113"/>
      <c r="AQ6" s="114"/>
    </row>
    <row r="7" spans="1:43" s="1" customFormat="1" ht="12.75" x14ac:dyDescent="0.2">
      <c r="A7" s="93"/>
      <c r="B7" s="9" t="s">
        <v>12</v>
      </c>
      <c r="C7" s="9" t="s">
        <v>13</v>
      </c>
      <c r="D7" s="9" t="s">
        <v>12</v>
      </c>
      <c r="E7" s="9" t="s">
        <v>13</v>
      </c>
      <c r="F7" s="9" t="s">
        <v>12</v>
      </c>
      <c r="G7" s="9" t="s">
        <v>13</v>
      </c>
      <c r="H7" s="9" t="s">
        <v>12</v>
      </c>
      <c r="I7" s="9" t="s">
        <v>13</v>
      </c>
      <c r="J7" s="9" t="s">
        <v>12</v>
      </c>
      <c r="K7" s="9" t="s">
        <v>13</v>
      </c>
      <c r="L7" s="9" t="s">
        <v>12</v>
      </c>
      <c r="M7" s="9" t="s">
        <v>13</v>
      </c>
      <c r="N7" s="9" t="s">
        <v>12</v>
      </c>
      <c r="O7" s="9" t="s">
        <v>13</v>
      </c>
      <c r="P7" s="10" t="s">
        <v>12</v>
      </c>
      <c r="Q7" s="10" t="s">
        <v>13</v>
      </c>
      <c r="R7" s="10" t="s">
        <v>12</v>
      </c>
      <c r="S7" s="10" t="s">
        <v>13</v>
      </c>
      <c r="T7" s="9" t="s">
        <v>12</v>
      </c>
      <c r="U7" s="9" t="s">
        <v>13</v>
      </c>
      <c r="V7" s="29" t="s">
        <v>12</v>
      </c>
      <c r="W7" s="29" t="s">
        <v>13</v>
      </c>
      <c r="X7" s="29" t="s">
        <v>12</v>
      </c>
      <c r="Y7" s="29" t="s">
        <v>13</v>
      </c>
      <c r="Z7" s="29" t="s">
        <v>12</v>
      </c>
      <c r="AA7" s="29" t="s">
        <v>13</v>
      </c>
      <c r="AB7" s="29" t="s">
        <v>12</v>
      </c>
      <c r="AC7" s="29" t="s">
        <v>13</v>
      </c>
      <c r="AD7" s="29" t="s">
        <v>12</v>
      </c>
      <c r="AE7" s="29" t="s">
        <v>13</v>
      </c>
      <c r="AF7" s="29" t="s">
        <v>12</v>
      </c>
      <c r="AG7" s="29" t="s">
        <v>13</v>
      </c>
      <c r="AH7" s="9" t="s">
        <v>12</v>
      </c>
      <c r="AI7" s="9" t="s">
        <v>13</v>
      </c>
      <c r="AJ7" s="9" t="s">
        <v>12</v>
      </c>
      <c r="AK7" s="9" t="s">
        <v>13</v>
      </c>
      <c r="AL7" s="29" t="s">
        <v>12</v>
      </c>
      <c r="AM7" s="29" t="s">
        <v>13</v>
      </c>
      <c r="AN7" s="9" t="s">
        <v>12</v>
      </c>
      <c r="AO7" s="9" t="s">
        <v>13</v>
      </c>
      <c r="AP7" s="9" t="s">
        <v>12</v>
      </c>
      <c r="AQ7" s="9" t="s">
        <v>13</v>
      </c>
    </row>
    <row r="8" spans="1:43" s="1" customFormat="1" ht="12.75" x14ac:dyDescent="0.2">
      <c r="A8" s="48">
        <v>44743</v>
      </c>
      <c r="B8" s="49">
        <v>7.2386299999999997</v>
      </c>
      <c r="C8" s="49">
        <v>729074.7608042059</v>
      </c>
      <c r="D8" s="49">
        <v>264.96550999999999</v>
      </c>
      <c r="E8" s="49">
        <v>153549.14329456299</v>
      </c>
      <c r="F8" s="49">
        <v>1.31</v>
      </c>
      <c r="G8" s="49">
        <v>43.18</v>
      </c>
      <c r="H8" s="49">
        <v>2110.38</v>
      </c>
      <c r="I8" s="49">
        <v>43831.02</v>
      </c>
      <c r="J8" s="49">
        <v>167.79</v>
      </c>
      <c r="K8" s="49">
        <v>19535.73</v>
      </c>
      <c r="L8" s="49">
        <v>149.88999999999999</v>
      </c>
      <c r="M8" s="49">
        <v>12506.21</v>
      </c>
      <c r="N8" s="49">
        <v>25.3</v>
      </c>
      <c r="O8" s="49">
        <v>3346.08</v>
      </c>
      <c r="P8" s="49">
        <v>88.41</v>
      </c>
      <c r="Q8" s="49">
        <v>146.41</v>
      </c>
      <c r="R8" s="49">
        <v>26.77</v>
      </c>
      <c r="S8" s="49">
        <v>440.12</v>
      </c>
      <c r="T8" s="49">
        <v>20.16</v>
      </c>
      <c r="U8" s="62">
        <v>24929.87</v>
      </c>
      <c r="V8" s="62">
        <v>26.3719</v>
      </c>
      <c r="W8" s="62">
        <v>944.02829800000006</v>
      </c>
      <c r="X8" s="62">
        <v>28.582470000000001</v>
      </c>
      <c r="Y8" s="62">
        <v>1991.0992633000001</v>
      </c>
      <c r="Z8" s="62">
        <v>55.500219999999999</v>
      </c>
      <c r="AA8" s="62">
        <v>1107.2699037</v>
      </c>
      <c r="AB8" s="62">
        <v>30.647079999999999</v>
      </c>
      <c r="AC8" s="62">
        <v>620.46530129999996</v>
      </c>
      <c r="AD8" s="62">
        <v>2.2833700000000006</v>
      </c>
      <c r="AE8" s="62">
        <v>65.790445800000001</v>
      </c>
      <c r="AF8" s="62">
        <v>4.7334800000000001</v>
      </c>
      <c r="AG8" s="62">
        <v>185.18223749999999</v>
      </c>
      <c r="AH8" s="62">
        <v>128.16999999999999</v>
      </c>
      <c r="AI8" s="62">
        <v>5839.09</v>
      </c>
      <c r="AJ8" s="62">
        <v>37.770000000000003</v>
      </c>
      <c r="AK8" s="62">
        <v>1201.03</v>
      </c>
      <c r="AL8" s="66">
        <v>5.5070000000000001E-2</v>
      </c>
      <c r="AM8" s="62">
        <v>721419.28</v>
      </c>
      <c r="AN8" s="66">
        <v>0.10242999999999999</v>
      </c>
      <c r="AO8" s="49">
        <v>330475.61999999994</v>
      </c>
      <c r="AP8" s="66">
        <v>4.7000000000000002E-3</v>
      </c>
      <c r="AQ8" s="49">
        <v>23215</v>
      </c>
    </row>
    <row r="9" spans="1:43" s="1" customFormat="1" ht="12.75" x14ac:dyDescent="0.2">
      <c r="A9" s="48">
        <v>44744</v>
      </c>
      <c r="B9" s="49">
        <v>6.1491100000000003</v>
      </c>
      <c r="C9" s="49">
        <v>187400.65659935301</v>
      </c>
      <c r="D9" s="49">
        <v>133.92563999999999</v>
      </c>
      <c r="E9" s="49">
        <v>74828.379816647997</v>
      </c>
      <c r="F9" s="49">
        <v>1.34</v>
      </c>
      <c r="G9" s="49">
        <v>43.95</v>
      </c>
      <c r="H9" s="49">
        <v>2134.15</v>
      </c>
      <c r="I9" s="49">
        <v>42108.81</v>
      </c>
      <c r="J9" s="49">
        <v>164.68</v>
      </c>
      <c r="K9" s="49">
        <v>17776.45</v>
      </c>
      <c r="L9" s="49">
        <v>67.61</v>
      </c>
      <c r="M9" s="49">
        <v>6837.99</v>
      </c>
      <c r="N9" s="49">
        <v>121.22</v>
      </c>
      <c r="O9" s="49">
        <v>6749.72</v>
      </c>
      <c r="P9" s="49">
        <v>92.54</v>
      </c>
      <c r="Q9" s="49">
        <v>144.33000000000001</v>
      </c>
      <c r="R9" s="49">
        <v>27.47</v>
      </c>
      <c r="S9" s="49">
        <v>459.43</v>
      </c>
      <c r="T9" s="49">
        <v>21.33</v>
      </c>
      <c r="U9" s="62">
        <v>23900.36</v>
      </c>
      <c r="V9" s="62">
        <v>26.748829999999998</v>
      </c>
      <c r="W9" s="62">
        <v>877.33458530000007</v>
      </c>
      <c r="X9" s="62">
        <v>23.925620000000002</v>
      </c>
      <c r="Y9" s="62">
        <v>1583.7228178999999</v>
      </c>
      <c r="Z9" s="62">
        <v>55.711440000000003</v>
      </c>
      <c r="AA9" s="62">
        <v>1123.5847828999999</v>
      </c>
      <c r="AB9" s="62">
        <v>25.39115</v>
      </c>
      <c r="AC9" s="62">
        <v>494.1083769</v>
      </c>
      <c r="AD9" s="62">
        <v>2.9868100000000002</v>
      </c>
      <c r="AE9" s="62">
        <v>78.542707399999998</v>
      </c>
      <c r="AF9" s="62">
        <v>4.6566399999999994</v>
      </c>
      <c r="AG9" s="62">
        <v>166.6821046</v>
      </c>
      <c r="AH9" s="62">
        <v>134.77000000000001</v>
      </c>
      <c r="AI9" s="62">
        <v>6236.46</v>
      </c>
      <c r="AJ9" s="62">
        <v>40.97</v>
      </c>
      <c r="AK9" s="62">
        <v>1286.6099999999999</v>
      </c>
      <c r="AL9" s="66">
        <v>1.4400000000000001E-3</v>
      </c>
      <c r="AM9" s="62">
        <v>13192.65</v>
      </c>
      <c r="AN9" s="66">
        <v>0</v>
      </c>
      <c r="AO9" s="49">
        <v>0</v>
      </c>
      <c r="AP9" s="66">
        <v>0</v>
      </c>
      <c r="AQ9" s="49">
        <v>0</v>
      </c>
    </row>
    <row r="10" spans="1:43" s="1" customFormat="1" ht="12.75" x14ac:dyDescent="0.2">
      <c r="A10" s="48">
        <v>44745</v>
      </c>
      <c r="B10" s="49">
        <v>0.56430999999999998</v>
      </c>
      <c r="C10" s="49">
        <v>4750.2689328870001</v>
      </c>
      <c r="D10" s="49">
        <v>43.729100000000003</v>
      </c>
      <c r="E10" s="49">
        <v>9507.4592992630005</v>
      </c>
      <c r="F10" s="49">
        <v>1.2</v>
      </c>
      <c r="G10" s="49">
        <v>35.86</v>
      </c>
      <c r="H10" s="49">
        <v>2049.5100000000002</v>
      </c>
      <c r="I10" s="49">
        <v>32114.33</v>
      </c>
      <c r="J10" s="49">
        <v>142.12</v>
      </c>
      <c r="K10" s="49">
        <v>11580.17</v>
      </c>
      <c r="L10" s="49">
        <v>0.88</v>
      </c>
      <c r="M10" s="49">
        <v>100.67</v>
      </c>
      <c r="N10" s="49">
        <v>44.77</v>
      </c>
      <c r="O10" s="49">
        <v>2344.17</v>
      </c>
      <c r="P10" s="49">
        <v>93.56</v>
      </c>
      <c r="Q10" s="49">
        <v>144.18</v>
      </c>
      <c r="R10" s="49">
        <v>23.94</v>
      </c>
      <c r="S10" s="49">
        <v>323.83</v>
      </c>
      <c r="T10" s="49" t="s">
        <v>43</v>
      </c>
      <c r="U10" s="62" t="s">
        <v>43</v>
      </c>
      <c r="V10" s="62">
        <v>30.39649</v>
      </c>
      <c r="W10" s="62">
        <v>910.87142559999995</v>
      </c>
      <c r="X10" s="62">
        <v>24.693850000000001</v>
      </c>
      <c r="Y10" s="62">
        <v>1193.2287197999999</v>
      </c>
      <c r="Z10" s="62">
        <v>55.607880000000002</v>
      </c>
      <c r="AA10" s="62">
        <v>1076.6203476000001</v>
      </c>
      <c r="AB10" s="62">
        <v>24.279920000000004</v>
      </c>
      <c r="AC10" s="62">
        <v>415.65404100000001</v>
      </c>
      <c r="AD10" s="62">
        <v>3.2625600000000001</v>
      </c>
      <c r="AE10" s="62">
        <v>77.61472719999999</v>
      </c>
      <c r="AF10" s="62">
        <v>4.5571599999999997</v>
      </c>
      <c r="AG10" s="62">
        <v>159.51676080000001</v>
      </c>
      <c r="AH10" s="62">
        <v>118.29</v>
      </c>
      <c r="AI10" s="62">
        <v>4906.3599999999997</v>
      </c>
      <c r="AJ10" s="62">
        <v>33.11</v>
      </c>
      <c r="AK10" s="62">
        <v>924.39</v>
      </c>
      <c r="AL10" s="66" t="s">
        <v>43</v>
      </c>
      <c r="AM10" s="62" t="s">
        <v>43</v>
      </c>
      <c r="AN10" s="66" t="s">
        <v>43</v>
      </c>
      <c r="AO10" s="49" t="s">
        <v>43</v>
      </c>
      <c r="AP10" s="66" t="s">
        <v>43</v>
      </c>
      <c r="AQ10" s="49" t="s">
        <v>43</v>
      </c>
    </row>
    <row r="11" spans="1:43" s="1" customFormat="1" ht="12.75" x14ac:dyDescent="0.2">
      <c r="A11" s="48">
        <v>44746</v>
      </c>
      <c r="B11" s="49">
        <v>7.9919399999999996</v>
      </c>
      <c r="C11" s="49">
        <v>528248.17774648999</v>
      </c>
      <c r="D11" s="49">
        <v>159.52809999999999</v>
      </c>
      <c r="E11" s="49">
        <v>104777.47771515501</v>
      </c>
      <c r="F11" s="49">
        <v>1.41</v>
      </c>
      <c r="G11" s="49">
        <v>43.16</v>
      </c>
      <c r="H11" s="49">
        <v>2093.17</v>
      </c>
      <c r="I11" s="49">
        <v>42995.32</v>
      </c>
      <c r="J11" s="49">
        <v>169.28</v>
      </c>
      <c r="K11" s="49">
        <v>18957.86</v>
      </c>
      <c r="L11" s="49">
        <v>268.27</v>
      </c>
      <c r="M11" s="49">
        <v>4173.01</v>
      </c>
      <c r="N11" s="49">
        <v>25.69</v>
      </c>
      <c r="O11" s="49">
        <v>3492.29</v>
      </c>
      <c r="P11" s="49">
        <v>85.52</v>
      </c>
      <c r="Q11" s="49">
        <v>130.01</v>
      </c>
      <c r="R11" s="49">
        <v>30.9</v>
      </c>
      <c r="S11" s="49">
        <v>564.63</v>
      </c>
      <c r="T11" s="49">
        <v>26.58</v>
      </c>
      <c r="U11" s="62">
        <v>24009.64</v>
      </c>
      <c r="V11" s="62">
        <v>46.749949999999998</v>
      </c>
      <c r="W11" s="62">
        <v>1661.4882115</v>
      </c>
      <c r="X11" s="62">
        <v>47.277029999999996</v>
      </c>
      <c r="Y11" s="62">
        <v>3043.7536955</v>
      </c>
      <c r="Z11" s="62">
        <v>86.076850000000007</v>
      </c>
      <c r="AA11" s="62">
        <v>1799.9977354</v>
      </c>
      <c r="AB11" s="62">
        <v>50.362830000000002</v>
      </c>
      <c r="AC11" s="62">
        <v>1004.1682932</v>
      </c>
      <c r="AD11" s="62">
        <v>2.75997</v>
      </c>
      <c r="AE11" s="62">
        <v>78.520148800000001</v>
      </c>
      <c r="AF11" s="62">
        <v>4.7168900000000002</v>
      </c>
      <c r="AG11" s="62">
        <v>184.66460620000001</v>
      </c>
      <c r="AH11" s="62">
        <v>118.48</v>
      </c>
      <c r="AI11" s="62">
        <v>5344.2</v>
      </c>
      <c r="AJ11" s="62">
        <v>42.11</v>
      </c>
      <c r="AK11" s="62">
        <v>1270.68</v>
      </c>
      <c r="AL11" s="66">
        <v>6.0229999999999999E-2</v>
      </c>
      <c r="AM11" s="62">
        <v>763909.53799999994</v>
      </c>
      <c r="AN11" s="66">
        <v>0</v>
      </c>
      <c r="AO11" s="49">
        <v>0</v>
      </c>
      <c r="AP11" s="66">
        <v>6.3899999999999998E-3</v>
      </c>
      <c r="AQ11" s="49">
        <v>28055</v>
      </c>
    </row>
    <row r="12" spans="1:43" s="1" customFormat="1" ht="12.75" x14ac:dyDescent="0.2">
      <c r="A12" s="48">
        <v>44747</v>
      </c>
      <c r="B12" s="49">
        <v>7.74275</v>
      </c>
      <c r="C12" s="49">
        <v>460352.65802909806</v>
      </c>
      <c r="D12" s="49">
        <v>185.05347</v>
      </c>
      <c r="E12" s="49">
        <v>106495.40457882099</v>
      </c>
      <c r="F12" s="49">
        <v>0.54</v>
      </c>
      <c r="G12" s="49">
        <v>17.100000000000001</v>
      </c>
      <c r="H12" s="49">
        <v>2077.94</v>
      </c>
      <c r="I12" s="49">
        <v>41456.589999999997</v>
      </c>
      <c r="J12" s="49">
        <v>163.66999999999999</v>
      </c>
      <c r="K12" s="49">
        <v>17969.66</v>
      </c>
      <c r="L12" s="49">
        <v>144.60000000000002</v>
      </c>
      <c r="M12" s="49">
        <v>4476.99</v>
      </c>
      <c r="N12" s="49">
        <v>155.30000000000001</v>
      </c>
      <c r="O12" s="49">
        <v>15202.6</v>
      </c>
      <c r="P12" s="49">
        <v>82.73</v>
      </c>
      <c r="Q12" s="49">
        <v>131.22999999999999</v>
      </c>
      <c r="R12" s="49">
        <v>30.41</v>
      </c>
      <c r="S12" s="49">
        <v>601.23</v>
      </c>
      <c r="T12" s="49">
        <v>25.89</v>
      </c>
      <c r="U12" s="62">
        <v>25155.65</v>
      </c>
      <c r="V12" s="62">
        <v>26.844660000000001</v>
      </c>
      <c r="W12" s="62">
        <v>1002.6453963999999</v>
      </c>
      <c r="X12" s="62">
        <v>29.890250000000002</v>
      </c>
      <c r="Y12" s="62">
        <v>2194.8503089999999</v>
      </c>
      <c r="Z12" s="62">
        <v>56.311830000000008</v>
      </c>
      <c r="AA12" s="62">
        <v>1108.4441947</v>
      </c>
      <c r="AB12" s="62">
        <v>32.462489999999995</v>
      </c>
      <c r="AC12" s="62">
        <v>695.35854810000001</v>
      </c>
      <c r="AD12" s="62">
        <v>2.5321199999999999</v>
      </c>
      <c r="AE12" s="62">
        <v>75.3011123</v>
      </c>
      <c r="AF12" s="62">
        <v>4.93398</v>
      </c>
      <c r="AG12" s="62">
        <v>215.44164120000002</v>
      </c>
      <c r="AH12" s="62">
        <v>117.36</v>
      </c>
      <c r="AI12" s="62">
        <v>5198.58</v>
      </c>
      <c r="AJ12" s="62">
        <v>40.299999999999997</v>
      </c>
      <c r="AK12" s="62">
        <v>1152.3599999999999</v>
      </c>
      <c r="AL12" s="66">
        <v>6.5089999999999995E-2</v>
      </c>
      <c r="AM12" s="62">
        <v>724329.60400000005</v>
      </c>
      <c r="AN12" s="66">
        <v>0.17249500000000001</v>
      </c>
      <c r="AO12" s="49">
        <v>424597.17</v>
      </c>
      <c r="AP12" s="66">
        <v>5.5500000000000002E-3</v>
      </c>
      <c r="AQ12" s="49">
        <v>22840</v>
      </c>
    </row>
    <row r="13" spans="1:43" s="1" customFormat="1" ht="12.75" x14ac:dyDescent="0.2">
      <c r="A13" s="48">
        <v>44748</v>
      </c>
      <c r="B13" s="49">
        <v>7.2975899999999996</v>
      </c>
      <c r="C13" s="49">
        <v>483844.38839883107</v>
      </c>
      <c r="D13" s="49">
        <v>177.04116999999999</v>
      </c>
      <c r="E13" s="49">
        <v>112469.20695601699</v>
      </c>
      <c r="F13" s="49">
        <v>0.51</v>
      </c>
      <c r="G13" s="49">
        <v>16.13</v>
      </c>
      <c r="H13" s="49">
        <v>2093.44</v>
      </c>
      <c r="I13" s="49">
        <v>39822.21</v>
      </c>
      <c r="J13" s="49">
        <v>159.62</v>
      </c>
      <c r="K13" s="49">
        <v>16870.009999999998</v>
      </c>
      <c r="L13" s="49">
        <v>128.13999999999999</v>
      </c>
      <c r="M13" s="49">
        <v>4137.2699999999995</v>
      </c>
      <c r="N13" s="49">
        <v>33.47</v>
      </c>
      <c r="O13" s="49">
        <v>3120.28</v>
      </c>
      <c r="P13" s="49">
        <v>85.11</v>
      </c>
      <c r="Q13" s="49">
        <v>135.13999999999999</v>
      </c>
      <c r="R13" s="49">
        <v>29.57</v>
      </c>
      <c r="S13" s="49">
        <v>546.17999999999995</v>
      </c>
      <c r="T13" s="49">
        <v>23.95</v>
      </c>
      <c r="U13" s="62">
        <v>23220.38</v>
      </c>
      <c r="V13" s="62">
        <v>27.606240000000003</v>
      </c>
      <c r="W13" s="62">
        <v>1017.0094561999999</v>
      </c>
      <c r="X13" s="62">
        <v>29.868319999999997</v>
      </c>
      <c r="Y13" s="62">
        <v>2257.8003202</v>
      </c>
      <c r="Z13" s="62">
        <v>57.248660000000001</v>
      </c>
      <c r="AA13" s="62">
        <v>1143.0200769</v>
      </c>
      <c r="AB13" s="62">
        <v>30.39076</v>
      </c>
      <c r="AC13" s="62">
        <v>626.6798569</v>
      </c>
      <c r="AD13" s="62">
        <v>2.5913700000000004</v>
      </c>
      <c r="AE13" s="62">
        <v>65.471085399999993</v>
      </c>
      <c r="AF13" s="62">
        <v>5.3702800000000002</v>
      </c>
      <c r="AG13" s="62">
        <v>165.68865389999999</v>
      </c>
      <c r="AH13" s="62">
        <v>120.11</v>
      </c>
      <c r="AI13" s="62">
        <v>5277.96</v>
      </c>
      <c r="AJ13" s="62">
        <v>41.03</v>
      </c>
      <c r="AK13" s="62">
        <v>1135.29</v>
      </c>
      <c r="AL13" s="66">
        <v>6.4149999999999999E-2</v>
      </c>
      <c r="AM13" s="62">
        <v>662526.23199999996</v>
      </c>
      <c r="AN13" s="66">
        <v>7.5020000000000003E-2</v>
      </c>
      <c r="AO13" s="49">
        <v>231465.13</v>
      </c>
      <c r="AP13" s="66">
        <v>6.96E-3</v>
      </c>
      <c r="AQ13" s="49">
        <v>29245</v>
      </c>
    </row>
    <row r="14" spans="1:43" s="1" customFormat="1" ht="12.75" x14ac:dyDescent="0.2">
      <c r="A14" s="48">
        <v>44749</v>
      </c>
      <c r="B14" s="49">
        <v>7.5164299999999997</v>
      </c>
      <c r="C14" s="49">
        <v>515991.72895212995</v>
      </c>
      <c r="D14" s="49">
        <v>190.91095999999999</v>
      </c>
      <c r="E14" s="49">
        <v>113372.115157035</v>
      </c>
      <c r="F14" s="49">
        <v>0.51</v>
      </c>
      <c r="G14" s="49">
        <v>15.96</v>
      </c>
      <c r="H14" s="49">
        <v>2120.2600000000002</v>
      </c>
      <c r="I14" s="49">
        <v>39624.230000000003</v>
      </c>
      <c r="J14" s="49">
        <v>158.18</v>
      </c>
      <c r="K14" s="49">
        <v>16835.03</v>
      </c>
      <c r="L14" s="49">
        <v>152.17000000000002</v>
      </c>
      <c r="M14" s="49">
        <v>4640.82</v>
      </c>
      <c r="N14" s="49">
        <v>67.459999999999994</v>
      </c>
      <c r="O14" s="49">
        <v>5858.66</v>
      </c>
      <c r="P14" s="49">
        <v>85.1</v>
      </c>
      <c r="Q14" s="49">
        <v>137.03</v>
      </c>
      <c r="R14" s="49">
        <v>30.41</v>
      </c>
      <c r="S14" s="49">
        <v>581.91</v>
      </c>
      <c r="T14" s="49">
        <v>23.45</v>
      </c>
      <c r="U14" s="62">
        <v>24243.53</v>
      </c>
      <c r="V14" s="62">
        <v>27.340709999999998</v>
      </c>
      <c r="W14" s="62">
        <v>991.37339350000002</v>
      </c>
      <c r="X14" s="62">
        <v>29.903769999999998</v>
      </c>
      <c r="Y14" s="62">
        <v>2147.4853668999999</v>
      </c>
      <c r="Z14" s="62">
        <v>56.855130000000003</v>
      </c>
      <c r="AA14" s="62">
        <v>1142.9603178</v>
      </c>
      <c r="AB14" s="62">
        <v>31.711460000000002</v>
      </c>
      <c r="AC14" s="62">
        <v>617.08308869999996</v>
      </c>
      <c r="AD14" s="62">
        <v>2.5099900000000002</v>
      </c>
      <c r="AE14" s="62">
        <v>55.863243000000004</v>
      </c>
      <c r="AF14" s="62">
        <v>3.8932500000000005</v>
      </c>
      <c r="AG14" s="62">
        <v>123.8952398</v>
      </c>
      <c r="AH14" s="62">
        <v>120.28</v>
      </c>
      <c r="AI14" s="62">
        <v>5326.46</v>
      </c>
      <c r="AJ14" s="62">
        <v>41.47</v>
      </c>
      <c r="AK14" s="62">
        <v>1153.3900000000001</v>
      </c>
      <c r="AL14" s="66">
        <v>7.7119999999999994E-2</v>
      </c>
      <c r="AM14" s="62">
        <v>690048.86800000002</v>
      </c>
      <c r="AN14" s="66">
        <v>0.10309500000000001</v>
      </c>
      <c r="AO14" s="49">
        <v>262458.43000000005</v>
      </c>
      <c r="AP14" s="66">
        <v>6.8799999999999998E-3</v>
      </c>
      <c r="AQ14" s="49">
        <v>27490</v>
      </c>
    </row>
    <row r="15" spans="1:43" s="1" customFormat="1" ht="12.75" x14ac:dyDescent="0.2">
      <c r="A15" s="48">
        <v>44750</v>
      </c>
      <c r="B15" s="49">
        <v>8.0353600000000007</v>
      </c>
      <c r="C15" s="49">
        <v>494091.89330232696</v>
      </c>
      <c r="D15" s="49">
        <v>197.66452000000001</v>
      </c>
      <c r="E15" s="49">
        <v>133125.59402802298</v>
      </c>
      <c r="F15" s="49">
        <v>0.51</v>
      </c>
      <c r="G15" s="49">
        <v>15.67</v>
      </c>
      <c r="H15" s="49">
        <v>2079.58</v>
      </c>
      <c r="I15" s="49">
        <v>37817.79</v>
      </c>
      <c r="J15" s="49">
        <v>159.06</v>
      </c>
      <c r="K15" s="49">
        <v>16326.3</v>
      </c>
      <c r="L15" s="49">
        <v>182.3</v>
      </c>
      <c r="M15" s="49">
        <v>9184.1099999999988</v>
      </c>
      <c r="N15" s="49">
        <v>41.49</v>
      </c>
      <c r="O15" s="49">
        <v>3028.86</v>
      </c>
      <c r="P15" s="49">
        <v>89.96</v>
      </c>
      <c r="Q15" s="49">
        <v>140.28</v>
      </c>
      <c r="R15" s="49">
        <v>28.64</v>
      </c>
      <c r="S15" s="49">
        <v>548.41999999999996</v>
      </c>
      <c r="T15" s="49">
        <v>24.36</v>
      </c>
      <c r="U15" s="62">
        <v>24057.81</v>
      </c>
      <c r="V15" s="62">
        <v>28.50845</v>
      </c>
      <c r="W15" s="62">
        <v>1004.6720227</v>
      </c>
      <c r="X15" s="62">
        <v>28.426749999999998</v>
      </c>
      <c r="Y15" s="62">
        <v>1803.8629569999998</v>
      </c>
      <c r="Z15" s="62">
        <v>58.821369999999995</v>
      </c>
      <c r="AA15" s="62">
        <v>1177.8726224</v>
      </c>
      <c r="AB15" s="62">
        <v>30.604980000000001</v>
      </c>
      <c r="AC15" s="62">
        <v>578.78745559999993</v>
      </c>
      <c r="AD15" s="62">
        <v>2.4558300000000002</v>
      </c>
      <c r="AE15" s="62">
        <v>49.624053600000003</v>
      </c>
      <c r="AF15" s="62">
        <v>3.5415700000000001</v>
      </c>
      <c r="AG15" s="62">
        <v>103.50980620000001</v>
      </c>
      <c r="AH15" s="62">
        <v>126.78</v>
      </c>
      <c r="AI15" s="62">
        <v>5624.95</v>
      </c>
      <c r="AJ15" s="62">
        <v>41.28</v>
      </c>
      <c r="AK15" s="62">
        <v>1151.81</v>
      </c>
      <c r="AL15" s="66">
        <v>6.1580000000000003E-2</v>
      </c>
      <c r="AM15" s="62">
        <v>690668.18400000001</v>
      </c>
      <c r="AN15" s="66">
        <v>9.2100000000000001E-2</v>
      </c>
      <c r="AO15" s="49">
        <v>238325.47</v>
      </c>
      <c r="AP15" s="66">
        <v>4.15E-3</v>
      </c>
      <c r="AQ15" s="49">
        <v>14455</v>
      </c>
    </row>
    <row r="16" spans="1:43" s="1" customFormat="1" ht="12.75" x14ac:dyDescent="0.2">
      <c r="A16" s="48">
        <v>44751</v>
      </c>
      <c r="B16" s="49">
        <v>1.5443800000000001</v>
      </c>
      <c r="C16" s="49">
        <v>14136.090705033002</v>
      </c>
      <c r="D16" s="49">
        <v>67.144819999999996</v>
      </c>
      <c r="E16" s="49">
        <v>18017.295551372001</v>
      </c>
      <c r="F16" s="49">
        <v>0.63</v>
      </c>
      <c r="G16" s="49">
        <v>19.82</v>
      </c>
      <c r="H16" s="49">
        <v>2100.71</v>
      </c>
      <c r="I16" s="49">
        <v>35896.160000000003</v>
      </c>
      <c r="J16" s="49">
        <v>156.25</v>
      </c>
      <c r="K16" s="49">
        <v>13555.43</v>
      </c>
      <c r="L16" s="49">
        <v>55.150000000000006</v>
      </c>
      <c r="M16" s="49">
        <v>1028.3200000000002</v>
      </c>
      <c r="N16" s="49">
        <v>14.67</v>
      </c>
      <c r="O16" s="49">
        <v>963.61</v>
      </c>
      <c r="P16" s="49">
        <v>92.69</v>
      </c>
      <c r="Q16" s="49">
        <v>139</v>
      </c>
      <c r="R16" s="49">
        <v>27.5</v>
      </c>
      <c r="S16" s="49">
        <v>477.43</v>
      </c>
      <c r="T16" s="66" t="s">
        <v>43</v>
      </c>
      <c r="U16" s="62" t="s">
        <v>43</v>
      </c>
      <c r="V16" s="62">
        <v>28.803809999999999</v>
      </c>
      <c r="W16" s="62">
        <v>932.60135719999994</v>
      </c>
      <c r="X16" s="62">
        <v>24.215579999999999</v>
      </c>
      <c r="Y16" s="62">
        <v>1224.0003578000001</v>
      </c>
      <c r="Z16" s="62">
        <v>55.07282</v>
      </c>
      <c r="AA16" s="62">
        <v>1128.8778105000001</v>
      </c>
      <c r="AB16" s="62">
        <v>23.9313</v>
      </c>
      <c r="AC16" s="62">
        <v>408.96428900000006</v>
      </c>
      <c r="AD16" s="62">
        <v>2.9872899999999998</v>
      </c>
      <c r="AE16" s="62">
        <v>57.542786599999999</v>
      </c>
      <c r="AF16" s="62">
        <v>5.3240400000000001</v>
      </c>
      <c r="AG16" s="62">
        <v>101.2196141</v>
      </c>
      <c r="AH16" s="62">
        <v>129.27000000000001</v>
      </c>
      <c r="AI16" s="62">
        <v>5681.28</v>
      </c>
      <c r="AJ16" s="62">
        <v>42.48</v>
      </c>
      <c r="AK16" s="62">
        <v>1169.71</v>
      </c>
      <c r="AL16" s="66" t="s">
        <v>43</v>
      </c>
      <c r="AM16" s="62" t="s">
        <v>43</v>
      </c>
      <c r="AN16" s="66" t="s">
        <v>43</v>
      </c>
      <c r="AO16" s="49" t="s">
        <v>43</v>
      </c>
      <c r="AP16" s="66" t="s">
        <v>43</v>
      </c>
      <c r="AQ16" s="49" t="s">
        <v>43</v>
      </c>
    </row>
    <row r="17" spans="1:43" s="1" customFormat="1" ht="12.75" x14ac:dyDescent="0.2">
      <c r="A17" s="48">
        <v>44752</v>
      </c>
      <c r="B17" s="49">
        <v>0.48221999999999998</v>
      </c>
      <c r="C17" s="49">
        <v>3978.9988459949996</v>
      </c>
      <c r="D17" s="49">
        <v>41.402509999999999</v>
      </c>
      <c r="E17" s="49">
        <v>8449.0881129850004</v>
      </c>
      <c r="F17" s="49">
        <v>0.47000000000000003</v>
      </c>
      <c r="G17" s="49">
        <v>12.92</v>
      </c>
      <c r="H17" s="49">
        <v>1932.44</v>
      </c>
      <c r="I17" s="49">
        <v>26632.94</v>
      </c>
      <c r="J17" s="49">
        <v>127.61</v>
      </c>
      <c r="K17" s="49">
        <v>8707.75</v>
      </c>
      <c r="L17" s="49">
        <v>0.82</v>
      </c>
      <c r="M17" s="49">
        <v>47.379999999999995</v>
      </c>
      <c r="N17" s="49">
        <v>64.72</v>
      </c>
      <c r="O17" s="49">
        <v>11040.13</v>
      </c>
      <c r="P17" s="49">
        <v>83.67</v>
      </c>
      <c r="Q17" s="49">
        <v>125.47</v>
      </c>
      <c r="R17" s="49">
        <v>23.37</v>
      </c>
      <c r="S17" s="49">
        <v>362.87</v>
      </c>
      <c r="T17" s="66" t="s">
        <v>43</v>
      </c>
      <c r="U17" s="62" t="s">
        <v>43</v>
      </c>
      <c r="V17" s="62">
        <v>26.593350000000001</v>
      </c>
      <c r="W17" s="62">
        <v>783.21159649999993</v>
      </c>
      <c r="X17" s="62">
        <v>22.433219999999999</v>
      </c>
      <c r="Y17" s="62">
        <v>945.94062330000008</v>
      </c>
      <c r="Z17" s="62">
        <v>47.583410000000008</v>
      </c>
      <c r="AA17" s="62">
        <v>911.09036869999989</v>
      </c>
      <c r="AB17" s="62">
        <v>22.255209999999998</v>
      </c>
      <c r="AC17" s="62">
        <v>346.19641690000003</v>
      </c>
      <c r="AD17" s="62">
        <v>2.7864200000000001</v>
      </c>
      <c r="AE17" s="62">
        <v>47.934901400000001</v>
      </c>
      <c r="AF17" s="62">
        <v>3.4424999999999999</v>
      </c>
      <c r="AG17" s="62">
        <v>65.050594500000003</v>
      </c>
      <c r="AH17" s="62">
        <v>103.46</v>
      </c>
      <c r="AI17" s="62">
        <v>3987.06</v>
      </c>
      <c r="AJ17" s="62">
        <v>28.91</v>
      </c>
      <c r="AK17" s="62">
        <v>741.98</v>
      </c>
      <c r="AL17" s="66" t="s">
        <v>43</v>
      </c>
      <c r="AM17" s="62" t="s">
        <v>43</v>
      </c>
      <c r="AN17" s="66" t="s">
        <v>43</v>
      </c>
      <c r="AO17" s="49" t="s">
        <v>43</v>
      </c>
      <c r="AP17" s="66" t="s">
        <v>43</v>
      </c>
      <c r="AQ17" s="49" t="s">
        <v>43</v>
      </c>
    </row>
    <row r="18" spans="1:43" s="1" customFormat="1" ht="12.75" x14ac:dyDescent="0.2">
      <c r="A18" s="48">
        <v>44753</v>
      </c>
      <c r="B18" s="49">
        <v>9.0030699999999992</v>
      </c>
      <c r="C18" s="49">
        <v>532495.569254776</v>
      </c>
      <c r="D18" s="49">
        <v>170.21933999999999</v>
      </c>
      <c r="E18" s="49">
        <v>110539.20347965902</v>
      </c>
      <c r="F18" s="49">
        <v>0.57000000000000006</v>
      </c>
      <c r="G18" s="49">
        <v>17.29</v>
      </c>
      <c r="H18" s="49">
        <v>2000.96</v>
      </c>
      <c r="I18" s="49">
        <v>37142.019999999997</v>
      </c>
      <c r="J18" s="49">
        <v>155.56</v>
      </c>
      <c r="K18" s="49">
        <v>15464.16</v>
      </c>
      <c r="L18" s="49">
        <v>176.82999999999998</v>
      </c>
      <c r="M18" s="49">
        <v>3857.9700000000003</v>
      </c>
      <c r="N18" s="49">
        <v>50.3</v>
      </c>
      <c r="O18" s="49">
        <v>3693.15</v>
      </c>
      <c r="P18" s="49">
        <v>78.73</v>
      </c>
      <c r="Q18" s="49">
        <v>116.71</v>
      </c>
      <c r="R18" s="49">
        <v>32.35</v>
      </c>
      <c r="S18" s="49">
        <v>673.62</v>
      </c>
      <c r="T18" s="49">
        <v>35.619999999999997</v>
      </c>
      <c r="U18" s="62">
        <v>30873.08</v>
      </c>
      <c r="V18" s="62">
        <v>43.977869999999996</v>
      </c>
      <c r="W18" s="62">
        <v>1468.4270302999998</v>
      </c>
      <c r="X18" s="62">
        <v>40.91319</v>
      </c>
      <c r="Y18" s="62">
        <v>2415.2064934</v>
      </c>
      <c r="Z18" s="62">
        <v>79.513480000000001</v>
      </c>
      <c r="AA18" s="62">
        <v>1634.5002687000001</v>
      </c>
      <c r="AB18" s="62">
        <v>42.865579999999994</v>
      </c>
      <c r="AC18" s="62">
        <v>791.26620520000006</v>
      </c>
      <c r="AD18" s="62">
        <v>2.4580000000000002</v>
      </c>
      <c r="AE18" s="62">
        <v>47.898239800000006</v>
      </c>
      <c r="AF18" s="62">
        <v>3.9885900000000003</v>
      </c>
      <c r="AG18" s="62">
        <v>100.12629750000001</v>
      </c>
      <c r="AH18" s="62">
        <v>112.21</v>
      </c>
      <c r="AI18" s="62">
        <v>4754.5</v>
      </c>
      <c r="AJ18" s="62">
        <v>40.299999999999997</v>
      </c>
      <c r="AK18" s="62">
        <v>1113.8900000000001</v>
      </c>
      <c r="AL18" s="66">
        <v>5.169E-2</v>
      </c>
      <c r="AM18" s="62">
        <v>660882.16999999993</v>
      </c>
      <c r="AN18" s="66">
        <v>9.3875E-2</v>
      </c>
      <c r="AO18" s="49">
        <v>259088.72</v>
      </c>
      <c r="AP18" s="66">
        <v>5.1799999999999997E-3</v>
      </c>
      <c r="AQ18" s="49">
        <v>24545</v>
      </c>
    </row>
    <row r="19" spans="1:43" s="1" customFormat="1" ht="12.75" x14ac:dyDescent="0.2">
      <c r="A19" s="48">
        <v>44754</v>
      </c>
      <c r="B19" s="49">
        <v>7.8556900000000001</v>
      </c>
      <c r="C19" s="49">
        <v>416837.79478393303</v>
      </c>
      <c r="D19" s="49">
        <v>146.92594</v>
      </c>
      <c r="E19" s="49">
        <v>95511.831878352008</v>
      </c>
      <c r="F19" s="49">
        <v>0.6</v>
      </c>
      <c r="G19" s="49">
        <v>18.53</v>
      </c>
      <c r="H19" s="49">
        <v>2011.21</v>
      </c>
      <c r="I19" s="49">
        <v>35038.160000000003</v>
      </c>
      <c r="J19" s="49">
        <v>152.63999999999999</v>
      </c>
      <c r="K19" s="49">
        <v>14678.2</v>
      </c>
      <c r="L19" s="49">
        <v>90.44</v>
      </c>
      <c r="M19" s="49">
        <v>3761.38</v>
      </c>
      <c r="N19" s="49">
        <v>24.5</v>
      </c>
      <c r="O19" s="49">
        <v>2297.0300000000002</v>
      </c>
      <c r="P19" s="49">
        <v>80.06</v>
      </c>
      <c r="Q19" s="49">
        <v>124.14</v>
      </c>
      <c r="R19" s="49">
        <v>31.85</v>
      </c>
      <c r="S19" s="49">
        <v>650.66</v>
      </c>
      <c r="T19" s="49">
        <v>28.98</v>
      </c>
      <c r="U19" s="62">
        <v>26485.26</v>
      </c>
      <c r="V19" s="62">
        <v>26.118310000000001</v>
      </c>
      <c r="W19" s="62">
        <v>869.87454720000005</v>
      </c>
      <c r="X19" s="62">
        <v>27.579820000000002</v>
      </c>
      <c r="Y19" s="62">
        <v>1800.2856690000001</v>
      </c>
      <c r="Z19" s="62">
        <v>53.825380000000003</v>
      </c>
      <c r="AA19" s="62">
        <v>1035.5250435</v>
      </c>
      <c r="AB19" s="62">
        <v>28.870249999999999</v>
      </c>
      <c r="AC19" s="62">
        <v>557.84992390000002</v>
      </c>
      <c r="AD19" s="62">
        <v>2.1669700000000001</v>
      </c>
      <c r="AE19" s="62">
        <v>40.283426499999997</v>
      </c>
      <c r="AF19" s="62">
        <v>4.0248500000000007</v>
      </c>
      <c r="AG19" s="62">
        <v>105.22192080000001</v>
      </c>
      <c r="AH19" s="62">
        <v>112.09</v>
      </c>
      <c r="AI19" s="62">
        <v>4690.1899999999996</v>
      </c>
      <c r="AJ19" s="62">
        <v>39.54</v>
      </c>
      <c r="AK19" s="62">
        <v>1085.28</v>
      </c>
      <c r="AL19" s="66">
        <v>6.1330000000000003E-2</v>
      </c>
      <c r="AM19" s="62">
        <v>658230.07499999995</v>
      </c>
      <c r="AN19" s="66">
        <v>7.1434999999999998E-2</v>
      </c>
      <c r="AO19" s="49">
        <v>189571.88999999998</v>
      </c>
      <c r="AP19" s="66">
        <v>6.7600000000000004E-3</v>
      </c>
      <c r="AQ19" s="49">
        <v>38395</v>
      </c>
    </row>
    <row r="20" spans="1:43" s="1" customFormat="1" ht="12.75" x14ac:dyDescent="0.2">
      <c r="A20" s="48">
        <v>44755</v>
      </c>
      <c r="B20" s="49">
        <v>7.2430099999999999</v>
      </c>
      <c r="C20" s="49">
        <v>419777.34305919701</v>
      </c>
      <c r="D20" s="49">
        <v>140.89594</v>
      </c>
      <c r="E20" s="49">
        <v>95971.714681773999</v>
      </c>
      <c r="F20" s="49">
        <v>0.59</v>
      </c>
      <c r="G20" s="49">
        <v>17.66</v>
      </c>
      <c r="H20" s="49">
        <v>1989.5</v>
      </c>
      <c r="I20" s="49">
        <v>34242.769999999997</v>
      </c>
      <c r="J20" s="49">
        <v>146.76</v>
      </c>
      <c r="K20" s="49">
        <v>14015.62</v>
      </c>
      <c r="L20" s="49">
        <v>117.52000000000001</v>
      </c>
      <c r="M20" s="49">
        <v>5045.0999999999995</v>
      </c>
      <c r="N20" s="49">
        <v>18.059999999999999</v>
      </c>
      <c r="O20" s="49">
        <v>1502.73</v>
      </c>
      <c r="P20" s="49">
        <v>83.08</v>
      </c>
      <c r="Q20" s="49">
        <v>128.88</v>
      </c>
      <c r="R20" s="49">
        <v>31.16</v>
      </c>
      <c r="S20" s="49">
        <v>603.38</v>
      </c>
      <c r="T20" s="49">
        <v>23.94</v>
      </c>
      <c r="U20" s="62">
        <v>22943.75</v>
      </c>
      <c r="V20" s="62">
        <v>27.9861</v>
      </c>
      <c r="W20" s="62">
        <v>923.99058419999994</v>
      </c>
      <c r="X20" s="62">
        <v>21.343490000000003</v>
      </c>
      <c r="Y20" s="62">
        <v>1286.9646143999998</v>
      </c>
      <c r="Z20" s="62">
        <v>54.972100000000005</v>
      </c>
      <c r="AA20" s="62">
        <v>1091.3265567000001</v>
      </c>
      <c r="AB20" s="62">
        <v>27.950059999999997</v>
      </c>
      <c r="AC20" s="62">
        <v>514.94377349999991</v>
      </c>
      <c r="AD20" s="62">
        <v>2.19448</v>
      </c>
      <c r="AE20" s="62">
        <v>41.574352500000003</v>
      </c>
      <c r="AF20" s="62">
        <v>2.7164799999999998</v>
      </c>
      <c r="AG20" s="62">
        <v>74.038096799999977</v>
      </c>
      <c r="AH20" s="62">
        <v>106.21</v>
      </c>
      <c r="AI20" s="62">
        <v>4365.41</v>
      </c>
      <c r="AJ20" s="62">
        <v>36.06</v>
      </c>
      <c r="AK20" s="62">
        <v>988.67</v>
      </c>
      <c r="AL20" s="66">
        <v>6.2520000000000006E-2</v>
      </c>
      <c r="AM20" s="62">
        <v>663276.91399999999</v>
      </c>
      <c r="AN20" s="66">
        <v>8.0579999999999999E-2</v>
      </c>
      <c r="AO20" s="49">
        <v>211116.08000000002</v>
      </c>
      <c r="AP20" s="66">
        <v>7.3200000000000001E-3</v>
      </c>
      <c r="AQ20" s="49">
        <v>36210</v>
      </c>
    </row>
    <row r="21" spans="1:43" s="1" customFormat="1" ht="12.75" x14ac:dyDescent="0.2">
      <c r="A21" s="48">
        <v>44756</v>
      </c>
      <c r="B21" s="49">
        <v>7.34307</v>
      </c>
      <c r="C21" s="49">
        <v>447794.58640945703</v>
      </c>
      <c r="D21" s="49">
        <v>129.73648</v>
      </c>
      <c r="E21" s="49">
        <v>95914.152307690005</v>
      </c>
      <c r="F21" s="49">
        <v>0.63</v>
      </c>
      <c r="G21" s="49">
        <v>18.989999999999998</v>
      </c>
      <c r="H21" s="49">
        <v>2023.58</v>
      </c>
      <c r="I21" s="49">
        <v>34743.089999999997</v>
      </c>
      <c r="J21" s="49">
        <v>148.18</v>
      </c>
      <c r="K21" s="49">
        <v>14123.76</v>
      </c>
      <c r="L21" s="49">
        <v>117.95</v>
      </c>
      <c r="M21" s="49">
        <v>3446.3199999999997</v>
      </c>
      <c r="N21" s="49">
        <v>17.68</v>
      </c>
      <c r="O21" s="49">
        <v>1929.61</v>
      </c>
      <c r="P21" s="49">
        <v>80.489999999999995</v>
      </c>
      <c r="Q21" s="49">
        <v>129.44</v>
      </c>
      <c r="R21" s="49">
        <v>30.27</v>
      </c>
      <c r="S21" s="49">
        <v>640.51</v>
      </c>
      <c r="T21" s="49">
        <v>22.64</v>
      </c>
      <c r="U21" s="62">
        <v>22790.55</v>
      </c>
      <c r="V21" s="62">
        <v>18.916889999999999</v>
      </c>
      <c r="W21" s="62">
        <v>649.83905589999995</v>
      </c>
      <c r="X21" s="62">
        <v>22.955030000000001</v>
      </c>
      <c r="Y21" s="62">
        <v>1284.4981837999999</v>
      </c>
      <c r="Z21" s="62">
        <v>44.955849999999998</v>
      </c>
      <c r="AA21" s="62">
        <v>859.21072480000009</v>
      </c>
      <c r="AB21" s="62">
        <v>22.611560000000001</v>
      </c>
      <c r="AC21" s="62">
        <v>457.91869580000002</v>
      </c>
      <c r="AD21" s="62">
        <v>1.3644799999999999</v>
      </c>
      <c r="AE21" s="62">
        <v>24.251764399999995</v>
      </c>
      <c r="AF21" s="62">
        <v>3.6613899999999999</v>
      </c>
      <c r="AG21" s="62">
        <v>91.198356500000003</v>
      </c>
      <c r="AH21" s="62">
        <v>105.7</v>
      </c>
      <c r="AI21" s="62">
        <v>4334.2299999999996</v>
      </c>
      <c r="AJ21" s="62">
        <v>38.549999999999997</v>
      </c>
      <c r="AK21" s="62">
        <v>1052.96</v>
      </c>
      <c r="AL21" s="66">
        <v>7.4759999999999993E-2</v>
      </c>
      <c r="AM21" s="62">
        <v>691675.09199999995</v>
      </c>
      <c r="AN21" s="66">
        <v>8.2650000000000001E-2</v>
      </c>
      <c r="AO21" s="49">
        <v>211328.63</v>
      </c>
      <c r="AP21" s="66">
        <v>8.1799999999999998E-3</v>
      </c>
      <c r="AQ21" s="49">
        <v>47435</v>
      </c>
    </row>
    <row r="22" spans="1:43" s="1" customFormat="1" ht="12.75" x14ac:dyDescent="0.2">
      <c r="A22" s="48">
        <v>44757</v>
      </c>
      <c r="B22" s="49">
        <v>7.5822599999999998</v>
      </c>
      <c r="C22" s="49">
        <v>574483.21730497794</v>
      </c>
      <c r="D22" s="49">
        <v>138.47504000000001</v>
      </c>
      <c r="E22" s="49">
        <v>108615.655306228</v>
      </c>
      <c r="F22" s="49">
        <v>0.6</v>
      </c>
      <c r="G22" s="49">
        <v>18.760000000000002</v>
      </c>
      <c r="H22" s="49">
        <v>2019</v>
      </c>
      <c r="I22" s="49">
        <v>33702.42</v>
      </c>
      <c r="J22" s="49">
        <v>153.61000000000001</v>
      </c>
      <c r="K22" s="49">
        <v>14091.4</v>
      </c>
      <c r="L22" s="49">
        <v>145.25</v>
      </c>
      <c r="M22" s="49">
        <v>4500.83</v>
      </c>
      <c r="N22" s="49">
        <v>94.11</v>
      </c>
      <c r="O22" s="49">
        <v>7804.62</v>
      </c>
      <c r="P22" s="49">
        <v>85.59</v>
      </c>
      <c r="Q22" s="49">
        <v>137.4</v>
      </c>
      <c r="R22" s="49">
        <v>30.45</v>
      </c>
      <c r="S22" s="49">
        <v>664.05</v>
      </c>
      <c r="T22" s="49">
        <v>24.24</v>
      </c>
      <c r="U22" s="62">
        <v>23573.47</v>
      </c>
      <c r="V22" s="62">
        <v>27.470980000000001</v>
      </c>
      <c r="W22" s="62">
        <v>894.3798362</v>
      </c>
      <c r="X22" s="62">
        <v>29.847099999999998</v>
      </c>
      <c r="Y22" s="62">
        <v>2031.2774917000002</v>
      </c>
      <c r="Z22" s="62">
        <v>54.717359999999999</v>
      </c>
      <c r="AA22" s="62">
        <v>1086.7314942999999</v>
      </c>
      <c r="AB22" s="62">
        <v>30.719480000000001</v>
      </c>
      <c r="AC22" s="62">
        <v>597.27076939999995</v>
      </c>
      <c r="AD22" s="62">
        <v>2.2007500000000002</v>
      </c>
      <c r="AE22" s="62">
        <v>37.611938500000001</v>
      </c>
      <c r="AF22" s="62">
        <v>3.9000899999999996</v>
      </c>
      <c r="AG22" s="62">
        <v>92.200277900000003</v>
      </c>
      <c r="AH22" s="62">
        <v>108.14</v>
      </c>
      <c r="AI22" s="62">
        <v>4391.46</v>
      </c>
      <c r="AJ22" s="62">
        <v>37.049999999999997</v>
      </c>
      <c r="AK22" s="62">
        <v>1010.38</v>
      </c>
      <c r="AL22" s="66">
        <v>6.7879999999999996E-2</v>
      </c>
      <c r="AM22" s="62">
        <v>655012.35499999998</v>
      </c>
      <c r="AN22" s="66">
        <v>9.0435000000000001E-2</v>
      </c>
      <c r="AO22" s="49">
        <v>276907.8</v>
      </c>
      <c r="AP22" s="66">
        <v>6.5399999999999998E-3</v>
      </c>
      <c r="AQ22" s="49">
        <v>30290</v>
      </c>
    </row>
    <row r="23" spans="1:43" s="1" customFormat="1" ht="12.75" x14ac:dyDescent="0.2">
      <c r="A23" s="48">
        <v>44758</v>
      </c>
      <c r="B23" s="49">
        <v>5.9320300000000001</v>
      </c>
      <c r="C23" s="49">
        <v>150230.31163437301</v>
      </c>
      <c r="D23" s="49">
        <v>102.96711000000001</v>
      </c>
      <c r="E23" s="49">
        <v>59762.105434662997</v>
      </c>
      <c r="F23" s="49">
        <v>0.59</v>
      </c>
      <c r="G23" s="49">
        <v>18.39</v>
      </c>
      <c r="H23" s="49">
        <v>2013.56</v>
      </c>
      <c r="I23" s="49">
        <v>32704.58</v>
      </c>
      <c r="J23" s="49">
        <v>144.74</v>
      </c>
      <c r="K23" s="49">
        <v>12905.07</v>
      </c>
      <c r="L23" s="49">
        <v>130.59</v>
      </c>
      <c r="M23" s="49">
        <v>4865.4500000000007</v>
      </c>
      <c r="N23" s="49">
        <v>10.63</v>
      </c>
      <c r="O23" s="49">
        <v>1549.1</v>
      </c>
      <c r="P23" s="49">
        <v>89.98</v>
      </c>
      <c r="Q23" s="49">
        <v>138.57</v>
      </c>
      <c r="R23" s="49">
        <v>28.18</v>
      </c>
      <c r="S23" s="49">
        <v>529.45000000000005</v>
      </c>
      <c r="T23" s="49">
        <v>21.49</v>
      </c>
      <c r="U23" s="62">
        <v>20498.310000000001</v>
      </c>
      <c r="V23" s="62">
        <v>35.834569999999999</v>
      </c>
      <c r="W23" s="62">
        <v>1096.5267005999999</v>
      </c>
      <c r="X23" s="62">
        <v>32.46622</v>
      </c>
      <c r="Y23" s="62">
        <v>1946.2706104000001</v>
      </c>
      <c r="Z23" s="62">
        <v>59.531610000000001</v>
      </c>
      <c r="AA23" s="62">
        <v>1229.2586794000001</v>
      </c>
      <c r="AB23" s="62">
        <v>30.528309999999998</v>
      </c>
      <c r="AC23" s="62">
        <v>549.64479339999991</v>
      </c>
      <c r="AD23" s="62">
        <v>3.4780899999999999</v>
      </c>
      <c r="AE23" s="62">
        <v>59.9880736</v>
      </c>
      <c r="AF23" s="62">
        <v>5.7504</v>
      </c>
      <c r="AG23" s="62">
        <v>124.34806189999999</v>
      </c>
      <c r="AH23" s="62">
        <v>108.29</v>
      </c>
      <c r="AI23" s="62">
        <v>4360.1899999999996</v>
      </c>
      <c r="AJ23" s="62">
        <v>35.67</v>
      </c>
      <c r="AK23" s="62">
        <v>955.23</v>
      </c>
      <c r="AL23" s="66">
        <v>1.4E-3</v>
      </c>
      <c r="AM23" s="62">
        <v>11856.39</v>
      </c>
      <c r="AN23" s="66">
        <v>0</v>
      </c>
      <c r="AO23" s="49">
        <v>0</v>
      </c>
      <c r="AP23" s="66">
        <v>0</v>
      </c>
      <c r="AQ23" s="49">
        <v>0</v>
      </c>
    </row>
    <row r="24" spans="1:43" s="1" customFormat="1" ht="12.75" x14ac:dyDescent="0.2">
      <c r="A24" s="48">
        <v>44759</v>
      </c>
      <c r="B24" s="49">
        <v>0.50866999999999996</v>
      </c>
      <c r="C24" s="49">
        <v>4125.2238915850003</v>
      </c>
      <c r="D24" s="49">
        <v>44.029119999999999</v>
      </c>
      <c r="E24" s="49">
        <v>7568.9192866910007</v>
      </c>
      <c r="F24" s="49">
        <v>0.55000000000000004</v>
      </c>
      <c r="G24" s="49">
        <v>15.48</v>
      </c>
      <c r="H24" s="49">
        <v>1975.48</v>
      </c>
      <c r="I24" s="49">
        <v>25086.78</v>
      </c>
      <c r="J24" s="49">
        <v>128.87</v>
      </c>
      <c r="K24" s="49">
        <v>8187.95</v>
      </c>
      <c r="L24" s="49">
        <v>5.5299999999999994</v>
      </c>
      <c r="M24" s="49">
        <v>166.06</v>
      </c>
      <c r="N24" s="49">
        <v>3.19</v>
      </c>
      <c r="O24" s="49">
        <v>286.43</v>
      </c>
      <c r="P24" s="49">
        <v>88.21</v>
      </c>
      <c r="Q24" s="49">
        <v>136.68</v>
      </c>
      <c r="R24" s="49">
        <v>23.17</v>
      </c>
      <c r="S24" s="49">
        <v>324.91000000000003</v>
      </c>
      <c r="T24" s="49" t="s">
        <v>43</v>
      </c>
      <c r="U24" s="62" t="s">
        <v>43</v>
      </c>
      <c r="V24" s="62">
        <v>28.859280000000002</v>
      </c>
      <c r="W24" s="62">
        <v>813.27836080000009</v>
      </c>
      <c r="X24" s="62">
        <v>22.427499999999998</v>
      </c>
      <c r="Y24" s="62">
        <v>874.79286430000002</v>
      </c>
      <c r="Z24" s="62">
        <v>49.518880000000003</v>
      </c>
      <c r="AA24" s="62">
        <v>953.07655790000001</v>
      </c>
      <c r="AB24" s="62">
        <v>20.816589999999998</v>
      </c>
      <c r="AC24" s="62">
        <v>313.54708489999996</v>
      </c>
      <c r="AD24" s="62">
        <v>2.6755499999999999</v>
      </c>
      <c r="AE24" s="62">
        <v>44.632582499999998</v>
      </c>
      <c r="AF24" s="62">
        <v>3.5859300000000003</v>
      </c>
      <c r="AG24" s="62">
        <v>62.563956600000004</v>
      </c>
      <c r="AH24" s="62">
        <v>100.57</v>
      </c>
      <c r="AI24" s="62">
        <v>3604.15</v>
      </c>
      <c r="AJ24" s="62">
        <v>29.93</v>
      </c>
      <c r="AK24" s="62">
        <v>728.19</v>
      </c>
      <c r="AL24" s="66" t="s">
        <v>43</v>
      </c>
      <c r="AM24" s="62" t="s">
        <v>43</v>
      </c>
      <c r="AN24" s="66" t="s">
        <v>43</v>
      </c>
      <c r="AO24" s="49" t="s">
        <v>43</v>
      </c>
      <c r="AP24" s="66" t="s">
        <v>43</v>
      </c>
      <c r="AQ24" s="49" t="s">
        <v>43</v>
      </c>
    </row>
    <row r="25" spans="1:43" s="1" customFormat="1" ht="12.75" x14ac:dyDescent="0.2">
      <c r="A25" s="48">
        <v>44760</v>
      </c>
      <c r="B25" s="49">
        <v>8.0821699999999996</v>
      </c>
      <c r="C25" s="49">
        <v>551505.058513275</v>
      </c>
      <c r="D25" s="49">
        <v>140.67617999999999</v>
      </c>
      <c r="E25" s="49">
        <v>97484.356141811993</v>
      </c>
      <c r="F25" s="49">
        <v>0.62</v>
      </c>
      <c r="G25" s="49">
        <v>18.57</v>
      </c>
      <c r="H25" s="49">
        <v>1980.21</v>
      </c>
      <c r="I25" s="49">
        <v>33652.230000000003</v>
      </c>
      <c r="J25" s="49">
        <v>149.56</v>
      </c>
      <c r="K25" s="49">
        <v>14504.14</v>
      </c>
      <c r="L25" s="49">
        <v>66.72</v>
      </c>
      <c r="M25" s="49">
        <v>7939.4</v>
      </c>
      <c r="N25" s="49">
        <v>12.84</v>
      </c>
      <c r="O25" s="49">
        <v>2023.75</v>
      </c>
      <c r="P25" s="49">
        <v>82.68</v>
      </c>
      <c r="Q25" s="49">
        <v>126.55</v>
      </c>
      <c r="R25" s="49">
        <v>30.83</v>
      </c>
      <c r="S25" s="49">
        <v>661.57</v>
      </c>
      <c r="T25" s="49">
        <v>24.72</v>
      </c>
      <c r="U25" s="62">
        <v>22419.42</v>
      </c>
      <c r="V25" s="62">
        <v>46.907040000000002</v>
      </c>
      <c r="W25" s="62">
        <v>1476.8729668999999</v>
      </c>
      <c r="X25" s="62">
        <v>42.306439999999995</v>
      </c>
      <c r="Y25" s="62">
        <v>2932.7976965999997</v>
      </c>
      <c r="Z25" s="62">
        <v>79.166030000000006</v>
      </c>
      <c r="AA25" s="62">
        <v>1621.3056669</v>
      </c>
      <c r="AB25" s="62">
        <v>43.367150000000002</v>
      </c>
      <c r="AC25" s="62">
        <v>790.23658380000006</v>
      </c>
      <c r="AD25" s="62">
        <v>2.25135</v>
      </c>
      <c r="AE25" s="62">
        <v>38.485301</v>
      </c>
      <c r="AF25" s="62">
        <v>3.6979799999999998</v>
      </c>
      <c r="AG25" s="62">
        <v>85.540452900000005</v>
      </c>
      <c r="AH25" s="62">
        <v>102.47</v>
      </c>
      <c r="AI25" s="62">
        <v>4038.14</v>
      </c>
      <c r="AJ25" s="62">
        <v>36.729999999999997</v>
      </c>
      <c r="AK25" s="62">
        <v>959.66</v>
      </c>
      <c r="AL25" s="66">
        <v>6.2869999999999995E-2</v>
      </c>
      <c r="AM25" s="62">
        <v>682671.853</v>
      </c>
      <c r="AN25" s="66">
        <v>0.103815</v>
      </c>
      <c r="AO25" s="49">
        <v>293621.11</v>
      </c>
      <c r="AP25" s="66">
        <v>7.9900000000000006E-3</v>
      </c>
      <c r="AQ25" s="49">
        <v>37395</v>
      </c>
    </row>
    <row r="26" spans="1:43" s="1" customFormat="1" ht="12.75" x14ac:dyDescent="0.2">
      <c r="A26" s="48">
        <v>44761</v>
      </c>
      <c r="B26" s="49">
        <v>7.6858000000000004</v>
      </c>
      <c r="C26" s="49">
        <v>422969.88684319198</v>
      </c>
      <c r="D26" s="49">
        <v>127.01334</v>
      </c>
      <c r="E26" s="49">
        <v>97457.041303849997</v>
      </c>
      <c r="F26" s="49">
        <v>0.62</v>
      </c>
      <c r="G26" s="49">
        <v>18.399999999999999</v>
      </c>
      <c r="H26" s="49">
        <v>1997.15</v>
      </c>
      <c r="I26" s="49">
        <v>32665.89</v>
      </c>
      <c r="J26" s="49">
        <v>138.91999999999999</v>
      </c>
      <c r="K26" s="49">
        <v>13953.87</v>
      </c>
      <c r="L26" s="49">
        <v>59.53</v>
      </c>
      <c r="M26" s="49">
        <v>2589.8000000000002</v>
      </c>
      <c r="N26" s="49">
        <v>8.81</v>
      </c>
      <c r="O26" s="49">
        <v>1533.55</v>
      </c>
      <c r="P26" s="49">
        <v>80.75</v>
      </c>
      <c r="Q26" s="49">
        <v>129.94</v>
      </c>
      <c r="R26" s="49">
        <v>30.17</v>
      </c>
      <c r="S26" s="49">
        <v>597.65</v>
      </c>
      <c r="T26" s="49">
        <v>24.319680000000002</v>
      </c>
      <c r="U26" s="62">
        <v>23970.27</v>
      </c>
      <c r="V26" s="62">
        <v>27.216649999999998</v>
      </c>
      <c r="W26" s="62">
        <v>871.59038680000003</v>
      </c>
      <c r="X26" s="62">
        <v>28.27319</v>
      </c>
      <c r="Y26" s="62">
        <v>2696.8697723999999</v>
      </c>
      <c r="Z26" s="62">
        <v>53.576419999999999</v>
      </c>
      <c r="AA26" s="62">
        <v>1027.6480918</v>
      </c>
      <c r="AB26" s="62">
        <v>28.469389999999997</v>
      </c>
      <c r="AC26" s="62">
        <v>544.30429549999997</v>
      </c>
      <c r="AD26" s="62">
        <v>1.9712399999999999</v>
      </c>
      <c r="AE26" s="62">
        <v>34.021704800000002</v>
      </c>
      <c r="AF26" s="62">
        <v>3.6611099999999999</v>
      </c>
      <c r="AG26" s="62">
        <v>87.432905899999994</v>
      </c>
      <c r="AH26" s="62">
        <v>100.55</v>
      </c>
      <c r="AI26" s="62">
        <v>3929.91</v>
      </c>
      <c r="AJ26" s="62">
        <v>35.119999999999997</v>
      </c>
      <c r="AK26" s="62">
        <v>917.77</v>
      </c>
      <c r="AL26" s="66">
        <v>5.9819999999999998E-2</v>
      </c>
      <c r="AM26" s="62">
        <v>668180.97699999996</v>
      </c>
      <c r="AN26" s="66">
        <v>9.4534999999999994E-2</v>
      </c>
      <c r="AO26" s="49">
        <v>293138.88</v>
      </c>
      <c r="AP26" s="66">
        <v>6.6100000000000004E-3</v>
      </c>
      <c r="AQ26" s="49">
        <v>32725</v>
      </c>
    </row>
    <row r="27" spans="1:43" s="1" customFormat="1" ht="12.75" x14ac:dyDescent="0.2">
      <c r="A27" s="48">
        <v>44762</v>
      </c>
      <c r="B27" s="49">
        <v>7.4889299999999999</v>
      </c>
      <c r="C27" s="49">
        <v>477491.94172587502</v>
      </c>
      <c r="D27" s="49">
        <v>128.03847999999999</v>
      </c>
      <c r="E27" s="49">
        <v>98997.907209789002</v>
      </c>
      <c r="F27" s="49">
        <v>0.59</v>
      </c>
      <c r="G27" s="49">
        <v>17.470000000000002</v>
      </c>
      <c r="H27" s="49">
        <v>2060.0700000000002</v>
      </c>
      <c r="I27" s="49">
        <v>34113.78</v>
      </c>
      <c r="J27" s="49">
        <v>146.86000000000001</v>
      </c>
      <c r="K27" s="49">
        <v>14122.94</v>
      </c>
      <c r="L27" s="49">
        <v>96.65</v>
      </c>
      <c r="M27" s="49">
        <v>3869.6699999999996</v>
      </c>
      <c r="N27" s="49">
        <v>33.01</v>
      </c>
      <c r="O27" s="49">
        <v>3864.95</v>
      </c>
      <c r="P27" s="49">
        <v>82.77</v>
      </c>
      <c r="Q27" s="49">
        <v>131.78</v>
      </c>
      <c r="R27" s="49">
        <v>29.82</v>
      </c>
      <c r="S27" s="49">
        <v>648.26</v>
      </c>
      <c r="T27" s="49">
        <v>24.41</v>
      </c>
      <c r="U27" s="62">
        <v>23447.67</v>
      </c>
      <c r="V27" s="62">
        <v>21.763449999999999</v>
      </c>
      <c r="W27" s="62">
        <v>706.50512879999997</v>
      </c>
      <c r="X27" s="62">
        <v>27.975829999999998</v>
      </c>
      <c r="Y27" s="62">
        <v>1709.1059248000001</v>
      </c>
      <c r="Z27" s="62">
        <v>47.391599999999997</v>
      </c>
      <c r="AA27" s="62">
        <v>899.8236753000001</v>
      </c>
      <c r="AB27" s="62">
        <v>27.945519999999998</v>
      </c>
      <c r="AC27" s="62">
        <v>546.98970529999997</v>
      </c>
      <c r="AD27" s="62">
        <v>1.47</v>
      </c>
      <c r="AE27" s="62">
        <v>26.328811299999998</v>
      </c>
      <c r="AF27" s="62">
        <v>3.2121299999999997</v>
      </c>
      <c r="AG27" s="62">
        <v>80.319361599999993</v>
      </c>
      <c r="AH27" s="62">
        <v>95.22</v>
      </c>
      <c r="AI27" s="62">
        <v>3709.7</v>
      </c>
      <c r="AJ27" s="62">
        <v>30.91</v>
      </c>
      <c r="AK27" s="62">
        <v>808.94</v>
      </c>
      <c r="AL27" s="66">
        <v>6.268E-2</v>
      </c>
      <c r="AM27" s="62">
        <v>654572.01300000004</v>
      </c>
      <c r="AN27" s="66">
        <v>9.3719999999999998E-2</v>
      </c>
      <c r="AO27" s="49">
        <v>249808.43</v>
      </c>
      <c r="AP27" s="66">
        <v>6.0699999999999999E-3</v>
      </c>
      <c r="AQ27" s="49">
        <v>30255</v>
      </c>
    </row>
    <row r="28" spans="1:43" s="1" customFormat="1" ht="12.75" x14ac:dyDescent="0.2">
      <c r="A28" s="48">
        <v>44763</v>
      </c>
      <c r="B28" s="49">
        <v>7.2024600000000003</v>
      </c>
      <c r="C28" s="49">
        <v>480857.80783915002</v>
      </c>
      <c r="D28" s="49">
        <v>119.35329</v>
      </c>
      <c r="E28" s="49">
        <v>100864.606754161</v>
      </c>
      <c r="F28" s="49">
        <v>0.59</v>
      </c>
      <c r="G28" s="49">
        <v>17.48</v>
      </c>
      <c r="H28" s="49">
        <v>1995.59</v>
      </c>
      <c r="I28" s="49">
        <v>32083.3</v>
      </c>
      <c r="J28" s="49">
        <v>131.22</v>
      </c>
      <c r="K28" s="49">
        <v>13416.83</v>
      </c>
      <c r="L28" s="49">
        <v>90.42</v>
      </c>
      <c r="M28" s="49">
        <v>3610.9900000000002</v>
      </c>
      <c r="N28" s="49">
        <v>21.52</v>
      </c>
      <c r="O28" s="49">
        <v>2221.13</v>
      </c>
      <c r="P28" s="49">
        <v>82.52</v>
      </c>
      <c r="Q28" s="49">
        <v>134.97</v>
      </c>
      <c r="R28" s="49">
        <v>30.36</v>
      </c>
      <c r="S28" s="49">
        <v>615.1</v>
      </c>
      <c r="T28" s="49">
        <v>22.5</v>
      </c>
      <c r="U28" s="62">
        <v>22697.95</v>
      </c>
      <c r="V28" s="62">
        <v>33.53463</v>
      </c>
      <c r="W28" s="62">
        <v>1087.8221471000002</v>
      </c>
      <c r="X28" s="62">
        <v>30.940850000000005</v>
      </c>
      <c r="Y28" s="62">
        <v>2134.7531855000002</v>
      </c>
      <c r="Z28" s="62">
        <v>59.080060000000003</v>
      </c>
      <c r="AA28" s="62">
        <v>1175.3265693000001</v>
      </c>
      <c r="AB28" s="62">
        <v>29.037970000000001</v>
      </c>
      <c r="AC28" s="62">
        <v>546.27619249999998</v>
      </c>
      <c r="AD28" s="62">
        <v>2.4162599999999999</v>
      </c>
      <c r="AE28" s="62">
        <v>41.710343099999996</v>
      </c>
      <c r="AF28" s="62">
        <v>3.8784300000000007</v>
      </c>
      <c r="AG28" s="62">
        <v>92.982619200000002</v>
      </c>
      <c r="AH28" s="62">
        <v>97.28</v>
      </c>
      <c r="AI28" s="62">
        <v>3736.39</v>
      </c>
      <c r="AJ28" s="62">
        <v>31.57</v>
      </c>
      <c r="AK28" s="62">
        <v>819.79</v>
      </c>
      <c r="AL28" s="66">
        <v>5.6710000000000003E-2</v>
      </c>
      <c r="AM28" s="62">
        <v>642621.45600000001</v>
      </c>
      <c r="AN28" s="66">
        <v>8.9459999999999998E-2</v>
      </c>
      <c r="AO28" s="49">
        <v>264078.07</v>
      </c>
      <c r="AP28" s="66">
        <v>8.0999999999999996E-3</v>
      </c>
      <c r="AQ28" s="49">
        <v>36355</v>
      </c>
    </row>
    <row r="29" spans="1:43" s="1" customFormat="1" ht="12.75" x14ac:dyDescent="0.2">
      <c r="A29" s="48">
        <v>44764</v>
      </c>
      <c r="B29" s="49">
        <v>7.9123999999999999</v>
      </c>
      <c r="C29" s="49">
        <v>529183.86829882406</v>
      </c>
      <c r="D29" s="49">
        <v>128.99950999999999</v>
      </c>
      <c r="E29" s="49">
        <v>99222.971338834992</v>
      </c>
      <c r="F29" s="49">
        <v>0.55000000000000004</v>
      </c>
      <c r="G29" s="49">
        <v>16.47</v>
      </c>
      <c r="H29" s="49">
        <v>1984.87</v>
      </c>
      <c r="I29" s="49">
        <v>30587.13</v>
      </c>
      <c r="J29" s="49">
        <v>136.47</v>
      </c>
      <c r="K29" s="49">
        <v>13202.57</v>
      </c>
      <c r="L29" s="49">
        <v>102.25</v>
      </c>
      <c r="M29" s="49">
        <v>6494.7199999999993</v>
      </c>
      <c r="N29" s="49">
        <v>23.43</v>
      </c>
      <c r="O29" s="49">
        <v>2038.65</v>
      </c>
      <c r="P29" s="49">
        <v>85.35</v>
      </c>
      <c r="Q29" s="49">
        <v>137.96</v>
      </c>
      <c r="R29" s="49">
        <v>27.82</v>
      </c>
      <c r="S29" s="49">
        <v>547.12</v>
      </c>
      <c r="T29" s="49">
        <v>22.65</v>
      </c>
      <c r="U29" s="62">
        <v>23779.8</v>
      </c>
      <c r="V29" s="62">
        <v>20.773630000000001</v>
      </c>
      <c r="W29" s="62">
        <v>686.9830326</v>
      </c>
      <c r="X29" s="62">
        <v>12.116759999999999</v>
      </c>
      <c r="Y29" s="62">
        <v>711.33324700000003</v>
      </c>
      <c r="Z29" s="62">
        <v>45.189720000000001</v>
      </c>
      <c r="AA29" s="62">
        <v>845.0182059</v>
      </c>
      <c r="AB29" s="62">
        <v>20.383980000000001</v>
      </c>
      <c r="AC29" s="62">
        <v>360.36934840000004</v>
      </c>
      <c r="AD29" s="62">
        <v>1.26132</v>
      </c>
      <c r="AE29" s="62">
        <v>19.6329642</v>
      </c>
      <c r="AF29" s="62">
        <v>1.7029899999999998</v>
      </c>
      <c r="AG29" s="62">
        <v>47.429600600000008</v>
      </c>
      <c r="AH29" s="62">
        <v>94.39</v>
      </c>
      <c r="AI29" s="62">
        <v>3593.57</v>
      </c>
      <c r="AJ29" s="62">
        <v>30.51</v>
      </c>
      <c r="AK29" s="62">
        <v>797.78</v>
      </c>
      <c r="AL29" s="66">
        <v>6.0380000000000003E-2</v>
      </c>
      <c r="AM29" s="62">
        <v>648981</v>
      </c>
      <c r="AN29" s="66">
        <v>8.9620000000000005E-2</v>
      </c>
      <c r="AO29" s="49">
        <v>263016</v>
      </c>
      <c r="AP29" s="66">
        <v>7.0400000000000003E-3</v>
      </c>
      <c r="AQ29" s="49">
        <v>53000</v>
      </c>
    </row>
    <row r="30" spans="1:43" s="1" customFormat="1" ht="12.75" x14ac:dyDescent="0.2">
      <c r="A30" s="48">
        <v>44765</v>
      </c>
      <c r="B30" s="49">
        <v>1.53261</v>
      </c>
      <c r="C30" s="49">
        <v>13511.519758214001</v>
      </c>
      <c r="D30" s="49">
        <v>61.779699999999998</v>
      </c>
      <c r="E30" s="49">
        <v>16696.541943987999</v>
      </c>
      <c r="F30" s="49">
        <v>0.57000000000000006</v>
      </c>
      <c r="G30" s="49">
        <v>17.46</v>
      </c>
      <c r="H30" s="49">
        <v>1961.15</v>
      </c>
      <c r="I30" s="49">
        <v>29270.86</v>
      </c>
      <c r="J30" s="49">
        <v>149.97999999999999</v>
      </c>
      <c r="K30" s="49">
        <v>11663.18</v>
      </c>
      <c r="L30" s="49">
        <v>56.36</v>
      </c>
      <c r="M30" s="49">
        <v>1366.5900000000001</v>
      </c>
      <c r="N30" s="49">
        <v>3.21</v>
      </c>
      <c r="O30" s="49">
        <v>389.48</v>
      </c>
      <c r="P30" s="49">
        <v>88.29</v>
      </c>
      <c r="Q30" s="49">
        <v>137.38</v>
      </c>
      <c r="R30" s="49">
        <v>25.06</v>
      </c>
      <c r="S30" s="49">
        <v>434.47</v>
      </c>
      <c r="T30" s="49" t="s">
        <v>43</v>
      </c>
      <c r="U30" s="62" t="s">
        <v>43</v>
      </c>
      <c r="V30" s="62">
        <v>26.294330000000002</v>
      </c>
      <c r="W30" s="62">
        <v>810.77054769999995</v>
      </c>
      <c r="X30" s="62">
        <v>33.483710000000002</v>
      </c>
      <c r="Y30" s="62">
        <v>1994.0141877999999</v>
      </c>
      <c r="Z30" s="62">
        <v>47.911079999999998</v>
      </c>
      <c r="AA30" s="62">
        <v>944.92313079999985</v>
      </c>
      <c r="AB30" s="62">
        <v>24.86863</v>
      </c>
      <c r="AC30" s="62">
        <v>467.05669849999998</v>
      </c>
      <c r="AD30" s="62">
        <v>2.1795900000000001</v>
      </c>
      <c r="AE30" s="62">
        <v>37.751139699999996</v>
      </c>
      <c r="AF30" s="62">
        <v>4.1775900000000004</v>
      </c>
      <c r="AG30" s="62">
        <v>79.464827100000008</v>
      </c>
      <c r="AH30" s="62">
        <v>98.92</v>
      </c>
      <c r="AI30" s="62">
        <v>3789.08</v>
      </c>
      <c r="AJ30" s="62">
        <v>27.71</v>
      </c>
      <c r="AK30" s="62">
        <v>737.5</v>
      </c>
      <c r="AL30" s="66" t="s">
        <v>43</v>
      </c>
      <c r="AM30" s="62" t="s">
        <v>43</v>
      </c>
      <c r="AN30" s="66" t="s">
        <v>43</v>
      </c>
      <c r="AO30" s="49" t="s">
        <v>43</v>
      </c>
      <c r="AP30" s="66" t="s">
        <v>43</v>
      </c>
      <c r="AQ30" s="49" t="s">
        <v>43</v>
      </c>
    </row>
    <row r="31" spans="1:43" s="1" customFormat="1" ht="12.75" x14ac:dyDescent="0.2">
      <c r="A31" s="48">
        <v>44766</v>
      </c>
      <c r="B31" s="49">
        <v>0.4622</v>
      </c>
      <c r="C31" s="49">
        <v>3615.9829618960007</v>
      </c>
      <c r="D31" s="49">
        <v>41.680259999999997</v>
      </c>
      <c r="E31" s="49">
        <v>6852.4880812830006</v>
      </c>
      <c r="F31" s="49">
        <v>0.57999999999999996</v>
      </c>
      <c r="G31" s="49">
        <v>15.309999999999999</v>
      </c>
      <c r="H31" s="49">
        <v>1922.39</v>
      </c>
      <c r="I31" s="49">
        <v>23283.4</v>
      </c>
      <c r="J31" s="49">
        <v>124.95</v>
      </c>
      <c r="K31" s="49">
        <v>7927.64</v>
      </c>
      <c r="L31" s="49">
        <v>1.84</v>
      </c>
      <c r="M31" s="49">
        <v>110.78</v>
      </c>
      <c r="N31" s="49">
        <v>1.75</v>
      </c>
      <c r="O31" s="49">
        <v>170.79</v>
      </c>
      <c r="P31" s="49">
        <v>88.61</v>
      </c>
      <c r="Q31" s="49">
        <v>133.68</v>
      </c>
      <c r="R31" s="49">
        <v>21.22</v>
      </c>
      <c r="S31" s="49">
        <v>270.14</v>
      </c>
      <c r="T31" s="49" t="s">
        <v>43</v>
      </c>
      <c r="U31" s="62" t="s">
        <v>43</v>
      </c>
      <c r="V31" s="62">
        <v>40.920140000000004</v>
      </c>
      <c r="W31" s="62">
        <v>1208.6033770000001</v>
      </c>
      <c r="X31" s="62">
        <v>37.289830000000002</v>
      </c>
      <c r="Y31" s="62">
        <v>1807.812964</v>
      </c>
      <c r="Z31" s="62">
        <v>56.723770000000002</v>
      </c>
      <c r="AA31" s="62">
        <v>1144.9239377999997</v>
      </c>
      <c r="AB31" s="62">
        <v>28.717880000000001</v>
      </c>
      <c r="AC31" s="62">
        <v>438.65090480000003</v>
      </c>
      <c r="AD31" s="62">
        <v>3.31366</v>
      </c>
      <c r="AE31" s="62">
        <v>55.262484800000003</v>
      </c>
      <c r="AF31" s="62">
        <v>4.5114800000000006</v>
      </c>
      <c r="AG31" s="62">
        <v>79.146964400000002</v>
      </c>
      <c r="AH31" s="62">
        <v>91.58</v>
      </c>
      <c r="AI31" s="62">
        <v>3113.62</v>
      </c>
      <c r="AJ31" s="62">
        <v>24.65</v>
      </c>
      <c r="AK31" s="62">
        <v>587.28</v>
      </c>
      <c r="AL31" s="66" t="s">
        <v>43</v>
      </c>
      <c r="AM31" s="62" t="s">
        <v>43</v>
      </c>
      <c r="AN31" s="66" t="s">
        <v>43</v>
      </c>
      <c r="AO31" s="49" t="s">
        <v>43</v>
      </c>
      <c r="AP31" s="66" t="s">
        <v>43</v>
      </c>
      <c r="AQ31" s="49" t="s">
        <v>43</v>
      </c>
    </row>
    <row r="32" spans="1:43" s="1" customFormat="1" ht="12.75" x14ac:dyDescent="0.2">
      <c r="A32" s="48">
        <v>44767</v>
      </c>
      <c r="B32" s="49">
        <v>9.4736600000000006</v>
      </c>
      <c r="C32" s="49">
        <v>554650.93085665896</v>
      </c>
      <c r="D32" s="49">
        <v>140.84331</v>
      </c>
      <c r="E32" s="49">
        <v>114428.47097683899</v>
      </c>
      <c r="F32" s="49">
        <v>0.65</v>
      </c>
      <c r="G32" s="49">
        <v>18.89</v>
      </c>
      <c r="H32" s="49">
        <v>1963.87</v>
      </c>
      <c r="I32" s="49">
        <v>33362.36</v>
      </c>
      <c r="J32" s="49">
        <v>148.31</v>
      </c>
      <c r="K32" s="49">
        <v>15680.29</v>
      </c>
      <c r="L32" s="49">
        <v>136.57999999999998</v>
      </c>
      <c r="M32" s="49">
        <v>3692.62</v>
      </c>
      <c r="N32" s="49">
        <v>47.59</v>
      </c>
      <c r="O32" s="49">
        <v>3223.12</v>
      </c>
      <c r="P32" s="49">
        <v>79.66</v>
      </c>
      <c r="Q32" s="49">
        <v>119.9</v>
      </c>
      <c r="R32" s="49">
        <v>27.36</v>
      </c>
      <c r="S32" s="49">
        <v>593.29</v>
      </c>
      <c r="T32" s="49">
        <v>34.92</v>
      </c>
      <c r="U32" s="62">
        <v>32056.65</v>
      </c>
      <c r="V32" s="62">
        <v>48.81326</v>
      </c>
      <c r="W32" s="62">
        <v>1582.3675608999999</v>
      </c>
      <c r="X32" s="62">
        <v>41.669550000000001</v>
      </c>
      <c r="Y32" s="62">
        <v>2554.2576005999999</v>
      </c>
      <c r="Z32" s="62">
        <v>76.389690000000002</v>
      </c>
      <c r="AA32" s="62">
        <v>1549.1449921999999</v>
      </c>
      <c r="AB32" s="62">
        <v>41.192130000000006</v>
      </c>
      <c r="AC32" s="62">
        <v>737.75950919999991</v>
      </c>
      <c r="AD32" s="62">
        <v>2.0015899999999998</v>
      </c>
      <c r="AE32" s="62">
        <v>33.483916600000001</v>
      </c>
      <c r="AF32" s="62">
        <v>3.7818300000000002</v>
      </c>
      <c r="AG32" s="62">
        <v>88.507831799999991</v>
      </c>
      <c r="AH32" s="62">
        <v>98.61</v>
      </c>
      <c r="AI32" s="62">
        <v>3780.21</v>
      </c>
      <c r="AJ32" s="62">
        <v>32.08</v>
      </c>
      <c r="AK32" s="62">
        <v>838.22</v>
      </c>
      <c r="AL32" s="66">
        <v>6.4939999999999998E-2</v>
      </c>
      <c r="AM32" s="62">
        <v>653139.52</v>
      </c>
      <c r="AN32" s="66">
        <v>8.9615E-2</v>
      </c>
      <c r="AO32" s="49">
        <v>271171.14</v>
      </c>
      <c r="AP32" s="66">
        <v>5.4200000000000003E-3</v>
      </c>
      <c r="AQ32" s="49">
        <v>20620</v>
      </c>
    </row>
    <row r="33" spans="1:50" s="1" customFormat="1" ht="12.75" x14ac:dyDescent="0.2">
      <c r="A33" s="48">
        <v>44768</v>
      </c>
      <c r="B33" s="49">
        <v>7.87019</v>
      </c>
      <c r="C33" s="49">
        <v>477986.08083390305</v>
      </c>
      <c r="D33" s="49">
        <v>123.1778</v>
      </c>
      <c r="E33" s="49">
        <v>93154.012533793008</v>
      </c>
      <c r="F33" s="49">
        <v>0.68</v>
      </c>
      <c r="G33" s="49">
        <v>20.34</v>
      </c>
      <c r="H33" s="49">
        <v>1951.14</v>
      </c>
      <c r="I33" s="49">
        <v>31535.55</v>
      </c>
      <c r="J33" s="49">
        <v>139.16</v>
      </c>
      <c r="K33" s="49">
        <v>14071.31</v>
      </c>
      <c r="L33" s="49">
        <v>184.71</v>
      </c>
      <c r="M33" s="49">
        <v>5354.29</v>
      </c>
      <c r="N33" s="49">
        <v>9.42</v>
      </c>
      <c r="O33" s="49">
        <v>1811.8</v>
      </c>
      <c r="P33" s="49">
        <v>79.540000000000006</v>
      </c>
      <c r="Q33" s="49">
        <v>125.33</v>
      </c>
      <c r="R33" s="49">
        <v>25.9</v>
      </c>
      <c r="S33" s="49">
        <v>518.58000000000004</v>
      </c>
      <c r="T33" s="49">
        <v>26.74</v>
      </c>
      <c r="U33" s="62">
        <v>27418.79</v>
      </c>
      <c r="V33" s="62">
        <v>27.691519999999997</v>
      </c>
      <c r="W33" s="62">
        <v>923.32020569999986</v>
      </c>
      <c r="X33" s="62">
        <v>31.393249999999995</v>
      </c>
      <c r="Y33" s="62">
        <v>1963.8296856000002</v>
      </c>
      <c r="Z33" s="62">
        <v>50.903209999999994</v>
      </c>
      <c r="AA33" s="62">
        <v>975.96429439999997</v>
      </c>
      <c r="AB33" s="62">
        <v>27.921880000000002</v>
      </c>
      <c r="AC33" s="62">
        <v>555.13684420000004</v>
      </c>
      <c r="AD33" s="62">
        <v>1.77159</v>
      </c>
      <c r="AE33" s="62">
        <v>29.041383600000003</v>
      </c>
      <c r="AF33" s="62">
        <v>3.4421299999999997</v>
      </c>
      <c r="AG33" s="62">
        <v>92.317147000000006</v>
      </c>
      <c r="AH33" s="62">
        <v>94.17</v>
      </c>
      <c r="AI33" s="62">
        <v>3572.39</v>
      </c>
      <c r="AJ33" s="62">
        <v>32.42</v>
      </c>
      <c r="AK33" s="62">
        <v>839.77</v>
      </c>
      <c r="AL33" s="66">
        <v>6.4159999999999995E-2</v>
      </c>
      <c r="AM33" s="62">
        <v>644736.99200000009</v>
      </c>
      <c r="AN33" s="66">
        <v>7.5645000000000004E-2</v>
      </c>
      <c r="AO33" s="49">
        <v>229098.47999999998</v>
      </c>
      <c r="AP33" s="66">
        <v>3.7200000000000002E-3</v>
      </c>
      <c r="AQ33" s="49">
        <v>18570</v>
      </c>
    </row>
    <row r="34" spans="1:50" s="1" customFormat="1" ht="12.75" x14ac:dyDescent="0.2">
      <c r="A34" s="48">
        <v>44769</v>
      </c>
      <c r="B34" s="49">
        <v>7.7562300000000004</v>
      </c>
      <c r="C34" s="49">
        <v>472882.41732334503</v>
      </c>
      <c r="D34" s="49">
        <v>122.80132</v>
      </c>
      <c r="E34" s="49">
        <v>99416.84350940799</v>
      </c>
      <c r="F34" s="49">
        <v>0.76</v>
      </c>
      <c r="G34" s="49">
        <v>21.98</v>
      </c>
      <c r="H34" s="49">
        <v>2030.82</v>
      </c>
      <c r="I34" s="49">
        <v>32141.8</v>
      </c>
      <c r="J34" s="49">
        <v>149.63999999999999</v>
      </c>
      <c r="K34" s="49">
        <v>14806.55</v>
      </c>
      <c r="L34" s="49">
        <v>94.09</v>
      </c>
      <c r="M34" s="49">
        <v>3928.0299999999997</v>
      </c>
      <c r="N34" s="49">
        <v>14.84</v>
      </c>
      <c r="O34" s="49">
        <v>1802.95</v>
      </c>
      <c r="P34" s="49">
        <v>83.23</v>
      </c>
      <c r="Q34" s="49">
        <v>134.4</v>
      </c>
      <c r="R34" s="49">
        <v>25.96</v>
      </c>
      <c r="S34" s="49">
        <v>515</v>
      </c>
      <c r="T34" s="49">
        <v>23.5</v>
      </c>
      <c r="U34" s="62">
        <v>23515.56</v>
      </c>
      <c r="V34" s="62">
        <v>28.269660000000002</v>
      </c>
      <c r="W34" s="62">
        <v>926.66315880000002</v>
      </c>
      <c r="X34" s="62">
        <v>29.970089999999999</v>
      </c>
      <c r="Y34" s="62">
        <v>1797.9493397000001</v>
      </c>
      <c r="Z34" s="62">
        <v>52.176099999999998</v>
      </c>
      <c r="AA34" s="62">
        <v>1006.4249568</v>
      </c>
      <c r="AB34" s="62">
        <v>30.05134</v>
      </c>
      <c r="AC34" s="62">
        <v>570.00868530000002</v>
      </c>
      <c r="AD34" s="62">
        <v>1.8330899999999999</v>
      </c>
      <c r="AE34" s="62">
        <v>30.978460999999999</v>
      </c>
      <c r="AF34" s="62">
        <v>3.5640800000000001</v>
      </c>
      <c r="AG34" s="62">
        <v>89.76134429999999</v>
      </c>
      <c r="AH34" s="62">
        <v>98.09</v>
      </c>
      <c r="AI34" s="62">
        <v>3748.99</v>
      </c>
      <c r="AJ34" s="62">
        <v>34.47</v>
      </c>
      <c r="AK34" s="62">
        <v>902.4</v>
      </c>
      <c r="AL34" s="66">
        <v>5.9220000000000002E-2</v>
      </c>
      <c r="AM34" s="62">
        <v>643308.81400000001</v>
      </c>
      <c r="AN34" s="66">
        <v>7.6840000000000006E-2</v>
      </c>
      <c r="AO34" s="49">
        <v>217692.68</v>
      </c>
      <c r="AP34" s="66">
        <v>4.1000000000000003E-3</v>
      </c>
      <c r="AQ34" s="49">
        <v>20255</v>
      </c>
    </row>
    <row r="35" spans="1:50" s="1" customFormat="1" ht="12.75" x14ac:dyDescent="0.2">
      <c r="A35" s="48">
        <v>44770</v>
      </c>
      <c r="B35" s="49">
        <v>7.6612400000000003</v>
      </c>
      <c r="C35" s="49">
        <v>578054.97378180106</v>
      </c>
      <c r="D35" s="49">
        <v>136.03519</v>
      </c>
      <c r="E35" s="49">
        <v>117209.78779684199</v>
      </c>
      <c r="F35" s="49">
        <v>0.8</v>
      </c>
      <c r="G35" s="49">
        <v>22.73</v>
      </c>
      <c r="H35" s="49">
        <v>1971.07</v>
      </c>
      <c r="I35" s="49">
        <v>31311.84</v>
      </c>
      <c r="J35" s="49">
        <v>149.18</v>
      </c>
      <c r="K35" s="49">
        <v>14954.31</v>
      </c>
      <c r="L35" s="49">
        <v>86.32</v>
      </c>
      <c r="M35" s="49">
        <v>4823.3599999999997</v>
      </c>
      <c r="N35" s="49">
        <v>57.04</v>
      </c>
      <c r="O35" s="49">
        <v>2847.95</v>
      </c>
      <c r="P35" s="49">
        <v>84.03</v>
      </c>
      <c r="Q35" s="49">
        <v>137.54</v>
      </c>
      <c r="R35" s="49">
        <v>24.71</v>
      </c>
      <c r="S35" s="49">
        <v>482.42</v>
      </c>
      <c r="T35" s="49">
        <v>22.05</v>
      </c>
      <c r="U35" s="62">
        <v>22199.33</v>
      </c>
      <c r="V35" s="62">
        <v>20.613390000000003</v>
      </c>
      <c r="W35" s="62">
        <v>693.33301630000005</v>
      </c>
      <c r="X35" s="62">
        <v>22.01971</v>
      </c>
      <c r="Y35" s="62">
        <v>1350.9071988000001</v>
      </c>
      <c r="Z35" s="62">
        <v>44.2121</v>
      </c>
      <c r="AA35" s="62">
        <v>827.36605499999996</v>
      </c>
      <c r="AB35" s="62">
        <v>24.183350000000001</v>
      </c>
      <c r="AC35" s="62">
        <v>459.2605926</v>
      </c>
      <c r="AD35" s="62">
        <v>1.1775599999999999</v>
      </c>
      <c r="AE35" s="62">
        <v>20.474491399999998</v>
      </c>
      <c r="AF35" s="62">
        <v>2.35371</v>
      </c>
      <c r="AG35" s="62">
        <v>60.21001230000001</v>
      </c>
      <c r="AH35" s="62">
        <v>94.78</v>
      </c>
      <c r="AI35" s="62">
        <v>3587.49</v>
      </c>
      <c r="AJ35" s="62">
        <v>33.450000000000003</v>
      </c>
      <c r="AK35" s="62">
        <v>884.02</v>
      </c>
      <c r="AL35" s="66">
        <v>6.2789999999999999E-2</v>
      </c>
      <c r="AM35" s="62">
        <v>643782.38299999991</v>
      </c>
      <c r="AN35" s="66">
        <v>8.5690000000000002E-2</v>
      </c>
      <c r="AO35" s="49">
        <v>254809.33000000002</v>
      </c>
      <c r="AP35" s="66">
        <v>6.13E-3</v>
      </c>
      <c r="AQ35" s="49">
        <v>30430</v>
      </c>
    </row>
    <row r="36" spans="1:50" s="1" customFormat="1" ht="12.75" x14ac:dyDescent="0.2">
      <c r="A36" s="48">
        <v>44771</v>
      </c>
      <c r="B36" s="49">
        <v>8.3193400000000004</v>
      </c>
      <c r="C36" s="49">
        <v>765215.00190804806</v>
      </c>
      <c r="D36" s="49">
        <v>207.26057</v>
      </c>
      <c r="E36" s="49">
        <v>166964.321170223</v>
      </c>
      <c r="F36" s="49">
        <v>0.8</v>
      </c>
      <c r="G36" s="49">
        <v>22.67</v>
      </c>
      <c r="H36" s="49">
        <v>2039.83</v>
      </c>
      <c r="I36" s="49">
        <v>35222.25</v>
      </c>
      <c r="J36" s="49">
        <v>149.97</v>
      </c>
      <c r="K36" s="49">
        <v>16579.150000000001</v>
      </c>
      <c r="L36" s="49">
        <v>153.49</v>
      </c>
      <c r="M36" s="49">
        <v>7897.79</v>
      </c>
      <c r="N36" s="49">
        <v>7.64</v>
      </c>
      <c r="O36" s="49">
        <v>1483.76</v>
      </c>
      <c r="P36" s="49">
        <v>85.8</v>
      </c>
      <c r="Q36" s="49">
        <v>140.5</v>
      </c>
      <c r="R36" s="49">
        <v>25.1</v>
      </c>
      <c r="S36" s="49">
        <v>492.85</v>
      </c>
      <c r="T36" s="49">
        <v>20.51</v>
      </c>
      <c r="U36" s="62">
        <v>20931.12</v>
      </c>
      <c r="V36" s="62">
        <v>31.252910000000004</v>
      </c>
      <c r="W36" s="62">
        <v>1028.0993917000001</v>
      </c>
      <c r="X36" s="62">
        <v>33.851410000000001</v>
      </c>
      <c r="Y36" s="62">
        <v>2464.8444605999998</v>
      </c>
      <c r="Z36" s="62">
        <v>56.29739</v>
      </c>
      <c r="AA36" s="62">
        <v>1103.3064489999999</v>
      </c>
      <c r="AB36" s="62">
        <v>32.586690000000004</v>
      </c>
      <c r="AC36" s="62">
        <v>627.42544310000005</v>
      </c>
      <c r="AD36" s="62">
        <v>2.0600099999999997</v>
      </c>
      <c r="AE36" s="62">
        <v>35.705370600000002</v>
      </c>
      <c r="AF36" s="62">
        <v>4.2574100000000001</v>
      </c>
      <c r="AG36" s="62">
        <v>94.587628100000018</v>
      </c>
      <c r="AH36" s="62">
        <v>99.39</v>
      </c>
      <c r="AI36" s="62">
        <v>3963.5</v>
      </c>
      <c r="AJ36" s="62">
        <v>31.76</v>
      </c>
      <c r="AK36" s="62">
        <v>858.48</v>
      </c>
      <c r="AL36" s="66">
        <v>6.8309999999999996E-2</v>
      </c>
      <c r="AM36" s="62">
        <v>707056.79099999997</v>
      </c>
      <c r="AN36" s="66">
        <v>0.16648499999999999</v>
      </c>
      <c r="AO36" s="49">
        <v>1300958.5</v>
      </c>
      <c r="AP36" s="66">
        <v>6.8500000000000002E-3</v>
      </c>
      <c r="AQ36" s="49">
        <v>32855</v>
      </c>
    </row>
    <row r="37" spans="1:50" s="1" customFormat="1" ht="12.75" x14ac:dyDescent="0.2">
      <c r="A37" s="48">
        <v>44772</v>
      </c>
      <c r="B37" s="49">
        <v>7.0714100000000002</v>
      </c>
      <c r="C37" s="49">
        <v>249020.79239562701</v>
      </c>
      <c r="D37" s="49">
        <v>153.62387000000001</v>
      </c>
      <c r="E37" s="49">
        <v>98199.51839918</v>
      </c>
      <c r="F37" s="49">
        <v>0.79</v>
      </c>
      <c r="G37" s="49">
        <v>22.74</v>
      </c>
      <c r="H37" s="49">
        <v>2132.19</v>
      </c>
      <c r="I37" s="49">
        <v>38375.839999999997</v>
      </c>
      <c r="J37" s="49">
        <v>155.74</v>
      </c>
      <c r="K37" s="49">
        <v>16630.560000000001</v>
      </c>
      <c r="L37" s="49">
        <v>80.19</v>
      </c>
      <c r="M37" s="49">
        <v>7167.2699999999995</v>
      </c>
      <c r="N37" s="49">
        <v>10.06</v>
      </c>
      <c r="O37" s="49">
        <v>1610.53</v>
      </c>
      <c r="P37" s="49">
        <v>91.61</v>
      </c>
      <c r="Q37" s="49">
        <v>144.63999999999999</v>
      </c>
      <c r="R37" s="49">
        <v>26.16</v>
      </c>
      <c r="S37" s="49">
        <v>514.19000000000005</v>
      </c>
      <c r="T37" s="49">
        <v>19.72</v>
      </c>
      <c r="U37" s="62">
        <v>20608.29</v>
      </c>
      <c r="V37" s="62">
        <v>22.04889</v>
      </c>
      <c r="W37" s="62">
        <v>713.68204309999999</v>
      </c>
      <c r="X37" s="62">
        <v>16.488950000000003</v>
      </c>
      <c r="Y37" s="62">
        <v>1058.5708729</v>
      </c>
      <c r="Z37" s="62">
        <v>47.049010000000003</v>
      </c>
      <c r="AA37" s="62">
        <v>926.83025929999997</v>
      </c>
      <c r="AB37" s="62">
        <v>19.071259999999995</v>
      </c>
      <c r="AC37" s="62">
        <v>406.93758229999997</v>
      </c>
      <c r="AD37" s="62">
        <v>1.8432299999999999</v>
      </c>
      <c r="AE37" s="62">
        <v>32.441433400000001</v>
      </c>
      <c r="AF37" s="62">
        <v>1.86361</v>
      </c>
      <c r="AG37" s="62">
        <v>51.939125400000002</v>
      </c>
      <c r="AH37" s="62">
        <v>113.67</v>
      </c>
      <c r="AI37" s="62">
        <v>4789.9399999999996</v>
      </c>
      <c r="AJ37" s="62">
        <v>30.06</v>
      </c>
      <c r="AK37" s="62">
        <v>825.94</v>
      </c>
      <c r="AL37" s="66">
        <v>1.6800000000000001E-3</v>
      </c>
      <c r="AM37" s="62">
        <v>22601.55</v>
      </c>
      <c r="AN37" s="66">
        <v>0</v>
      </c>
      <c r="AO37" s="49">
        <v>0</v>
      </c>
      <c r="AP37" s="66">
        <v>0</v>
      </c>
      <c r="AQ37" s="49">
        <v>0</v>
      </c>
    </row>
    <row r="38" spans="1:50" s="1" customFormat="1" ht="12.75" x14ac:dyDescent="0.2">
      <c r="A38" s="48">
        <v>44773</v>
      </c>
      <c r="B38" s="49">
        <v>0.71353999999999995</v>
      </c>
      <c r="C38" s="49">
        <v>6879.748745113</v>
      </c>
      <c r="D38" s="49">
        <v>52.495199999999997</v>
      </c>
      <c r="E38" s="49">
        <v>11930.342905476</v>
      </c>
      <c r="F38" s="49">
        <v>0.78</v>
      </c>
      <c r="G38" s="49">
        <v>20.67</v>
      </c>
      <c r="H38" s="49">
        <v>2078.1799999999998</v>
      </c>
      <c r="I38" s="49">
        <v>30551.59</v>
      </c>
      <c r="J38" s="49">
        <v>139.72</v>
      </c>
      <c r="K38" s="49">
        <v>11447.06</v>
      </c>
      <c r="L38" s="49">
        <v>9.7800000000000011</v>
      </c>
      <c r="M38" s="49">
        <v>566.5</v>
      </c>
      <c r="N38" s="49">
        <v>3.33</v>
      </c>
      <c r="O38" s="49">
        <v>522.04</v>
      </c>
      <c r="P38" s="49">
        <v>91.25</v>
      </c>
      <c r="Q38" s="49">
        <v>142.97999999999999</v>
      </c>
      <c r="R38" s="49">
        <v>21.54</v>
      </c>
      <c r="S38" s="49">
        <v>334.27</v>
      </c>
      <c r="T38" s="49" t="s">
        <v>43</v>
      </c>
      <c r="U38" s="62" t="s">
        <v>43</v>
      </c>
      <c r="V38" s="62">
        <v>39.994340000000001</v>
      </c>
      <c r="W38" s="62">
        <v>1220.5487578</v>
      </c>
      <c r="X38" s="62">
        <v>33.928570000000001</v>
      </c>
      <c r="Y38" s="62">
        <v>1700.9236131999999</v>
      </c>
      <c r="Z38" s="62">
        <v>62.909050000000001</v>
      </c>
      <c r="AA38" s="62">
        <v>1318.0282628999998</v>
      </c>
      <c r="AB38" s="62">
        <v>30.867979999999999</v>
      </c>
      <c r="AC38" s="62">
        <v>580.54303110000001</v>
      </c>
      <c r="AD38" s="62">
        <v>3.3679800000000002</v>
      </c>
      <c r="AE38" s="62">
        <v>61.234250799999998</v>
      </c>
      <c r="AF38" s="62">
        <v>6.0272600000000001</v>
      </c>
      <c r="AG38" s="62">
        <v>103.13971430000001</v>
      </c>
      <c r="AH38" s="62">
        <v>107.69</v>
      </c>
      <c r="AI38" s="62">
        <v>4154.45</v>
      </c>
      <c r="AJ38" s="62">
        <v>24.25</v>
      </c>
      <c r="AK38" s="62">
        <v>618.08000000000004</v>
      </c>
      <c r="AL38" s="66" t="s">
        <v>43</v>
      </c>
      <c r="AM38" s="62" t="s">
        <v>43</v>
      </c>
      <c r="AN38" s="66" t="s">
        <v>43</v>
      </c>
      <c r="AO38" s="49" t="s">
        <v>43</v>
      </c>
      <c r="AP38" s="66" t="s">
        <v>43</v>
      </c>
      <c r="AQ38" s="49" t="s">
        <v>43</v>
      </c>
    </row>
    <row r="39" spans="1:50" s="11" customFormat="1" ht="12.75" x14ac:dyDescent="0.2">
      <c r="A39" s="69" t="s">
        <v>333</v>
      </c>
      <c r="B39" s="53">
        <f>SUM(B8:B38)</f>
        <v>189.26269999999997</v>
      </c>
      <c r="C39" s="53">
        <f t="shared" ref="C39:AQ39" si="0">SUM(C8:C38)</f>
        <v>11551439.680439571</v>
      </c>
      <c r="D39" s="53">
        <f t="shared" si="0"/>
        <v>4018.3927899999999</v>
      </c>
      <c r="E39" s="53">
        <f t="shared" si="0"/>
        <v>2627353.9569504182</v>
      </c>
      <c r="F39" s="53">
        <f t="shared" si="0"/>
        <v>21.939999999999998</v>
      </c>
      <c r="G39" s="53">
        <f t="shared" si="0"/>
        <v>660.03</v>
      </c>
      <c r="H39" s="53">
        <f t="shared" si="0"/>
        <v>62893.4</v>
      </c>
      <c r="I39" s="53">
        <f t="shared" si="0"/>
        <v>1063117.04</v>
      </c>
      <c r="J39" s="53">
        <f t="shared" si="0"/>
        <v>4608.2999999999993</v>
      </c>
      <c r="K39" s="53">
        <f t="shared" si="0"/>
        <v>444540.95</v>
      </c>
      <c r="L39" s="53">
        <f t="shared" si="0"/>
        <v>3152.8700000000008</v>
      </c>
      <c r="M39" s="53">
        <f t="shared" si="0"/>
        <v>132187.68999999994</v>
      </c>
      <c r="N39" s="53">
        <f t="shared" si="0"/>
        <v>1067.0499999999997</v>
      </c>
      <c r="O39" s="53">
        <f t="shared" si="0"/>
        <v>99753.519999999975</v>
      </c>
      <c r="P39" s="53">
        <f t="shared" si="0"/>
        <v>2651.5200000000004</v>
      </c>
      <c r="Q39" s="53">
        <f t="shared" si="0"/>
        <v>4162.4500000000007</v>
      </c>
      <c r="R39" s="53">
        <f t="shared" si="0"/>
        <v>858.42000000000007</v>
      </c>
      <c r="S39" s="53">
        <f t="shared" si="0"/>
        <v>16217.54</v>
      </c>
      <c r="T39" s="53">
        <f t="shared" si="0"/>
        <v>588.66967999999997</v>
      </c>
      <c r="U39" s="53">
        <f t="shared" si="0"/>
        <v>579726.51</v>
      </c>
      <c r="V39" s="53">
        <f t="shared" si="0"/>
        <v>941.22223000000008</v>
      </c>
      <c r="W39" s="53">
        <f t="shared" si="0"/>
        <v>30778.713579300002</v>
      </c>
      <c r="X39" s="53">
        <f t="shared" si="0"/>
        <v>908.45735000000002</v>
      </c>
      <c r="Y39" s="53">
        <f t="shared" si="0"/>
        <v>56903.010107200003</v>
      </c>
      <c r="Z39" s="53">
        <f t="shared" si="0"/>
        <v>1760.7994999999999</v>
      </c>
      <c r="AA39" s="53">
        <f t="shared" si="0"/>
        <v>34975.402033299993</v>
      </c>
      <c r="AB39" s="53">
        <f t="shared" si="0"/>
        <v>915.0641599999999</v>
      </c>
      <c r="AC39" s="53">
        <f t="shared" si="0"/>
        <v>17220.862330299999</v>
      </c>
      <c r="AD39" s="53">
        <f t="shared" si="0"/>
        <v>72.612520000000018</v>
      </c>
      <c r="AE39" s="53">
        <f t="shared" si="0"/>
        <v>1444.9976455999999</v>
      </c>
      <c r="AF39" s="53">
        <f t="shared" si="0"/>
        <v>122.92926000000001</v>
      </c>
      <c r="AG39" s="53">
        <f t="shared" si="0"/>
        <v>3253.3277617000003</v>
      </c>
      <c r="AH39" s="53">
        <f t="shared" si="0"/>
        <v>3356.9900000000007</v>
      </c>
      <c r="AI39" s="53">
        <f t="shared" si="0"/>
        <v>137429.91000000003</v>
      </c>
      <c r="AJ39" s="53">
        <f t="shared" si="0"/>
        <v>1082.22</v>
      </c>
      <c r="AK39" s="53">
        <f t="shared" si="0"/>
        <v>29517.48</v>
      </c>
      <c r="AL39" s="77">
        <f>SUM(AL8:AL38)</f>
        <v>1.3278199999999998</v>
      </c>
      <c r="AM39" s="53">
        <f t="shared" si="0"/>
        <v>14218680.700999999</v>
      </c>
      <c r="AN39" s="77">
        <f t="shared" si="0"/>
        <v>1.9295400000000003</v>
      </c>
      <c r="AO39" s="53">
        <f t="shared" si="0"/>
        <v>6272727.5599999987</v>
      </c>
      <c r="AP39" s="77">
        <f t="shared" si="0"/>
        <v>0.13064000000000001</v>
      </c>
      <c r="AQ39" s="53">
        <f t="shared" si="0"/>
        <v>634635</v>
      </c>
    </row>
    <row r="40" spans="1:50" s="1" customFormat="1" ht="12.75" x14ac:dyDescent="0.2">
      <c r="A40" s="56"/>
      <c r="C40" s="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</row>
    <row r="41" spans="1:50" s="26" customFormat="1" ht="12.75" x14ac:dyDescent="0.2">
      <c r="A41" s="35" t="s">
        <v>19</v>
      </c>
      <c r="C41" s="27"/>
      <c r="P41" s="28"/>
      <c r="Q41" s="1"/>
      <c r="R41" s="1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s="26" customFormat="1" ht="12.75" x14ac:dyDescent="0.2">
      <c r="A42" s="25" t="s">
        <v>20</v>
      </c>
      <c r="B42" s="26" t="s">
        <v>204</v>
      </c>
      <c r="C42" s="27"/>
      <c r="P42" s="28"/>
      <c r="Q42" s="1"/>
      <c r="R42" s="1"/>
      <c r="S42" s="30"/>
      <c r="T42" s="30"/>
      <c r="U42" s="30"/>
      <c r="V42" s="30"/>
      <c r="W42" s="30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26" customFormat="1" ht="12.75" x14ac:dyDescent="0.2">
      <c r="A43" s="25" t="s">
        <v>21</v>
      </c>
      <c r="B43" s="26" t="s">
        <v>29</v>
      </c>
      <c r="C43" s="27"/>
      <c r="Q43" s="1"/>
      <c r="R43" s="1"/>
      <c r="S43" s="30"/>
      <c r="T43" s="30"/>
      <c r="U43" s="30"/>
      <c r="V43" s="30"/>
      <c r="W43" s="30"/>
      <c r="AH43" s="22"/>
      <c r="AI43" s="22"/>
      <c r="AJ43" s="22"/>
      <c r="AK43" s="22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26" customFormat="1" ht="12.75" x14ac:dyDescent="0.2">
      <c r="A44" s="25" t="s">
        <v>22</v>
      </c>
      <c r="B44" s="26" t="s">
        <v>30</v>
      </c>
      <c r="C44" s="27"/>
      <c r="Q44" s="1"/>
      <c r="R44" s="1"/>
      <c r="S44" s="30"/>
      <c r="T44" s="30"/>
      <c r="U44" s="30"/>
      <c r="V44" s="30"/>
      <c r="W44" s="30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26" customFormat="1" ht="12.75" x14ac:dyDescent="0.2">
      <c r="A45" s="25" t="s">
        <v>23</v>
      </c>
      <c r="B45" s="26" t="s">
        <v>18</v>
      </c>
      <c r="C45" s="27"/>
      <c r="Q45" s="1"/>
      <c r="R45" s="1"/>
      <c r="S45" s="30"/>
      <c r="T45" s="30"/>
      <c r="U45" s="30"/>
      <c r="V45" s="30"/>
      <c r="W45" s="30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2"/>
      <c r="AI45" s="22"/>
      <c r="AJ45" s="22"/>
      <c r="AK45" s="22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26" customFormat="1" ht="12.75" x14ac:dyDescent="0.2">
      <c r="A46" s="25" t="s">
        <v>24</v>
      </c>
      <c r="B46" s="26" t="s">
        <v>32</v>
      </c>
      <c r="C46" s="27"/>
      <c r="Q46" s="1"/>
      <c r="R46" s="1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s="26" customFormat="1" ht="12.75" x14ac:dyDescent="0.2">
      <c r="A47" s="25" t="s">
        <v>25</v>
      </c>
      <c r="B47" s="26" t="s">
        <v>39</v>
      </c>
      <c r="C47" s="27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50" s="26" customFormat="1" ht="12.75" x14ac:dyDescent="0.2">
      <c r="A48" s="25" t="s">
        <v>27</v>
      </c>
      <c r="B48" s="26" t="s">
        <v>47</v>
      </c>
      <c r="C48" s="27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 s="26" customFormat="1" ht="12.75" x14ac:dyDescent="0.2">
      <c r="A49" s="25" t="s">
        <v>38</v>
      </c>
      <c r="B49" s="26" t="s">
        <v>17</v>
      </c>
      <c r="C49" s="27"/>
      <c r="U49" s="1"/>
    </row>
    <row r="50" spans="1:33" s="26" customFormat="1" ht="12.75" x14ac:dyDescent="0.2">
      <c r="A50" s="25" t="s">
        <v>46</v>
      </c>
      <c r="B50" s="26" t="s">
        <v>205</v>
      </c>
      <c r="C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25" t="s">
        <v>203</v>
      </c>
      <c r="B51" s="26" t="s">
        <v>28</v>
      </c>
    </row>
  </sheetData>
  <mergeCells count="35"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  <mergeCell ref="L5:M6"/>
    <mergeCell ref="N5:O6"/>
    <mergeCell ref="P5:Q6"/>
    <mergeCell ref="R5:S6"/>
    <mergeCell ref="T5:U6"/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</mergeCells>
  <conditionalFormatting sqref="V41:AG41">
    <cfRule type="cellIs" dxfId="8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zoomScaleNormal="100" workbookViewId="0">
      <selection sqref="A1:XFD1048576"/>
    </sheetView>
  </sheetViews>
  <sheetFormatPr defaultColWidth="8.42578125" defaultRowHeight="15" x14ac:dyDescent="0.25"/>
  <cols>
    <col min="1" max="1" width="20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19" max="19" width="9" customWidth="1"/>
    <col min="20" max="20" width="9.42578125" customWidth="1"/>
    <col min="21" max="21" width="11.42578125" bestFit="1" customWidth="1"/>
    <col min="22" max="33" width="9.42578125" customWidth="1"/>
    <col min="34" max="34" width="10.42578125" bestFit="1" customWidth="1"/>
    <col min="35" max="35" width="11.42578125" bestFit="1" customWidth="1"/>
    <col min="36" max="36" width="9.42578125" bestFit="1" customWidth="1"/>
    <col min="37" max="37" width="10.42578125" bestFit="1" customWidth="1"/>
    <col min="39" max="39" width="14.42578125" customWidth="1"/>
    <col min="41" max="41" width="11.42578125" customWidth="1"/>
    <col min="43" max="43" width="10.42578125" customWidth="1"/>
  </cols>
  <sheetData>
    <row r="1" spans="1:43" s="1" customFormat="1" ht="12.75" x14ac:dyDescent="0.2">
      <c r="A1" s="93" t="s">
        <v>16</v>
      </c>
      <c r="B1" s="95" t="s">
        <v>334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</row>
    <row r="2" spans="1:43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</row>
    <row r="3" spans="1:43" s="1" customFormat="1" ht="12.75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 t="s">
        <v>15</v>
      </c>
      <c r="AI3" s="92"/>
      <c r="AJ3" s="92"/>
      <c r="AK3" s="92"/>
      <c r="AL3" s="92" t="s">
        <v>294</v>
      </c>
      <c r="AM3" s="92"/>
      <c r="AN3" s="92"/>
      <c r="AO3" s="92"/>
      <c r="AP3" s="92"/>
      <c r="AQ3" s="92"/>
    </row>
    <row r="4" spans="1:43" s="1" customFormat="1" ht="12.75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96" t="s">
        <v>1</v>
      </c>
      <c r="AI4" s="96"/>
      <c r="AJ4" s="96"/>
      <c r="AK4" s="96"/>
      <c r="AL4" s="96" t="s">
        <v>295</v>
      </c>
      <c r="AM4" s="96"/>
      <c r="AN4" s="96"/>
      <c r="AO4" s="96"/>
      <c r="AP4" s="96"/>
      <c r="AQ4" s="96"/>
    </row>
    <row r="5" spans="1:43" s="1" customFormat="1" ht="34.5" customHeight="1" x14ac:dyDescent="0.2">
      <c r="A5" s="93"/>
      <c r="B5" s="111" t="s">
        <v>2</v>
      </c>
      <c r="C5" s="112"/>
      <c r="D5" s="111" t="s">
        <v>3</v>
      </c>
      <c r="E5" s="112"/>
      <c r="F5" s="111" t="s">
        <v>4</v>
      </c>
      <c r="G5" s="112"/>
      <c r="H5" s="111" t="s">
        <v>5</v>
      </c>
      <c r="I5" s="112"/>
      <c r="J5" s="111" t="s">
        <v>6</v>
      </c>
      <c r="K5" s="112"/>
      <c r="L5" s="111" t="s">
        <v>7</v>
      </c>
      <c r="M5" s="112"/>
      <c r="N5" s="111" t="s">
        <v>8</v>
      </c>
      <c r="O5" s="112"/>
      <c r="P5" s="116" t="s">
        <v>37</v>
      </c>
      <c r="Q5" s="117"/>
      <c r="R5" s="116" t="s">
        <v>45</v>
      </c>
      <c r="S5" s="117"/>
      <c r="T5" s="111" t="s">
        <v>9</v>
      </c>
      <c r="U5" s="112"/>
      <c r="V5" s="104" t="s">
        <v>309</v>
      </c>
      <c r="W5" s="115"/>
      <c r="X5" s="115"/>
      <c r="Y5" s="105"/>
      <c r="Z5" s="104" t="s">
        <v>310</v>
      </c>
      <c r="AA5" s="115"/>
      <c r="AB5" s="115"/>
      <c r="AC5" s="105"/>
      <c r="AD5" s="104" t="s">
        <v>311</v>
      </c>
      <c r="AE5" s="115"/>
      <c r="AF5" s="115"/>
      <c r="AG5" s="105"/>
      <c r="AH5" s="111" t="s">
        <v>10</v>
      </c>
      <c r="AI5" s="112"/>
      <c r="AJ5" s="111" t="s">
        <v>11</v>
      </c>
      <c r="AK5" s="112"/>
      <c r="AL5" s="111" t="s">
        <v>296</v>
      </c>
      <c r="AM5" s="112"/>
      <c r="AN5" s="111" t="s">
        <v>297</v>
      </c>
      <c r="AO5" s="112"/>
      <c r="AP5" s="111" t="s">
        <v>298</v>
      </c>
      <c r="AQ5" s="112"/>
    </row>
    <row r="6" spans="1:43" s="1" customFormat="1" ht="17.25" customHeight="1" x14ac:dyDescent="0.2">
      <c r="A6" s="93"/>
      <c r="B6" s="113"/>
      <c r="C6" s="114"/>
      <c r="D6" s="113"/>
      <c r="E6" s="114"/>
      <c r="F6" s="113"/>
      <c r="G6" s="114"/>
      <c r="H6" s="113"/>
      <c r="I6" s="114"/>
      <c r="J6" s="113"/>
      <c r="K6" s="114"/>
      <c r="L6" s="113"/>
      <c r="M6" s="114"/>
      <c r="N6" s="113"/>
      <c r="O6" s="114"/>
      <c r="P6" s="118"/>
      <c r="Q6" s="119"/>
      <c r="R6" s="118"/>
      <c r="S6" s="119"/>
      <c r="T6" s="113"/>
      <c r="U6" s="114"/>
      <c r="V6" s="110" t="s">
        <v>312</v>
      </c>
      <c r="W6" s="110"/>
      <c r="X6" s="104" t="s">
        <v>313</v>
      </c>
      <c r="Y6" s="105"/>
      <c r="Z6" s="110" t="s">
        <v>312</v>
      </c>
      <c r="AA6" s="110"/>
      <c r="AB6" s="104" t="s">
        <v>313</v>
      </c>
      <c r="AC6" s="105"/>
      <c r="AD6" s="110" t="s">
        <v>312</v>
      </c>
      <c r="AE6" s="110"/>
      <c r="AF6" s="104" t="s">
        <v>313</v>
      </c>
      <c r="AG6" s="105"/>
      <c r="AH6" s="113"/>
      <c r="AI6" s="114"/>
      <c r="AJ6" s="113"/>
      <c r="AK6" s="114"/>
      <c r="AL6" s="113"/>
      <c r="AM6" s="114"/>
      <c r="AN6" s="113"/>
      <c r="AO6" s="114"/>
      <c r="AP6" s="113"/>
      <c r="AQ6" s="114"/>
    </row>
    <row r="7" spans="1:43" s="1" customFormat="1" ht="12.75" x14ac:dyDescent="0.2">
      <c r="A7" s="93"/>
      <c r="B7" s="9" t="s">
        <v>12</v>
      </c>
      <c r="C7" s="9" t="s">
        <v>13</v>
      </c>
      <c r="D7" s="9" t="s">
        <v>12</v>
      </c>
      <c r="E7" s="9" t="s">
        <v>13</v>
      </c>
      <c r="F7" s="9" t="s">
        <v>12</v>
      </c>
      <c r="G7" s="9" t="s">
        <v>13</v>
      </c>
      <c r="H7" s="9" t="s">
        <v>12</v>
      </c>
      <c r="I7" s="9" t="s">
        <v>13</v>
      </c>
      <c r="J7" s="9" t="s">
        <v>12</v>
      </c>
      <c r="K7" s="9" t="s">
        <v>13</v>
      </c>
      <c r="L7" s="9" t="s">
        <v>12</v>
      </c>
      <c r="M7" s="9" t="s">
        <v>13</v>
      </c>
      <c r="N7" s="9" t="s">
        <v>12</v>
      </c>
      <c r="O7" s="9" t="s">
        <v>13</v>
      </c>
      <c r="P7" s="10" t="s">
        <v>12</v>
      </c>
      <c r="Q7" s="10" t="s">
        <v>13</v>
      </c>
      <c r="R7" s="10" t="s">
        <v>12</v>
      </c>
      <c r="S7" s="10" t="s">
        <v>13</v>
      </c>
      <c r="T7" s="9" t="s">
        <v>12</v>
      </c>
      <c r="U7" s="9" t="s">
        <v>13</v>
      </c>
      <c r="V7" s="29" t="s">
        <v>12</v>
      </c>
      <c r="W7" s="29" t="s">
        <v>13</v>
      </c>
      <c r="X7" s="29" t="s">
        <v>12</v>
      </c>
      <c r="Y7" s="29" t="s">
        <v>13</v>
      </c>
      <c r="Z7" s="29" t="s">
        <v>12</v>
      </c>
      <c r="AA7" s="29" t="s">
        <v>13</v>
      </c>
      <c r="AB7" s="29" t="s">
        <v>12</v>
      </c>
      <c r="AC7" s="29" t="s">
        <v>13</v>
      </c>
      <c r="AD7" s="29" t="s">
        <v>12</v>
      </c>
      <c r="AE7" s="29" t="s">
        <v>13</v>
      </c>
      <c r="AF7" s="29" t="s">
        <v>12</v>
      </c>
      <c r="AG7" s="29" t="s">
        <v>13</v>
      </c>
      <c r="AH7" s="9" t="s">
        <v>12</v>
      </c>
      <c r="AI7" s="9" t="s">
        <v>13</v>
      </c>
      <c r="AJ7" s="9" t="s">
        <v>12</v>
      </c>
      <c r="AK7" s="9" t="s">
        <v>13</v>
      </c>
      <c r="AL7" s="29" t="s">
        <v>12</v>
      </c>
      <c r="AM7" s="29" t="s">
        <v>13</v>
      </c>
      <c r="AN7" s="9" t="s">
        <v>12</v>
      </c>
      <c r="AO7" s="9" t="s">
        <v>13</v>
      </c>
      <c r="AP7" s="9" t="s">
        <v>12</v>
      </c>
      <c r="AQ7" s="9" t="s">
        <v>13</v>
      </c>
    </row>
    <row r="8" spans="1:43" s="1" customFormat="1" ht="12.75" x14ac:dyDescent="0.2">
      <c r="A8" s="48">
        <v>44774</v>
      </c>
      <c r="B8" s="49">
        <v>8.2009899999999991</v>
      </c>
      <c r="C8" s="49">
        <v>596699.98928885895</v>
      </c>
      <c r="D8" s="49">
        <v>270.49901999999997</v>
      </c>
      <c r="E8" s="49">
        <v>143815.192793239</v>
      </c>
      <c r="F8" s="49">
        <v>0.33</v>
      </c>
      <c r="G8" s="49">
        <v>11.24</v>
      </c>
      <c r="H8" s="49">
        <v>2171.27</v>
      </c>
      <c r="I8" s="49">
        <v>43568.17</v>
      </c>
      <c r="J8" s="49">
        <v>176.56</v>
      </c>
      <c r="K8" s="49">
        <v>20191.650000000001</v>
      </c>
      <c r="L8" s="49">
        <v>75.73</v>
      </c>
      <c r="M8" s="49">
        <v>4373.0200000000004</v>
      </c>
      <c r="N8" s="49">
        <v>25.71</v>
      </c>
      <c r="O8" s="49">
        <v>3184.42</v>
      </c>
      <c r="P8" s="49">
        <v>80.39</v>
      </c>
      <c r="Q8" s="49">
        <v>131.22999999999999</v>
      </c>
      <c r="R8" s="49">
        <v>27.13</v>
      </c>
      <c r="S8" s="49">
        <v>474.46</v>
      </c>
      <c r="T8" s="49">
        <v>23.37</v>
      </c>
      <c r="U8" s="62">
        <v>23864.21</v>
      </c>
      <c r="V8" s="62">
        <v>46.942140000000002</v>
      </c>
      <c r="W8" s="62">
        <v>1596.4612391999999</v>
      </c>
      <c r="X8" s="62">
        <v>45.64987</v>
      </c>
      <c r="Y8" s="62">
        <v>2924.2349666999999</v>
      </c>
      <c r="Z8" s="62">
        <v>83.480040000000002</v>
      </c>
      <c r="AA8" s="62">
        <v>1713.2049125000001</v>
      </c>
      <c r="AB8" s="62">
        <v>46.27102</v>
      </c>
      <c r="AC8" s="62">
        <v>947.28539220000005</v>
      </c>
      <c r="AD8" s="62">
        <v>2.34524</v>
      </c>
      <c r="AE8" s="62">
        <v>65.509568900000005</v>
      </c>
      <c r="AF8" s="62">
        <v>4.4477099999999998</v>
      </c>
      <c r="AG8" s="62">
        <v>142.59171759999998</v>
      </c>
      <c r="AH8" s="62">
        <v>121.94</v>
      </c>
      <c r="AI8" s="62">
        <v>5427.8</v>
      </c>
      <c r="AJ8" s="62">
        <v>23.24</v>
      </c>
      <c r="AK8" s="62">
        <v>651.23</v>
      </c>
      <c r="AL8" s="66">
        <v>7.3679999999999995E-2</v>
      </c>
      <c r="AM8" s="62">
        <v>697124.88599999994</v>
      </c>
      <c r="AN8" s="66">
        <v>0.11035</v>
      </c>
      <c r="AO8" s="49">
        <v>315098.37</v>
      </c>
      <c r="AP8" s="66">
        <v>4.8399999999999997E-3</v>
      </c>
      <c r="AQ8" s="49">
        <v>29850</v>
      </c>
    </row>
    <row r="9" spans="1:43" s="1" customFormat="1" ht="12.75" x14ac:dyDescent="0.2">
      <c r="A9" s="48">
        <v>44775</v>
      </c>
      <c r="B9" s="49">
        <v>7.4361199999999998</v>
      </c>
      <c r="C9" s="49">
        <v>491258.503812287</v>
      </c>
      <c r="D9" s="49">
        <v>161.69229000000001</v>
      </c>
      <c r="E9" s="49">
        <v>106501.610176735</v>
      </c>
      <c r="F9" s="49">
        <v>0.32</v>
      </c>
      <c r="G9" s="49">
        <v>10.879999999999999</v>
      </c>
      <c r="H9" s="49">
        <v>2231.5300000000002</v>
      </c>
      <c r="I9" s="49">
        <v>42085.99</v>
      </c>
      <c r="J9" s="49">
        <v>167.16</v>
      </c>
      <c r="K9" s="49">
        <v>17965.86</v>
      </c>
      <c r="L9" s="49">
        <v>141.78</v>
      </c>
      <c r="M9" s="49">
        <v>5908.9600000000009</v>
      </c>
      <c r="N9" s="49">
        <v>131.4</v>
      </c>
      <c r="O9" s="49">
        <v>7256.32</v>
      </c>
      <c r="P9" s="49">
        <v>79.459999999999994</v>
      </c>
      <c r="Q9" s="49">
        <v>131.86000000000001</v>
      </c>
      <c r="R9" s="49">
        <v>29.44</v>
      </c>
      <c r="S9" s="49">
        <v>515.66999999999996</v>
      </c>
      <c r="T9" s="49">
        <v>23.5</v>
      </c>
      <c r="U9" s="62">
        <v>24652.3</v>
      </c>
      <c r="V9" s="62">
        <v>27.13205</v>
      </c>
      <c r="W9" s="62">
        <v>971.7371359</v>
      </c>
      <c r="X9" s="62">
        <v>30.44435</v>
      </c>
      <c r="Y9" s="62">
        <v>2088.7554965999998</v>
      </c>
      <c r="Z9" s="62">
        <v>56.857239999999997</v>
      </c>
      <c r="AA9" s="62">
        <v>1111.1063790999999</v>
      </c>
      <c r="AB9" s="62">
        <v>31.669420000000002</v>
      </c>
      <c r="AC9" s="62">
        <v>656.07078030000002</v>
      </c>
      <c r="AD9" s="62">
        <v>2.2310000000000003</v>
      </c>
      <c r="AE9" s="62">
        <v>66.880575099999987</v>
      </c>
      <c r="AF9" s="62">
        <v>3.6728599999999996</v>
      </c>
      <c r="AG9" s="62">
        <v>146.28324979999999</v>
      </c>
      <c r="AH9" s="62">
        <v>118.36</v>
      </c>
      <c r="AI9" s="62">
        <v>5237.7</v>
      </c>
      <c r="AJ9" s="62">
        <v>25.51</v>
      </c>
      <c r="AK9" s="62">
        <v>713.57</v>
      </c>
      <c r="AL9" s="66">
        <v>7.3069999999999996E-2</v>
      </c>
      <c r="AM9" s="62">
        <v>652864.26699999999</v>
      </c>
      <c r="AN9" s="66">
        <v>0.108805</v>
      </c>
      <c r="AO9" s="49">
        <v>319878.68000000005</v>
      </c>
      <c r="AP9" s="66">
        <v>4.8900000000000002E-3</v>
      </c>
      <c r="AQ9" s="49">
        <v>31375</v>
      </c>
    </row>
    <row r="10" spans="1:43" s="1" customFormat="1" ht="12.75" x14ac:dyDescent="0.2">
      <c r="A10" s="48">
        <v>44776</v>
      </c>
      <c r="B10" s="49">
        <v>7.2130200000000002</v>
      </c>
      <c r="C10" s="49">
        <v>450401.37470717198</v>
      </c>
      <c r="D10" s="49">
        <v>156.84064000000001</v>
      </c>
      <c r="E10" s="49">
        <v>98578.132445249998</v>
      </c>
      <c r="F10" s="49">
        <v>0.42000000000000004</v>
      </c>
      <c r="G10" s="49">
        <v>13.260000000000002</v>
      </c>
      <c r="H10" s="49">
        <v>2115.7600000000002</v>
      </c>
      <c r="I10" s="49">
        <v>38693.870000000003</v>
      </c>
      <c r="J10" s="49">
        <v>149.97</v>
      </c>
      <c r="K10" s="49">
        <v>16649.28</v>
      </c>
      <c r="L10" s="49">
        <v>127.02000000000001</v>
      </c>
      <c r="M10" s="49">
        <v>4303.1499999999996</v>
      </c>
      <c r="N10" s="49">
        <v>50.04</v>
      </c>
      <c r="O10" s="49">
        <v>3439.78</v>
      </c>
      <c r="P10" s="49">
        <v>86.02</v>
      </c>
      <c r="Q10" s="49">
        <v>140.58000000000001</v>
      </c>
      <c r="R10" s="49">
        <v>29.01</v>
      </c>
      <c r="S10" s="49">
        <v>491.72</v>
      </c>
      <c r="T10" s="49">
        <v>22.74</v>
      </c>
      <c r="U10" s="62">
        <v>23488.77</v>
      </c>
      <c r="V10" s="62">
        <v>27.908750000000001</v>
      </c>
      <c r="W10" s="62">
        <v>1012.0756233</v>
      </c>
      <c r="X10" s="62">
        <v>32.296050000000001</v>
      </c>
      <c r="Y10" s="62">
        <v>2148.5687960999999</v>
      </c>
      <c r="Z10" s="62">
        <v>58.17595</v>
      </c>
      <c r="AA10" s="62">
        <v>1220.0850754999999</v>
      </c>
      <c r="AB10" s="62">
        <v>32.135960000000004</v>
      </c>
      <c r="AC10" s="62">
        <v>660.70012669999994</v>
      </c>
      <c r="AD10" s="62">
        <v>2.4507300000000001</v>
      </c>
      <c r="AE10" s="62">
        <v>73.318591099999992</v>
      </c>
      <c r="AF10" s="62">
        <v>5.10731</v>
      </c>
      <c r="AG10" s="62">
        <v>167.13367439999999</v>
      </c>
      <c r="AH10" s="62">
        <v>116.29</v>
      </c>
      <c r="AI10" s="62">
        <v>5019.41</v>
      </c>
      <c r="AJ10" s="62">
        <v>26.18</v>
      </c>
      <c r="AK10" s="62">
        <v>727.12</v>
      </c>
      <c r="AL10" s="66">
        <v>7.8799999999999995E-2</v>
      </c>
      <c r="AM10" s="62">
        <v>666358.01901819999</v>
      </c>
      <c r="AN10" s="66">
        <v>9.3829999999999997E-2</v>
      </c>
      <c r="AO10" s="49">
        <v>264539.92</v>
      </c>
      <c r="AP10" s="66">
        <v>4.62E-3</v>
      </c>
      <c r="AQ10" s="49">
        <v>27290</v>
      </c>
    </row>
    <row r="11" spans="1:43" s="1" customFormat="1" ht="12.75" x14ac:dyDescent="0.2">
      <c r="A11" s="48">
        <v>44777</v>
      </c>
      <c r="B11" s="49">
        <v>7.2337100000000003</v>
      </c>
      <c r="C11" s="49">
        <v>423603.11686815403</v>
      </c>
      <c r="D11" s="49">
        <v>154.73257000000001</v>
      </c>
      <c r="E11" s="49">
        <v>108259.60307957701</v>
      </c>
      <c r="F11" s="49">
        <v>0.61</v>
      </c>
      <c r="G11" s="49">
        <v>18.36</v>
      </c>
      <c r="H11" s="49">
        <v>2168.7600000000002</v>
      </c>
      <c r="I11" s="49">
        <v>40079.82</v>
      </c>
      <c r="J11" s="49">
        <v>162.43</v>
      </c>
      <c r="K11" s="49">
        <v>17231.52</v>
      </c>
      <c r="L11" s="49">
        <v>176.97</v>
      </c>
      <c r="M11" s="49">
        <v>4002.83</v>
      </c>
      <c r="N11" s="49">
        <v>26.29</v>
      </c>
      <c r="O11" s="49">
        <v>3820.41</v>
      </c>
      <c r="P11" s="49">
        <v>85.14</v>
      </c>
      <c r="Q11" s="49">
        <v>140.11000000000001</v>
      </c>
      <c r="R11" s="49">
        <v>29.23</v>
      </c>
      <c r="S11" s="49">
        <v>526.34</v>
      </c>
      <c r="T11" s="49">
        <v>23.27</v>
      </c>
      <c r="U11" s="62">
        <v>23164.18</v>
      </c>
      <c r="V11" s="62">
        <v>27.89237</v>
      </c>
      <c r="W11" s="62">
        <v>1028.5917390999998</v>
      </c>
      <c r="X11" s="62">
        <v>31.569570000000002</v>
      </c>
      <c r="Y11" s="62">
        <v>2109.4553152999997</v>
      </c>
      <c r="Z11" s="62">
        <v>55.789029999999997</v>
      </c>
      <c r="AA11" s="62">
        <v>1149.3585398</v>
      </c>
      <c r="AB11" s="62">
        <v>30.703710000000001</v>
      </c>
      <c r="AC11" s="62">
        <v>638.45896070000003</v>
      </c>
      <c r="AD11" s="62">
        <v>2.5036499999999999</v>
      </c>
      <c r="AE11" s="62">
        <v>74.612357900000006</v>
      </c>
      <c r="AF11" s="62">
        <v>4.2911000000000001</v>
      </c>
      <c r="AG11" s="62">
        <v>152.39878149999998</v>
      </c>
      <c r="AH11" s="62">
        <v>112.49</v>
      </c>
      <c r="AI11" s="62">
        <v>4801.2299999999996</v>
      </c>
      <c r="AJ11" s="62">
        <v>27.49</v>
      </c>
      <c r="AK11" s="62">
        <v>754.16</v>
      </c>
      <c r="AL11" s="66">
        <v>5.7509999999999999E-2</v>
      </c>
      <c r="AM11" s="62">
        <v>649648.40500000003</v>
      </c>
      <c r="AN11" s="66">
        <v>0.10563500000000001</v>
      </c>
      <c r="AO11" s="49">
        <v>287699.11000000004</v>
      </c>
      <c r="AP11" s="66">
        <v>6.0800000000000003E-3</v>
      </c>
      <c r="AQ11" s="49">
        <v>40200</v>
      </c>
    </row>
    <row r="12" spans="1:43" s="1" customFormat="1" ht="12.75" x14ac:dyDescent="0.2">
      <c r="A12" s="48">
        <v>44778</v>
      </c>
      <c r="B12" s="49">
        <v>7.2376800000000001</v>
      </c>
      <c r="C12" s="49">
        <v>538079.40971764701</v>
      </c>
      <c r="D12" s="49">
        <v>176.83978999999999</v>
      </c>
      <c r="E12" s="49">
        <v>110839.77831511699</v>
      </c>
      <c r="F12" s="49">
        <v>0.69000000000000006</v>
      </c>
      <c r="G12" s="49">
        <v>19.240000000000002</v>
      </c>
      <c r="H12" s="49">
        <v>2048.27</v>
      </c>
      <c r="I12" s="49">
        <v>35859.800000000003</v>
      </c>
      <c r="J12" s="49">
        <v>158.41</v>
      </c>
      <c r="K12" s="49">
        <v>16110.99</v>
      </c>
      <c r="L12" s="49">
        <v>124.5</v>
      </c>
      <c r="M12" s="49">
        <v>3140.3900000000003</v>
      </c>
      <c r="N12" s="49">
        <v>153.31</v>
      </c>
      <c r="O12" s="49">
        <v>14871.73</v>
      </c>
      <c r="P12" s="49">
        <v>84.33</v>
      </c>
      <c r="Q12" s="49">
        <v>139.22</v>
      </c>
      <c r="R12" s="49">
        <v>28.83</v>
      </c>
      <c r="S12" s="49">
        <v>560.19000000000005</v>
      </c>
      <c r="T12" s="49">
        <v>23.18</v>
      </c>
      <c r="U12" s="62">
        <v>22664.55</v>
      </c>
      <c r="V12" s="62">
        <v>26.948599999999999</v>
      </c>
      <c r="W12" s="62">
        <v>983.12556689999997</v>
      </c>
      <c r="X12" s="62">
        <v>33.51538</v>
      </c>
      <c r="Y12" s="62">
        <v>2311.9504406999999</v>
      </c>
      <c r="Z12" s="62">
        <v>55.716589999999997</v>
      </c>
      <c r="AA12" s="62">
        <v>1097.8708422</v>
      </c>
      <c r="AB12" s="62">
        <v>33.21734</v>
      </c>
      <c r="AC12" s="62">
        <v>672.01741570000002</v>
      </c>
      <c r="AD12" s="62">
        <v>2.5644400000000003</v>
      </c>
      <c r="AE12" s="62">
        <v>77.53496410000001</v>
      </c>
      <c r="AF12" s="62">
        <v>4.9134399999999996</v>
      </c>
      <c r="AG12" s="62">
        <v>176.3338894</v>
      </c>
      <c r="AH12" s="62">
        <v>114.14</v>
      </c>
      <c r="AI12" s="62">
        <v>4787.5200000000004</v>
      </c>
      <c r="AJ12" s="62">
        <v>24.94</v>
      </c>
      <c r="AK12" s="62">
        <v>663.98</v>
      </c>
      <c r="AL12" s="66">
        <v>7.1720000000000006E-2</v>
      </c>
      <c r="AM12" s="62">
        <v>668323.32499999995</v>
      </c>
      <c r="AN12" s="66">
        <v>0.10106</v>
      </c>
      <c r="AO12" s="49">
        <v>271411.28999999998</v>
      </c>
      <c r="AP12" s="66">
        <v>6.4900000000000001E-3</v>
      </c>
      <c r="AQ12" s="49">
        <v>41905</v>
      </c>
    </row>
    <row r="13" spans="1:43" s="1" customFormat="1" ht="12.75" x14ac:dyDescent="0.2">
      <c r="A13" s="48">
        <v>44779</v>
      </c>
      <c r="B13" s="49">
        <v>6.0208599999999999</v>
      </c>
      <c r="C13" s="49">
        <v>204992.96303546798</v>
      </c>
      <c r="D13" s="49">
        <v>158.30529999999999</v>
      </c>
      <c r="E13" s="49">
        <v>78659.524672771993</v>
      </c>
      <c r="F13" s="49">
        <v>0.51</v>
      </c>
      <c r="G13" s="49">
        <v>14.82</v>
      </c>
      <c r="H13" s="49">
        <v>2254.73</v>
      </c>
      <c r="I13" s="49">
        <v>39064.519999999997</v>
      </c>
      <c r="J13" s="49">
        <v>160.11000000000001</v>
      </c>
      <c r="K13" s="49">
        <v>15382.76</v>
      </c>
      <c r="L13" s="49">
        <v>133.14000000000001</v>
      </c>
      <c r="M13" s="49">
        <v>4734.46</v>
      </c>
      <c r="N13" s="49">
        <v>30.41</v>
      </c>
      <c r="O13" s="49">
        <v>2979.63</v>
      </c>
      <c r="P13" s="49">
        <v>90.87</v>
      </c>
      <c r="Q13" s="49">
        <v>142.07</v>
      </c>
      <c r="R13" s="49">
        <v>29.18</v>
      </c>
      <c r="S13" s="49">
        <v>514.30999999999995</v>
      </c>
      <c r="T13" s="49">
        <v>21.44</v>
      </c>
      <c r="U13" s="62">
        <v>20826.240000000002</v>
      </c>
      <c r="V13" s="62">
        <v>29.83954</v>
      </c>
      <c r="W13" s="62">
        <v>990.21783630000004</v>
      </c>
      <c r="X13" s="62">
        <v>27.249409999999997</v>
      </c>
      <c r="Y13" s="62">
        <v>1706.8373215000001</v>
      </c>
      <c r="Z13" s="62">
        <v>54.597629999999995</v>
      </c>
      <c r="AA13" s="62">
        <v>1101.714228</v>
      </c>
      <c r="AB13" s="62">
        <v>24.636300000000002</v>
      </c>
      <c r="AC13" s="62">
        <v>476.56655309999996</v>
      </c>
      <c r="AD13" s="62">
        <v>3.3937200000000001</v>
      </c>
      <c r="AE13" s="62">
        <v>83.27551720000001</v>
      </c>
      <c r="AF13" s="62">
        <v>4.5403700000000002</v>
      </c>
      <c r="AG13" s="62">
        <v>136.21804019999999</v>
      </c>
      <c r="AH13" s="62">
        <v>123.61</v>
      </c>
      <c r="AI13" s="62">
        <v>5336.96</v>
      </c>
      <c r="AJ13" s="62">
        <v>26.45</v>
      </c>
      <c r="AK13" s="62">
        <v>724.93</v>
      </c>
      <c r="AL13" s="66">
        <v>1.2700000000000001E-3</v>
      </c>
      <c r="AM13" s="62">
        <v>6765.95</v>
      </c>
      <c r="AN13" s="66">
        <v>0</v>
      </c>
      <c r="AO13" s="49">
        <v>0</v>
      </c>
      <c r="AP13" s="66">
        <v>0</v>
      </c>
      <c r="AQ13" s="49">
        <v>0</v>
      </c>
    </row>
    <row r="14" spans="1:43" s="1" customFormat="1" ht="12.75" x14ac:dyDescent="0.2">
      <c r="A14" s="48">
        <v>44780</v>
      </c>
      <c r="B14" s="49">
        <v>0.53120000000000001</v>
      </c>
      <c r="C14" s="49">
        <v>4888.829762755</v>
      </c>
      <c r="D14" s="49">
        <v>51.745750000000001</v>
      </c>
      <c r="E14" s="49">
        <v>9790.2217503850006</v>
      </c>
      <c r="F14" s="49">
        <v>0.52</v>
      </c>
      <c r="G14" s="49">
        <v>14.34</v>
      </c>
      <c r="H14" s="49">
        <v>2124.83</v>
      </c>
      <c r="I14" s="49">
        <v>29906.75</v>
      </c>
      <c r="J14" s="49">
        <v>143.31</v>
      </c>
      <c r="K14" s="49">
        <v>10366.39</v>
      </c>
      <c r="L14" s="49">
        <v>1.2</v>
      </c>
      <c r="M14" s="49">
        <v>181.8</v>
      </c>
      <c r="N14" s="49">
        <v>52.14</v>
      </c>
      <c r="O14" s="49">
        <v>4414.78</v>
      </c>
      <c r="P14" s="49">
        <v>91.1</v>
      </c>
      <c r="Q14" s="49">
        <v>140.77000000000001</v>
      </c>
      <c r="R14" s="49">
        <v>25.19</v>
      </c>
      <c r="S14" s="49">
        <v>342.41</v>
      </c>
      <c r="T14" s="49" t="s">
        <v>43</v>
      </c>
      <c r="U14" s="62" t="s">
        <v>43</v>
      </c>
      <c r="V14" s="62">
        <v>29.102810000000005</v>
      </c>
      <c r="W14" s="62">
        <v>898.49526270000001</v>
      </c>
      <c r="X14" s="62">
        <v>26.089949999999998</v>
      </c>
      <c r="Y14" s="62">
        <v>1297.7012454999999</v>
      </c>
      <c r="Z14" s="62">
        <v>51.252829999999996</v>
      </c>
      <c r="AA14" s="62">
        <v>999.39046889999997</v>
      </c>
      <c r="AB14" s="62">
        <v>22.462510000000002</v>
      </c>
      <c r="AC14" s="62">
        <v>379.26357669999999</v>
      </c>
      <c r="AD14" s="62">
        <v>3.20947</v>
      </c>
      <c r="AE14" s="62">
        <v>65.676310200000003</v>
      </c>
      <c r="AF14" s="62">
        <v>4.1062000000000003</v>
      </c>
      <c r="AG14" s="62">
        <v>97.561065499999998</v>
      </c>
      <c r="AH14" s="62">
        <v>112.84</v>
      </c>
      <c r="AI14" s="62">
        <v>4463.92</v>
      </c>
      <c r="AJ14" s="62">
        <v>24.9</v>
      </c>
      <c r="AK14" s="62">
        <v>653.70000000000005</v>
      </c>
      <c r="AL14" s="66" t="s">
        <v>43</v>
      </c>
      <c r="AM14" s="62" t="s">
        <v>43</v>
      </c>
      <c r="AN14" s="66" t="s">
        <v>43</v>
      </c>
      <c r="AO14" s="49" t="s">
        <v>43</v>
      </c>
      <c r="AP14" s="66" t="s">
        <v>43</v>
      </c>
      <c r="AQ14" s="49" t="s">
        <v>43</v>
      </c>
    </row>
    <row r="15" spans="1:43" s="1" customFormat="1" ht="12.75" x14ac:dyDescent="0.2">
      <c r="A15" s="48">
        <v>44781</v>
      </c>
      <c r="B15" s="49">
        <v>8.5000099999999996</v>
      </c>
      <c r="C15" s="49">
        <v>653200.19109298906</v>
      </c>
      <c r="D15" s="49">
        <v>176.85296</v>
      </c>
      <c r="E15" s="49">
        <v>101270.76367264001</v>
      </c>
      <c r="F15" s="49">
        <v>0.55000000000000004</v>
      </c>
      <c r="G15" s="49">
        <v>16.8</v>
      </c>
      <c r="H15" s="49">
        <v>2162</v>
      </c>
      <c r="I15" s="49">
        <v>39627.08</v>
      </c>
      <c r="J15" s="49">
        <v>167.05</v>
      </c>
      <c r="K15" s="49">
        <v>17068.53</v>
      </c>
      <c r="L15" s="49">
        <v>299.59999999999997</v>
      </c>
      <c r="M15" s="49">
        <v>8767.5499999999993</v>
      </c>
      <c r="N15" s="49">
        <v>49.81</v>
      </c>
      <c r="O15" s="49">
        <v>3398.62</v>
      </c>
      <c r="P15" s="49">
        <v>82.48</v>
      </c>
      <c r="Q15" s="49">
        <v>126.73</v>
      </c>
      <c r="R15" s="49">
        <v>32.19</v>
      </c>
      <c r="S15" s="49">
        <v>617.6</v>
      </c>
      <c r="T15" s="49">
        <v>25.52</v>
      </c>
      <c r="U15" s="62">
        <v>22769.06</v>
      </c>
      <c r="V15" s="62">
        <v>46.852850000000004</v>
      </c>
      <c r="W15" s="62">
        <v>1611.8914155</v>
      </c>
      <c r="X15" s="62">
        <v>46.956269999999996</v>
      </c>
      <c r="Y15" s="62">
        <v>2808.8309364000002</v>
      </c>
      <c r="Z15" s="62">
        <v>81.719909999999999</v>
      </c>
      <c r="AA15" s="62">
        <v>1702.1940274999999</v>
      </c>
      <c r="AB15" s="62">
        <v>45.570140000000002</v>
      </c>
      <c r="AC15" s="62">
        <v>859.67202739999993</v>
      </c>
      <c r="AD15" s="62">
        <v>2.6149800000000001</v>
      </c>
      <c r="AE15" s="62">
        <v>57.391855300000003</v>
      </c>
      <c r="AF15" s="62">
        <v>4.0041000000000002</v>
      </c>
      <c r="AG15" s="62">
        <v>104.2017561</v>
      </c>
      <c r="AH15" s="62">
        <v>120.64</v>
      </c>
      <c r="AI15" s="62">
        <v>5167.99</v>
      </c>
      <c r="AJ15" s="62">
        <v>35.57</v>
      </c>
      <c r="AK15" s="62">
        <v>974.81</v>
      </c>
      <c r="AL15" s="66">
        <v>7.7509999999999996E-2</v>
      </c>
      <c r="AM15" s="62">
        <v>689436.36800000002</v>
      </c>
      <c r="AN15" s="66">
        <v>0.12333</v>
      </c>
      <c r="AO15" s="49">
        <v>288600.18000000005</v>
      </c>
      <c r="AP15" s="66">
        <v>2.7000000000000001E-3</v>
      </c>
      <c r="AQ15" s="49">
        <v>12595</v>
      </c>
    </row>
    <row r="16" spans="1:43" s="1" customFormat="1" ht="12.75" x14ac:dyDescent="0.2">
      <c r="A16" s="48">
        <v>44782</v>
      </c>
      <c r="B16" s="49">
        <v>3.1022099999999999</v>
      </c>
      <c r="C16" s="49">
        <v>59541.650848780002</v>
      </c>
      <c r="D16" s="49">
        <v>141.51242999999999</v>
      </c>
      <c r="E16" s="49">
        <v>50298.262654049999</v>
      </c>
      <c r="F16" s="49">
        <v>0.53</v>
      </c>
      <c r="G16" s="49">
        <v>18.04</v>
      </c>
      <c r="H16" s="49">
        <v>2104.64</v>
      </c>
      <c r="I16" s="49">
        <v>34997.870000000003</v>
      </c>
      <c r="J16" s="49">
        <v>156.1</v>
      </c>
      <c r="K16" s="49">
        <v>14630.86</v>
      </c>
      <c r="L16" s="49">
        <v>59.18</v>
      </c>
      <c r="M16" s="49">
        <v>1104.83</v>
      </c>
      <c r="N16" s="49">
        <v>15.23</v>
      </c>
      <c r="O16" s="49">
        <v>1586.75</v>
      </c>
      <c r="P16" s="49">
        <v>82.77</v>
      </c>
      <c r="Q16" s="49">
        <v>130.79</v>
      </c>
      <c r="R16" s="49">
        <v>28.85</v>
      </c>
      <c r="S16" s="49">
        <v>513.62</v>
      </c>
      <c r="T16" s="49">
        <v>4.3899999999999997</v>
      </c>
      <c r="U16" s="62">
        <v>3465</v>
      </c>
      <c r="V16" s="62">
        <v>23.623710000000003</v>
      </c>
      <c r="W16" s="62">
        <v>804.59182270000008</v>
      </c>
      <c r="X16" s="62">
        <v>25.417310000000001</v>
      </c>
      <c r="Y16" s="62">
        <v>1552.2569332</v>
      </c>
      <c r="Z16" s="62">
        <v>46.845640000000003</v>
      </c>
      <c r="AA16" s="62">
        <v>923.469562</v>
      </c>
      <c r="AB16" s="62">
        <v>22.862950000000001</v>
      </c>
      <c r="AC16" s="62">
        <v>438.22765079999999</v>
      </c>
      <c r="AD16" s="62">
        <v>2.3867300000000005</v>
      </c>
      <c r="AE16" s="62">
        <v>48.851895800000001</v>
      </c>
      <c r="AF16" s="62">
        <v>3.8701499999999998</v>
      </c>
      <c r="AG16" s="62">
        <v>97.530782899999991</v>
      </c>
      <c r="AH16" s="62">
        <v>116.25</v>
      </c>
      <c r="AI16" s="62">
        <v>4897.5</v>
      </c>
      <c r="AJ16" s="62">
        <v>27.13</v>
      </c>
      <c r="AK16" s="62">
        <v>716.38</v>
      </c>
      <c r="AL16" s="66" t="s">
        <v>43</v>
      </c>
      <c r="AM16" s="62" t="s">
        <v>43</v>
      </c>
      <c r="AN16" s="66" t="s">
        <v>43</v>
      </c>
      <c r="AO16" s="49" t="s">
        <v>43</v>
      </c>
      <c r="AP16" s="66" t="s">
        <v>43</v>
      </c>
      <c r="AQ16" s="49" t="s">
        <v>43</v>
      </c>
    </row>
    <row r="17" spans="1:43" s="1" customFormat="1" ht="12.75" x14ac:dyDescent="0.2">
      <c r="A17" s="48">
        <v>44783</v>
      </c>
      <c r="B17" s="49">
        <v>9.72959</v>
      </c>
      <c r="C17" s="49">
        <v>586545.9217809519</v>
      </c>
      <c r="D17" s="49">
        <v>196.97823</v>
      </c>
      <c r="E17" s="49">
        <v>123845.684242649</v>
      </c>
      <c r="F17" s="49">
        <v>0.64</v>
      </c>
      <c r="G17" s="49">
        <v>19.72</v>
      </c>
      <c r="H17" s="49">
        <v>2258.23</v>
      </c>
      <c r="I17" s="49">
        <v>41043.379999999997</v>
      </c>
      <c r="J17" s="49">
        <v>172.84</v>
      </c>
      <c r="K17" s="49">
        <v>17608.53</v>
      </c>
      <c r="L17" s="49">
        <v>88.97</v>
      </c>
      <c r="M17" s="49">
        <v>2774.15</v>
      </c>
      <c r="N17" s="49">
        <v>122.87</v>
      </c>
      <c r="O17" s="49">
        <v>14178.95</v>
      </c>
      <c r="P17" s="49">
        <v>88.92</v>
      </c>
      <c r="Q17" s="49">
        <v>135.22</v>
      </c>
      <c r="R17" s="49">
        <v>31.63</v>
      </c>
      <c r="S17" s="49">
        <v>673.75</v>
      </c>
      <c r="T17" s="49">
        <v>36.479999999999997</v>
      </c>
      <c r="U17" s="62">
        <v>33192.949999999997</v>
      </c>
      <c r="V17" s="62">
        <v>38.617440000000002</v>
      </c>
      <c r="W17" s="62">
        <v>1305.2581392</v>
      </c>
      <c r="X17" s="62">
        <v>39.876919999999998</v>
      </c>
      <c r="Y17" s="62">
        <v>2455.3592376000001</v>
      </c>
      <c r="Z17" s="62">
        <v>71.191959999999995</v>
      </c>
      <c r="AA17" s="62">
        <v>1436.3461046</v>
      </c>
      <c r="AB17" s="62">
        <v>37.265599999999999</v>
      </c>
      <c r="AC17" s="62">
        <v>745.56497809999996</v>
      </c>
      <c r="AD17" s="62">
        <v>2.6421799999999998</v>
      </c>
      <c r="AE17" s="62">
        <v>50.394400400000002</v>
      </c>
      <c r="AF17" s="62">
        <v>3.9993100000000004</v>
      </c>
      <c r="AG17" s="62">
        <v>99.684868500000007</v>
      </c>
      <c r="AH17" s="62">
        <v>139.63</v>
      </c>
      <c r="AI17" s="62">
        <v>5978.97</v>
      </c>
      <c r="AJ17" s="62">
        <v>47.81</v>
      </c>
      <c r="AK17" s="62">
        <v>1237.96</v>
      </c>
      <c r="AL17" s="66">
        <v>5.484E-2</v>
      </c>
      <c r="AM17" s="62">
        <v>676985.49900000007</v>
      </c>
      <c r="AN17" s="66">
        <v>9.5850000000000005E-2</v>
      </c>
      <c r="AO17" s="49">
        <v>261598.41999999998</v>
      </c>
      <c r="AP17" s="66">
        <v>2.9499999999999999E-3</v>
      </c>
      <c r="AQ17" s="49">
        <v>23500</v>
      </c>
    </row>
    <row r="18" spans="1:43" s="1" customFormat="1" ht="12.75" x14ac:dyDescent="0.2">
      <c r="A18" s="48">
        <v>44784</v>
      </c>
      <c r="B18" s="49">
        <v>5.5933999999999999</v>
      </c>
      <c r="C18" s="49">
        <v>515004.34584871895</v>
      </c>
      <c r="D18" s="49">
        <v>133.05322000000001</v>
      </c>
      <c r="E18" s="49">
        <v>92314.880112786996</v>
      </c>
      <c r="F18" s="49">
        <v>0.61</v>
      </c>
      <c r="G18" s="49">
        <v>17.830000000000002</v>
      </c>
      <c r="H18" s="49">
        <v>2258.37</v>
      </c>
      <c r="I18" s="49">
        <v>36349.910000000003</v>
      </c>
      <c r="J18" s="49">
        <v>154.59</v>
      </c>
      <c r="K18" s="49">
        <v>13943.16</v>
      </c>
      <c r="L18" s="49">
        <v>160.03</v>
      </c>
      <c r="M18" s="49">
        <v>16609.689999999999</v>
      </c>
      <c r="N18" s="49">
        <v>14.61</v>
      </c>
      <c r="O18" s="49">
        <v>2303.9499999999998</v>
      </c>
      <c r="P18" s="49">
        <v>91.34</v>
      </c>
      <c r="Q18" s="49">
        <v>136.79</v>
      </c>
      <c r="R18" s="49">
        <v>27.76</v>
      </c>
      <c r="S18" s="49">
        <v>487.22</v>
      </c>
      <c r="T18" s="49">
        <v>20.079999999999998</v>
      </c>
      <c r="U18" s="62">
        <v>18521.23</v>
      </c>
      <c r="V18" s="62">
        <v>32.481290000000001</v>
      </c>
      <c r="W18" s="62">
        <v>995.02892210000005</v>
      </c>
      <c r="X18" s="62">
        <v>30.244429999999998</v>
      </c>
      <c r="Y18" s="62">
        <v>1635.8268367999999</v>
      </c>
      <c r="Z18" s="62">
        <v>59.318309999999997</v>
      </c>
      <c r="AA18" s="62">
        <v>1135.8108612999999</v>
      </c>
      <c r="AB18" s="62">
        <v>28.62471</v>
      </c>
      <c r="AC18" s="62">
        <v>531.6872813</v>
      </c>
      <c r="AD18" s="62">
        <v>2.6374499999999999</v>
      </c>
      <c r="AE18" s="62">
        <v>46.994118399999998</v>
      </c>
      <c r="AF18" s="62">
        <v>3.6588600000000002</v>
      </c>
      <c r="AG18" s="62">
        <v>86.985221999999993</v>
      </c>
      <c r="AH18" s="62">
        <v>134.4</v>
      </c>
      <c r="AI18" s="62">
        <v>5251.35</v>
      </c>
      <c r="AJ18" s="62">
        <v>44.95</v>
      </c>
      <c r="AK18" s="62">
        <v>1139.49</v>
      </c>
      <c r="AL18" s="66">
        <v>6.0720000000000003E-2</v>
      </c>
      <c r="AM18" s="62">
        <v>688881.48100000003</v>
      </c>
      <c r="AN18" s="66">
        <v>8.0155000000000004E-2</v>
      </c>
      <c r="AO18" s="49">
        <v>214870.27000000002</v>
      </c>
      <c r="AP18" s="66">
        <v>3.6700000000000001E-3</v>
      </c>
      <c r="AQ18" s="49">
        <v>23800</v>
      </c>
    </row>
    <row r="19" spans="1:43" s="1" customFormat="1" ht="12.75" x14ac:dyDescent="0.2">
      <c r="A19" s="48">
        <v>44785</v>
      </c>
      <c r="B19" s="49">
        <v>8.0065600000000003</v>
      </c>
      <c r="C19" s="49">
        <v>587446.34808324999</v>
      </c>
      <c r="D19" s="49">
        <v>142.12342000000001</v>
      </c>
      <c r="E19" s="49">
        <v>106558.03328175601</v>
      </c>
      <c r="F19" s="49">
        <v>0.53</v>
      </c>
      <c r="G19" s="49">
        <v>16.239999999999998</v>
      </c>
      <c r="H19" s="49">
        <v>2094.52</v>
      </c>
      <c r="I19" s="49">
        <v>33508.36</v>
      </c>
      <c r="J19" s="49">
        <v>147.25</v>
      </c>
      <c r="K19" s="49">
        <v>14285.7</v>
      </c>
      <c r="L19" s="49">
        <v>88.77</v>
      </c>
      <c r="M19" s="49">
        <v>4668.72</v>
      </c>
      <c r="N19" s="49">
        <v>19.059999999999999</v>
      </c>
      <c r="O19" s="49">
        <v>2234.2199999999998</v>
      </c>
      <c r="P19" s="49">
        <v>91.57</v>
      </c>
      <c r="Q19" s="49">
        <v>135.25</v>
      </c>
      <c r="R19" s="49">
        <v>31.68</v>
      </c>
      <c r="S19" s="49">
        <v>603.92999999999995</v>
      </c>
      <c r="T19" s="49">
        <v>23.01</v>
      </c>
      <c r="U19" s="62">
        <v>21460.43</v>
      </c>
      <c r="V19" s="62">
        <v>31.45232</v>
      </c>
      <c r="W19" s="62">
        <v>968.12066230000005</v>
      </c>
      <c r="X19" s="62">
        <v>28.72458</v>
      </c>
      <c r="Y19" s="62">
        <v>1517.8378009999999</v>
      </c>
      <c r="Z19" s="62">
        <v>56.635310000000004</v>
      </c>
      <c r="AA19" s="62">
        <v>1103.9031998</v>
      </c>
      <c r="AB19" s="62">
        <v>28.636559999999999</v>
      </c>
      <c r="AC19" s="62">
        <v>541.59795110000005</v>
      </c>
      <c r="AD19" s="62">
        <v>2.4605000000000001</v>
      </c>
      <c r="AE19" s="62">
        <v>42.6230197</v>
      </c>
      <c r="AF19" s="62">
        <v>3.5169699999999997</v>
      </c>
      <c r="AG19" s="62">
        <v>73.634909800000003</v>
      </c>
      <c r="AH19" s="62">
        <v>112.32</v>
      </c>
      <c r="AI19" s="62">
        <v>4507.8999999999996</v>
      </c>
      <c r="AJ19" s="62">
        <v>39.79</v>
      </c>
      <c r="AK19" s="62">
        <v>1037.96</v>
      </c>
      <c r="AL19" s="66">
        <v>8.0180000000000001E-2</v>
      </c>
      <c r="AM19" s="62">
        <v>725900.00278600003</v>
      </c>
      <c r="AN19" s="66">
        <v>0.10192</v>
      </c>
      <c r="AO19" s="49">
        <v>240647.18</v>
      </c>
      <c r="AP19" s="66">
        <v>2.1700000000000001E-3</v>
      </c>
      <c r="AQ19" s="49">
        <v>12490</v>
      </c>
    </row>
    <row r="20" spans="1:43" s="1" customFormat="1" ht="12.75" x14ac:dyDescent="0.2">
      <c r="A20" s="48">
        <v>44786</v>
      </c>
      <c r="B20" s="49">
        <v>1.54905</v>
      </c>
      <c r="C20" s="49">
        <v>14567.060485873999</v>
      </c>
      <c r="D20" s="49">
        <v>63.924599999999998</v>
      </c>
      <c r="E20" s="49">
        <v>16780.713378106</v>
      </c>
      <c r="F20" s="49">
        <v>0.49</v>
      </c>
      <c r="G20" s="49">
        <v>17.279999999999998</v>
      </c>
      <c r="H20" s="49">
        <v>2087.5300000000002</v>
      </c>
      <c r="I20" s="49">
        <v>32266.78</v>
      </c>
      <c r="J20" s="49">
        <v>145.38</v>
      </c>
      <c r="K20" s="49">
        <v>11914.07</v>
      </c>
      <c r="L20" s="49">
        <v>97.63</v>
      </c>
      <c r="M20" s="49">
        <v>1785.42</v>
      </c>
      <c r="N20" s="49">
        <v>6.52</v>
      </c>
      <c r="O20" s="49">
        <v>535.49</v>
      </c>
      <c r="P20" s="49">
        <v>101.8</v>
      </c>
      <c r="Q20" s="49">
        <v>146.04</v>
      </c>
      <c r="R20" s="49">
        <v>28.97</v>
      </c>
      <c r="S20" s="49">
        <v>507.52</v>
      </c>
      <c r="T20" s="49" t="s">
        <v>43</v>
      </c>
      <c r="U20" s="62" t="s">
        <v>43</v>
      </c>
      <c r="V20" s="62">
        <v>29.687659999999997</v>
      </c>
      <c r="W20" s="62">
        <v>911.34296359999996</v>
      </c>
      <c r="X20" s="62">
        <v>15.098140000000001</v>
      </c>
      <c r="Y20" s="62">
        <v>754.39746739999987</v>
      </c>
      <c r="Z20" s="62">
        <v>51.784140000000001</v>
      </c>
      <c r="AA20" s="62">
        <v>1075.8534775000001</v>
      </c>
      <c r="AB20" s="62">
        <v>19.242809999999999</v>
      </c>
      <c r="AC20" s="62">
        <v>319.32856250000003</v>
      </c>
      <c r="AD20" s="62">
        <v>2.7810700000000002</v>
      </c>
      <c r="AE20" s="62">
        <v>48.583846999999999</v>
      </c>
      <c r="AF20" s="62">
        <v>3.11971</v>
      </c>
      <c r="AG20" s="62">
        <v>58.238641299999998</v>
      </c>
      <c r="AH20" s="62">
        <v>111.95</v>
      </c>
      <c r="AI20" s="62">
        <v>4582.21</v>
      </c>
      <c r="AJ20" s="62">
        <v>39.4</v>
      </c>
      <c r="AK20" s="62">
        <v>1063.04</v>
      </c>
      <c r="AL20" s="66" t="s">
        <v>43</v>
      </c>
      <c r="AM20" s="62" t="s">
        <v>43</v>
      </c>
      <c r="AN20" s="66" t="s">
        <v>43</v>
      </c>
      <c r="AO20" s="49" t="s">
        <v>43</v>
      </c>
      <c r="AP20" s="66" t="s">
        <v>43</v>
      </c>
      <c r="AQ20" s="49" t="s">
        <v>43</v>
      </c>
    </row>
    <row r="21" spans="1:43" s="1" customFormat="1" ht="12.75" x14ac:dyDescent="0.2">
      <c r="A21" s="48">
        <v>44787</v>
      </c>
      <c r="B21" s="49">
        <v>0.49595</v>
      </c>
      <c r="C21" s="49">
        <v>4086.3648944779998</v>
      </c>
      <c r="D21" s="49">
        <v>46.74765</v>
      </c>
      <c r="E21" s="49">
        <v>7588.5621359229999</v>
      </c>
      <c r="F21" s="49">
        <v>0.39</v>
      </c>
      <c r="G21" s="49">
        <v>11.860000000000001</v>
      </c>
      <c r="H21" s="49">
        <v>1992.48</v>
      </c>
      <c r="I21" s="49">
        <v>25307.67</v>
      </c>
      <c r="J21" s="49">
        <v>128.51</v>
      </c>
      <c r="K21" s="49">
        <v>8075.1</v>
      </c>
      <c r="L21" s="49">
        <v>1.77</v>
      </c>
      <c r="M21" s="49">
        <v>222.79999999999998</v>
      </c>
      <c r="N21" s="49">
        <v>7.96</v>
      </c>
      <c r="O21" s="49">
        <v>517.58000000000004</v>
      </c>
      <c r="P21" s="49">
        <v>98.62</v>
      </c>
      <c r="Q21" s="49">
        <v>142.43</v>
      </c>
      <c r="R21" s="49">
        <v>23.63</v>
      </c>
      <c r="S21" s="49">
        <v>324.52</v>
      </c>
      <c r="T21" s="49" t="s">
        <v>43</v>
      </c>
      <c r="U21" s="62" t="s">
        <v>43</v>
      </c>
      <c r="V21" s="62">
        <v>29.40307</v>
      </c>
      <c r="W21" s="62">
        <v>855.17826710000008</v>
      </c>
      <c r="X21" s="62">
        <v>28.951540000000001</v>
      </c>
      <c r="Y21" s="62">
        <v>991.75342980000005</v>
      </c>
      <c r="Z21" s="62">
        <v>48.963410000000003</v>
      </c>
      <c r="AA21" s="62">
        <v>970.9577536999999</v>
      </c>
      <c r="AB21" s="62">
        <v>22.030820000000002</v>
      </c>
      <c r="AC21" s="62">
        <v>368.22080189999997</v>
      </c>
      <c r="AD21" s="62">
        <v>2.69862</v>
      </c>
      <c r="AE21" s="62">
        <v>44.709791500000001</v>
      </c>
      <c r="AF21" s="62">
        <v>3.7386599999999999</v>
      </c>
      <c r="AG21" s="62">
        <v>64.223776400000006</v>
      </c>
      <c r="AH21" s="62">
        <v>97.48</v>
      </c>
      <c r="AI21" s="62">
        <v>3560</v>
      </c>
      <c r="AJ21" s="62">
        <v>30.86</v>
      </c>
      <c r="AK21" s="62">
        <v>766.12</v>
      </c>
      <c r="AL21" s="66" t="s">
        <v>43</v>
      </c>
      <c r="AM21" s="62" t="s">
        <v>43</v>
      </c>
      <c r="AN21" s="66" t="s">
        <v>43</v>
      </c>
      <c r="AO21" s="49" t="s">
        <v>43</v>
      </c>
      <c r="AP21" s="66" t="s">
        <v>43</v>
      </c>
      <c r="AQ21" s="49" t="s">
        <v>43</v>
      </c>
    </row>
    <row r="22" spans="1:43" s="1" customFormat="1" ht="12.75" x14ac:dyDescent="0.2">
      <c r="A22" s="48">
        <v>44788</v>
      </c>
      <c r="B22" s="49">
        <v>0.61021000000000003</v>
      </c>
      <c r="C22" s="49">
        <v>5531.4177063669995</v>
      </c>
      <c r="D22" s="49">
        <v>55.565469999999998</v>
      </c>
      <c r="E22" s="49">
        <v>11239.975063446002</v>
      </c>
      <c r="F22" s="49">
        <v>0.38</v>
      </c>
      <c r="G22" s="49">
        <v>11.21</v>
      </c>
      <c r="H22" s="49">
        <v>1946.64</v>
      </c>
      <c r="I22" s="49">
        <v>25414.14</v>
      </c>
      <c r="J22" s="49">
        <v>126.16</v>
      </c>
      <c r="K22" s="49">
        <v>8412.2099999999991</v>
      </c>
      <c r="L22" s="49">
        <v>1.6</v>
      </c>
      <c r="M22" s="49">
        <v>51.870000000000005</v>
      </c>
      <c r="N22" s="49">
        <v>53.44</v>
      </c>
      <c r="O22" s="49">
        <v>5364.61</v>
      </c>
      <c r="P22" s="49">
        <v>90.75</v>
      </c>
      <c r="Q22" s="49">
        <v>127.45</v>
      </c>
      <c r="R22" s="49">
        <v>24.77</v>
      </c>
      <c r="S22" s="49">
        <v>363.31</v>
      </c>
      <c r="T22" s="49" t="s">
        <v>43</v>
      </c>
      <c r="U22" s="62" t="s">
        <v>43</v>
      </c>
      <c r="V22" s="62">
        <v>26.276160000000001</v>
      </c>
      <c r="W22" s="62">
        <v>851.09471510000003</v>
      </c>
      <c r="X22" s="62">
        <v>22.34224</v>
      </c>
      <c r="Y22" s="62">
        <v>833.18671949999987</v>
      </c>
      <c r="Z22" s="62">
        <v>43.579079999999998</v>
      </c>
      <c r="AA22" s="62">
        <v>914.09245049999993</v>
      </c>
      <c r="AB22" s="62">
        <v>20.05123</v>
      </c>
      <c r="AC22" s="62">
        <v>312.95810990000001</v>
      </c>
      <c r="AD22" s="62">
        <v>2.3817699999999999</v>
      </c>
      <c r="AE22" s="62">
        <v>40.209038800000002</v>
      </c>
      <c r="AF22" s="62">
        <v>3.1406099999999997</v>
      </c>
      <c r="AG22" s="62">
        <v>47.201946100000001</v>
      </c>
      <c r="AH22" s="62">
        <v>88.58</v>
      </c>
      <c r="AI22" s="62">
        <v>3250.48</v>
      </c>
      <c r="AJ22" s="62">
        <v>30.27</v>
      </c>
      <c r="AK22" s="62">
        <v>733.36</v>
      </c>
      <c r="AL22" s="66" t="s">
        <v>43</v>
      </c>
      <c r="AM22" s="62" t="s">
        <v>43</v>
      </c>
      <c r="AN22" s="66" t="s">
        <v>43</v>
      </c>
      <c r="AO22" s="49" t="s">
        <v>43</v>
      </c>
      <c r="AP22" s="66" t="s">
        <v>43</v>
      </c>
      <c r="AQ22" s="49" t="s">
        <v>43</v>
      </c>
    </row>
    <row r="23" spans="1:43" s="1" customFormat="1" ht="12.75" x14ac:dyDescent="0.2">
      <c r="A23" s="48">
        <v>44789</v>
      </c>
      <c r="B23" s="49">
        <v>8.6671999999999993</v>
      </c>
      <c r="C23" s="49">
        <v>206259.81652011699</v>
      </c>
      <c r="D23" s="49">
        <v>136.45375000000001</v>
      </c>
      <c r="E23" s="49">
        <v>94187.688771011002</v>
      </c>
      <c r="F23" s="49">
        <v>0.49</v>
      </c>
      <c r="G23" s="49">
        <v>15.06</v>
      </c>
      <c r="H23" s="49">
        <v>2087.37</v>
      </c>
      <c r="I23" s="49">
        <v>35358.46</v>
      </c>
      <c r="J23" s="49">
        <v>151.44</v>
      </c>
      <c r="K23" s="49">
        <v>15118.61</v>
      </c>
      <c r="L23" s="49">
        <v>124.42</v>
      </c>
      <c r="M23" s="49">
        <v>2356.87</v>
      </c>
      <c r="N23" s="49">
        <v>47.48</v>
      </c>
      <c r="O23" s="49">
        <v>2833.27</v>
      </c>
      <c r="P23" s="49">
        <v>85.94</v>
      </c>
      <c r="Q23" s="49">
        <v>122.71</v>
      </c>
      <c r="R23" s="49">
        <v>37.049999999999997</v>
      </c>
      <c r="S23" s="49">
        <v>745.19</v>
      </c>
      <c r="T23" s="49">
        <v>30.81</v>
      </c>
      <c r="U23" s="62">
        <v>27019</v>
      </c>
      <c r="V23" s="62">
        <v>21.610579999999999</v>
      </c>
      <c r="W23" s="62">
        <v>670.85070480000002</v>
      </c>
      <c r="X23" s="62">
        <v>22.478829999999999</v>
      </c>
      <c r="Y23" s="62">
        <v>1118.1004822</v>
      </c>
      <c r="Z23" s="62">
        <v>43.143850000000008</v>
      </c>
      <c r="AA23" s="62">
        <v>825.47616170000003</v>
      </c>
      <c r="AB23" s="62">
        <v>21.447179999999999</v>
      </c>
      <c r="AC23" s="62">
        <v>418.43845229999999</v>
      </c>
      <c r="AD23" s="62">
        <v>1.9841199999999999</v>
      </c>
      <c r="AE23" s="62">
        <v>34.378149100000002</v>
      </c>
      <c r="AF23" s="62">
        <v>3.5228600000000001</v>
      </c>
      <c r="AG23" s="62">
        <v>68.549272500000001</v>
      </c>
      <c r="AH23" s="62">
        <v>105.72</v>
      </c>
      <c r="AI23" s="62">
        <v>4254.2</v>
      </c>
      <c r="AJ23" s="62">
        <v>41.14</v>
      </c>
      <c r="AK23" s="62">
        <v>1046.75</v>
      </c>
      <c r="AL23" s="66" t="s">
        <v>43</v>
      </c>
      <c r="AM23" s="62" t="s">
        <v>43</v>
      </c>
      <c r="AN23" s="66" t="s">
        <v>43</v>
      </c>
      <c r="AO23" s="49" t="s">
        <v>43</v>
      </c>
      <c r="AP23" s="66" t="s">
        <v>43</v>
      </c>
      <c r="AQ23" s="49" t="s">
        <v>43</v>
      </c>
    </row>
    <row r="24" spans="1:43" s="1" customFormat="1" ht="12.75" x14ac:dyDescent="0.2">
      <c r="A24" s="48">
        <v>44790</v>
      </c>
      <c r="B24" s="49">
        <v>9.2180900000000001</v>
      </c>
      <c r="C24" s="49">
        <v>776686.66694959195</v>
      </c>
      <c r="D24" s="49">
        <v>158.65356</v>
      </c>
      <c r="E24" s="49">
        <v>148512.04628830301</v>
      </c>
      <c r="F24" s="49">
        <v>0.51</v>
      </c>
      <c r="G24" s="49">
        <v>15.74</v>
      </c>
      <c r="H24" s="49">
        <v>2134.04</v>
      </c>
      <c r="I24" s="49">
        <v>36034.300000000003</v>
      </c>
      <c r="J24" s="49">
        <v>154.94999999999999</v>
      </c>
      <c r="K24" s="49">
        <v>15613.17</v>
      </c>
      <c r="L24" s="49">
        <v>105.74</v>
      </c>
      <c r="M24" s="49">
        <v>4063.38</v>
      </c>
      <c r="N24" s="49">
        <v>13.47</v>
      </c>
      <c r="O24" s="49">
        <v>2195.65</v>
      </c>
      <c r="P24" s="49">
        <v>84.25</v>
      </c>
      <c r="Q24" s="49">
        <v>126.92</v>
      </c>
      <c r="R24" s="49">
        <v>33.08</v>
      </c>
      <c r="S24" s="49">
        <v>667.13</v>
      </c>
      <c r="T24" s="49">
        <v>36.32</v>
      </c>
      <c r="U24" s="62">
        <v>30969.73</v>
      </c>
      <c r="V24" s="62">
        <v>61.930589999999995</v>
      </c>
      <c r="W24" s="62">
        <v>1941.4331601999997</v>
      </c>
      <c r="X24" s="62">
        <v>55.544290000000004</v>
      </c>
      <c r="Y24" s="62">
        <v>2834.7339820000002</v>
      </c>
      <c r="Z24" s="62">
        <v>95.585920000000002</v>
      </c>
      <c r="AA24" s="62">
        <v>1997.2838935999998</v>
      </c>
      <c r="AB24" s="62">
        <v>55.194369999999999</v>
      </c>
      <c r="AC24" s="62">
        <v>975.82387700000004</v>
      </c>
      <c r="AD24" s="62">
        <v>2.41195</v>
      </c>
      <c r="AE24" s="62">
        <v>40.768148000000004</v>
      </c>
      <c r="AF24" s="62">
        <v>3.7404599999999997</v>
      </c>
      <c r="AG24" s="62">
        <v>82.183827899999997</v>
      </c>
      <c r="AH24" s="62">
        <v>107.04</v>
      </c>
      <c r="AI24" s="62">
        <v>4303.38</v>
      </c>
      <c r="AJ24" s="62">
        <v>38.549999999999997</v>
      </c>
      <c r="AK24" s="62">
        <v>979.28</v>
      </c>
      <c r="AL24" s="66">
        <v>5.9389999999999998E-2</v>
      </c>
      <c r="AM24" s="62">
        <v>712478.995</v>
      </c>
      <c r="AN24" s="66">
        <v>0.103005</v>
      </c>
      <c r="AO24" s="49">
        <v>282178.09999999998</v>
      </c>
      <c r="AP24" s="66">
        <v>2.8800000000000002E-3</v>
      </c>
      <c r="AQ24" s="49">
        <v>16075</v>
      </c>
    </row>
    <row r="25" spans="1:43" s="1" customFormat="1" ht="12.75" x14ac:dyDescent="0.2">
      <c r="A25" s="48">
        <v>44791</v>
      </c>
      <c r="B25" s="49">
        <v>8.5435499999999998</v>
      </c>
      <c r="C25" s="49">
        <v>616253.40442089597</v>
      </c>
      <c r="D25" s="49">
        <v>165.03344999999999</v>
      </c>
      <c r="E25" s="49">
        <v>111740.132532141</v>
      </c>
      <c r="F25" s="49">
        <v>0.54</v>
      </c>
      <c r="G25" s="49">
        <v>16.52</v>
      </c>
      <c r="H25" s="49">
        <v>2145.2199999999998</v>
      </c>
      <c r="I25" s="49">
        <v>35365.86</v>
      </c>
      <c r="J25" s="49">
        <v>153</v>
      </c>
      <c r="K25" s="49">
        <v>15094.98</v>
      </c>
      <c r="L25" s="49">
        <v>79.45</v>
      </c>
      <c r="M25" s="49">
        <v>12014.94</v>
      </c>
      <c r="N25" s="49">
        <v>20.13</v>
      </c>
      <c r="O25" s="49">
        <v>2853.67</v>
      </c>
      <c r="P25" s="49">
        <v>85.3</v>
      </c>
      <c r="Q25" s="49">
        <v>133.36000000000001</v>
      </c>
      <c r="R25" s="49">
        <v>31.97</v>
      </c>
      <c r="S25" s="49">
        <v>633.5</v>
      </c>
      <c r="T25" s="49">
        <v>28.24</v>
      </c>
      <c r="U25" s="62">
        <v>25828.65</v>
      </c>
      <c r="V25" s="62">
        <v>30.808770000000003</v>
      </c>
      <c r="W25" s="62">
        <v>967.09452579999993</v>
      </c>
      <c r="X25" s="62">
        <v>30.164859999999997</v>
      </c>
      <c r="Y25" s="62">
        <v>1901.9740747000001</v>
      </c>
      <c r="Z25" s="62">
        <v>56.188339999999997</v>
      </c>
      <c r="AA25" s="62">
        <v>1122.7054951</v>
      </c>
      <c r="AB25" s="62">
        <v>29.268190000000001</v>
      </c>
      <c r="AC25" s="62">
        <v>568.82257279999999</v>
      </c>
      <c r="AD25" s="62">
        <v>2.0523899999999999</v>
      </c>
      <c r="AE25" s="62">
        <v>34.977012600000002</v>
      </c>
      <c r="AF25" s="62">
        <v>3.6062400000000001</v>
      </c>
      <c r="AG25" s="62">
        <v>75.408191000000002</v>
      </c>
      <c r="AH25" s="62">
        <v>104.08</v>
      </c>
      <c r="AI25" s="62">
        <v>4113.82</v>
      </c>
      <c r="AJ25" s="62">
        <v>38.83</v>
      </c>
      <c r="AK25" s="62">
        <v>975.58</v>
      </c>
      <c r="AL25" s="66">
        <v>7.5600000000000001E-2</v>
      </c>
      <c r="AM25" s="62">
        <v>712863.15299999993</v>
      </c>
      <c r="AN25" s="66">
        <v>8.3604999999999999E-2</v>
      </c>
      <c r="AO25" s="49">
        <v>244626.59</v>
      </c>
      <c r="AP25" s="66">
        <v>4.8300000000000001E-3</v>
      </c>
      <c r="AQ25" s="49">
        <v>35390</v>
      </c>
    </row>
    <row r="26" spans="1:43" s="1" customFormat="1" ht="12.75" x14ac:dyDescent="0.2">
      <c r="A26" s="48">
        <v>44792</v>
      </c>
      <c r="B26" s="49">
        <v>4.6382599999999998</v>
      </c>
      <c r="C26" s="49">
        <v>468663.54126853601</v>
      </c>
      <c r="D26" s="49">
        <v>104.52612999999999</v>
      </c>
      <c r="E26" s="49">
        <v>74025.230308989005</v>
      </c>
      <c r="F26" s="49">
        <v>0.57000000000000006</v>
      </c>
      <c r="G26" s="49">
        <v>17.419999999999998</v>
      </c>
      <c r="H26" s="49">
        <v>2072.71</v>
      </c>
      <c r="I26" s="49">
        <v>31204.93</v>
      </c>
      <c r="J26" s="49">
        <v>144.43</v>
      </c>
      <c r="K26" s="49">
        <v>12883.12</v>
      </c>
      <c r="L26" s="49">
        <v>106.62</v>
      </c>
      <c r="M26" s="49">
        <v>5029.21</v>
      </c>
      <c r="N26" s="49">
        <v>14.03</v>
      </c>
      <c r="O26" s="49">
        <v>1444.7</v>
      </c>
      <c r="P26" s="49">
        <v>84.74</v>
      </c>
      <c r="Q26" s="49">
        <v>137.46</v>
      </c>
      <c r="R26" s="49">
        <v>27.27</v>
      </c>
      <c r="S26" s="49">
        <v>480.16</v>
      </c>
      <c r="T26" s="49">
        <v>12.18</v>
      </c>
      <c r="U26" s="62">
        <v>11539.46</v>
      </c>
      <c r="V26" s="62">
        <v>30.089699999999997</v>
      </c>
      <c r="W26" s="62">
        <v>948.7652918</v>
      </c>
      <c r="X26" s="62">
        <v>30.334380000000003</v>
      </c>
      <c r="Y26" s="62">
        <v>2081.7134043000001</v>
      </c>
      <c r="Z26" s="62">
        <v>52.320430000000002</v>
      </c>
      <c r="AA26" s="62">
        <v>1055.7669272000001</v>
      </c>
      <c r="AB26" s="62">
        <v>28.675689999999996</v>
      </c>
      <c r="AC26" s="62">
        <v>530.76756310000007</v>
      </c>
      <c r="AD26" s="62">
        <v>1.82297</v>
      </c>
      <c r="AE26" s="62">
        <v>32.887847899999997</v>
      </c>
      <c r="AF26" s="62">
        <v>3.1671899999999997</v>
      </c>
      <c r="AG26" s="62">
        <v>65.485024600000003</v>
      </c>
      <c r="AH26" s="62">
        <v>97.45</v>
      </c>
      <c r="AI26" s="62">
        <v>3710.03</v>
      </c>
      <c r="AJ26" s="62">
        <v>35.03</v>
      </c>
      <c r="AK26" s="62">
        <v>872.24</v>
      </c>
      <c r="AL26" s="66">
        <v>6.6119999999999998E-2</v>
      </c>
      <c r="AM26" s="62">
        <v>720614.63299999991</v>
      </c>
      <c r="AN26" s="66">
        <v>9.9534999999999998E-2</v>
      </c>
      <c r="AO26" s="49">
        <v>274619.09999999998</v>
      </c>
      <c r="AP26" s="66">
        <v>4.1999999999999997E-3</v>
      </c>
      <c r="AQ26" s="49">
        <v>18305</v>
      </c>
    </row>
    <row r="27" spans="1:43" s="1" customFormat="1" ht="12.75" x14ac:dyDescent="0.2">
      <c r="A27" s="48">
        <v>44793</v>
      </c>
      <c r="B27" s="49">
        <v>6.8001800000000001</v>
      </c>
      <c r="C27" s="49">
        <v>166824.36651773698</v>
      </c>
      <c r="D27" s="49">
        <v>105.05891</v>
      </c>
      <c r="E27" s="49">
        <v>59632.738192471996</v>
      </c>
      <c r="F27" s="49">
        <v>0.55000000000000004</v>
      </c>
      <c r="G27" s="49">
        <v>17.630000000000003</v>
      </c>
      <c r="H27" s="49">
        <v>2103.98</v>
      </c>
      <c r="I27" s="49">
        <v>33072.269999999997</v>
      </c>
      <c r="J27" s="49">
        <v>146.75</v>
      </c>
      <c r="K27" s="49">
        <v>13414.27</v>
      </c>
      <c r="L27" s="49">
        <v>86.95</v>
      </c>
      <c r="M27" s="49">
        <v>2507.29</v>
      </c>
      <c r="N27" s="49">
        <v>28.77</v>
      </c>
      <c r="O27" s="49">
        <v>3529.44</v>
      </c>
      <c r="P27" s="49">
        <v>91.53</v>
      </c>
      <c r="Q27" s="49">
        <v>138.94</v>
      </c>
      <c r="R27" s="49">
        <v>28.44</v>
      </c>
      <c r="S27" s="49">
        <v>567.41</v>
      </c>
      <c r="T27" s="49">
        <v>24.95</v>
      </c>
      <c r="U27" s="62">
        <v>22617.1</v>
      </c>
      <c r="V27" s="62">
        <v>17.293409999999998</v>
      </c>
      <c r="W27" s="62">
        <v>527.03317670000001</v>
      </c>
      <c r="X27" s="62">
        <v>11.933490000000001</v>
      </c>
      <c r="Y27" s="62">
        <v>681.74352529999999</v>
      </c>
      <c r="Z27" s="62">
        <v>38.366790000000002</v>
      </c>
      <c r="AA27" s="62">
        <v>720.13444019999997</v>
      </c>
      <c r="AB27" s="62">
        <v>13.475</v>
      </c>
      <c r="AC27" s="62">
        <v>263.51367950000002</v>
      </c>
      <c r="AD27" s="62">
        <v>1.38541</v>
      </c>
      <c r="AE27" s="62">
        <v>24.1482636</v>
      </c>
      <c r="AF27" s="62">
        <v>1.80846</v>
      </c>
      <c r="AG27" s="62">
        <v>45.593252100000001</v>
      </c>
      <c r="AH27" s="62">
        <v>104.1</v>
      </c>
      <c r="AI27" s="62">
        <v>4100.46</v>
      </c>
      <c r="AJ27" s="62">
        <v>33.659999999999997</v>
      </c>
      <c r="AK27" s="62">
        <v>866.16</v>
      </c>
      <c r="AL27" s="66">
        <v>1.3799999999999999E-3</v>
      </c>
      <c r="AM27" s="62">
        <v>9192.9500000000007</v>
      </c>
      <c r="AN27" s="66">
        <v>0</v>
      </c>
      <c r="AO27" s="49">
        <v>0</v>
      </c>
      <c r="AP27" s="66">
        <v>0</v>
      </c>
      <c r="AQ27" s="49">
        <v>0</v>
      </c>
    </row>
    <row r="28" spans="1:43" s="1" customFormat="1" ht="12.75" x14ac:dyDescent="0.2">
      <c r="A28" s="48">
        <v>44794</v>
      </c>
      <c r="B28" s="49">
        <v>0.54498000000000002</v>
      </c>
      <c r="C28" s="49">
        <v>4836.9808117209996</v>
      </c>
      <c r="D28" s="49">
        <v>41.940100000000001</v>
      </c>
      <c r="E28" s="49">
        <v>7956.8932946639998</v>
      </c>
      <c r="F28" s="49">
        <v>0.56000000000000005</v>
      </c>
      <c r="G28" s="49">
        <v>16.05</v>
      </c>
      <c r="H28" s="49">
        <v>2012.59</v>
      </c>
      <c r="I28" s="49">
        <v>25174.59</v>
      </c>
      <c r="J28" s="49">
        <v>127.69</v>
      </c>
      <c r="K28" s="49">
        <v>8038.77</v>
      </c>
      <c r="L28" s="49">
        <v>1.25</v>
      </c>
      <c r="M28" s="49">
        <v>158.66</v>
      </c>
      <c r="N28" s="49">
        <v>8.3000000000000007</v>
      </c>
      <c r="O28" s="49">
        <v>779.31</v>
      </c>
      <c r="P28" s="49">
        <v>97.86</v>
      </c>
      <c r="Q28" s="49">
        <v>144.87</v>
      </c>
      <c r="R28" s="49">
        <v>23.42</v>
      </c>
      <c r="S28" s="49">
        <v>321.94</v>
      </c>
      <c r="T28" s="49" t="s">
        <v>43</v>
      </c>
      <c r="U28" s="62" t="s">
        <v>43</v>
      </c>
      <c r="V28" s="62">
        <v>39.564360000000001</v>
      </c>
      <c r="W28" s="62">
        <v>1132.7820504999997</v>
      </c>
      <c r="X28" s="62">
        <v>35.939769999999996</v>
      </c>
      <c r="Y28" s="62">
        <v>1404.1567886</v>
      </c>
      <c r="Z28" s="62">
        <v>55.369820000000004</v>
      </c>
      <c r="AA28" s="62">
        <v>1113.349048</v>
      </c>
      <c r="AB28" s="62">
        <v>28.482990000000004</v>
      </c>
      <c r="AC28" s="62">
        <v>443.03319880000004</v>
      </c>
      <c r="AD28" s="62">
        <v>3.1626699999999999</v>
      </c>
      <c r="AE28" s="62">
        <v>48.772201600000002</v>
      </c>
      <c r="AF28" s="62">
        <v>4.6334900000000001</v>
      </c>
      <c r="AG28" s="62">
        <v>78.695162199999999</v>
      </c>
      <c r="AH28" s="62">
        <v>96.69</v>
      </c>
      <c r="AI28" s="62">
        <v>3389.5</v>
      </c>
      <c r="AJ28" s="62">
        <v>28.74</v>
      </c>
      <c r="AK28" s="62">
        <v>683.85</v>
      </c>
      <c r="AL28" s="66" t="s">
        <v>43</v>
      </c>
      <c r="AM28" s="62" t="s">
        <v>43</v>
      </c>
      <c r="AN28" s="66" t="s">
        <v>43</v>
      </c>
      <c r="AO28" s="49" t="s">
        <v>43</v>
      </c>
      <c r="AP28" s="66" t="s">
        <v>43</v>
      </c>
      <c r="AQ28" s="49" t="s">
        <v>43</v>
      </c>
    </row>
    <row r="29" spans="1:43" s="1" customFormat="1" ht="12.75" x14ac:dyDescent="0.2">
      <c r="A29" s="48">
        <v>44795</v>
      </c>
      <c r="B29" s="49">
        <v>8.5751500000000007</v>
      </c>
      <c r="C29" s="49">
        <v>534856.41426645103</v>
      </c>
      <c r="D29" s="49">
        <v>217.40073000000001</v>
      </c>
      <c r="E29" s="49">
        <v>101163.16733225501</v>
      </c>
      <c r="F29" s="49">
        <v>0.65</v>
      </c>
      <c r="G29" s="49">
        <v>20.12</v>
      </c>
      <c r="H29" s="49">
        <v>2098.1</v>
      </c>
      <c r="I29" s="49">
        <v>35304.68</v>
      </c>
      <c r="J29" s="49">
        <v>151.19</v>
      </c>
      <c r="K29" s="49">
        <v>15183.58</v>
      </c>
      <c r="L29" s="49">
        <v>104.11</v>
      </c>
      <c r="M29" s="49">
        <v>2790.37</v>
      </c>
      <c r="N29" s="49">
        <v>30.51</v>
      </c>
      <c r="O29" s="49">
        <v>2568.1799999999998</v>
      </c>
      <c r="P29" s="49">
        <v>86.44</v>
      </c>
      <c r="Q29" s="49">
        <v>130.93</v>
      </c>
      <c r="R29" s="49">
        <v>31.3</v>
      </c>
      <c r="S29" s="49">
        <v>639.34</v>
      </c>
      <c r="T29" s="49">
        <v>26.69</v>
      </c>
      <c r="U29" s="62">
        <v>24325.71</v>
      </c>
      <c r="V29" s="62">
        <v>46.274680000000004</v>
      </c>
      <c r="W29" s="62">
        <v>1477.3036066999998</v>
      </c>
      <c r="X29" s="62">
        <v>45.993540000000003</v>
      </c>
      <c r="Y29" s="62">
        <v>2331.6897164000002</v>
      </c>
      <c r="Z29" s="62">
        <v>72.468050000000005</v>
      </c>
      <c r="AA29" s="62">
        <v>1496.2115107</v>
      </c>
      <c r="AB29" s="62">
        <v>43.020579999999995</v>
      </c>
      <c r="AC29" s="62">
        <v>764.9916040999999</v>
      </c>
      <c r="AD29" s="62">
        <v>1.8499099999999999</v>
      </c>
      <c r="AE29" s="62">
        <v>31.786840399999999</v>
      </c>
      <c r="AF29" s="62">
        <v>3.4732900000000004</v>
      </c>
      <c r="AG29" s="62">
        <v>76.849905000000021</v>
      </c>
      <c r="AH29" s="62">
        <v>99.25</v>
      </c>
      <c r="AI29" s="62">
        <v>3862.4</v>
      </c>
      <c r="AJ29" s="62">
        <v>36.549999999999997</v>
      </c>
      <c r="AK29" s="62">
        <v>926.44</v>
      </c>
      <c r="AL29" s="66">
        <v>6.6860000000000003E-2</v>
      </c>
      <c r="AM29" s="62">
        <v>747209.69099999999</v>
      </c>
      <c r="AN29" s="66">
        <v>8.7944999999999995E-2</v>
      </c>
      <c r="AO29" s="49">
        <v>262718.92</v>
      </c>
      <c r="AP29" s="66">
        <v>5.2900000000000004E-3</v>
      </c>
      <c r="AQ29" s="49">
        <v>31105</v>
      </c>
    </row>
    <row r="30" spans="1:43" s="1" customFormat="1" ht="12.75" x14ac:dyDescent="0.2">
      <c r="A30" s="48">
        <v>44796</v>
      </c>
      <c r="B30" s="49">
        <v>8.1577099999999998</v>
      </c>
      <c r="C30" s="49">
        <v>459665.03241857694</v>
      </c>
      <c r="D30" s="49">
        <v>121.05148</v>
      </c>
      <c r="E30" s="49">
        <v>102074.901051016</v>
      </c>
      <c r="F30" s="49">
        <v>0.64</v>
      </c>
      <c r="G30" s="49">
        <v>20</v>
      </c>
      <c r="H30" s="49">
        <v>2065.06</v>
      </c>
      <c r="I30" s="49">
        <v>33735.519999999997</v>
      </c>
      <c r="J30" s="49">
        <v>146.54</v>
      </c>
      <c r="K30" s="49">
        <v>14480.99</v>
      </c>
      <c r="L30" s="49">
        <v>63.44</v>
      </c>
      <c r="M30" s="49">
        <v>3698.5299999999997</v>
      </c>
      <c r="N30" s="49">
        <v>11.15</v>
      </c>
      <c r="O30" s="49">
        <v>1865.2</v>
      </c>
      <c r="P30" s="49">
        <v>84.31</v>
      </c>
      <c r="Q30" s="49">
        <v>133.72999999999999</v>
      </c>
      <c r="R30" s="49">
        <v>28.79</v>
      </c>
      <c r="S30" s="49">
        <v>575.98</v>
      </c>
      <c r="T30" s="49">
        <v>26</v>
      </c>
      <c r="U30" s="62">
        <v>25554.240000000002</v>
      </c>
      <c r="V30" s="62">
        <v>28.944089999999999</v>
      </c>
      <c r="W30" s="62">
        <v>967.00602449999997</v>
      </c>
      <c r="X30" s="62">
        <v>30.78913</v>
      </c>
      <c r="Y30" s="62">
        <v>1832.4885383999999</v>
      </c>
      <c r="Z30" s="62">
        <v>50.286320000000003</v>
      </c>
      <c r="AA30" s="62">
        <v>978.82271849999995</v>
      </c>
      <c r="AB30" s="62">
        <v>27.918489999999998</v>
      </c>
      <c r="AC30" s="62">
        <v>539.44177820000004</v>
      </c>
      <c r="AD30" s="62">
        <v>1.8041399999999999</v>
      </c>
      <c r="AE30" s="62">
        <v>30.423269099999999</v>
      </c>
      <c r="AF30" s="62">
        <v>3.33291</v>
      </c>
      <c r="AG30" s="62">
        <v>73.772257600000003</v>
      </c>
      <c r="AH30" s="62">
        <v>96.13</v>
      </c>
      <c r="AI30" s="62">
        <v>3697.55</v>
      </c>
      <c r="AJ30" s="62">
        <v>31.98</v>
      </c>
      <c r="AK30" s="62">
        <v>803.03</v>
      </c>
      <c r="AL30" s="66">
        <v>6.3280000000000003E-2</v>
      </c>
      <c r="AM30" s="62">
        <v>743316.84199999995</v>
      </c>
      <c r="AN30" s="66">
        <v>7.2010000000000005E-2</v>
      </c>
      <c r="AO30" s="49">
        <v>211401.15</v>
      </c>
      <c r="AP30" s="66">
        <v>4.1399999999999996E-3</v>
      </c>
      <c r="AQ30" s="49">
        <v>30760</v>
      </c>
    </row>
    <row r="31" spans="1:43" s="1" customFormat="1" ht="12.75" x14ac:dyDescent="0.2">
      <c r="A31" s="48">
        <v>44797</v>
      </c>
      <c r="B31" s="49">
        <v>7.7625700000000002</v>
      </c>
      <c r="C31" s="49">
        <v>481309.987971492</v>
      </c>
      <c r="D31" s="49">
        <v>125.46988</v>
      </c>
      <c r="E31" s="49">
        <v>93817.846383231008</v>
      </c>
      <c r="F31" s="49">
        <v>0.70000000000000007</v>
      </c>
      <c r="G31" s="49">
        <v>21.85</v>
      </c>
      <c r="H31" s="49">
        <v>2082.7800000000002</v>
      </c>
      <c r="I31" s="49">
        <v>33988.129999999997</v>
      </c>
      <c r="J31" s="49">
        <v>144.34</v>
      </c>
      <c r="K31" s="49">
        <v>14447.23</v>
      </c>
      <c r="L31" s="49">
        <v>123.64999999999999</v>
      </c>
      <c r="M31" s="49">
        <v>4246.4399999999996</v>
      </c>
      <c r="N31" s="49">
        <v>13.27</v>
      </c>
      <c r="O31" s="49">
        <v>1378.64</v>
      </c>
      <c r="P31" s="49">
        <v>84.78</v>
      </c>
      <c r="Q31" s="49">
        <v>137.32</v>
      </c>
      <c r="R31" s="49">
        <v>27.5</v>
      </c>
      <c r="S31" s="49">
        <v>555.48</v>
      </c>
      <c r="T31" s="49">
        <v>23.63</v>
      </c>
      <c r="U31" s="62">
        <v>24418.12</v>
      </c>
      <c r="V31" s="62">
        <v>29.02159</v>
      </c>
      <c r="W31" s="62">
        <v>988.34519379999995</v>
      </c>
      <c r="X31" s="62">
        <v>25.522829999999999</v>
      </c>
      <c r="Y31" s="62">
        <v>1469.2348059999999</v>
      </c>
      <c r="Z31" s="62">
        <v>51.146619999999999</v>
      </c>
      <c r="AA31" s="62">
        <v>1009.4784541</v>
      </c>
      <c r="AB31" s="62">
        <v>25.766580000000001</v>
      </c>
      <c r="AC31" s="62">
        <v>479.33081809999999</v>
      </c>
      <c r="AD31" s="62">
        <v>1.7439399999999998</v>
      </c>
      <c r="AE31" s="62">
        <v>31.567733100000002</v>
      </c>
      <c r="AF31" s="62">
        <v>2.9969199999999998</v>
      </c>
      <c r="AG31" s="62">
        <v>68.552007500000002</v>
      </c>
      <c r="AH31" s="62">
        <v>96.66</v>
      </c>
      <c r="AI31" s="62">
        <v>3715.68</v>
      </c>
      <c r="AJ31" s="62">
        <v>34.549999999999997</v>
      </c>
      <c r="AK31" s="62">
        <v>851.33</v>
      </c>
      <c r="AL31" s="66">
        <v>6.7799999999999999E-2</v>
      </c>
      <c r="AM31" s="62">
        <v>742386.02799999993</v>
      </c>
      <c r="AN31" s="66">
        <v>9.9890000000000007E-2</v>
      </c>
      <c r="AO31" s="49">
        <v>244434.2</v>
      </c>
      <c r="AP31" s="66">
        <v>5.3699999999999998E-3</v>
      </c>
      <c r="AQ31" s="49">
        <v>36109</v>
      </c>
    </row>
    <row r="32" spans="1:43" s="1" customFormat="1" ht="12.75" x14ac:dyDescent="0.2">
      <c r="A32" s="48">
        <v>44798</v>
      </c>
      <c r="B32" s="49">
        <v>7.8093199999999996</v>
      </c>
      <c r="C32" s="49">
        <v>539896.07273307606</v>
      </c>
      <c r="D32" s="49">
        <v>123.35744</v>
      </c>
      <c r="E32" s="49">
        <v>112071.304409091</v>
      </c>
      <c r="F32" s="49">
        <v>0.72</v>
      </c>
      <c r="G32" s="49">
        <v>21.970000000000002</v>
      </c>
      <c r="H32" s="49">
        <v>2106.2800000000002</v>
      </c>
      <c r="I32" s="49">
        <v>34666.379999999997</v>
      </c>
      <c r="J32" s="49">
        <v>148.16999999999999</v>
      </c>
      <c r="K32" s="49">
        <v>15051.46</v>
      </c>
      <c r="L32" s="49">
        <v>126.17</v>
      </c>
      <c r="M32" s="49">
        <v>5288.1399999999994</v>
      </c>
      <c r="N32" s="49">
        <v>50.71</v>
      </c>
      <c r="O32" s="49">
        <v>3136.75</v>
      </c>
      <c r="P32" s="49">
        <v>85.56</v>
      </c>
      <c r="Q32" s="49">
        <v>141.82</v>
      </c>
      <c r="R32" s="49">
        <v>27.77</v>
      </c>
      <c r="S32" s="49">
        <v>590.9</v>
      </c>
      <c r="T32" s="49">
        <v>24.21</v>
      </c>
      <c r="U32" s="62">
        <v>24265.31</v>
      </c>
      <c r="V32" s="62">
        <v>28.827300000000001</v>
      </c>
      <c r="W32" s="62">
        <v>1008.5353116</v>
      </c>
      <c r="X32" s="62">
        <v>40.938859999999998</v>
      </c>
      <c r="Y32" s="62">
        <v>2361.3734892000002</v>
      </c>
      <c r="Z32" s="62">
        <v>51.183549999999997</v>
      </c>
      <c r="AA32" s="62">
        <v>1029.0716642</v>
      </c>
      <c r="AB32" s="62">
        <v>30.12706</v>
      </c>
      <c r="AC32" s="62">
        <v>605.70110150000005</v>
      </c>
      <c r="AD32" s="62">
        <v>1.75789</v>
      </c>
      <c r="AE32" s="62">
        <v>32.025389099999998</v>
      </c>
      <c r="AF32" s="62">
        <v>3.5884299999999998</v>
      </c>
      <c r="AG32" s="62">
        <v>85.957954399999991</v>
      </c>
      <c r="AH32" s="62">
        <v>98.59</v>
      </c>
      <c r="AI32" s="62">
        <v>3822.6</v>
      </c>
      <c r="AJ32" s="62">
        <v>34.799999999999997</v>
      </c>
      <c r="AK32" s="62">
        <v>865.84</v>
      </c>
      <c r="AL32" s="66">
        <v>6.9760000000000003E-2</v>
      </c>
      <c r="AM32" s="62">
        <v>739982.21900000004</v>
      </c>
      <c r="AN32" s="66">
        <v>8.0854999999999996E-2</v>
      </c>
      <c r="AO32" s="49">
        <v>246443.77000000002</v>
      </c>
      <c r="AP32" s="66">
        <v>5.5100000000000001E-3</v>
      </c>
      <c r="AQ32" s="49">
        <v>47343</v>
      </c>
    </row>
    <row r="33" spans="1:50" s="1" customFormat="1" ht="12.75" x14ac:dyDescent="0.2">
      <c r="A33" s="48">
        <v>44799</v>
      </c>
      <c r="B33" s="49">
        <v>8.8965599999999991</v>
      </c>
      <c r="C33" s="49">
        <v>574259.06355489709</v>
      </c>
      <c r="D33" s="49">
        <v>130.71417</v>
      </c>
      <c r="E33" s="49">
        <v>117827.71351093501</v>
      </c>
      <c r="F33" s="49">
        <v>0.76</v>
      </c>
      <c r="G33" s="49">
        <v>22.92</v>
      </c>
      <c r="H33" s="49">
        <v>2051.4</v>
      </c>
      <c r="I33" s="49">
        <v>32104.76</v>
      </c>
      <c r="J33" s="49">
        <v>146.91</v>
      </c>
      <c r="K33" s="49">
        <v>14826.52</v>
      </c>
      <c r="L33" s="49">
        <v>201.31</v>
      </c>
      <c r="M33" s="49">
        <v>9082.84</v>
      </c>
      <c r="N33" s="49">
        <v>13.21</v>
      </c>
      <c r="O33" s="49">
        <v>1645.07</v>
      </c>
      <c r="P33" s="49">
        <v>87.86</v>
      </c>
      <c r="Q33" s="49">
        <v>145.63999999999999</v>
      </c>
      <c r="R33" s="49">
        <v>25.5</v>
      </c>
      <c r="S33" s="49">
        <v>518.5</v>
      </c>
      <c r="T33" s="49">
        <v>23.67</v>
      </c>
      <c r="U33" s="62">
        <v>23982.94</v>
      </c>
      <c r="V33" s="62">
        <v>30.27392</v>
      </c>
      <c r="W33" s="62">
        <v>1015.9064875000001</v>
      </c>
      <c r="X33" s="62">
        <v>31.816320000000001</v>
      </c>
      <c r="Y33" s="62">
        <v>1800.3515233000001</v>
      </c>
      <c r="Z33" s="62">
        <v>52.831289999999996</v>
      </c>
      <c r="AA33" s="62">
        <v>1038.5913564</v>
      </c>
      <c r="AB33" s="62">
        <v>28.58746</v>
      </c>
      <c r="AC33" s="62">
        <v>538.14859490000003</v>
      </c>
      <c r="AD33" s="62">
        <v>1.8612</v>
      </c>
      <c r="AE33" s="62">
        <v>32.906082099999999</v>
      </c>
      <c r="AF33" s="62">
        <v>3.1900499999999998</v>
      </c>
      <c r="AG33" s="62">
        <v>67.965944700000009</v>
      </c>
      <c r="AH33" s="62">
        <v>98.96</v>
      </c>
      <c r="AI33" s="62">
        <v>3809.88</v>
      </c>
      <c r="AJ33" s="62">
        <v>33.659999999999997</v>
      </c>
      <c r="AK33" s="62">
        <v>842.7</v>
      </c>
      <c r="AL33" s="66">
        <v>6.5350000000000005E-2</v>
      </c>
      <c r="AM33" s="62">
        <v>732668.55499999993</v>
      </c>
      <c r="AN33" s="66">
        <v>8.6495000000000002E-2</v>
      </c>
      <c r="AO33" s="49">
        <v>245887.97</v>
      </c>
      <c r="AP33" s="66">
        <v>4.5599999999999998E-3</v>
      </c>
      <c r="AQ33" s="49">
        <v>30645</v>
      </c>
    </row>
    <row r="34" spans="1:50" s="1" customFormat="1" ht="12.75" x14ac:dyDescent="0.2">
      <c r="A34" s="48">
        <v>44800</v>
      </c>
      <c r="B34" s="49">
        <v>1.73132</v>
      </c>
      <c r="C34" s="49">
        <v>16735.764253839003</v>
      </c>
      <c r="D34" s="49">
        <v>62.283709999999999</v>
      </c>
      <c r="E34" s="49">
        <v>18494.486620235999</v>
      </c>
      <c r="F34" s="49">
        <v>0.74</v>
      </c>
      <c r="G34" s="49">
        <v>22.27</v>
      </c>
      <c r="H34" s="49">
        <v>2146.5300000000002</v>
      </c>
      <c r="I34" s="49">
        <v>31003.69</v>
      </c>
      <c r="J34" s="49">
        <v>139.47</v>
      </c>
      <c r="K34" s="49">
        <v>12146.04</v>
      </c>
      <c r="L34" s="49">
        <v>63.85</v>
      </c>
      <c r="M34" s="49">
        <v>1662.49</v>
      </c>
      <c r="N34" s="49">
        <v>7.7</v>
      </c>
      <c r="O34" s="49">
        <v>833.45</v>
      </c>
      <c r="P34" s="49">
        <v>93.23</v>
      </c>
      <c r="Q34" s="49">
        <v>148.47</v>
      </c>
      <c r="R34" s="49">
        <v>25.02</v>
      </c>
      <c r="S34" s="49">
        <v>422.56</v>
      </c>
      <c r="T34" s="49" t="s">
        <v>43</v>
      </c>
      <c r="U34" s="62" t="s">
        <v>43</v>
      </c>
      <c r="V34" s="62">
        <v>30.38232</v>
      </c>
      <c r="W34" s="62">
        <v>931.06883600000003</v>
      </c>
      <c r="X34" s="62">
        <v>27.796489999999999</v>
      </c>
      <c r="Y34" s="62">
        <v>1283.1695130000001</v>
      </c>
      <c r="Z34" s="62">
        <v>49.339059999999996</v>
      </c>
      <c r="AA34" s="62">
        <v>989.63094729999989</v>
      </c>
      <c r="AB34" s="62">
        <v>22.692879999999995</v>
      </c>
      <c r="AC34" s="62">
        <v>384.17817829999996</v>
      </c>
      <c r="AD34" s="62">
        <v>2.2483299999999997</v>
      </c>
      <c r="AE34" s="62">
        <v>40.595881399999996</v>
      </c>
      <c r="AF34" s="62">
        <v>3.3525299999999998</v>
      </c>
      <c r="AG34" s="62">
        <v>63.260276400000002</v>
      </c>
      <c r="AH34" s="62">
        <v>101.91</v>
      </c>
      <c r="AI34" s="62">
        <v>3943.49</v>
      </c>
      <c r="AJ34" s="62">
        <v>32.130000000000003</v>
      </c>
      <c r="AK34" s="62">
        <v>808.97</v>
      </c>
      <c r="AL34" s="66" t="s">
        <v>43</v>
      </c>
      <c r="AM34" s="62" t="s">
        <v>43</v>
      </c>
      <c r="AN34" s="66" t="s">
        <v>43</v>
      </c>
      <c r="AO34" s="49" t="s">
        <v>43</v>
      </c>
      <c r="AP34" s="66" t="s">
        <v>43</v>
      </c>
      <c r="AQ34" s="49" t="s">
        <v>43</v>
      </c>
    </row>
    <row r="35" spans="1:50" s="1" customFormat="1" ht="12.75" x14ac:dyDescent="0.2">
      <c r="A35" s="48">
        <v>44801</v>
      </c>
      <c r="B35" s="49">
        <v>0.53217000000000003</v>
      </c>
      <c r="C35" s="49">
        <v>4419.3000171809999</v>
      </c>
      <c r="D35" s="49">
        <v>46.15616</v>
      </c>
      <c r="E35" s="49">
        <v>8335.2382615890001</v>
      </c>
      <c r="F35" s="49">
        <v>0.7</v>
      </c>
      <c r="G35" s="49">
        <v>17.669999999999998</v>
      </c>
      <c r="H35" s="49">
        <v>2133.36</v>
      </c>
      <c r="I35" s="49">
        <v>24581.62</v>
      </c>
      <c r="J35" s="49">
        <v>125.42</v>
      </c>
      <c r="K35" s="49">
        <v>8309.4599999999991</v>
      </c>
      <c r="L35" s="49">
        <v>0.44</v>
      </c>
      <c r="M35" s="49">
        <v>116.35</v>
      </c>
      <c r="N35" s="49">
        <v>40.700000000000003</v>
      </c>
      <c r="O35" s="49">
        <v>1421.77</v>
      </c>
      <c r="P35" s="49">
        <v>90.99</v>
      </c>
      <c r="Q35" s="49">
        <v>144.27000000000001</v>
      </c>
      <c r="R35" s="49">
        <v>22.32</v>
      </c>
      <c r="S35" s="49">
        <v>266.08999999999997</v>
      </c>
      <c r="T35" s="49" t="s">
        <v>43</v>
      </c>
      <c r="U35" s="62" t="s">
        <v>43</v>
      </c>
      <c r="V35" s="62">
        <v>30.61375</v>
      </c>
      <c r="W35" s="62">
        <v>873.47952650000002</v>
      </c>
      <c r="X35" s="62">
        <v>27.14235</v>
      </c>
      <c r="Y35" s="62">
        <v>946.11059880000005</v>
      </c>
      <c r="Z35" s="62">
        <v>47.628220000000006</v>
      </c>
      <c r="AA35" s="62">
        <v>923.78809420000005</v>
      </c>
      <c r="AB35" s="62">
        <v>22.990670000000001</v>
      </c>
      <c r="AC35" s="62">
        <v>316.63737259999999</v>
      </c>
      <c r="AD35" s="62">
        <v>2.2468000000000004</v>
      </c>
      <c r="AE35" s="62">
        <v>37.270214500000002</v>
      </c>
      <c r="AF35" s="62">
        <v>3.2248200000000002</v>
      </c>
      <c r="AG35" s="62">
        <v>54.221873000000002</v>
      </c>
      <c r="AH35" s="62">
        <v>96.56</v>
      </c>
      <c r="AI35" s="62">
        <v>3349.53</v>
      </c>
      <c r="AJ35" s="62">
        <v>26.75</v>
      </c>
      <c r="AK35" s="62">
        <v>612.88</v>
      </c>
      <c r="AL35" s="66" t="s">
        <v>43</v>
      </c>
      <c r="AM35" s="62" t="s">
        <v>43</v>
      </c>
      <c r="AN35" s="66" t="s">
        <v>43</v>
      </c>
      <c r="AO35" s="49" t="s">
        <v>43</v>
      </c>
      <c r="AP35" s="66" t="s">
        <v>43</v>
      </c>
      <c r="AQ35" s="49" t="s">
        <v>43</v>
      </c>
    </row>
    <row r="36" spans="1:50" s="1" customFormat="1" ht="12.75" x14ac:dyDescent="0.2">
      <c r="A36" s="48">
        <v>44802</v>
      </c>
      <c r="B36" s="49">
        <v>10.43168</v>
      </c>
      <c r="C36" s="49">
        <v>723868.04593938298</v>
      </c>
      <c r="D36" s="49">
        <v>165.19927000000001</v>
      </c>
      <c r="E36" s="49">
        <v>144868.23748101498</v>
      </c>
      <c r="F36" s="49">
        <v>0.86</v>
      </c>
      <c r="G36" s="49">
        <v>23.86</v>
      </c>
      <c r="H36" s="49">
        <v>2138.8200000000002</v>
      </c>
      <c r="I36" s="49">
        <v>36565.660000000003</v>
      </c>
      <c r="J36" s="49">
        <v>155.55000000000001</v>
      </c>
      <c r="K36" s="49">
        <v>16651.75</v>
      </c>
      <c r="L36" s="49">
        <v>110.5</v>
      </c>
      <c r="M36" s="49">
        <v>9944.9500000000007</v>
      </c>
      <c r="N36" s="49">
        <v>20.54</v>
      </c>
      <c r="O36" s="49">
        <v>2078.31</v>
      </c>
      <c r="P36" s="49">
        <v>85.43</v>
      </c>
      <c r="Q36" s="49">
        <v>132.36000000000001</v>
      </c>
      <c r="R36" s="49">
        <v>26.45</v>
      </c>
      <c r="S36" s="49">
        <v>558.16999999999996</v>
      </c>
      <c r="T36" s="49">
        <v>34.69</v>
      </c>
      <c r="U36" s="62">
        <v>31492.67</v>
      </c>
      <c r="V36" s="62">
        <v>44.805790000000002</v>
      </c>
      <c r="W36" s="62">
        <v>1438.5915802</v>
      </c>
      <c r="X36" s="62">
        <v>41.954080000000005</v>
      </c>
      <c r="Y36" s="62">
        <v>2496.8883369</v>
      </c>
      <c r="Z36" s="62">
        <v>71.552309999999991</v>
      </c>
      <c r="AA36" s="62">
        <v>1452.2578997000001</v>
      </c>
      <c r="AB36" s="62">
        <v>41.016739999999999</v>
      </c>
      <c r="AC36" s="62">
        <v>699.41615000000002</v>
      </c>
      <c r="AD36" s="62">
        <v>1.5534599999999998</v>
      </c>
      <c r="AE36" s="62">
        <v>30.726547</v>
      </c>
      <c r="AF36" s="62">
        <v>2.6919900000000001</v>
      </c>
      <c r="AG36" s="62">
        <v>66.936247600000002</v>
      </c>
      <c r="AH36" s="62">
        <v>104.07</v>
      </c>
      <c r="AI36" s="62">
        <v>4066.4</v>
      </c>
      <c r="AJ36" s="62">
        <v>36.43</v>
      </c>
      <c r="AK36" s="62">
        <v>889.19</v>
      </c>
      <c r="AL36" s="66">
        <v>9.4729999999999995E-2</v>
      </c>
      <c r="AM36" s="62">
        <v>772662.16299999994</v>
      </c>
      <c r="AN36" s="66">
        <v>8.7099999999999997E-2</v>
      </c>
      <c r="AO36" s="49">
        <v>243207.12</v>
      </c>
      <c r="AP36" s="66">
        <v>4.64E-3</v>
      </c>
      <c r="AQ36" s="49">
        <v>34890</v>
      </c>
    </row>
    <row r="37" spans="1:50" s="1" customFormat="1" ht="12.75" x14ac:dyDescent="0.2">
      <c r="A37" s="48">
        <v>44803</v>
      </c>
      <c r="B37" s="49">
        <v>9.8280700000000003</v>
      </c>
      <c r="C37" s="49">
        <v>843318.17578075803</v>
      </c>
      <c r="D37" s="49">
        <v>235.89415</v>
      </c>
      <c r="E37" s="49">
        <v>183516.94448830199</v>
      </c>
      <c r="F37" s="49">
        <v>0.81</v>
      </c>
      <c r="G37" s="49">
        <v>22.93</v>
      </c>
      <c r="H37" s="49">
        <v>2255.7800000000002</v>
      </c>
      <c r="I37" s="49">
        <v>40909.83</v>
      </c>
      <c r="J37" s="49">
        <v>164.06</v>
      </c>
      <c r="K37" s="49">
        <v>19183.509999999998</v>
      </c>
      <c r="L37" s="49">
        <v>129.83000000000001</v>
      </c>
      <c r="M37" s="49">
        <v>9860.66</v>
      </c>
      <c r="N37" s="49">
        <v>10.7</v>
      </c>
      <c r="O37" s="49">
        <v>2204.96</v>
      </c>
      <c r="P37" s="49">
        <v>85.38</v>
      </c>
      <c r="Q37" s="49">
        <v>141.88</v>
      </c>
      <c r="R37" s="49">
        <v>26.53</v>
      </c>
      <c r="S37" s="49">
        <v>552.03</v>
      </c>
      <c r="T37" s="49">
        <v>27.49</v>
      </c>
      <c r="U37" s="62">
        <v>27744.3</v>
      </c>
      <c r="V37" s="62">
        <v>26.44239</v>
      </c>
      <c r="W37" s="62">
        <v>896.10807049999994</v>
      </c>
      <c r="X37" s="62">
        <v>28.040389999999999</v>
      </c>
      <c r="Y37" s="62">
        <v>1808.8853288</v>
      </c>
      <c r="Z37" s="62">
        <v>51.372990000000001</v>
      </c>
      <c r="AA37" s="62">
        <v>988.68457369999999</v>
      </c>
      <c r="AB37" s="62">
        <v>25.634810000000002</v>
      </c>
      <c r="AC37" s="62">
        <v>538.97498380000002</v>
      </c>
      <c r="AD37" s="62">
        <v>1.5544399999999998</v>
      </c>
      <c r="AE37" s="62">
        <v>28.247766499999997</v>
      </c>
      <c r="AF37" s="62">
        <v>2.7689699999999999</v>
      </c>
      <c r="AG37" s="62">
        <v>70.134726900000004</v>
      </c>
      <c r="AH37" s="62">
        <v>114.15</v>
      </c>
      <c r="AI37" s="62">
        <v>4640.75</v>
      </c>
      <c r="AJ37" s="62">
        <v>33.32</v>
      </c>
      <c r="AK37" s="62">
        <v>831.39</v>
      </c>
      <c r="AL37" s="66">
        <v>6.6489999999999994E-2</v>
      </c>
      <c r="AM37" s="62">
        <v>738101.701</v>
      </c>
      <c r="AN37" s="66">
        <v>0.164545</v>
      </c>
      <c r="AO37" s="49">
        <v>1250261.25</v>
      </c>
      <c r="AP37" s="66">
        <v>6.3600000000000002E-3</v>
      </c>
      <c r="AQ37" s="49">
        <v>41130</v>
      </c>
    </row>
    <row r="38" spans="1:50" s="1" customFormat="1" ht="12.75" x14ac:dyDescent="0.2">
      <c r="A38" s="48">
        <v>44804</v>
      </c>
      <c r="B38" s="49">
        <v>4.4828299999999999</v>
      </c>
      <c r="C38" s="49">
        <v>111882.58733155599</v>
      </c>
      <c r="D38" s="49">
        <v>140.15044</v>
      </c>
      <c r="E38" s="49">
        <v>87073.499257247997</v>
      </c>
      <c r="F38" s="49">
        <v>0.79</v>
      </c>
      <c r="G38" s="49">
        <v>22.63</v>
      </c>
      <c r="H38" s="49">
        <v>2165.48</v>
      </c>
      <c r="I38" s="49">
        <v>36317.379999999997</v>
      </c>
      <c r="J38" s="49">
        <v>153.35</v>
      </c>
      <c r="K38" s="49">
        <v>15708.92</v>
      </c>
      <c r="L38" s="49">
        <v>96.88</v>
      </c>
      <c r="M38" s="49">
        <v>2691.8</v>
      </c>
      <c r="N38" s="49">
        <v>7.91</v>
      </c>
      <c r="O38" s="49">
        <v>1244.06</v>
      </c>
      <c r="P38" s="49">
        <v>80.489999999999995</v>
      </c>
      <c r="Q38" s="49">
        <v>137.91999999999999</v>
      </c>
      <c r="R38" s="49">
        <v>24.71</v>
      </c>
      <c r="S38" s="49">
        <v>474.36</v>
      </c>
      <c r="T38" s="49">
        <v>9.9499999999999993</v>
      </c>
      <c r="U38" s="62">
        <v>10558.35</v>
      </c>
      <c r="V38" s="62">
        <v>24.58344</v>
      </c>
      <c r="W38" s="62">
        <v>815.53242190000003</v>
      </c>
      <c r="X38" s="62">
        <v>32.064160000000001</v>
      </c>
      <c r="Y38" s="62">
        <v>1774.7603167999998</v>
      </c>
      <c r="Z38" s="62">
        <v>44.616070000000001</v>
      </c>
      <c r="AA38" s="62">
        <v>886.8626352</v>
      </c>
      <c r="AB38" s="62">
        <v>27.276589999999995</v>
      </c>
      <c r="AC38" s="62">
        <v>560.41310989999999</v>
      </c>
      <c r="AD38" s="62">
        <v>1.90659</v>
      </c>
      <c r="AE38" s="62">
        <v>36.768942099999997</v>
      </c>
      <c r="AF38" s="62">
        <v>3.9550000000000001</v>
      </c>
      <c r="AG38" s="62">
        <v>81.282386399999993</v>
      </c>
      <c r="AH38" s="62">
        <v>110.11</v>
      </c>
      <c r="AI38" s="62">
        <v>4483.3999999999996</v>
      </c>
      <c r="AJ38" s="62">
        <v>30.87</v>
      </c>
      <c r="AK38" s="62">
        <v>779.49</v>
      </c>
      <c r="AL38" s="66" t="s">
        <v>43</v>
      </c>
      <c r="AM38" s="62" t="s">
        <v>43</v>
      </c>
      <c r="AN38" s="66" t="s">
        <v>43</v>
      </c>
      <c r="AO38" s="49" t="s">
        <v>43</v>
      </c>
      <c r="AP38" s="66" t="s">
        <v>43</v>
      </c>
      <c r="AQ38" s="49" t="s">
        <v>43</v>
      </c>
    </row>
    <row r="39" spans="1:50" s="1" customFormat="1" ht="12.75" x14ac:dyDescent="0.2">
      <c r="A39" s="69" t="s">
        <v>335</v>
      </c>
      <c r="B39" s="53">
        <f>SUM(B8:B38)</f>
        <v>188.08020000000002</v>
      </c>
      <c r="C39" s="53">
        <f t="shared" ref="C39:AQ39" si="0">SUM(C8:C38)</f>
        <v>11665582.708689559</v>
      </c>
      <c r="D39" s="53">
        <f t="shared" si="0"/>
        <v>4166.7566700000016</v>
      </c>
      <c r="E39" s="53">
        <f t="shared" si="0"/>
        <v>2631639.0059569301</v>
      </c>
      <c r="F39" s="53">
        <f t="shared" si="0"/>
        <v>18.11</v>
      </c>
      <c r="G39" s="53">
        <f t="shared" si="0"/>
        <v>545.7600000000001</v>
      </c>
      <c r="H39" s="53">
        <f t="shared" si="0"/>
        <v>65819.06</v>
      </c>
      <c r="I39" s="53">
        <f t="shared" si="0"/>
        <v>1073162.17</v>
      </c>
      <c r="J39" s="53">
        <f t="shared" si="0"/>
        <v>4669.09</v>
      </c>
      <c r="K39" s="53">
        <f t="shared" si="0"/>
        <v>445988.99000000011</v>
      </c>
      <c r="L39" s="53">
        <f t="shared" si="0"/>
        <v>3102.5</v>
      </c>
      <c r="M39" s="53">
        <f t="shared" si="0"/>
        <v>138142.56</v>
      </c>
      <c r="N39" s="53">
        <f t="shared" si="0"/>
        <v>1097.3800000000001</v>
      </c>
      <c r="O39" s="53">
        <f t="shared" si="0"/>
        <v>102099.66999999998</v>
      </c>
      <c r="P39" s="53">
        <f t="shared" si="0"/>
        <v>2719.6499999999996</v>
      </c>
      <c r="Q39" s="53">
        <f t="shared" si="0"/>
        <v>4245.1400000000003</v>
      </c>
      <c r="R39" s="53">
        <f t="shared" si="0"/>
        <v>874.61</v>
      </c>
      <c r="S39" s="53">
        <f t="shared" si="0"/>
        <v>16085.31</v>
      </c>
      <c r="T39" s="53">
        <f t="shared" si="0"/>
        <v>575.80999999999995</v>
      </c>
      <c r="U39" s="53">
        <f t="shared" si="0"/>
        <v>548384.5</v>
      </c>
      <c r="V39" s="53">
        <f t="shared" si="0"/>
        <v>995.62743999999986</v>
      </c>
      <c r="W39" s="53">
        <f t="shared" si="0"/>
        <v>32383.047279999988</v>
      </c>
      <c r="X39" s="53">
        <f t="shared" si="0"/>
        <v>982.87977999999998</v>
      </c>
      <c r="Y39" s="53">
        <f t="shared" si="0"/>
        <v>55264.327368800004</v>
      </c>
      <c r="Z39" s="53">
        <f t="shared" si="0"/>
        <v>1759.3067000000001</v>
      </c>
      <c r="AA39" s="53">
        <f t="shared" si="0"/>
        <v>35283.473702699994</v>
      </c>
      <c r="AB39" s="53">
        <f t="shared" si="0"/>
        <v>916.95636000000002</v>
      </c>
      <c r="AC39" s="53">
        <f t="shared" si="0"/>
        <v>17175.253203300002</v>
      </c>
      <c r="AD39" s="53">
        <f t="shared" si="0"/>
        <v>70.647760000000005</v>
      </c>
      <c r="AE39" s="53">
        <f t="shared" si="0"/>
        <v>1434.8161395000002</v>
      </c>
      <c r="AF39" s="53">
        <f t="shared" si="0"/>
        <v>113.18097</v>
      </c>
      <c r="AG39" s="53">
        <f t="shared" si="0"/>
        <v>2775.0706312999996</v>
      </c>
      <c r="AH39" s="53">
        <f t="shared" si="0"/>
        <v>3372.3900000000003</v>
      </c>
      <c r="AI39" s="53">
        <f t="shared" si="0"/>
        <v>135534.01</v>
      </c>
      <c r="AJ39" s="53">
        <f t="shared" si="0"/>
        <v>1021.4799999999998</v>
      </c>
      <c r="AK39" s="53">
        <f t="shared" si="0"/>
        <v>26192.930000000004</v>
      </c>
      <c r="AL39" s="53">
        <f t="shared" si="0"/>
        <v>1.32606</v>
      </c>
      <c r="AM39" s="53">
        <f t="shared" si="0"/>
        <v>13493765.1328042</v>
      </c>
      <c r="AN39" s="53">
        <f t="shared" si="0"/>
        <v>1.8859199999999996</v>
      </c>
      <c r="AO39" s="53">
        <f t="shared" si="0"/>
        <v>5970121.5899999999</v>
      </c>
      <c r="AP39" s="53">
        <f t="shared" si="0"/>
        <v>8.6190000000000003E-2</v>
      </c>
      <c r="AQ39" s="53">
        <f t="shared" si="0"/>
        <v>564757</v>
      </c>
    </row>
    <row r="40" spans="1:50" s="1" customFormat="1" ht="12.75" x14ac:dyDescent="0.2">
      <c r="A40" s="56"/>
      <c r="C40" s="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</row>
    <row r="41" spans="1:50" s="26" customFormat="1" ht="12.75" x14ac:dyDescent="0.2">
      <c r="A41" s="35" t="s">
        <v>19</v>
      </c>
      <c r="C41" s="27"/>
      <c r="P41" s="28"/>
      <c r="Q41" s="1"/>
      <c r="R41" s="1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s="26" customFormat="1" ht="12.75" x14ac:dyDescent="0.2">
      <c r="A42" s="25" t="s">
        <v>20</v>
      </c>
      <c r="B42" s="26" t="s">
        <v>204</v>
      </c>
      <c r="C42" s="27"/>
      <c r="P42" s="28"/>
      <c r="Q42" s="1"/>
      <c r="R42" s="1"/>
      <c r="S42" s="30"/>
      <c r="T42" s="30"/>
      <c r="U42" s="30"/>
      <c r="V42" s="30"/>
      <c r="W42" s="30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26" customFormat="1" ht="12.75" x14ac:dyDescent="0.2">
      <c r="A43" s="25" t="s">
        <v>21</v>
      </c>
      <c r="B43" s="26" t="s">
        <v>29</v>
      </c>
      <c r="C43" s="27"/>
      <c r="Q43" s="1"/>
      <c r="R43" s="1"/>
      <c r="S43" s="30"/>
      <c r="T43" s="30"/>
      <c r="U43" s="30"/>
      <c r="V43" s="30"/>
      <c r="W43" s="30"/>
      <c r="AH43" s="22"/>
      <c r="AI43" s="22"/>
      <c r="AJ43" s="22"/>
      <c r="AK43" s="22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26" customFormat="1" ht="12.75" x14ac:dyDescent="0.2">
      <c r="A44" s="25" t="s">
        <v>22</v>
      </c>
      <c r="B44" s="26" t="s">
        <v>30</v>
      </c>
      <c r="C44" s="27"/>
      <c r="Q44" s="1"/>
      <c r="R44" s="1"/>
      <c r="S44" s="30"/>
      <c r="T44" s="30"/>
      <c r="U44" s="30"/>
      <c r="V44" s="30"/>
      <c r="W44" s="30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26" customFormat="1" ht="12.75" x14ac:dyDescent="0.2">
      <c r="A45" s="25" t="s">
        <v>23</v>
      </c>
      <c r="B45" s="26" t="s">
        <v>18</v>
      </c>
      <c r="C45" s="27"/>
      <c r="Q45" s="1"/>
      <c r="R45" s="1"/>
      <c r="S45" s="30"/>
      <c r="T45" s="30"/>
      <c r="U45" s="30"/>
      <c r="V45" s="30"/>
      <c r="W45" s="30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2"/>
      <c r="AI45" s="22"/>
      <c r="AJ45" s="22"/>
      <c r="AK45" s="22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26" customFormat="1" ht="12.75" x14ac:dyDescent="0.2">
      <c r="A46" s="25" t="s">
        <v>24</v>
      </c>
      <c r="B46" s="26" t="s">
        <v>32</v>
      </c>
      <c r="C46" s="27"/>
      <c r="Q46" s="1"/>
      <c r="R46" s="1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s="26" customFormat="1" ht="12.75" x14ac:dyDescent="0.2">
      <c r="A47" s="25" t="s">
        <v>25</v>
      </c>
      <c r="B47" s="26" t="s">
        <v>39</v>
      </c>
      <c r="C47" s="27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50" s="26" customFormat="1" ht="12.75" x14ac:dyDescent="0.2">
      <c r="A48" s="25" t="s">
        <v>27</v>
      </c>
      <c r="B48" s="26" t="s">
        <v>47</v>
      </c>
      <c r="C48" s="27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 s="26" customFormat="1" ht="12.75" x14ac:dyDescent="0.2">
      <c r="A49" s="25" t="s">
        <v>38</v>
      </c>
      <c r="B49" s="26" t="s">
        <v>17</v>
      </c>
      <c r="C49" s="27"/>
      <c r="U49" s="1"/>
    </row>
    <row r="50" spans="1:33" s="26" customFormat="1" ht="12.75" x14ac:dyDescent="0.2">
      <c r="A50" s="25" t="s">
        <v>46</v>
      </c>
      <c r="B50" s="26" t="s">
        <v>205</v>
      </c>
      <c r="C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25" t="s">
        <v>203</v>
      </c>
      <c r="B51" s="26" t="s">
        <v>28</v>
      </c>
    </row>
  </sheetData>
  <mergeCells count="35"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  <mergeCell ref="L5:M6"/>
    <mergeCell ref="N5:O6"/>
    <mergeCell ref="P5:Q6"/>
    <mergeCell ref="R5:S6"/>
    <mergeCell ref="T5:U6"/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</mergeCells>
  <conditionalFormatting sqref="V41:AG41">
    <cfRule type="cellIs" dxfId="7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Normal="100" workbookViewId="0">
      <selection activeCell="T36" sqref="T36"/>
    </sheetView>
  </sheetViews>
  <sheetFormatPr defaultColWidth="8.42578125" defaultRowHeight="15" x14ac:dyDescent="0.25"/>
  <cols>
    <col min="1" max="1" width="20" customWidth="1"/>
    <col min="2" max="2" width="9" bestFit="1" customWidth="1"/>
    <col min="3" max="3" width="13.42578125" customWidth="1"/>
    <col min="4" max="4" width="10.42578125" customWidth="1"/>
    <col min="5" max="5" width="11.85546875" bestFit="1" customWidth="1"/>
    <col min="6" max="6" width="9" customWidth="1"/>
    <col min="7" max="7" width="9" bestFit="1" customWidth="1"/>
    <col min="8" max="8" width="10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19" max="19" width="9.42578125" bestFit="1" customWidth="1"/>
    <col min="20" max="20" width="9.42578125" customWidth="1"/>
    <col min="21" max="21" width="11.42578125" bestFit="1" customWidth="1"/>
    <col min="22" max="33" width="9.42578125" customWidth="1"/>
    <col min="34" max="34" width="10.42578125" bestFit="1" customWidth="1"/>
    <col min="35" max="35" width="11.42578125" bestFit="1" customWidth="1"/>
    <col min="36" max="36" width="9.42578125" bestFit="1" customWidth="1"/>
    <col min="37" max="37" width="10.42578125" bestFit="1" customWidth="1"/>
    <col min="39" max="39" width="14.42578125" customWidth="1"/>
    <col min="41" max="41" width="11.42578125" customWidth="1"/>
    <col min="43" max="43" width="10.42578125" customWidth="1"/>
  </cols>
  <sheetData>
    <row r="1" spans="1:43" s="1" customFormat="1" ht="12.75" x14ac:dyDescent="0.2">
      <c r="A1" s="93" t="s">
        <v>16</v>
      </c>
      <c r="B1" s="95" t="s">
        <v>337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</row>
    <row r="2" spans="1:43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</row>
    <row r="3" spans="1:43" s="1" customFormat="1" ht="12.75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 t="s">
        <v>15</v>
      </c>
      <c r="AI3" s="92"/>
      <c r="AJ3" s="92"/>
      <c r="AK3" s="92"/>
      <c r="AL3" s="92" t="s">
        <v>294</v>
      </c>
      <c r="AM3" s="92"/>
      <c r="AN3" s="92"/>
      <c r="AO3" s="92"/>
      <c r="AP3" s="92"/>
      <c r="AQ3" s="92"/>
    </row>
    <row r="4" spans="1:43" s="1" customFormat="1" ht="12.75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96" t="s">
        <v>1</v>
      </c>
      <c r="AI4" s="96"/>
      <c r="AJ4" s="96"/>
      <c r="AK4" s="96"/>
      <c r="AL4" s="96" t="s">
        <v>295</v>
      </c>
      <c r="AM4" s="96"/>
      <c r="AN4" s="96"/>
      <c r="AO4" s="96"/>
      <c r="AP4" s="96"/>
      <c r="AQ4" s="96"/>
    </row>
    <row r="5" spans="1:43" s="1" customFormat="1" ht="34.5" customHeight="1" x14ac:dyDescent="0.2">
      <c r="A5" s="93"/>
      <c r="B5" s="111" t="s">
        <v>2</v>
      </c>
      <c r="C5" s="112"/>
      <c r="D5" s="111" t="s">
        <v>3</v>
      </c>
      <c r="E5" s="112"/>
      <c r="F5" s="111" t="s">
        <v>4</v>
      </c>
      <c r="G5" s="112"/>
      <c r="H5" s="111" t="s">
        <v>5</v>
      </c>
      <c r="I5" s="112"/>
      <c r="J5" s="111" t="s">
        <v>6</v>
      </c>
      <c r="K5" s="112"/>
      <c r="L5" s="111" t="s">
        <v>7</v>
      </c>
      <c r="M5" s="112"/>
      <c r="N5" s="111" t="s">
        <v>8</v>
      </c>
      <c r="O5" s="112"/>
      <c r="P5" s="116" t="s">
        <v>37</v>
      </c>
      <c r="Q5" s="117"/>
      <c r="R5" s="116" t="s">
        <v>45</v>
      </c>
      <c r="S5" s="117"/>
      <c r="T5" s="111" t="s">
        <v>9</v>
      </c>
      <c r="U5" s="112"/>
      <c r="V5" s="104" t="s">
        <v>309</v>
      </c>
      <c r="W5" s="115"/>
      <c r="X5" s="115"/>
      <c r="Y5" s="105"/>
      <c r="Z5" s="104" t="s">
        <v>310</v>
      </c>
      <c r="AA5" s="115"/>
      <c r="AB5" s="115"/>
      <c r="AC5" s="105"/>
      <c r="AD5" s="104" t="s">
        <v>311</v>
      </c>
      <c r="AE5" s="115"/>
      <c r="AF5" s="115"/>
      <c r="AG5" s="105"/>
      <c r="AH5" s="111" t="s">
        <v>10</v>
      </c>
      <c r="AI5" s="112"/>
      <c r="AJ5" s="111" t="s">
        <v>11</v>
      </c>
      <c r="AK5" s="112"/>
      <c r="AL5" s="111" t="s">
        <v>296</v>
      </c>
      <c r="AM5" s="112"/>
      <c r="AN5" s="111" t="s">
        <v>297</v>
      </c>
      <c r="AO5" s="112"/>
      <c r="AP5" s="111" t="s">
        <v>298</v>
      </c>
      <c r="AQ5" s="112"/>
    </row>
    <row r="6" spans="1:43" s="1" customFormat="1" ht="17.25" customHeight="1" x14ac:dyDescent="0.2">
      <c r="A6" s="93"/>
      <c r="B6" s="113"/>
      <c r="C6" s="114"/>
      <c r="D6" s="113"/>
      <c r="E6" s="114"/>
      <c r="F6" s="113"/>
      <c r="G6" s="114"/>
      <c r="H6" s="113"/>
      <c r="I6" s="114"/>
      <c r="J6" s="113"/>
      <c r="K6" s="114"/>
      <c r="L6" s="113"/>
      <c r="M6" s="114"/>
      <c r="N6" s="113"/>
      <c r="O6" s="114"/>
      <c r="P6" s="118"/>
      <c r="Q6" s="119"/>
      <c r="R6" s="118"/>
      <c r="S6" s="119"/>
      <c r="T6" s="113"/>
      <c r="U6" s="114"/>
      <c r="V6" s="110" t="s">
        <v>312</v>
      </c>
      <c r="W6" s="110"/>
      <c r="X6" s="104" t="s">
        <v>313</v>
      </c>
      <c r="Y6" s="105"/>
      <c r="Z6" s="110" t="s">
        <v>312</v>
      </c>
      <c r="AA6" s="110"/>
      <c r="AB6" s="104" t="s">
        <v>313</v>
      </c>
      <c r="AC6" s="105"/>
      <c r="AD6" s="110" t="s">
        <v>312</v>
      </c>
      <c r="AE6" s="110"/>
      <c r="AF6" s="104" t="s">
        <v>313</v>
      </c>
      <c r="AG6" s="105"/>
      <c r="AH6" s="113"/>
      <c r="AI6" s="114"/>
      <c r="AJ6" s="113"/>
      <c r="AK6" s="114"/>
      <c r="AL6" s="113"/>
      <c r="AM6" s="114"/>
      <c r="AN6" s="113"/>
      <c r="AO6" s="114"/>
      <c r="AP6" s="113"/>
      <c r="AQ6" s="114"/>
    </row>
    <row r="7" spans="1:43" s="1" customFormat="1" ht="12.75" x14ac:dyDescent="0.2">
      <c r="A7" s="93"/>
      <c r="B7" s="9" t="s">
        <v>12</v>
      </c>
      <c r="C7" s="9" t="s">
        <v>13</v>
      </c>
      <c r="D7" s="9" t="s">
        <v>12</v>
      </c>
      <c r="E7" s="9" t="s">
        <v>13</v>
      </c>
      <c r="F7" s="9" t="s">
        <v>12</v>
      </c>
      <c r="G7" s="9" t="s">
        <v>13</v>
      </c>
      <c r="H7" s="9" t="s">
        <v>12</v>
      </c>
      <c r="I7" s="9" t="s">
        <v>13</v>
      </c>
      <c r="J7" s="9" t="s">
        <v>12</v>
      </c>
      <c r="K7" s="9" t="s">
        <v>13</v>
      </c>
      <c r="L7" s="9" t="s">
        <v>12</v>
      </c>
      <c r="M7" s="9" t="s">
        <v>13</v>
      </c>
      <c r="N7" s="9" t="s">
        <v>12</v>
      </c>
      <c r="O7" s="9" t="s">
        <v>13</v>
      </c>
      <c r="P7" s="10" t="s">
        <v>12</v>
      </c>
      <c r="Q7" s="10" t="s">
        <v>13</v>
      </c>
      <c r="R7" s="10" t="s">
        <v>12</v>
      </c>
      <c r="S7" s="10" t="s">
        <v>13</v>
      </c>
      <c r="T7" s="9" t="s">
        <v>12</v>
      </c>
      <c r="U7" s="9" t="s">
        <v>13</v>
      </c>
      <c r="V7" s="29" t="s">
        <v>12</v>
      </c>
      <c r="W7" s="29" t="s">
        <v>13</v>
      </c>
      <c r="X7" s="29" t="s">
        <v>12</v>
      </c>
      <c r="Y7" s="29" t="s">
        <v>13</v>
      </c>
      <c r="Z7" s="29" t="s">
        <v>12</v>
      </c>
      <c r="AA7" s="29" t="s">
        <v>13</v>
      </c>
      <c r="AB7" s="29" t="s">
        <v>12</v>
      </c>
      <c r="AC7" s="29" t="s">
        <v>13</v>
      </c>
      <c r="AD7" s="29" t="s">
        <v>12</v>
      </c>
      <c r="AE7" s="29" t="s">
        <v>13</v>
      </c>
      <c r="AF7" s="29" t="s">
        <v>12</v>
      </c>
      <c r="AG7" s="29" t="s">
        <v>13</v>
      </c>
      <c r="AH7" s="9" t="s">
        <v>12</v>
      </c>
      <c r="AI7" s="9" t="s">
        <v>13</v>
      </c>
      <c r="AJ7" s="9" t="s">
        <v>12</v>
      </c>
      <c r="AK7" s="9" t="s">
        <v>13</v>
      </c>
      <c r="AL7" s="29" t="s">
        <v>12</v>
      </c>
      <c r="AM7" s="29" t="s">
        <v>13</v>
      </c>
      <c r="AN7" s="9" t="s">
        <v>12</v>
      </c>
      <c r="AO7" s="9" t="s">
        <v>13</v>
      </c>
      <c r="AP7" s="9" t="s">
        <v>12</v>
      </c>
      <c r="AQ7" s="9" t="s">
        <v>13</v>
      </c>
    </row>
    <row r="8" spans="1:43" s="1" customFormat="1" ht="12.75" x14ac:dyDescent="0.2">
      <c r="A8" s="48">
        <v>44805</v>
      </c>
      <c r="B8" s="49">
        <v>7.7446700000000002</v>
      </c>
      <c r="C8" s="49">
        <v>613313.35116626695</v>
      </c>
      <c r="D8" s="49">
        <v>262.97546</v>
      </c>
      <c r="E8" s="49">
        <v>148408.50793485701</v>
      </c>
      <c r="F8" s="49">
        <v>0.36000000000000004</v>
      </c>
      <c r="G8" s="49">
        <v>14.52</v>
      </c>
      <c r="H8" s="49">
        <v>2312.02</v>
      </c>
      <c r="I8" s="49">
        <v>46102.69</v>
      </c>
      <c r="J8" s="49">
        <v>177.58</v>
      </c>
      <c r="K8" s="49">
        <v>20617.22</v>
      </c>
      <c r="L8" s="49">
        <v>92.752080000000007</v>
      </c>
      <c r="M8" s="49">
        <v>10560.178384792995</v>
      </c>
      <c r="N8" s="49">
        <v>25.780519999999999</v>
      </c>
      <c r="O8" s="49">
        <v>3322.9353490729986</v>
      </c>
      <c r="P8" s="49">
        <v>82.81</v>
      </c>
      <c r="Q8" s="49">
        <v>139.94</v>
      </c>
      <c r="R8" s="49">
        <v>29.88</v>
      </c>
      <c r="S8" s="49">
        <v>505.65</v>
      </c>
      <c r="T8" s="49">
        <v>24.965620000000001</v>
      </c>
      <c r="U8" s="62">
        <v>27385.690349279001</v>
      </c>
      <c r="V8" s="62">
        <v>32.363939999999999</v>
      </c>
      <c r="W8" s="62">
        <v>1163.916094835</v>
      </c>
      <c r="X8" s="62">
        <v>25.472809999999999</v>
      </c>
      <c r="Y8" s="62">
        <v>1777.264606103</v>
      </c>
      <c r="Z8" s="62">
        <v>60.829430000000002</v>
      </c>
      <c r="AA8" s="62">
        <v>1240.2144336840001</v>
      </c>
      <c r="AB8" s="62">
        <v>30.921120000000002</v>
      </c>
      <c r="AC8" s="62">
        <v>647.02755733000004</v>
      </c>
      <c r="AD8" s="62">
        <v>1.77806</v>
      </c>
      <c r="AE8" s="62">
        <v>48.956639785999997</v>
      </c>
      <c r="AF8" s="62">
        <v>2.4410700000000003</v>
      </c>
      <c r="AG8" s="62">
        <v>80.306525737999991</v>
      </c>
      <c r="AH8" s="62">
        <v>117.79</v>
      </c>
      <c r="AI8" s="62">
        <v>5279.6</v>
      </c>
      <c r="AJ8" s="62">
        <v>35.83</v>
      </c>
      <c r="AK8" s="62">
        <v>981.3</v>
      </c>
      <c r="AL8" s="66">
        <v>9.1350000000000001E-2</v>
      </c>
      <c r="AM8" s="62">
        <v>798756.87100000004</v>
      </c>
      <c r="AN8" s="66">
        <v>0.10878500000000001</v>
      </c>
      <c r="AO8" s="49">
        <v>330704.09999999998</v>
      </c>
      <c r="AP8" s="66">
        <v>3.8E-3</v>
      </c>
      <c r="AQ8" s="49">
        <v>37905</v>
      </c>
    </row>
    <row r="9" spans="1:43" s="1" customFormat="1" ht="12.75" x14ac:dyDescent="0.2">
      <c r="A9" s="48">
        <v>44806</v>
      </c>
      <c r="B9" s="49">
        <v>7.6074799999999998</v>
      </c>
      <c r="C9" s="49">
        <v>575922.32133812993</v>
      </c>
      <c r="D9" s="49">
        <v>163.26775000000001</v>
      </c>
      <c r="E9" s="49">
        <v>109162.25369091</v>
      </c>
      <c r="F9" s="49">
        <v>0.36000000000000004</v>
      </c>
      <c r="G9" s="49">
        <v>14.01</v>
      </c>
      <c r="H9" s="49">
        <v>2344.38</v>
      </c>
      <c r="I9" s="49">
        <v>42755.56</v>
      </c>
      <c r="J9" s="49">
        <v>168.38</v>
      </c>
      <c r="K9" s="49">
        <v>18442.560000000001</v>
      </c>
      <c r="L9" s="49">
        <v>148.65759</v>
      </c>
      <c r="M9" s="49">
        <v>4624.1378295460036</v>
      </c>
      <c r="N9" s="49">
        <v>132.36784</v>
      </c>
      <c r="O9" s="49">
        <v>7512.9219507800144</v>
      </c>
      <c r="P9" s="49">
        <v>85.29</v>
      </c>
      <c r="Q9" s="49">
        <v>140.29</v>
      </c>
      <c r="R9" s="49">
        <v>29.39</v>
      </c>
      <c r="S9" s="49">
        <v>495.87</v>
      </c>
      <c r="T9" s="49">
        <v>23.15484</v>
      </c>
      <c r="U9" s="62">
        <v>24617.861277607</v>
      </c>
      <c r="V9" s="62">
        <v>27.552700000000002</v>
      </c>
      <c r="W9" s="62">
        <v>1011.5691644999999</v>
      </c>
      <c r="X9" s="62">
        <v>24.494990000000001</v>
      </c>
      <c r="Y9" s="62">
        <v>1715.9815143999999</v>
      </c>
      <c r="Z9" s="62">
        <v>55.805200000000006</v>
      </c>
      <c r="AA9" s="62">
        <v>1118.1908476999999</v>
      </c>
      <c r="AB9" s="62">
        <v>28.548479999999998</v>
      </c>
      <c r="AC9" s="62">
        <v>578.10561330000007</v>
      </c>
      <c r="AD9" s="62">
        <v>2.1133900000000003</v>
      </c>
      <c r="AE9" s="62">
        <v>63.211699700000004</v>
      </c>
      <c r="AF9" s="62">
        <v>3.9568499999999998</v>
      </c>
      <c r="AG9" s="62">
        <v>130.81208079999999</v>
      </c>
      <c r="AH9" s="62">
        <v>121.69</v>
      </c>
      <c r="AI9" s="62">
        <v>5413.89</v>
      </c>
      <c r="AJ9" s="62">
        <v>36.200000000000003</v>
      </c>
      <c r="AK9" s="62">
        <v>977.99</v>
      </c>
      <c r="AL9" s="66">
        <v>6.2740000000000004E-2</v>
      </c>
      <c r="AM9" s="62">
        <v>722477.45</v>
      </c>
      <c r="AN9" s="66">
        <v>0.10933</v>
      </c>
      <c r="AO9" s="49">
        <v>324500.98</v>
      </c>
      <c r="AP9" s="66">
        <v>3.3500000000000001E-3</v>
      </c>
      <c r="AQ9" s="49">
        <v>24655</v>
      </c>
    </row>
    <row r="10" spans="1:43" s="1" customFormat="1" ht="12.75" x14ac:dyDescent="0.2">
      <c r="A10" s="48">
        <v>44807</v>
      </c>
      <c r="B10" s="49">
        <v>6.2077099999999996</v>
      </c>
      <c r="C10" s="49">
        <v>165259.853814734</v>
      </c>
      <c r="D10" s="49">
        <v>137.1095</v>
      </c>
      <c r="E10" s="49">
        <v>68900.547817195999</v>
      </c>
      <c r="F10" s="49">
        <v>0.35000000000000003</v>
      </c>
      <c r="G10" s="49">
        <v>13.219999999999999</v>
      </c>
      <c r="H10" s="49">
        <v>2343.42</v>
      </c>
      <c r="I10" s="49">
        <v>41387.769999999997</v>
      </c>
      <c r="J10" s="49">
        <v>161.16999999999999</v>
      </c>
      <c r="K10" s="49">
        <v>16840.990000000002</v>
      </c>
      <c r="L10" s="49">
        <v>91.400119999999987</v>
      </c>
      <c r="M10" s="49">
        <v>4749.3729001040019</v>
      </c>
      <c r="N10" s="49">
        <v>54.11289</v>
      </c>
      <c r="O10" s="49">
        <v>3630.8256356070001</v>
      </c>
      <c r="P10" s="49">
        <v>92.4</v>
      </c>
      <c r="Q10" s="49">
        <v>146.41999999999999</v>
      </c>
      <c r="R10" s="49">
        <v>28.11</v>
      </c>
      <c r="S10" s="49">
        <v>447.05</v>
      </c>
      <c r="T10" s="49">
        <v>22.93899</v>
      </c>
      <c r="U10" s="62">
        <v>21916.670743088001</v>
      </c>
      <c r="V10" s="62">
        <v>35.97289</v>
      </c>
      <c r="W10" s="62">
        <v>1213.9150834</v>
      </c>
      <c r="X10" s="62">
        <v>52.111400000000003</v>
      </c>
      <c r="Y10" s="62">
        <v>2917.7833064000001</v>
      </c>
      <c r="Z10" s="62">
        <v>60.771010000000004</v>
      </c>
      <c r="AA10" s="62">
        <v>1289.3347788999999</v>
      </c>
      <c r="AB10" s="62">
        <v>34.905859999999997</v>
      </c>
      <c r="AC10" s="62">
        <v>724.25018980000004</v>
      </c>
      <c r="AD10" s="62">
        <v>3.63191</v>
      </c>
      <c r="AE10" s="62">
        <v>99.672080000000008</v>
      </c>
      <c r="AF10" s="62">
        <v>7.069090000000001</v>
      </c>
      <c r="AG10" s="62">
        <v>241.6281003</v>
      </c>
      <c r="AH10" s="62">
        <v>122.89</v>
      </c>
      <c r="AI10" s="62">
        <v>5411.9500000000007</v>
      </c>
      <c r="AJ10" s="62">
        <v>35.200000000000003</v>
      </c>
      <c r="AK10" s="62">
        <v>932.41</v>
      </c>
      <c r="AL10" s="66">
        <v>1.1299999999999999E-3</v>
      </c>
      <c r="AM10" s="62">
        <v>5485.89</v>
      </c>
      <c r="AN10" s="66">
        <v>0</v>
      </c>
      <c r="AO10" s="49">
        <v>0</v>
      </c>
      <c r="AP10" s="66">
        <v>0</v>
      </c>
      <c r="AQ10" s="49">
        <v>0</v>
      </c>
    </row>
    <row r="11" spans="1:43" s="1" customFormat="1" ht="12.75" x14ac:dyDescent="0.2">
      <c r="A11" s="48">
        <v>44808</v>
      </c>
      <c r="B11" s="49">
        <v>0.58301000000000003</v>
      </c>
      <c r="C11" s="49">
        <v>5477.186833494</v>
      </c>
      <c r="D11" s="49">
        <v>50.339100000000002</v>
      </c>
      <c r="E11" s="49">
        <v>9679.108780528999</v>
      </c>
      <c r="F11" s="49">
        <v>0.27</v>
      </c>
      <c r="G11" s="49">
        <v>9.52</v>
      </c>
      <c r="H11" s="49">
        <v>2222.1</v>
      </c>
      <c r="I11" s="49">
        <v>32092.83</v>
      </c>
      <c r="J11" s="49">
        <v>145.36000000000001</v>
      </c>
      <c r="K11" s="49">
        <v>11480.35</v>
      </c>
      <c r="L11" s="49">
        <v>3.2665199999999999</v>
      </c>
      <c r="M11" s="49">
        <v>260.53265075100001</v>
      </c>
      <c r="N11" s="49">
        <v>21.292750000000002</v>
      </c>
      <c r="O11" s="49">
        <v>2209.6767185239996</v>
      </c>
      <c r="P11" s="49">
        <v>91.04</v>
      </c>
      <c r="Q11" s="49">
        <v>143.21</v>
      </c>
      <c r="R11" s="49">
        <v>24.3</v>
      </c>
      <c r="S11" s="49">
        <v>307.16000000000003</v>
      </c>
      <c r="T11" s="49" t="s">
        <v>43</v>
      </c>
      <c r="U11" s="62" t="s">
        <v>43</v>
      </c>
      <c r="V11" s="62">
        <v>17.003270000000001</v>
      </c>
      <c r="W11" s="62">
        <v>555.55737220000003</v>
      </c>
      <c r="X11" s="62">
        <v>15.2431</v>
      </c>
      <c r="Y11" s="62">
        <v>753.61610539999992</v>
      </c>
      <c r="Z11" s="62">
        <v>39.235230000000001</v>
      </c>
      <c r="AA11" s="62">
        <v>735.95210369999995</v>
      </c>
      <c r="AB11" s="62">
        <v>14.87439</v>
      </c>
      <c r="AC11" s="62">
        <v>267.69650579999995</v>
      </c>
      <c r="AD11" s="62">
        <v>1.7252099999999999</v>
      </c>
      <c r="AE11" s="62">
        <v>44.073677199999999</v>
      </c>
      <c r="AF11" s="62">
        <v>2.3522500000000002</v>
      </c>
      <c r="AG11" s="62">
        <v>80.559591100000006</v>
      </c>
      <c r="AH11" s="62">
        <v>109.9</v>
      </c>
      <c r="AI11" s="62">
        <v>4342.4000000000005</v>
      </c>
      <c r="AJ11" s="62">
        <v>29.63</v>
      </c>
      <c r="AK11" s="62">
        <v>717.5</v>
      </c>
      <c r="AL11" s="66" t="s">
        <v>43</v>
      </c>
      <c r="AM11" s="62" t="s">
        <v>43</v>
      </c>
      <c r="AN11" s="66" t="s">
        <v>43</v>
      </c>
      <c r="AO11" s="49" t="s">
        <v>43</v>
      </c>
      <c r="AP11" s="66" t="s">
        <v>43</v>
      </c>
      <c r="AQ11" s="49" t="s">
        <v>43</v>
      </c>
    </row>
    <row r="12" spans="1:43" s="1" customFormat="1" ht="12.75" x14ac:dyDescent="0.2">
      <c r="A12" s="48">
        <v>44809</v>
      </c>
      <c r="B12" s="49">
        <v>8.0825999999999993</v>
      </c>
      <c r="C12" s="49">
        <v>485930.52558086894</v>
      </c>
      <c r="D12" s="49">
        <v>176.89667</v>
      </c>
      <c r="E12" s="49">
        <v>104607.521416231</v>
      </c>
      <c r="F12" s="49">
        <v>0.4</v>
      </c>
      <c r="G12" s="49">
        <v>13.709999999999999</v>
      </c>
      <c r="H12" s="49">
        <v>2321.17</v>
      </c>
      <c r="I12" s="49">
        <v>44581.11</v>
      </c>
      <c r="J12" s="49">
        <v>174.16</v>
      </c>
      <c r="K12" s="49">
        <v>18761.72</v>
      </c>
      <c r="L12" s="49">
        <v>87.961669999999998</v>
      </c>
      <c r="M12" s="49">
        <v>4782.6858002280005</v>
      </c>
      <c r="N12" s="49">
        <v>165.51196999999999</v>
      </c>
      <c r="O12" s="49">
        <v>15623.637652442001</v>
      </c>
      <c r="P12" s="49">
        <v>85.34</v>
      </c>
      <c r="Q12" s="49">
        <v>132.13</v>
      </c>
      <c r="R12" s="49">
        <v>31.66</v>
      </c>
      <c r="S12" s="49">
        <v>610.07000000000005</v>
      </c>
      <c r="T12" s="49">
        <v>25.991309999999999</v>
      </c>
      <c r="U12" s="62">
        <v>23133.051668103999</v>
      </c>
      <c r="V12" s="62">
        <v>49.398889999999994</v>
      </c>
      <c r="W12" s="62">
        <v>1746.0447826</v>
      </c>
      <c r="X12" s="62">
        <v>50.342960000000005</v>
      </c>
      <c r="Y12" s="62">
        <v>2945.4229571000001</v>
      </c>
      <c r="Z12" s="62">
        <v>82.307749999999999</v>
      </c>
      <c r="AA12" s="62">
        <v>1785.5697132999999</v>
      </c>
      <c r="AB12" s="62">
        <v>47.655540000000002</v>
      </c>
      <c r="AC12" s="62">
        <v>905.7199617</v>
      </c>
      <c r="AD12" s="62">
        <v>2.9444900000000001</v>
      </c>
      <c r="AE12" s="62">
        <v>83.936582099999995</v>
      </c>
      <c r="AF12" s="62">
        <v>4.7455599999999993</v>
      </c>
      <c r="AG12" s="62">
        <v>148.20098549999997</v>
      </c>
      <c r="AH12" s="62">
        <v>116.22</v>
      </c>
      <c r="AI12" s="62">
        <v>4998.1200000000008</v>
      </c>
      <c r="AJ12" s="62">
        <v>38.71</v>
      </c>
      <c r="AK12" s="62">
        <v>1001.1</v>
      </c>
      <c r="AL12" s="66">
        <v>6.157E-2</v>
      </c>
      <c r="AM12" s="62">
        <v>685763.82000000007</v>
      </c>
      <c r="AN12" s="66">
        <v>0</v>
      </c>
      <c r="AO12" s="49">
        <v>0</v>
      </c>
      <c r="AP12" s="66">
        <v>2.8900000000000002E-3</v>
      </c>
      <c r="AQ12" s="49">
        <v>14075</v>
      </c>
    </row>
    <row r="13" spans="1:43" s="1" customFormat="1" ht="12.75" x14ac:dyDescent="0.2">
      <c r="A13" s="48">
        <v>44810</v>
      </c>
      <c r="B13" s="49">
        <v>7.8330399999999996</v>
      </c>
      <c r="C13" s="49">
        <v>551711.870816504</v>
      </c>
      <c r="D13" s="49">
        <v>183.34231</v>
      </c>
      <c r="E13" s="49">
        <v>114795.544038069</v>
      </c>
      <c r="F13" s="49">
        <v>0.39</v>
      </c>
      <c r="G13" s="49">
        <v>13.9</v>
      </c>
      <c r="H13" s="49">
        <v>2288.42</v>
      </c>
      <c r="I13" s="49">
        <v>41284.01</v>
      </c>
      <c r="J13" s="49">
        <v>163.24</v>
      </c>
      <c r="K13" s="49">
        <v>17614.61</v>
      </c>
      <c r="L13" s="49">
        <v>86.313369999999992</v>
      </c>
      <c r="M13" s="49">
        <v>12135.00223370801</v>
      </c>
      <c r="N13" s="49">
        <v>35.595950000000002</v>
      </c>
      <c r="O13" s="49">
        <v>3689.2081985630007</v>
      </c>
      <c r="P13" s="49">
        <v>84.02</v>
      </c>
      <c r="Q13" s="49">
        <v>133.47999999999999</v>
      </c>
      <c r="R13" s="49">
        <v>33.090000000000003</v>
      </c>
      <c r="S13" s="49">
        <v>572.70000000000005</v>
      </c>
      <c r="T13" s="49">
        <v>24.86618</v>
      </c>
      <c r="U13" s="62">
        <v>24936.458615183998</v>
      </c>
      <c r="V13" s="62">
        <v>36.406120000000001</v>
      </c>
      <c r="W13" s="62">
        <v>1329.2710167999999</v>
      </c>
      <c r="X13" s="62">
        <v>43.588190000000004</v>
      </c>
      <c r="Y13" s="62">
        <v>3005.9521784999997</v>
      </c>
      <c r="Z13" s="62">
        <v>63.590329999999994</v>
      </c>
      <c r="AA13" s="62">
        <v>1317.6459024000001</v>
      </c>
      <c r="AB13" s="62">
        <v>37.389939999999996</v>
      </c>
      <c r="AC13" s="62">
        <v>754.82781000000011</v>
      </c>
      <c r="AD13" s="62">
        <v>3.3117800000000002</v>
      </c>
      <c r="AE13" s="62">
        <v>91.953325899999996</v>
      </c>
      <c r="AF13" s="62">
        <v>6.0149699999999999</v>
      </c>
      <c r="AG13" s="62">
        <v>158.8852425</v>
      </c>
      <c r="AH13" s="62">
        <v>116.14</v>
      </c>
      <c r="AI13" s="62">
        <v>4998.83</v>
      </c>
      <c r="AJ13" s="62">
        <v>35.090000000000003</v>
      </c>
      <c r="AK13" s="62">
        <v>916.1</v>
      </c>
      <c r="AL13" s="66">
        <v>7.3760000000000006E-2</v>
      </c>
      <c r="AM13" s="62">
        <v>672426.37</v>
      </c>
      <c r="AN13" s="66">
        <v>0.193215</v>
      </c>
      <c r="AO13" s="49">
        <v>436469.69</v>
      </c>
      <c r="AP13" s="66">
        <v>3.3899999999999998E-3</v>
      </c>
      <c r="AQ13" s="49">
        <v>27885</v>
      </c>
    </row>
    <row r="14" spans="1:43" s="1" customFormat="1" ht="12.75" x14ac:dyDescent="0.2">
      <c r="A14" s="48">
        <v>44811</v>
      </c>
      <c r="B14" s="49">
        <v>7.5714600000000001</v>
      </c>
      <c r="C14" s="49">
        <v>469794.916025855</v>
      </c>
      <c r="D14" s="49">
        <v>191.82417000000001</v>
      </c>
      <c r="E14" s="49">
        <v>104395.305014944</v>
      </c>
      <c r="F14" s="49">
        <v>0.4</v>
      </c>
      <c r="G14" s="49">
        <v>14.28</v>
      </c>
      <c r="H14" s="49">
        <v>2298.8730300000002</v>
      </c>
      <c r="I14" s="49">
        <v>41648.127338034996</v>
      </c>
      <c r="J14" s="49">
        <v>167.09</v>
      </c>
      <c r="K14" s="49">
        <v>17607.79</v>
      </c>
      <c r="L14" s="49">
        <v>150.27374</v>
      </c>
      <c r="M14" s="49">
        <v>5121.4356820640005</v>
      </c>
      <c r="N14" s="49">
        <v>68.039289999999994</v>
      </c>
      <c r="O14" s="49">
        <v>6106.3545775900011</v>
      </c>
      <c r="P14" s="49">
        <v>89.28</v>
      </c>
      <c r="Q14" s="49">
        <v>143.37</v>
      </c>
      <c r="R14" s="49">
        <v>32.4</v>
      </c>
      <c r="S14" s="49">
        <v>601.66</v>
      </c>
      <c r="T14" s="49">
        <v>23.155259999999998</v>
      </c>
      <c r="U14" s="62">
        <v>22804.195466813002</v>
      </c>
      <c r="V14" s="62">
        <v>28.207460000000001</v>
      </c>
      <c r="W14" s="62">
        <v>1029.253662801</v>
      </c>
      <c r="X14" s="62">
        <v>32.770939999999996</v>
      </c>
      <c r="Y14" s="62">
        <v>1964.1669314720002</v>
      </c>
      <c r="Z14" s="62">
        <v>55.742050000000006</v>
      </c>
      <c r="AA14" s="62">
        <v>1139.49498124</v>
      </c>
      <c r="AB14" s="62">
        <v>30.700890000000001</v>
      </c>
      <c r="AC14" s="62">
        <v>633.56521935700005</v>
      </c>
      <c r="AD14" s="62">
        <v>2.3196700000000003</v>
      </c>
      <c r="AE14" s="62">
        <v>54.790344522000005</v>
      </c>
      <c r="AF14" s="62">
        <v>4.1449200000000008</v>
      </c>
      <c r="AG14" s="62">
        <v>103.74298887200001</v>
      </c>
      <c r="AH14" s="62">
        <v>120.62</v>
      </c>
      <c r="AI14" s="62">
        <v>5190.01</v>
      </c>
      <c r="AJ14" s="62">
        <v>34.630000000000003</v>
      </c>
      <c r="AK14" s="62">
        <v>933.59</v>
      </c>
      <c r="AL14" s="66">
        <v>7.5450000000000003E-2</v>
      </c>
      <c r="AM14" s="62">
        <v>698511.83000000007</v>
      </c>
      <c r="AN14" s="66">
        <v>7.8924999999999995E-2</v>
      </c>
      <c r="AO14" s="49">
        <v>223362.02999999997</v>
      </c>
      <c r="AP14" s="66">
        <v>2.64E-3</v>
      </c>
      <c r="AQ14" s="49">
        <v>14135</v>
      </c>
    </row>
    <row r="15" spans="1:43" s="1" customFormat="1" ht="12.75" x14ac:dyDescent="0.2">
      <c r="A15" s="48">
        <v>44812</v>
      </c>
      <c r="B15" s="49">
        <v>7.2682599999999997</v>
      </c>
      <c r="C15" s="49">
        <v>475708.99132969003</v>
      </c>
      <c r="D15" s="49">
        <v>158.4177</v>
      </c>
      <c r="E15" s="49">
        <v>106308.402982908</v>
      </c>
      <c r="F15" s="49">
        <v>0.41000000000000003</v>
      </c>
      <c r="G15" s="49">
        <v>14.54</v>
      </c>
      <c r="H15" s="49">
        <v>2269.8147199999999</v>
      </c>
      <c r="I15" s="49">
        <v>39016.032615582</v>
      </c>
      <c r="J15" s="49">
        <v>159.74</v>
      </c>
      <c r="K15" s="49">
        <v>15738.16</v>
      </c>
      <c r="L15" s="49">
        <v>100.94481999999999</v>
      </c>
      <c r="M15" s="49">
        <v>4076.9346171740017</v>
      </c>
      <c r="N15" s="49">
        <v>36.493429999999996</v>
      </c>
      <c r="O15" s="49">
        <v>3120.4864423610011</v>
      </c>
      <c r="P15" s="49">
        <v>88.28</v>
      </c>
      <c r="Q15" s="49">
        <v>142.11000000000001</v>
      </c>
      <c r="R15" s="49">
        <v>31.85</v>
      </c>
      <c r="S15" s="49">
        <v>595.07000000000005</v>
      </c>
      <c r="T15" s="49">
        <v>22.396930000000001</v>
      </c>
      <c r="U15" s="62">
        <v>23602.169269742</v>
      </c>
      <c r="V15" s="62">
        <v>27.766329999999996</v>
      </c>
      <c r="W15" s="62">
        <v>1005.8798253</v>
      </c>
      <c r="X15" s="62">
        <v>31.549300000000002</v>
      </c>
      <c r="Y15" s="62">
        <v>1956.0026813999998</v>
      </c>
      <c r="Z15" s="62">
        <v>52.833190000000002</v>
      </c>
      <c r="AA15" s="62">
        <v>1058.6968440000001</v>
      </c>
      <c r="AB15" s="62">
        <v>29.526710000000001</v>
      </c>
      <c r="AC15" s="62">
        <v>594.41410440000004</v>
      </c>
      <c r="AD15" s="62">
        <v>2.3135499999999998</v>
      </c>
      <c r="AE15" s="62">
        <v>50.687462599999996</v>
      </c>
      <c r="AF15" s="62">
        <v>3.9237699999999998</v>
      </c>
      <c r="AG15" s="62">
        <v>95.992315099999999</v>
      </c>
      <c r="AH15" s="62">
        <v>116.5</v>
      </c>
      <c r="AI15" s="62">
        <v>5002.08</v>
      </c>
      <c r="AJ15" s="62">
        <v>34.71</v>
      </c>
      <c r="AK15" s="62">
        <v>954.83</v>
      </c>
      <c r="AL15" s="66">
        <v>7.8020000000000006E-2</v>
      </c>
      <c r="AM15" s="62">
        <v>702259.73699999996</v>
      </c>
      <c r="AN15" s="66">
        <v>9.4854999999999995E-2</v>
      </c>
      <c r="AO15" s="49">
        <v>269081.40999999997</v>
      </c>
      <c r="AP15" s="66">
        <v>5.5100000000000001E-3</v>
      </c>
      <c r="AQ15" s="49">
        <v>29985</v>
      </c>
    </row>
    <row r="16" spans="1:43" s="1" customFormat="1" ht="12.75" x14ac:dyDescent="0.2">
      <c r="A16" s="48">
        <v>44813</v>
      </c>
      <c r="B16" s="49">
        <v>7.4782500000000001</v>
      </c>
      <c r="C16" s="49">
        <v>557309.15860836196</v>
      </c>
      <c r="D16" s="49">
        <v>176.30118999999999</v>
      </c>
      <c r="E16" s="49">
        <v>101535.56602935899</v>
      </c>
      <c r="F16" s="49">
        <v>0.43</v>
      </c>
      <c r="G16" s="49">
        <v>15.31</v>
      </c>
      <c r="H16" s="49">
        <v>2220.4899999999998</v>
      </c>
      <c r="I16" s="49">
        <v>37027.980000000003</v>
      </c>
      <c r="J16" s="49">
        <v>156.41</v>
      </c>
      <c r="K16" s="49">
        <v>15324.64</v>
      </c>
      <c r="L16" s="49">
        <v>92.440669999999997</v>
      </c>
      <c r="M16" s="49">
        <v>4137.0814812370018</v>
      </c>
      <c r="N16" s="49">
        <v>24.160679999999999</v>
      </c>
      <c r="O16" s="49">
        <v>2422.8928907629988</v>
      </c>
      <c r="P16" s="49">
        <v>87.97</v>
      </c>
      <c r="Q16" s="49">
        <v>143.5</v>
      </c>
      <c r="R16" s="49">
        <v>31.45</v>
      </c>
      <c r="S16" s="49">
        <v>582.39</v>
      </c>
      <c r="T16" s="49">
        <v>22.13111</v>
      </c>
      <c r="U16" s="62">
        <v>22595.529475263</v>
      </c>
      <c r="V16" s="62">
        <v>28.71002</v>
      </c>
      <c r="W16" s="62">
        <v>990.45566280000003</v>
      </c>
      <c r="X16" s="62">
        <v>31.452029999999997</v>
      </c>
      <c r="Y16" s="62">
        <v>1764.1556125</v>
      </c>
      <c r="Z16" s="62">
        <v>53.165040000000005</v>
      </c>
      <c r="AA16" s="62">
        <v>1075.9800215</v>
      </c>
      <c r="AB16" s="62">
        <v>28.747529999999998</v>
      </c>
      <c r="AC16" s="62">
        <v>548.06413180000004</v>
      </c>
      <c r="AD16" s="62">
        <v>2.3285</v>
      </c>
      <c r="AE16" s="62">
        <v>47.429639700000003</v>
      </c>
      <c r="AF16" s="62">
        <v>3.7770600000000001</v>
      </c>
      <c r="AG16" s="62">
        <v>83.295723300000006</v>
      </c>
      <c r="AH16" s="62">
        <v>116.44</v>
      </c>
      <c r="AI16" s="62">
        <v>4884.75</v>
      </c>
      <c r="AJ16" s="62">
        <v>35</v>
      </c>
      <c r="AK16" s="62">
        <v>947.58</v>
      </c>
      <c r="AL16" s="66">
        <v>8.8620000000000004E-2</v>
      </c>
      <c r="AM16" s="62">
        <v>737633.86599999992</v>
      </c>
      <c r="AN16" s="66">
        <v>8.5425000000000001E-2</v>
      </c>
      <c r="AO16" s="49">
        <v>270390.32</v>
      </c>
      <c r="AP16" s="66">
        <v>4.5599999999999998E-3</v>
      </c>
      <c r="AQ16" s="49">
        <v>31500</v>
      </c>
    </row>
    <row r="17" spans="1:43" s="1" customFormat="1" ht="12.75" x14ac:dyDescent="0.2">
      <c r="A17" s="48">
        <v>44814</v>
      </c>
      <c r="B17" s="49">
        <v>1.6552800000000001</v>
      </c>
      <c r="C17" s="49">
        <v>15639.109556445001</v>
      </c>
      <c r="D17" s="49">
        <v>71.985029999999995</v>
      </c>
      <c r="E17" s="49">
        <v>18934.487119477999</v>
      </c>
      <c r="F17" s="49">
        <v>0.42000000000000004</v>
      </c>
      <c r="G17" s="49">
        <v>15.44</v>
      </c>
      <c r="H17" s="49">
        <v>2249.38</v>
      </c>
      <c r="I17" s="49">
        <v>36076.21</v>
      </c>
      <c r="J17" s="49">
        <v>151</v>
      </c>
      <c r="K17" s="49">
        <v>13296.22</v>
      </c>
      <c r="L17" s="49">
        <v>24.40164</v>
      </c>
      <c r="M17" s="49">
        <v>1032.0736764440001</v>
      </c>
      <c r="N17" s="49">
        <v>75.592680000000001</v>
      </c>
      <c r="O17" s="49">
        <v>11789.903223782996</v>
      </c>
      <c r="P17" s="49">
        <v>89.27</v>
      </c>
      <c r="Q17" s="49">
        <v>138.97</v>
      </c>
      <c r="R17" s="49">
        <v>30.34</v>
      </c>
      <c r="S17" s="49">
        <v>564.89</v>
      </c>
      <c r="T17" s="49" t="s">
        <v>43</v>
      </c>
      <c r="U17" s="62" t="s">
        <v>43</v>
      </c>
      <c r="V17" s="62">
        <v>17.4498</v>
      </c>
      <c r="W17" s="62">
        <v>576.72563450000007</v>
      </c>
      <c r="X17" s="62">
        <v>14.514660000000001</v>
      </c>
      <c r="Y17" s="62">
        <v>720.92154230000006</v>
      </c>
      <c r="Z17" s="62">
        <v>39.790589999999995</v>
      </c>
      <c r="AA17" s="62">
        <v>779.84477430000004</v>
      </c>
      <c r="AB17" s="62">
        <v>13.68815</v>
      </c>
      <c r="AC17" s="62">
        <v>263.88972799999999</v>
      </c>
      <c r="AD17" s="62">
        <v>1.5974299999999999</v>
      </c>
      <c r="AE17" s="62">
        <v>32.972846099999998</v>
      </c>
      <c r="AF17" s="62">
        <v>2.0417800000000002</v>
      </c>
      <c r="AG17" s="62">
        <v>50.008951099999997</v>
      </c>
      <c r="AH17" s="62">
        <v>117.42</v>
      </c>
      <c r="AI17" s="62">
        <v>4982.1099999999997</v>
      </c>
      <c r="AJ17" s="62">
        <v>32.520000000000003</v>
      </c>
      <c r="AK17" s="62">
        <v>891.16</v>
      </c>
      <c r="AL17" s="66" t="s">
        <v>43</v>
      </c>
      <c r="AM17" s="62" t="s">
        <v>43</v>
      </c>
      <c r="AN17" s="66" t="s">
        <v>43</v>
      </c>
      <c r="AO17" s="49" t="s">
        <v>43</v>
      </c>
      <c r="AP17" s="66" t="s">
        <v>43</v>
      </c>
      <c r="AQ17" s="49" t="s">
        <v>43</v>
      </c>
    </row>
    <row r="18" spans="1:43" s="1" customFormat="1" ht="12.75" x14ac:dyDescent="0.2">
      <c r="A18" s="48">
        <v>44815</v>
      </c>
      <c r="B18" s="49">
        <v>0.45412999999999998</v>
      </c>
      <c r="C18" s="49">
        <v>4067.0422397400002</v>
      </c>
      <c r="D18" s="49">
        <v>46.903210000000001</v>
      </c>
      <c r="E18" s="49">
        <v>8952.9442131929991</v>
      </c>
      <c r="F18" s="49">
        <v>0.38</v>
      </c>
      <c r="G18" s="49">
        <v>12.530000000000001</v>
      </c>
      <c r="H18" s="49">
        <v>2222.64</v>
      </c>
      <c r="I18" s="49">
        <v>28818.13</v>
      </c>
      <c r="J18" s="49">
        <v>138.47999999999999</v>
      </c>
      <c r="K18" s="49">
        <v>9160.91</v>
      </c>
      <c r="L18" s="49">
        <v>1.6727700000000001</v>
      </c>
      <c r="M18" s="49">
        <v>113.88471937099999</v>
      </c>
      <c r="N18" s="49">
        <v>6.7473900000000002</v>
      </c>
      <c r="O18" s="49">
        <v>820.52133235299937</v>
      </c>
      <c r="P18" s="49">
        <v>91.97</v>
      </c>
      <c r="Q18" s="49">
        <v>147.06</v>
      </c>
      <c r="R18" s="49">
        <v>26.53</v>
      </c>
      <c r="S18" s="49">
        <v>360.86</v>
      </c>
      <c r="T18" s="49" t="s">
        <v>43</v>
      </c>
      <c r="U18" s="62" t="s">
        <v>43</v>
      </c>
      <c r="V18" s="62">
        <v>37.821940000000005</v>
      </c>
      <c r="W18" s="62">
        <v>1111.6786634</v>
      </c>
      <c r="X18" s="62">
        <v>38.569719999999997</v>
      </c>
      <c r="Y18" s="62">
        <v>1529.9946381</v>
      </c>
      <c r="Z18" s="62">
        <v>55.111630000000005</v>
      </c>
      <c r="AA18" s="62">
        <v>1102.9137017</v>
      </c>
      <c r="AB18" s="62">
        <v>29.778230000000001</v>
      </c>
      <c r="AC18" s="62">
        <v>473.0142209</v>
      </c>
      <c r="AD18" s="62">
        <v>3.63632</v>
      </c>
      <c r="AE18" s="62">
        <v>62.036786200000002</v>
      </c>
      <c r="AF18" s="62">
        <v>5.0615800000000002</v>
      </c>
      <c r="AG18" s="62">
        <v>76.883568199999999</v>
      </c>
      <c r="AH18" s="62">
        <v>106.85</v>
      </c>
      <c r="AI18" s="62">
        <v>4107.38</v>
      </c>
      <c r="AJ18" s="62">
        <v>27.43</v>
      </c>
      <c r="AK18" s="62">
        <v>700.33</v>
      </c>
      <c r="AL18" s="66" t="s">
        <v>43</v>
      </c>
      <c r="AM18" s="62" t="s">
        <v>43</v>
      </c>
      <c r="AN18" s="66" t="s">
        <v>43</v>
      </c>
      <c r="AO18" s="49" t="s">
        <v>43</v>
      </c>
      <c r="AP18" s="66" t="s">
        <v>43</v>
      </c>
      <c r="AQ18" s="49" t="s">
        <v>43</v>
      </c>
    </row>
    <row r="19" spans="1:43" s="1" customFormat="1" ht="12.75" x14ac:dyDescent="0.2">
      <c r="A19" s="48">
        <v>44816</v>
      </c>
      <c r="B19" s="49">
        <v>9.7020999999999997</v>
      </c>
      <c r="C19" s="49">
        <v>593349.54706576501</v>
      </c>
      <c r="D19" s="49">
        <v>164.56434999999999</v>
      </c>
      <c r="E19" s="49">
        <v>125751.92727410801</v>
      </c>
      <c r="F19" s="49">
        <v>0.49</v>
      </c>
      <c r="G19" s="49">
        <v>16.53</v>
      </c>
      <c r="H19" s="49">
        <v>2242.62</v>
      </c>
      <c r="I19" s="49">
        <v>39419.29</v>
      </c>
      <c r="J19" s="49">
        <v>167.05</v>
      </c>
      <c r="K19" s="49">
        <v>16914.759999999998</v>
      </c>
      <c r="L19" s="49">
        <v>139.0701</v>
      </c>
      <c r="M19" s="49">
        <v>4890.1380576249949</v>
      </c>
      <c r="N19" s="49">
        <v>52.948369999999997</v>
      </c>
      <c r="O19" s="49">
        <v>3376.0741646360016</v>
      </c>
      <c r="P19" s="49">
        <v>82.86</v>
      </c>
      <c r="Q19" s="49">
        <v>129.79</v>
      </c>
      <c r="R19" s="49">
        <v>36.81</v>
      </c>
      <c r="S19" s="49">
        <v>713.27</v>
      </c>
      <c r="T19" s="49">
        <v>37.974249999999998</v>
      </c>
      <c r="U19" s="62">
        <v>32152.692629511999</v>
      </c>
      <c r="V19" s="62">
        <v>48.473870000000005</v>
      </c>
      <c r="W19" s="62">
        <v>1542.8281609000001</v>
      </c>
      <c r="X19" s="62">
        <v>47.722610000000003</v>
      </c>
      <c r="Y19" s="62">
        <v>2418.7942006000003</v>
      </c>
      <c r="Z19" s="62">
        <v>79.338300000000004</v>
      </c>
      <c r="AA19" s="62">
        <v>1607.9469222000002</v>
      </c>
      <c r="AB19" s="62">
        <v>45.416319999999999</v>
      </c>
      <c r="AC19" s="62">
        <v>811.06968690000008</v>
      </c>
      <c r="AD19" s="62">
        <v>2.6335199999999999</v>
      </c>
      <c r="AE19" s="62">
        <v>49.7169515</v>
      </c>
      <c r="AF19" s="62">
        <v>3.7979100000000003</v>
      </c>
      <c r="AG19" s="62">
        <v>86.914248999999998</v>
      </c>
      <c r="AH19" s="62">
        <v>113.72</v>
      </c>
      <c r="AI19" s="62">
        <v>4748.4100000000008</v>
      </c>
      <c r="AJ19" s="62">
        <v>35.53</v>
      </c>
      <c r="AK19" s="62">
        <v>953.89</v>
      </c>
      <c r="AL19" s="66">
        <v>7.0290000000000005E-2</v>
      </c>
      <c r="AM19" s="62">
        <v>697862.652</v>
      </c>
      <c r="AN19" s="66">
        <v>8.4084999999999993E-2</v>
      </c>
      <c r="AO19" s="49">
        <v>254215.17</v>
      </c>
      <c r="AP19" s="66">
        <v>3.46E-3</v>
      </c>
      <c r="AQ19" s="49">
        <v>20495</v>
      </c>
    </row>
    <row r="20" spans="1:43" s="1" customFormat="1" ht="12.75" x14ac:dyDescent="0.2">
      <c r="A20" s="48">
        <v>44817</v>
      </c>
      <c r="B20" s="49">
        <v>8.2308599999999998</v>
      </c>
      <c r="C20" s="49">
        <v>515033.02918237698</v>
      </c>
      <c r="D20" s="49">
        <v>142.60721000000001</v>
      </c>
      <c r="E20" s="49">
        <v>101352.359941637</v>
      </c>
      <c r="F20" s="49">
        <v>0.52</v>
      </c>
      <c r="G20" s="49">
        <v>18.04</v>
      </c>
      <c r="H20" s="49">
        <v>2219.11</v>
      </c>
      <c r="I20" s="49">
        <v>37206.639999999999</v>
      </c>
      <c r="J20" s="49">
        <v>160.9</v>
      </c>
      <c r="K20" s="49">
        <v>15646.29</v>
      </c>
      <c r="L20" s="49">
        <v>91.508380000000002</v>
      </c>
      <c r="M20" s="49">
        <v>3859.427509756998</v>
      </c>
      <c r="N20" s="49">
        <v>13.33268</v>
      </c>
      <c r="O20" s="49">
        <v>1988.6819230000001</v>
      </c>
      <c r="P20" s="49">
        <v>80.849999999999994</v>
      </c>
      <c r="Q20" s="49">
        <v>133.66999999999999</v>
      </c>
      <c r="R20" s="49">
        <v>35.96</v>
      </c>
      <c r="S20" s="49">
        <v>681.32</v>
      </c>
      <c r="T20" s="49">
        <v>29.67539</v>
      </c>
      <c r="U20" s="62">
        <v>27460.176010740997</v>
      </c>
      <c r="V20" s="62">
        <v>27.416810000000002</v>
      </c>
      <c r="W20" s="62">
        <v>900.90288929999997</v>
      </c>
      <c r="X20" s="62">
        <v>32.628799999999998</v>
      </c>
      <c r="Y20" s="62">
        <v>2007.9486220000001</v>
      </c>
      <c r="Z20" s="62">
        <v>51.494439999999997</v>
      </c>
      <c r="AA20" s="62">
        <v>988.14387990000012</v>
      </c>
      <c r="AB20" s="62">
        <v>29.526009999999999</v>
      </c>
      <c r="AC20" s="62">
        <v>580.81763350000006</v>
      </c>
      <c r="AD20" s="62">
        <v>2.0925800000000003</v>
      </c>
      <c r="AE20" s="62">
        <v>38.963533700000006</v>
      </c>
      <c r="AF20" s="62">
        <v>3.8577699999999999</v>
      </c>
      <c r="AG20" s="62">
        <v>88.73847099999999</v>
      </c>
      <c r="AH20" s="62">
        <v>110.64</v>
      </c>
      <c r="AI20" s="62">
        <v>4579.8100000000004</v>
      </c>
      <c r="AJ20" s="62">
        <v>34.549999999999997</v>
      </c>
      <c r="AK20" s="62">
        <v>928.43</v>
      </c>
      <c r="AL20" s="66">
        <v>5.1520000000000003E-2</v>
      </c>
      <c r="AM20" s="62">
        <v>659463.21100000001</v>
      </c>
      <c r="AN20" s="66">
        <v>9.1069999999999998E-2</v>
      </c>
      <c r="AO20" s="49">
        <v>227930.69</v>
      </c>
      <c r="AP20" s="66">
        <v>3.46E-3</v>
      </c>
      <c r="AQ20" s="49">
        <v>21095</v>
      </c>
    </row>
    <row r="21" spans="1:43" s="1" customFormat="1" ht="12.75" x14ac:dyDescent="0.2">
      <c r="A21" s="48">
        <v>44818</v>
      </c>
      <c r="B21" s="49">
        <v>7.9525800000000002</v>
      </c>
      <c r="C21" s="49">
        <v>500613.59775629197</v>
      </c>
      <c r="D21" s="49">
        <v>143.67238</v>
      </c>
      <c r="E21" s="49">
        <v>123820.496740202</v>
      </c>
      <c r="F21" s="49">
        <v>0.50739000000000001</v>
      </c>
      <c r="G21" s="49">
        <v>17.5594807959999</v>
      </c>
      <c r="H21" s="49">
        <v>2253.62</v>
      </c>
      <c r="I21" s="49">
        <v>37938.120000000003</v>
      </c>
      <c r="J21" s="49">
        <v>154.01</v>
      </c>
      <c r="K21" s="49">
        <v>15371.49</v>
      </c>
      <c r="L21" s="49">
        <v>83.169659999999993</v>
      </c>
      <c r="M21" s="49">
        <v>3269.580282211999</v>
      </c>
      <c r="N21" s="49">
        <v>13.608969999999999</v>
      </c>
      <c r="O21" s="49">
        <v>1769.5933790380002</v>
      </c>
      <c r="P21" s="49">
        <v>83.55</v>
      </c>
      <c r="Q21" s="49">
        <v>138.88</v>
      </c>
      <c r="R21" s="49">
        <v>33.19</v>
      </c>
      <c r="S21" s="49">
        <v>671.6</v>
      </c>
      <c r="T21" s="49">
        <v>25.445329999999998</v>
      </c>
      <c r="U21" s="62">
        <v>24157.516792283001</v>
      </c>
      <c r="V21" s="62">
        <v>27.71462</v>
      </c>
      <c r="W21" s="62">
        <v>900.76578860000006</v>
      </c>
      <c r="X21" s="62">
        <v>32.452069999999999</v>
      </c>
      <c r="Y21" s="62">
        <v>2065.6468599</v>
      </c>
      <c r="Z21" s="62">
        <v>51.773260000000001</v>
      </c>
      <c r="AA21" s="62">
        <v>1000.9451414</v>
      </c>
      <c r="AB21" s="62">
        <v>29.55228</v>
      </c>
      <c r="AC21" s="62">
        <v>563.35358829999996</v>
      </c>
      <c r="AD21" s="62">
        <v>2.1277499999999998</v>
      </c>
      <c r="AE21" s="62">
        <v>41.449751800000001</v>
      </c>
      <c r="AF21" s="62">
        <v>3.7669199999999998</v>
      </c>
      <c r="AG21" s="62">
        <v>87.746440899999996</v>
      </c>
      <c r="AH21" s="62">
        <v>108.88</v>
      </c>
      <c r="AI21" s="62">
        <v>4457.47</v>
      </c>
      <c r="AJ21" s="62">
        <v>32.629379999999998</v>
      </c>
      <c r="AK21" s="62">
        <v>876.6462669</v>
      </c>
      <c r="AL21" s="66">
        <v>8.3080000000000001E-2</v>
      </c>
      <c r="AM21" s="62">
        <v>680883.80799999996</v>
      </c>
      <c r="AN21" s="66">
        <v>8.6955000000000005E-2</v>
      </c>
      <c r="AO21" s="49">
        <v>209463.41</v>
      </c>
      <c r="AP21" s="66">
        <v>7.8600000000000007E-3</v>
      </c>
      <c r="AQ21" s="49">
        <v>69765</v>
      </c>
    </row>
    <row r="22" spans="1:43" s="1" customFormat="1" ht="12.75" x14ac:dyDescent="0.2">
      <c r="A22" s="48">
        <v>44819</v>
      </c>
      <c r="B22" s="49">
        <v>7.9101600000000003</v>
      </c>
      <c r="C22" s="49">
        <v>628994.45852846187</v>
      </c>
      <c r="D22" s="49">
        <v>137.39035999999999</v>
      </c>
      <c r="E22" s="49">
        <v>117884.259609196</v>
      </c>
      <c r="F22" s="49">
        <v>0.50524000000000002</v>
      </c>
      <c r="G22" s="49">
        <v>17.316808999999999</v>
      </c>
      <c r="H22" s="49">
        <v>2245.6799999999998</v>
      </c>
      <c r="I22" s="49">
        <v>37563.760000000002</v>
      </c>
      <c r="J22" s="49">
        <v>152.52000000000001</v>
      </c>
      <c r="K22" s="49">
        <v>15309.55</v>
      </c>
      <c r="L22" s="49">
        <v>255.21382</v>
      </c>
      <c r="M22" s="49">
        <v>5095.5892639670101</v>
      </c>
      <c r="N22" s="49">
        <v>96.428479999999993</v>
      </c>
      <c r="O22" s="49">
        <v>8352.3500703220107</v>
      </c>
      <c r="P22" s="49">
        <v>83.73</v>
      </c>
      <c r="Q22" s="49">
        <v>140.97</v>
      </c>
      <c r="R22" s="49">
        <v>34.07</v>
      </c>
      <c r="S22" s="49">
        <v>709</v>
      </c>
      <c r="T22" s="49">
        <v>25.40756</v>
      </c>
      <c r="U22" s="62">
        <v>23945.213785767999</v>
      </c>
      <c r="V22" s="62">
        <v>26.104539999999997</v>
      </c>
      <c r="W22" s="62">
        <v>842.89392509999993</v>
      </c>
      <c r="X22" s="62">
        <v>33.069949999999999</v>
      </c>
      <c r="Y22" s="62">
        <v>1813.7880894999998</v>
      </c>
      <c r="Z22" s="62">
        <v>48.697679999999998</v>
      </c>
      <c r="AA22" s="62">
        <v>955.18981880000001</v>
      </c>
      <c r="AB22" s="62">
        <v>29.330289999999998</v>
      </c>
      <c r="AC22" s="62">
        <v>563.03600489999997</v>
      </c>
      <c r="AD22" s="62">
        <v>2.0518800000000001</v>
      </c>
      <c r="AE22" s="62">
        <v>41.169117900000003</v>
      </c>
      <c r="AF22" s="62">
        <v>3.7644599999999997</v>
      </c>
      <c r="AG22" s="62">
        <v>87.4725495</v>
      </c>
      <c r="AH22" s="62">
        <v>105.08</v>
      </c>
      <c r="AI22" s="62">
        <v>4265.2800000000007</v>
      </c>
      <c r="AJ22" s="62">
        <v>32.874949999999998</v>
      </c>
      <c r="AK22" s="62">
        <v>847.44065660000001</v>
      </c>
      <c r="AL22" s="66">
        <v>6.5500000000000003E-2</v>
      </c>
      <c r="AM22" s="62">
        <v>664985.47200000007</v>
      </c>
      <c r="AN22" s="66">
        <v>0.115285</v>
      </c>
      <c r="AO22" s="49">
        <v>262008.72</v>
      </c>
      <c r="AP22" s="66">
        <v>6.4400000000000004E-3</v>
      </c>
      <c r="AQ22" s="49">
        <v>42515</v>
      </c>
    </row>
    <row r="23" spans="1:43" s="1" customFormat="1" ht="12.75" x14ac:dyDescent="0.2">
      <c r="A23" s="48">
        <v>44820</v>
      </c>
      <c r="B23" s="49">
        <v>7.7320399999999996</v>
      </c>
      <c r="C23" s="49">
        <v>583607.16599392297</v>
      </c>
      <c r="D23" s="49">
        <v>148.28173000000001</v>
      </c>
      <c r="E23" s="49">
        <v>101726.427965726</v>
      </c>
      <c r="F23" s="49">
        <v>0.48000000000000004</v>
      </c>
      <c r="G23" s="49">
        <v>15.85</v>
      </c>
      <c r="H23" s="49">
        <v>2255.2600000000002</v>
      </c>
      <c r="I23" s="49">
        <v>36237.800000000003</v>
      </c>
      <c r="J23" s="49">
        <v>149.85</v>
      </c>
      <c r="K23" s="49">
        <v>14364.8</v>
      </c>
      <c r="L23" s="49">
        <v>67.924219999999991</v>
      </c>
      <c r="M23" s="49">
        <v>3099.9643013510017</v>
      </c>
      <c r="N23" s="49">
        <v>18.704930000000001</v>
      </c>
      <c r="O23" s="49">
        <v>1845.5277906989982</v>
      </c>
      <c r="P23" s="49">
        <v>85.38</v>
      </c>
      <c r="Q23" s="49">
        <v>143.05000000000001</v>
      </c>
      <c r="R23" s="49">
        <v>31.35</v>
      </c>
      <c r="S23" s="49">
        <v>627.19000000000005</v>
      </c>
      <c r="T23" s="49">
        <v>23.420590000000001</v>
      </c>
      <c r="U23" s="62">
        <v>22678.724925807001</v>
      </c>
      <c r="V23" s="62">
        <v>20.45082</v>
      </c>
      <c r="W23" s="62">
        <v>677.84239979999995</v>
      </c>
      <c r="X23" s="62">
        <v>21.752189999999999</v>
      </c>
      <c r="Y23" s="62">
        <v>1261.0543911</v>
      </c>
      <c r="Z23" s="62">
        <v>43.448589999999996</v>
      </c>
      <c r="AA23" s="62">
        <v>839.40722159999996</v>
      </c>
      <c r="AB23" s="62">
        <v>21.446740000000002</v>
      </c>
      <c r="AC23" s="62">
        <v>420.30099239999998</v>
      </c>
      <c r="AD23" s="62">
        <v>1.3778999999999999</v>
      </c>
      <c r="AE23" s="62">
        <v>32.316806399999997</v>
      </c>
      <c r="AF23" s="62">
        <v>2.2982799999999997</v>
      </c>
      <c r="AG23" s="62">
        <v>68.781829000000002</v>
      </c>
      <c r="AH23" s="62">
        <v>105.09</v>
      </c>
      <c r="AI23" s="62">
        <v>4159.32</v>
      </c>
      <c r="AJ23" s="62">
        <v>34.64</v>
      </c>
      <c r="AK23" s="62">
        <v>845.03</v>
      </c>
      <c r="AL23" s="66">
        <v>6.9269999999999998E-2</v>
      </c>
      <c r="AM23" s="62">
        <v>697117.16500000004</v>
      </c>
      <c r="AN23" s="66">
        <v>9.6615000000000006E-2</v>
      </c>
      <c r="AO23" s="49">
        <v>267805.89</v>
      </c>
      <c r="AP23" s="66">
        <v>6.1599999999999997E-3</v>
      </c>
      <c r="AQ23" s="49">
        <v>42925</v>
      </c>
    </row>
    <row r="24" spans="1:43" s="1" customFormat="1" ht="12.75" x14ac:dyDescent="0.2">
      <c r="A24" s="48">
        <v>44821</v>
      </c>
      <c r="B24" s="49">
        <v>5.67781</v>
      </c>
      <c r="C24" s="49">
        <v>144276.61175825301</v>
      </c>
      <c r="D24" s="49">
        <v>106.34518</v>
      </c>
      <c r="E24" s="49">
        <v>55843.686205367005</v>
      </c>
      <c r="F24" s="49">
        <v>0.54</v>
      </c>
      <c r="G24" s="49">
        <v>17.18</v>
      </c>
      <c r="H24" s="49">
        <v>2267.25</v>
      </c>
      <c r="I24" s="49">
        <v>33100.06</v>
      </c>
      <c r="J24" s="49">
        <v>144.76</v>
      </c>
      <c r="K24" s="49">
        <v>12513.12</v>
      </c>
      <c r="L24" s="49">
        <v>84.156980000000004</v>
      </c>
      <c r="M24" s="49">
        <v>2524.1047752450022</v>
      </c>
      <c r="N24" s="49">
        <v>14.07194</v>
      </c>
      <c r="O24" s="49">
        <v>1462.2107651799997</v>
      </c>
      <c r="P24" s="49">
        <v>86.87</v>
      </c>
      <c r="Q24" s="49">
        <v>141.69999999999999</v>
      </c>
      <c r="R24" s="49">
        <v>27.81</v>
      </c>
      <c r="S24" s="49">
        <v>544.5</v>
      </c>
      <c r="T24" s="49">
        <v>20.319790000000001</v>
      </c>
      <c r="U24" s="62">
        <v>19079.118016521003</v>
      </c>
      <c r="V24" s="62">
        <v>37.531760000000006</v>
      </c>
      <c r="W24" s="62">
        <v>1155.4210935999999</v>
      </c>
      <c r="X24" s="62">
        <v>38.653570000000002</v>
      </c>
      <c r="Y24" s="62">
        <v>1704.8523585</v>
      </c>
      <c r="Z24" s="62">
        <v>56.629449999999999</v>
      </c>
      <c r="AA24" s="62">
        <v>1166.3517168999999</v>
      </c>
      <c r="AB24" s="62">
        <v>28.997300000000003</v>
      </c>
      <c r="AC24" s="62">
        <v>506.3360189</v>
      </c>
      <c r="AD24" s="62">
        <v>3.3649500000000003</v>
      </c>
      <c r="AE24" s="62">
        <v>61.927495200000003</v>
      </c>
      <c r="AF24" s="62">
        <v>4.8798700000000004</v>
      </c>
      <c r="AG24" s="62">
        <v>85.972029399999997</v>
      </c>
      <c r="AH24" s="62">
        <v>108.07</v>
      </c>
      <c r="AI24" s="62">
        <v>4178.7</v>
      </c>
      <c r="AJ24" s="62">
        <v>33.5</v>
      </c>
      <c r="AK24" s="62">
        <v>811.77</v>
      </c>
      <c r="AL24" s="66">
        <v>1.5200000000000001E-3</v>
      </c>
      <c r="AM24" s="62">
        <v>15028.65</v>
      </c>
      <c r="AN24" s="66">
        <v>0</v>
      </c>
      <c r="AO24" s="49">
        <v>0</v>
      </c>
      <c r="AP24" s="66">
        <v>0</v>
      </c>
      <c r="AQ24" s="49">
        <v>0</v>
      </c>
    </row>
    <row r="25" spans="1:43" s="1" customFormat="1" ht="12.75" x14ac:dyDescent="0.2">
      <c r="A25" s="48">
        <v>44822</v>
      </c>
      <c r="B25" s="49">
        <v>0.56216999999999995</v>
      </c>
      <c r="C25" s="49">
        <v>4885.0411172800004</v>
      </c>
      <c r="D25" s="49">
        <v>51.389859999999999</v>
      </c>
      <c r="E25" s="49">
        <v>8307.2225990389998</v>
      </c>
      <c r="F25" s="49">
        <v>0.52</v>
      </c>
      <c r="G25" s="49">
        <v>15.110000000000001</v>
      </c>
      <c r="H25" s="49">
        <v>2140.4899999999998</v>
      </c>
      <c r="I25" s="49">
        <v>25809.84</v>
      </c>
      <c r="J25" s="49">
        <v>130.19999999999999</v>
      </c>
      <c r="K25" s="49">
        <v>8155.28</v>
      </c>
      <c r="L25" s="49">
        <v>5.3460099999999997</v>
      </c>
      <c r="M25" s="49">
        <v>209.50881086999999</v>
      </c>
      <c r="N25" s="49">
        <v>7.9477000000000002</v>
      </c>
      <c r="O25" s="49">
        <v>992.60346363399947</v>
      </c>
      <c r="P25" s="49">
        <v>84.14</v>
      </c>
      <c r="Q25" s="49">
        <v>138.1</v>
      </c>
      <c r="R25" s="49">
        <v>24.17</v>
      </c>
      <c r="S25" s="49">
        <v>331.62</v>
      </c>
      <c r="T25" s="49" t="s">
        <v>43</v>
      </c>
      <c r="U25" s="62" t="s">
        <v>43</v>
      </c>
      <c r="V25" s="62">
        <v>28.250599999999999</v>
      </c>
      <c r="W25" s="62">
        <v>719.62787800000001</v>
      </c>
      <c r="X25" s="62">
        <v>25.724720000000001</v>
      </c>
      <c r="Y25" s="62">
        <v>749.23899569999992</v>
      </c>
      <c r="Z25" s="62">
        <v>46.476870000000005</v>
      </c>
      <c r="AA25" s="62">
        <v>825.9258109000001</v>
      </c>
      <c r="AB25" s="62">
        <v>20.822269999999996</v>
      </c>
      <c r="AC25" s="62">
        <v>281.57036479999999</v>
      </c>
      <c r="AD25" s="62">
        <v>2.4535800000000001</v>
      </c>
      <c r="AE25" s="62">
        <v>37.0157083</v>
      </c>
      <c r="AF25" s="62">
        <v>3.1318300000000003</v>
      </c>
      <c r="AG25" s="62">
        <v>48.202752400000001</v>
      </c>
      <c r="AH25" s="62">
        <v>100.31</v>
      </c>
      <c r="AI25" s="62">
        <v>3535.75</v>
      </c>
      <c r="AJ25" s="62">
        <v>29.7</v>
      </c>
      <c r="AK25" s="62">
        <v>674.31</v>
      </c>
      <c r="AL25" s="66" t="s">
        <v>43</v>
      </c>
      <c r="AM25" s="62" t="s">
        <v>43</v>
      </c>
      <c r="AN25" s="66" t="s">
        <v>43</v>
      </c>
      <c r="AO25" s="49" t="s">
        <v>43</v>
      </c>
      <c r="AP25" s="66" t="s">
        <v>43</v>
      </c>
      <c r="AQ25" s="49" t="s">
        <v>43</v>
      </c>
    </row>
    <row r="26" spans="1:43" s="1" customFormat="1" ht="12.75" x14ac:dyDescent="0.2">
      <c r="A26" s="48">
        <v>44823</v>
      </c>
      <c r="B26" s="49">
        <v>8.4175199999999997</v>
      </c>
      <c r="C26" s="49">
        <v>640998.87434879504</v>
      </c>
      <c r="D26" s="49">
        <v>145.02715000000001</v>
      </c>
      <c r="E26" s="49">
        <v>107612.08651941</v>
      </c>
      <c r="F26" s="49">
        <v>0.58000000000000007</v>
      </c>
      <c r="G26" s="49">
        <v>18.32</v>
      </c>
      <c r="H26" s="49">
        <v>2203.34</v>
      </c>
      <c r="I26" s="49">
        <v>36275.550000000003</v>
      </c>
      <c r="J26" s="49">
        <v>151.79</v>
      </c>
      <c r="K26" s="49">
        <v>15057.41</v>
      </c>
      <c r="L26" s="49">
        <v>87.28155000000001</v>
      </c>
      <c r="M26" s="49">
        <v>2498.8522027359986</v>
      </c>
      <c r="N26" s="49">
        <v>9.1296099999999996</v>
      </c>
      <c r="O26" s="49">
        <v>1369.8329804429993</v>
      </c>
      <c r="P26" s="49">
        <v>81.2</v>
      </c>
      <c r="Q26" s="49">
        <v>130.96</v>
      </c>
      <c r="R26" s="49">
        <v>33.380000000000003</v>
      </c>
      <c r="S26" s="49">
        <v>668.51</v>
      </c>
      <c r="T26" s="49">
        <v>24.877269999999999</v>
      </c>
      <c r="U26" s="62">
        <v>22044.446756957001</v>
      </c>
      <c r="V26" s="62">
        <v>49.173630000000003</v>
      </c>
      <c r="W26" s="62">
        <v>1623.3223886000001</v>
      </c>
      <c r="X26" s="62">
        <v>51.618989999999997</v>
      </c>
      <c r="Y26" s="62">
        <v>3560.6915946999998</v>
      </c>
      <c r="Z26" s="62">
        <v>75.608990000000006</v>
      </c>
      <c r="AA26" s="62">
        <v>1579.3692203000001</v>
      </c>
      <c r="AB26" s="62">
        <v>44.585229999999996</v>
      </c>
      <c r="AC26" s="62">
        <v>814.25435010000001</v>
      </c>
      <c r="AD26" s="62">
        <v>2.28653</v>
      </c>
      <c r="AE26" s="62">
        <v>51.471417099999996</v>
      </c>
      <c r="AF26" s="62">
        <v>3.8545600000000002</v>
      </c>
      <c r="AG26" s="62">
        <v>84.364055199999996</v>
      </c>
      <c r="AH26" s="62">
        <v>102.53</v>
      </c>
      <c r="AI26" s="62">
        <v>3996.18</v>
      </c>
      <c r="AJ26" s="62">
        <v>35</v>
      </c>
      <c r="AK26" s="62">
        <v>868.16</v>
      </c>
      <c r="AL26" s="66">
        <v>6.1929999999999999E-2</v>
      </c>
      <c r="AM26" s="62">
        <v>705617.723</v>
      </c>
      <c r="AN26" s="66">
        <v>9.5769999999999994E-2</v>
      </c>
      <c r="AO26" s="49">
        <v>291876.17</v>
      </c>
      <c r="AP26" s="66">
        <v>3.5200000000000001E-3</v>
      </c>
      <c r="AQ26" s="49">
        <v>22320</v>
      </c>
    </row>
    <row r="27" spans="1:43" s="1" customFormat="1" ht="12.75" x14ac:dyDescent="0.2">
      <c r="A27" s="48">
        <v>44824</v>
      </c>
      <c r="B27" s="49">
        <v>7.9893599999999996</v>
      </c>
      <c r="C27" s="49">
        <v>637531.557971081</v>
      </c>
      <c r="D27" s="49">
        <v>145.60455999999999</v>
      </c>
      <c r="E27" s="49">
        <v>103278.10515311999</v>
      </c>
      <c r="F27" s="49">
        <v>0.66</v>
      </c>
      <c r="G27" s="49">
        <v>21.45</v>
      </c>
      <c r="H27" s="49">
        <v>2222.4899999999998</v>
      </c>
      <c r="I27" s="49">
        <v>35652.81</v>
      </c>
      <c r="J27" s="49">
        <v>151.76</v>
      </c>
      <c r="K27" s="49">
        <v>14613.14</v>
      </c>
      <c r="L27" s="49">
        <v>115.18338</v>
      </c>
      <c r="M27" s="49">
        <v>4093.2627100120026</v>
      </c>
      <c r="N27" s="49">
        <v>37.179949999999998</v>
      </c>
      <c r="O27" s="49">
        <v>4505.2376458460049</v>
      </c>
      <c r="P27" s="49">
        <v>81.89</v>
      </c>
      <c r="Q27" s="49">
        <v>137.1</v>
      </c>
      <c r="R27" s="49">
        <v>31.37</v>
      </c>
      <c r="S27" s="49">
        <v>638.94000000000005</v>
      </c>
      <c r="T27" s="49">
        <v>25.910959999999999</v>
      </c>
      <c r="U27" s="62">
        <v>24144.307322298999</v>
      </c>
      <c r="V27" s="62">
        <v>28.136489999999998</v>
      </c>
      <c r="W27" s="62">
        <v>924.29073010000002</v>
      </c>
      <c r="X27" s="62">
        <v>27.210900000000002</v>
      </c>
      <c r="Y27" s="62">
        <v>1717.8002439000002</v>
      </c>
      <c r="Z27" s="62">
        <v>50.653970000000001</v>
      </c>
      <c r="AA27" s="62">
        <v>963.91680069999995</v>
      </c>
      <c r="AB27" s="62">
        <v>29.491110000000003</v>
      </c>
      <c r="AC27" s="62">
        <v>522.38711599999999</v>
      </c>
      <c r="AD27" s="62">
        <v>1.93889</v>
      </c>
      <c r="AE27" s="62">
        <v>41.314909399999998</v>
      </c>
      <c r="AF27" s="62">
        <v>3.4514399999999998</v>
      </c>
      <c r="AG27" s="62">
        <v>79.937694900000011</v>
      </c>
      <c r="AH27" s="62">
        <v>101.4</v>
      </c>
      <c r="AI27" s="62">
        <v>3942.34</v>
      </c>
      <c r="AJ27" s="62">
        <v>35.17</v>
      </c>
      <c r="AK27" s="62">
        <v>878.58</v>
      </c>
      <c r="AL27" s="66">
        <v>5.7590000000000002E-2</v>
      </c>
      <c r="AM27" s="62">
        <v>720681.50300000003</v>
      </c>
      <c r="AN27" s="66">
        <v>9.4619999999999996E-2</v>
      </c>
      <c r="AO27" s="49">
        <v>276047.77</v>
      </c>
      <c r="AP27" s="66">
        <v>6.2199999999999998E-3</v>
      </c>
      <c r="AQ27" s="49">
        <v>36105</v>
      </c>
    </row>
    <row r="28" spans="1:43" s="1" customFormat="1" ht="12.75" x14ac:dyDescent="0.2">
      <c r="A28" s="48">
        <v>44825</v>
      </c>
      <c r="B28" s="49">
        <v>7.4184200000000002</v>
      </c>
      <c r="C28" s="49">
        <v>520752.74856382696</v>
      </c>
      <c r="D28" s="49">
        <v>143.62772000000001</v>
      </c>
      <c r="E28" s="49">
        <v>95938.541791517011</v>
      </c>
      <c r="F28" s="49">
        <v>0.68</v>
      </c>
      <c r="G28" s="49">
        <v>21.48</v>
      </c>
      <c r="H28" s="49">
        <v>2222.64</v>
      </c>
      <c r="I28" s="49">
        <v>35651.910000000003</v>
      </c>
      <c r="J28" s="49">
        <v>149.21</v>
      </c>
      <c r="K28" s="49">
        <v>14584.24</v>
      </c>
      <c r="L28" s="49">
        <v>91.261220000000009</v>
      </c>
      <c r="M28" s="49">
        <v>3584.2468476399981</v>
      </c>
      <c r="N28" s="49">
        <v>17.628299999999999</v>
      </c>
      <c r="O28" s="49">
        <v>2226.7683831050003</v>
      </c>
      <c r="P28" s="49">
        <v>84.4</v>
      </c>
      <c r="Q28" s="49">
        <v>141.82</v>
      </c>
      <c r="R28" s="49">
        <v>29.35</v>
      </c>
      <c r="S28" s="49">
        <v>598.04999999999995</v>
      </c>
      <c r="T28" s="49">
        <v>22.268750000000001</v>
      </c>
      <c r="U28" s="62">
        <v>21772.987810877999</v>
      </c>
      <c r="V28" s="62">
        <v>28.88195</v>
      </c>
      <c r="W28" s="62">
        <v>964.18139500000007</v>
      </c>
      <c r="X28" s="62">
        <v>43.706919999999997</v>
      </c>
      <c r="Y28" s="62">
        <v>2201.2744309</v>
      </c>
      <c r="Z28" s="62">
        <v>50.485179999999993</v>
      </c>
      <c r="AA28" s="62">
        <v>977.26580160000003</v>
      </c>
      <c r="AB28" s="62">
        <v>31.759049999999998</v>
      </c>
      <c r="AC28" s="62">
        <v>592.83374299999991</v>
      </c>
      <c r="AD28" s="62">
        <v>1.98715</v>
      </c>
      <c r="AE28" s="62">
        <v>44.835988399999998</v>
      </c>
      <c r="AF28" s="62">
        <v>3.6183100000000001</v>
      </c>
      <c r="AG28" s="62">
        <v>76.544021199999989</v>
      </c>
      <c r="AH28" s="62">
        <v>99.92</v>
      </c>
      <c r="AI28" s="62">
        <v>3837.49</v>
      </c>
      <c r="AJ28" s="62">
        <v>34.35</v>
      </c>
      <c r="AK28" s="62">
        <v>848.47</v>
      </c>
      <c r="AL28" s="66">
        <v>6.0670000000000002E-2</v>
      </c>
      <c r="AM28" s="62">
        <v>732621.81700000004</v>
      </c>
      <c r="AN28" s="66">
        <v>9.4524999999999998E-2</v>
      </c>
      <c r="AO28" s="49">
        <v>323341.61000000004</v>
      </c>
      <c r="AP28" s="66">
        <v>5.96E-3</v>
      </c>
      <c r="AQ28" s="49">
        <v>54327</v>
      </c>
    </row>
    <row r="29" spans="1:43" s="1" customFormat="1" ht="12.75" x14ac:dyDescent="0.2">
      <c r="A29" s="48">
        <v>44826</v>
      </c>
      <c r="B29" s="49">
        <v>7.6591199999999997</v>
      </c>
      <c r="C29" s="49">
        <v>576489.73628426401</v>
      </c>
      <c r="D29" s="49">
        <v>201.57368</v>
      </c>
      <c r="E29" s="49">
        <v>110889.48172910001</v>
      </c>
      <c r="F29" s="49">
        <v>0.69000000000000006</v>
      </c>
      <c r="G29" s="49">
        <v>21.040000000000003</v>
      </c>
      <c r="H29" s="49">
        <v>2253.65</v>
      </c>
      <c r="I29" s="49">
        <v>37245.019999999997</v>
      </c>
      <c r="J29" s="49">
        <v>144.74</v>
      </c>
      <c r="K29" s="49">
        <v>14636.53</v>
      </c>
      <c r="L29" s="49">
        <v>102.49966000000001</v>
      </c>
      <c r="M29" s="49">
        <v>3571.7576972440138</v>
      </c>
      <c r="N29" s="49">
        <v>20.517890000000001</v>
      </c>
      <c r="O29" s="49">
        <v>2069.1136051370008</v>
      </c>
      <c r="P29" s="49">
        <v>84.93</v>
      </c>
      <c r="Q29" s="49">
        <v>144.69</v>
      </c>
      <c r="R29" s="49">
        <v>29.72</v>
      </c>
      <c r="S29" s="49">
        <v>580.99</v>
      </c>
      <c r="T29" s="49">
        <v>22.77703</v>
      </c>
      <c r="U29" s="62">
        <v>22325.317089206001</v>
      </c>
      <c r="V29" s="62">
        <v>20.646320000000003</v>
      </c>
      <c r="W29" s="62">
        <v>723.6081643</v>
      </c>
      <c r="X29" s="62">
        <v>19.39875</v>
      </c>
      <c r="Y29" s="62">
        <v>1346.2866358000001</v>
      </c>
      <c r="Z29" s="62">
        <v>43.417990000000003</v>
      </c>
      <c r="AA29" s="62">
        <v>812.56453369999997</v>
      </c>
      <c r="AB29" s="62">
        <v>22.576599999999999</v>
      </c>
      <c r="AC29" s="62">
        <v>514.5180646</v>
      </c>
      <c r="AD29" s="62">
        <v>1.1078299999999999</v>
      </c>
      <c r="AE29" s="62">
        <v>18.940718799999999</v>
      </c>
      <c r="AF29" s="62">
        <v>2.00996</v>
      </c>
      <c r="AG29" s="62">
        <v>53.496054200000003</v>
      </c>
      <c r="AH29" s="62">
        <v>96.19</v>
      </c>
      <c r="AI29" s="62">
        <v>3677.62</v>
      </c>
      <c r="AJ29" s="62">
        <v>33.54</v>
      </c>
      <c r="AK29" s="62">
        <v>812.67</v>
      </c>
      <c r="AL29" s="66">
        <v>5.289E-2</v>
      </c>
      <c r="AM29" s="62">
        <v>716585.821</v>
      </c>
      <c r="AN29" s="66">
        <v>0.100505</v>
      </c>
      <c r="AO29" s="49">
        <v>327450.49</v>
      </c>
      <c r="AP29" s="66">
        <v>6.3400000000000001E-3</v>
      </c>
      <c r="AQ29" s="49">
        <v>40495</v>
      </c>
    </row>
    <row r="30" spans="1:43" s="1" customFormat="1" ht="12.75" x14ac:dyDescent="0.2">
      <c r="A30" s="48">
        <v>44827</v>
      </c>
      <c r="B30" s="49">
        <v>8.1398399999999995</v>
      </c>
      <c r="C30" s="49">
        <v>662687.99214022502</v>
      </c>
      <c r="D30" s="49">
        <v>141.32476</v>
      </c>
      <c r="E30" s="49">
        <v>115622.79679501201</v>
      </c>
      <c r="F30" s="49">
        <v>0.75</v>
      </c>
      <c r="G30" s="49">
        <v>22.78</v>
      </c>
      <c r="H30" s="49">
        <v>2240.8200000000002</v>
      </c>
      <c r="I30" s="49">
        <v>35202.31</v>
      </c>
      <c r="J30" s="49">
        <v>144.21</v>
      </c>
      <c r="K30" s="49">
        <v>14672.65</v>
      </c>
      <c r="L30" s="49">
        <v>96.609180000000009</v>
      </c>
      <c r="M30" s="49">
        <v>4936.8861884180042</v>
      </c>
      <c r="N30" s="49">
        <v>16.023969999999998</v>
      </c>
      <c r="O30" s="49">
        <v>1643.1680526240002</v>
      </c>
      <c r="P30" s="49">
        <v>86.3</v>
      </c>
      <c r="Q30" s="49">
        <v>145.83000000000001</v>
      </c>
      <c r="R30" s="49">
        <v>26.8</v>
      </c>
      <c r="S30" s="49">
        <v>529.61</v>
      </c>
      <c r="T30" s="49">
        <v>21.320139999999999</v>
      </c>
      <c r="U30" s="62">
        <v>21106.820933989002</v>
      </c>
      <c r="V30" s="62">
        <v>37.38044</v>
      </c>
      <c r="W30" s="62">
        <v>1244.0066378000001</v>
      </c>
      <c r="X30" s="62">
        <v>67.161459999999991</v>
      </c>
      <c r="Y30" s="62">
        <v>5431.7340256000007</v>
      </c>
      <c r="Z30" s="62">
        <v>56.322020000000002</v>
      </c>
      <c r="AA30" s="62">
        <v>1105.0351241999999</v>
      </c>
      <c r="AB30" s="62">
        <v>44.1036</v>
      </c>
      <c r="AC30" s="62">
        <v>1328.2547651</v>
      </c>
      <c r="AD30" s="62">
        <v>2.4636400000000003</v>
      </c>
      <c r="AE30" s="62">
        <v>36.381195200000001</v>
      </c>
      <c r="AF30" s="62">
        <v>4.9618899999999995</v>
      </c>
      <c r="AG30" s="62">
        <v>96.06602389999999</v>
      </c>
      <c r="AH30" s="62">
        <v>95.93</v>
      </c>
      <c r="AI30" s="62">
        <v>3639.22</v>
      </c>
      <c r="AJ30" s="62">
        <v>31.11</v>
      </c>
      <c r="AK30" s="62">
        <v>851.6</v>
      </c>
      <c r="AL30" s="66">
        <v>7.238E-2</v>
      </c>
      <c r="AM30" s="62">
        <v>774878.07400000002</v>
      </c>
      <c r="AN30" s="66">
        <v>0.10320500000000001</v>
      </c>
      <c r="AO30" s="49">
        <v>305336.80000000005</v>
      </c>
      <c r="AP30" s="66">
        <v>6.43E-3</v>
      </c>
      <c r="AQ30" s="49">
        <v>37775</v>
      </c>
    </row>
    <row r="31" spans="1:43" s="1" customFormat="1" ht="12.75" x14ac:dyDescent="0.2">
      <c r="A31" s="48">
        <v>44828</v>
      </c>
      <c r="B31" s="49">
        <v>1.7230300000000001</v>
      </c>
      <c r="C31" s="49">
        <v>16214.768471704001</v>
      </c>
      <c r="D31" s="49">
        <v>68.016080000000002</v>
      </c>
      <c r="E31" s="49">
        <v>19706.990248226</v>
      </c>
      <c r="F31" s="49">
        <v>0.82000000000000006</v>
      </c>
      <c r="G31" s="49">
        <v>25.3</v>
      </c>
      <c r="H31" s="49">
        <v>2254.85</v>
      </c>
      <c r="I31" s="49">
        <v>33468.050000000003</v>
      </c>
      <c r="J31" s="49">
        <v>143.88</v>
      </c>
      <c r="K31" s="49">
        <v>12501.56</v>
      </c>
      <c r="L31" s="49">
        <v>67.201070000000001</v>
      </c>
      <c r="M31" s="49">
        <v>900.99799745199948</v>
      </c>
      <c r="N31" s="49">
        <v>23.924499999999998</v>
      </c>
      <c r="O31" s="49">
        <v>566.88876287299934</v>
      </c>
      <c r="P31" s="49">
        <v>92.34</v>
      </c>
      <c r="Q31" s="49">
        <v>149.74</v>
      </c>
      <c r="R31" s="49">
        <v>24.58</v>
      </c>
      <c r="S31" s="49">
        <v>417.21</v>
      </c>
      <c r="T31" s="49" t="s">
        <v>43</v>
      </c>
      <c r="U31" s="62" t="s">
        <v>43</v>
      </c>
      <c r="V31" s="62">
        <v>30.926840000000002</v>
      </c>
      <c r="W31" s="62">
        <v>985.63582350000001</v>
      </c>
      <c r="X31" s="62">
        <v>25.62548</v>
      </c>
      <c r="Y31" s="62">
        <v>1312.2875239</v>
      </c>
      <c r="Z31" s="62">
        <v>48.736980000000003</v>
      </c>
      <c r="AA31" s="62">
        <v>974.23819609999998</v>
      </c>
      <c r="AB31" s="62">
        <v>23.810129999999997</v>
      </c>
      <c r="AC31" s="62">
        <v>523.99138029999995</v>
      </c>
      <c r="AD31" s="62">
        <v>2.1962899999999999</v>
      </c>
      <c r="AE31" s="62">
        <v>34.158345699999998</v>
      </c>
      <c r="AF31" s="62">
        <v>3.0259900000000002</v>
      </c>
      <c r="AG31" s="62">
        <v>52.669955899999998</v>
      </c>
      <c r="AH31" s="62">
        <v>104.22</v>
      </c>
      <c r="AI31" s="62">
        <v>4017</v>
      </c>
      <c r="AJ31" s="62">
        <v>35.33</v>
      </c>
      <c r="AK31" s="62">
        <v>873.98</v>
      </c>
      <c r="AL31" s="66" t="s">
        <v>43</v>
      </c>
      <c r="AM31" s="62" t="s">
        <v>43</v>
      </c>
      <c r="AN31" s="66" t="s">
        <v>43</v>
      </c>
      <c r="AO31" s="49" t="s">
        <v>43</v>
      </c>
      <c r="AP31" s="66" t="s">
        <v>43</v>
      </c>
      <c r="AQ31" s="49" t="s">
        <v>43</v>
      </c>
    </row>
    <row r="32" spans="1:43" s="1" customFormat="1" ht="12.75" x14ac:dyDescent="0.2">
      <c r="A32" s="48">
        <v>44829</v>
      </c>
      <c r="B32" s="49">
        <v>0.53896999999999995</v>
      </c>
      <c r="C32" s="49">
        <v>4607.8634620100011</v>
      </c>
      <c r="D32" s="49">
        <v>46.084789999999998</v>
      </c>
      <c r="E32" s="49">
        <v>8457.7883745279996</v>
      </c>
      <c r="F32" s="49">
        <v>0.78</v>
      </c>
      <c r="G32" s="49">
        <v>20.98</v>
      </c>
      <c r="H32" s="49">
        <v>2224.62</v>
      </c>
      <c r="I32" s="49">
        <v>26617.01</v>
      </c>
      <c r="J32" s="49">
        <v>131.47</v>
      </c>
      <c r="K32" s="49">
        <v>8479.1299999999992</v>
      </c>
      <c r="L32" s="49">
        <v>1.9763799999999998</v>
      </c>
      <c r="M32" s="49">
        <v>433.80082748600017</v>
      </c>
      <c r="N32" s="49">
        <v>10.319839999999999</v>
      </c>
      <c r="O32" s="49">
        <v>1213.5770078990001</v>
      </c>
      <c r="P32" s="49">
        <v>85.12</v>
      </c>
      <c r="Q32" s="49">
        <v>143.33000000000001</v>
      </c>
      <c r="R32" s="49">
        <v>21.61</v>
      </c>
      <c r="S32" s="49">
        <v>279.95999999999998</v>
      </c>
      <c r="T32" s="49" t="s">
        <v>43</v>
      </c>
      <c r="U32" s="62" t="s">
        <v>43</v>
      </c>
      <c r="V32" s="62">
        <v>31.275769999999998</v>
      </c>
      <c r="W32" s="62">
        <v>913.79643700000008</v>
      </c>
      <c r="X32" s="62">
        <v>56.786449999999995</v>
      </c>
      <c r="Y32" s="62">
        <v>3395.2001412</v>
      </c>
      <c r="Z32" s="62">
        <v>46.556019999999997</v>
      </c>
      <c r="AA32" s="62">
        <v>864.31277829999999</v>
      </c>
      <c r="AB32" s="62">
        <v>27.709029999999998</v>
      </c>
      <c r="AC32" s="62">
        <v>597.81484790000002</v>
      </c>
      <c r="AD32" s="62">
        <v>2.1827400000000003</v>
      </c>
      <c r="AE32" s="62">
        <v>31.519252699999999</v>
      </c>
      <c r="AF32" s="62">
        <v>3.6234600000000001</v>
      </c>
      <c r="AG32" s="62">
        <v>60.398858400000002</v>
      </c>
      <c r="AH32" s="62">
        <v>101.77</v>
      </c>
      <c r="AI32" s="62">
        <v>3512.67</v>
      </c>
      <c r="AJ32" s="62">
        <v>29.49</v>
      </c>
      <c r="AK32" s="62">
        <v>679.56</v>
      </c>
      <c r="AL32" s="66" t="s">
        <v>43</v>
      </c>
      <c r="AM32" s="62" t="s">
        <v>43</v>
      </c>
      <c r="AN32" s="66" t="s">
        <v>43</v>
      </c>
      <c r="AO32" s="49" t="s">
        <v>43</v>
      </c>
      <c r="AP32" s="66" t="s">
        <v>43</v>
      </c>
      <c r="AQ32" s="49" t="s">
        <v>43</v>
      </c>
    </row>
    <row r="33" spans="1:50" s="1" customFormat="1" ht="12.75" x14ac:dyDescent="0.2">
      <c r="A33" s="48">
        <v>44830</v>
      </c>
      <c r="B33" s="49">
        <v>9.5855300000000003</v>
      </c>
      <c r="C33" s="49">
        <v>738474.33971581806</v>
      </c>
      <c r="D33" s="49">
        <v>148.85417000000001</v>
      </c>
      <c r="E33" s="49">
        <v>187010.19822014999</v>
      </c>
      <c r="F33" s="49">
        <v>0.83000000000000007</v>
      </c>
      <c r="G33" s="49">
        <v>24.12</v>
      </c>
      <c r="H33" s="49">
        <v>2264.06</v>
      </c>
      <c r="I33" s="49">
        <v>38681.129999999997</v>
      </c>
      <c r="J33" s="49">
        <v>156.96</v>
      </c>
      <c r="K33" s="49">
        <v>16319.14</v>
      </c>
      <c r="L33" s="49">
        <v>77.74015</v>
      </c>
      <c r="M33" s="49">
        <v>5004.4529888980023</v>
      </c>
      <c r="N33" s="49">
        <v>26.83597</v>
      </c>
      <c r="O33" s="49">
        <v>2353.3329191749999</v>
      </c>
      <c r="P33" s="49">
        <v>83.46</v>
      </c>
      <c r="Q33" s="49">
        <v>135.86000000000001</v>
      </c>
      <c r="R33" s="49">
        <v>28.22</v>
      </c>
      <c r="S33" s="49">
        <v>561.01</v>
      </c>
      <c r="T33" s="49">
        <v>33.179310000000001</v>
      </c>
      <c r="U33" s="62">
        <v>28800.667176695995</v>
      </c>
      <c r="V33" s="62">
        <v>49.923919999999995</v>
      </c>
      <c r="W33" s="62">
        <v>1703.9817032000001</v>
      </c>
      <c r="X33" s="62">
        <v>71.542850000000001</v>
      </c>
      <c r="Y33" s="62">
        <v>4413.8266648999997</v>
      </c>
      <c r="Z33" s="62">
        <v>73.235150000000004</v>
      </c>
      <c r="AA33" s="62">
        <v>1511.3899872000002</v>
      </c>
      <c r="AB33" s="62">
        <v>51.908879999999996</v>
      </c>
      <c r="AC33" s="62">
        <v>1113.8541488999999</v>
      </c>
      <c r="AD33" s="62">
        <v>1.8677800000000002</v>
      </c>
      <c r="AE33" s="62">
        <v>31.163672099999999</v>
      </c>
      <c r="AF33" s="62">
        <v>3.5396800000000002</v>
      </c>
      <c r="AG33" s="62">
        <v>73.482280199999991</v>
      </c>
      <c r="AH33" s="62">
        <v>103.19000000000001</v>
      </c>
      <c r="AI33" s="62">
        <v>4014.81</v>
      </c>
      <c r="AJ33" s="62">
        <v>35.58</v>
      </c>
      <c r="AK33" s="62">
        <v>904.09</v>
      </c>
      <c r="AL33" s="66">
        <v>7.0680000000000007E-2</v>
      </c>
      <c r="AM33" s="62">
        <v>800233.10899999994</v>
      </c>
      <c r="AN33" s="66">
        <v>0.15218000000000001</v>
      </c>
      <c r="AO33" s="49">
        <v>384368.54</v>
      </c>
      <c r="AP33" s="66">
        <v>7.1199999999999996E-3</v>
      </c>
      <c r="AQ33" s="49">
        <v>44245</v>
      </c>
    </row>
    <row r="34" spans="1:50" s="1" customFormat="1" ht="12.75" x14ac:dyDescent="0.2">
      <c r="A34" s="48">
        <v>44831</v>
      </c>
      <c r="B34" s="49">
        <v>9.4399800000000003</v>
      </c>
      <c r="C34" s="49">
        <v>650625.16186905804</v>
      </c>
      <c r="D34" s="49">
        <v>141.56319999999999</v>
      </c>
      <c r="E34" s="49">
        <v>129435.949598718</v>
      </c>
      <c r="F34" s="49">
        <v>0.84</v>
      </c>
      <c r="G34" s="49">
        <v>25.39</v>
      </c>
      <c r="H34" s="49">
        <v>2243.4899999999998</v>
      </c>
      <c r="I34" s="49">
        <v>37077.33</v>
      </c>
      <c r="J34" s="49">
        <v>151.91999999999999</v>
      </c>
      <c r="K34" s="49">
        <v>16286.11</v>
      </c>
      <c r="L34" s="49">
        <v>79.250709999999998</v>
      </c>
      <c r="M34" s="49">
        <v>5009.5432431269992</v>
      </c>
      <c r="N34" s="49">
        <v>9.0053900000000002</v>
      </c>
      <c r="O34" s="49">
        <v>2198.6580839310009</v>
      </c>
      <c r="P34" s="49">
        <v>86.24</v>
      </c>
      <c r="Q34" s="49">
        <v>142.49</v>
      </c>
      <c r="R34" s="49">
        <v>28.14</v>
      </c>
      <c r="S34" s="49">
        <v>562.70000000000005</v>
      </c>
      <c r="T34" s="49">
        <v>29.250910000000001</v>
      </c>
      <c r="U34" s="62">
        <v>30512.242005256001</v>
      </c>
      <c r="V34" s="62">
        <v>28.387139999999999</v>
      </c>
      <c r="W34" s="62">
        <v>1025.3346976999999</v>
      </c>
      <c r="X34" s="62">
        <v>31.41581</v>
      </c>
      <c r="Y34" s="62">
        <v>1925.4797911000001</v>
      </c>
      <c r="Z34" s="62">
        <v>49.141760000000005</v>
      </c>
      <c r="AA34" s="62">
        <v>999.47106389999999</v>
      </c>
      <c r="AB34" s="62">
        <v>29.316160000000004</v>
      </c>
      <c r="AC34" s="62">
        <v>631.42807029999994</v>
      </c>
      <c r="AD34" s="62">
        <v>1.6973499999999999</v>
      </c>
      <c r="AE34" s="62">
        <v>30.2636559</v>
      </c>
      <c r="AF34" s="62">
        <v>3.1600299999999999</v>
      </c>
      <c r="AG34" s="62">
        <v>72.016425299999995</v>
      </c>
      <c r="AH34" s="62">
        <v>102.85</v>
      </c>
      <c r="AI34" s="62">
        <v>4082.22</v>
      </c>
      <c r="AJ34" s="62">
        <v>31.95</v>
      </c>
      <c r="AK34" s="62">
        <v>872.41</v>
      </c>
      <c r="AL34" s="66">
        <v>5.8970000000000002E-2</v>
      </c>
      <c r="AM34" s="62">
        <v>792530.91299999994</v>
      </c>
      <c r="AN34" s="66">
        <v>0.12750500000000001</v>
      </c>
      <c r="AO34" s="49">
        <v>340156.73000000004</v>
      </c>
      <c r="AP34" s="66">
        <v>5.4000000000000003E-3</v>
      </c>
      <c r="AQ34" s="49">
        <v>34605</v>
      </c>
    </row>
    <row r="35" spans="1:50" s="1" customFormat="1" ht="12.75" x14ac:dyDescent="0.2">
      <c r="A35" s="48">
        <v>44832</v>
      </c>
      <c r="B35" s="49">
        <v>8.7092200000000002</v>
      </c>
      <c r="C35" s="49">
        <v>686404.64451166906</v>
      </c>
      <c r="D35" s="49">
        <v>161.36994999999999</v>
      </c>
      <c r="E35" s="49">
        <v>129762.050322574</v>
      </c>
      <c r="F35" s="49">
        <v>0.81</v>
      </c>
      <c r="G35" s="49">
        <v>24.48</v>
      </c>
      <c r="H35" s="49">
        <v>2294.0300000000002</v>
      </c>
      <c r="I35" s="49">
        <v>37494.050000000003</v>
      </c>
      <c r="J35" s="49">
        <v>150.58000000000001</v>
      </c>
      <c r="K35" s="49">
        <v>16288.53</v>
      </c>
      <c r="L35" s="49">
        <v>130.22800000000001</v>
      </c>
      <c r="M35" s="49">
        <v>4941.0035850400027</v>
      </c>
      <c r="N35" s="49">
        <v>51.438339999999997</v>
      </c>
      <c r="O35" s="49">
        <v>2832.2098408039983</v>
      </c>
      <c r="P35" s="49">
        <v>88.81</v>
      </c>
      <c r="Q35" s="49">
        <v>147.97999999999999</v>
      </c>
      <c r="R35" s="49">
        <v>27.62</v>
      </c>
      <c r="S35" s="49">
        <v>528.6</v>
      </c>
      <c r="T35" s="49">
        <v>25.45806</v>
      </c>
      <c r="U35" s="62">
        <v>26983.711632496997</v>
      </c>
      <c r="V35" s="62">
        <v>30.518699999999999</v>
      </c>
      <c r="W35" s="62">
        <v>1127.2547006</v>
      </c>
      <c r="X35" s="62">
        <v>54.680759999999999</v>
      </c>
      <c r="Y35" s="62">
        <v>3249.8877606000001</v>
      </c>
      <c r="Z35" s="62">
        <v>52.169310000000003</v>
      </c>
      <c r="AA35" s="62">
        <v>1094.3958528000001</v>
      </c>
      <c r="AB35" s="62">
        <v>33.623570000000001</v>
      </c>
      <c r="AC35" s="62">
        <v>739.67067629999997</v>
      </c>
      <c r="AD35" s="62">
        <v>1.7002699999999999</v>
      </c>
      <c r="AE35" s="62">
        <v>31.2645923</v>
      </c>
      <c r="AF35" s="62">
        <v>3.6617100000000002</v>
      </c>
      <c r="AG35" s="62">
        <v>83.091588800000011</v>
      </c>
      <c r="AH35" s="62">
        <v>102.77</v>
      </c>
      <c r="AI35" s="62">
        <v>4115.87</v>
      </c>
      <c r="AJ35" s="62">
        <v>28.42</v>
      </c>
      <c r="AK35" s="62">
        <v>786.95</v>
      </c>
      <c r="AL35" s="66">
        <v>8.0159999999999995E-2</v>
      </c>
      <c r="AM35" s="62">
        <v>815667.571</v>
      </c>
      <c r="AN35" s="66">
        <v>0.11645</v>
      </c>
      <c r="AO35" s="49">
        <v>334181.88999999996</v>
      </c>
      <c r="AP35" s="66">
        <v>4.8799999999999998E-3</v>
      </c>
      <c r="AQ35" s="49">
        <v>40342</v>
      </c>
    </row>
    <row r="36" spans="1:50" s="1" customFormat="1" ht="12.75" x14ac:dyDescent="0.2">
      <c r="A36" s="48">
        <v>44833</v>
      </c>
      <c r="B36" s="49">
        <v>8.9408600000000007</v>
      </c>
      <c r="C36" s="49">
        <v>731727.0312605619</v>
      </c>
      <c r="D36" s="49">
        <v>188.74193</v>
      </c>
      <c r="E36" s="49">
        <v>150365.894597162</v>
      </c>
      <c r="F36" s="49">
        <v>0.75</v>
      </c>
      <c r="G36" s="49">
        <v>23.54</v>
      </c>
      <c r="H36" s="49">
        <v>2261.41</v>
      </c>
      <c r="I36" s="49">
        <v>38173.160000000003</v>
      </c>
      <c r="J36" s="49">
        <v>154.02000000000001</v>
      </c>
      <c r="K36" s="49">
        <v>17003.099999999999</v>
      </c>
      <c r="L36" s="49">
        <v>262.64139999999998</v>
      </c>
      <c r="M36" s="49">
        <v>8971.5424562809894</v>
      </c>
      <c r="N36" s="49">
        <v>15.55123</v>
      </c>
      <c r="O36" s="49">
        <v>1846.860131407999</v>
      </c>
      <c r="P36" s="49">
        <v>89.18</v>
      </c>
      <c r="Q36" s="49">
        <v>152.09</v>
      </c>
      <c r="R36" s="49">
        <v>26.65</v>
      </c>
      <c r="S36" s="49">
        <v>522.29999999999995</v>
      </c>
      <c r="T36" s="49">
        <v>23.295870000000001</v>
      </c>
      <c r="U36" s="62">
        <v>26579.847789726002</v>
      </c>
      <c r="V36" s="62">
        <v>29.40849</v>
      </c>
      <c r="W36" s="62">
        <v>1090.2583236</v>
      </c>
      <c r="X36" s="62">
        <v>40.391000000000005</v>
      </c>
      <c r="Y36" s="62">
        <v>2598.8349657999997</v>
      </c>
      <c r="Z36" s="62">
        <v>50.991569999999996</v>
      </c>
      <c r="AA36" s="62">
        <v>1064.4585367999998</v>
      </c>
      <c r="AB36" s="62">
        <v>31.456589999999998</v>
      </c>
      <c r="AC36" s="62">
        <v>685.02049579999994</v>
      </c>
      <c r="AD36" s="62">
        <v>1.6823299999999999</v>
      </c>
      <c r="AE36" s="62">
        <v>29.9500709</v>
      </c>
      <c r="AF36" s="62">
        <v>2.9973200000000002</v>
      </c>
      <c r="AG36" s="62">
        <v>70.081921800000003</v>
      </c>
      <c r="AH36" s="62">
        <v>105.61</v>
      </c>
      <c r="AI36" s="62">
        <v>4307.6499999999996</v>
      </c>
      <c r="AJ36" s="62">
        <v>27.46</v>
      </c>
      <c r="AK36" s="62">
        <v>764.69</v>
      </c>
      <c r="AL36" s="66">
        <v>6.1519999999999998E-2</v>
      </c>
      <c r="AM36" s="62">
        <v>817552.59199999995</v>
      </c>
      <c r="AN36" s="66">
        <v>0.118115</v>
      </c>
      <c r="AO36" s="49">
        <v>334672.14999999997</v>
      </c>
      <c r="AP36" s="66">
        <v>5.5100000000000001E-3</v>
      </c>
      <c r="AQ36" s="49">
        <v>40145</v>
      </c>
    </row>
    <row r="37" spans="1:50" s="1" customFormat="1" ht="12.75" x14ac:dyDescent="0.2">
      <c r="A37" s="48">
        <v>44834</v>
      </c>
      <c r="B37" s="49">
        <v>9.4847000000000001</v>
      </c>
      <c r="C37" s="49">
        <v>1032228.627152134</v>
      </c>
      <c r="D37" s="49">
        <v>287.05306000000002</v>
      </c>
      <c r="E37" s="49">
        <v>234466.36206241202</v>
      </c>
      <c r="F37" s="49">
        <v>0.98</v>
      </c>
      <c r="G37" s="49">
        <v>30.490000000000002</v>
      </c>
      <c r="H37" s="49">
        <v>2405.86</v>
      </c>
      <c r="I37" s="49">
        <v>46833.8</v>
      </c>
      <c r="J37" s="49">
        <v>169.87</v>
      </c>
      <c r="K37" s="49">
        <v>20849.310000000001</v>
      </c>
      <c r="L37" s="49">
        <v>82.899109999999993</v>
      </c>
      <c r="M37" s="49">
        <v>9034.9444653270057</v>
      </c>
      <c r="N37" s="49">
        <v>13.797420000000001</v>
      </c>
      <c r="O37" s="49">
        <v>2527.6386135509983</v>
      </c>
      <c r="P37" s="49">
        <v>92.61</v>
      </c>
      <c r="Q37" s="49">
        <v>156.21</v>
      </c>
      <c r="R37" s="49">
        <v>30.3</v>
      </c>
      <c r="S37" s="49">
        <v>640.48</v>
      </c>
      <c r="T37" s="49">
        <v>23.62612</v>
      </c>
      <c r="U37" s="62">
        <v>25837.216324321998</v>
      </c>
      <c r="V37" s="62">
        <v>30.422470000000001</v>
      </c>
      <c r="W37" s="62">
        <v>1139.7303537000003</v>
      </c>
      <c r="X37" s="62">
        <v>41.351969999999994</v>
      </c>
      <c r="Y37" s="62">
        <v>2572.1591032000001</v>
      </c>
      <c r="Z37" s="62">
        <v>54.669000000000004</v>
      </c>
      <c r="AA37" s="62">
        <v>1157.8738149000001</v>
      </c>
      <c r="AB37" s="62">
        <v>33.464079999999996</v>
      </c>
      <c r="AC37" s="62">
        <v>828.98502500000006</v>
      </c>
      <c r="AD37" s="62">
        <v>1.7244999999999999</v>
      </c>
      <c r="AE37" s="62">
        <v>31.7350967</v>
      </c>
      <c r="AF37" s="62">
        <v>3.30138</v>
      </c>
      <c r="AG37" s="62">
        <v>75.038460200000003</v>
      </c>
      <c r="AH37" s="62">
        <v>120.81</v>
      </c>
      <c r="AI37" s="62">
        <v>5248.21</v>
      </c>
      <c r="AJ37" s="62">
        <v>39.22</v>
      </c>
      <c r="AK37" s="62">
        <v>1064.8</v>
      </c>
      <c r="AL37" s="66">
        <v>6.1530000000000001E-2</v>
      </c>
      <c r="AM37" s="62">
        <v>745437.37</v>
      </c>
      <c r="AN37" s="66">
        <v>0.19671</v>
      </c>
      <c r="AO37" s="49">
        <v>1506116.1199999999</v>
      </c>
      <c r="AP37" s="66">
        <v>3.8300000000000001E-3</v>
      </c>
      <c r="AQ37" s="49">
        <v>34620</v>
      </c>
    </row>
    <row r="38" spans="1:50" s="1" customFormat="1" x14ac:dyDescent="0.2">
      <c r="A38" s="80" t="s">
        <v>336</v>
      </c>
      <c r="B38" s="79">
        <f>SUM(B8:B37)</f>
        <v>198.30015999999998</v>
      </c>
      <c r="C38" s="79">
        <f t="shared" ref="C38:AQ38" si="0">SUM(C8:C37)</f>
        <v>13789637.124463588</v>
      </c>
      <c r="D38" s="79">
        <f t="shared" si="0"/>
        <v>4332.454209999999</v>
      </c>
      <c r="E38" s="79">
        <f t="shared" si="0"/>
        <v>2922912.8147848779</v>
      </c>
      <c r="F38" s="79">
        <f t="shared" si="0"/>
        <v>16.902630000000002</v>
      </c>
      <c r="G38" s="79">
        <f t="shared" si="0"/>
        <v>547.93628979599998</v>
      </c>
      <c r="H38" s="79">
        <f t="shared" si="0"/>
        <v>67807.997749999995</v>
      </c>
      <c r="I38" s="79">
        <f t="shared" si="0"/>
        <v>1116438.089953617</v>
      </c>
      <c r="J38" s="79">
        <f t="shared" si="0"/>
        <v>4622.3099999999995</v>
      </c>
      <c r="K38" s="79">
        <f t="shared" si="0"/>
        <v>454451.31000000011</v>
      </c>
      <c r="L38" s="79">
        <f t="shared" si="0"/>
        <v>2801.2459699999995</v>
      </c>
      <c r="M38" s="79">
        <f t="shared" si="0"/>
        <v>127522.92418610805</v>
      </c>
      <c r="N38" s="79">
        <f t="shared" si="0"/>
        <v>1114.09087</v>
      </c>
      <c r="O38" s="79">
        <f t="shared" si="0"/>
        <v>105389.69155514399</v>
      </c>
      <c r="P38" s="79">
        <f t="shared" si="0"/>
        <v>2591.5299999999997</v>
      </c>
      <c r="Q38" s="79">
        <f t="shared" si="0"/>
        <v>4244.74</v>
      </c>
      <c r="R38" s="79">
        <f t="shared" si="0"/>
        <v>890.09999999999991</v>
      </c>
      <c r="S38" s="79">
        <f t="shared" si="0"/>
        <v>16450.23</v>
      </c>
      <c r="T38" s="79">
        <f t="shared" si="0"/>
        <v>603.80757000000017</v>
      </c>
      <c r="U38" s="79">
        <f t="shared" si="0"/>
        <v>590572.63386753807</v>
      </c>
      <c r="V38" s="79">
        <f t="shared" si="0"/>
        <v>949.67853999999977</v>
      </c>
      <c r="W38" s="79">
        <f t="shared" si="0"/>
        <v>31939.950453536003</v>
      </c>
      <c r="X38" s="79">
        <f t="shared" si="0"/>
        <v>1123.0053500000001</v>
      </c>
      <c r="Y38" s="79">
        <f t="shared" si="0"/>
        <v>66798.048472574999</v>
      </c>
      <c r="Z38" s="79">
        <f t="shared" si="0"/>
        <v>1649.0279799999996</v>
      </c>
      <c r="AA38" s="79">
        <f t="shared" si="0"/>
        <v>33132.040324624002</v>
      </c>
      <c r="AB38" s="79">
        <f t="shared" si="0"/>
        <v>935.63207999999986</v>
      </c>
      <c r="AC38" s="79">
        <f t="shared" si="0"/>
        <v>19010.072015386999</v>
      </c>
      <c r="AD38" s="79">
        <f t="shared" si="0"/>
        <v>66.637770000000003</v>
      </c>
      <c r="AE38" s="79">
        <f t="shared" si="0"/>
        <v>1395.2793638079997</v>
      </c>
      <c r="AF38" s="79">
        <f t="shared" si="0"/>
        <v>112.23167000000001</v>
      </c>
      <c r="AG38" s="79">
        <f t="shared" si="0"/>
        <v>2681.3317337099993</v>
      </c>
      <c r="AH38" s="79">
        <f t="shared" si="0"/>
        <v>3271.44</v>
      </c>
      <c r="AI38" s="79">
        <f t="shared" si="0"/>
        <v>132927.13999999998</v>
      </c>
      <c r="AJ38" s="79">
        <f t="shared" si="0"/>
        <v>1004.9943300000002</v>
      </c>
      <c r="AK38" s="79">
        <f t="shared" si="0"/>
        <v>26097.366923500002</v>
      </c>
      <c r="AL38" s="79">
        <f t="shared" si="0"/>
        <v>1.5121400000000005</v>
      </c>
      <c r="AM38" s="79">
        <f t="shared" si="0"/>
        <v>16060463.285</v>
      </c>
      <c r="AN38" s="79">
        <f t="shared" si="0"/>
        <v>2.3441299999999998</v>
      </c>
      <c r="AO38" s="79">
        <f t="shared" si="0"/>
        <v>7499480.6800000006</v>
      </c>
      <c r="AP38" s="79">
        <f t="shared" si="0"/>
        <v>0.10873000000000001</v>
      </c>
      <c r="AQ38" s="79">
        <f t="shared" si="0"/>
        <v>761914</v>
      </c>
    </row>
    <row r="39" spans="1:50" s="1" customFormat="1" ht="12.75" x14ac:dyDescent="0.2">
      <c r="A39" s="5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8"/>
      <c r="AM39" s="64"/>
      <c r="AN39" s="68"/>
      <c r="AO39" s="58"/>
      <c r="AP39" s="68"/>
      <c r="AQ39" s="58"/>
    </row>
    <row r="40" spans="1:50" s="26" customFormat="1" ht="12.75" x14ac:dyDescent="0.2">
      <c r="A40" s="35" t="s">
        <v>19</v>
      </c>
      <c r="C40" s="27"/>
      <c r="P40" s="28"/>
      <c r="Q40" s="1"/>
      <c r="R40" s="1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s="26" customFormat="1" ht="12.75" x14ac:dyDescent="0.2">
      <c r="A41" s="25" t="s">
        <v>20</v>
      </c>
      <c r="B41" s="26" t="s">
        <v>204</v>
      </c>
      <c r="C41" s="27"/>
      <c r="P41" s="28"/>
      <c r="Q41" s="1"/>
      <c r="R41" s="1"/>
      <c r="S41" s="30"/>
      <c r="T41" s="30"/>
      <c r="U41" s="30"/>
      <c r="V41" s="30"/>
      <c r="W41" s="30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s="26" customFormat="1" ht="12.75" x14ac:dyDescent="0.2">
      <c r="A42" s="25" t="s">
        <v>21</v>
      </c>
      <c r="B42" s="26" t="s">
        <v>29</v>
      </c>
      <c r="C42" s="27"/>
      <c r="Q42" s="1"/>
      <c r="R42" s="1"/>
      <c r="S42" s="30"/>
      <c r="T42" s="30"/>
      <c r="U42" s="30"/>
      <c r="V42" s="30"/>
      <c r="W42" s="30"/>
      <c r="AH42" s="22"/>
      <c r="AI42" s="22"/>
      <c r="AJ42" s="22"/>
      <c r="AK42" s="22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26" customFormat="1" ht="12.75" x14ac:dyDescent="0.2">
      <c r="A43" s="25" t="s">
        <v>22</v>
      </c>
      <c r="B43" s="26" t="s">
        <v>30</v>
      </c>
      <c r="C43" s="27"/>
      <c r="Q43" s="1"/>
      <c r="R43" s="1"/>
      <c r="S43" s="30"/>
      <c r="T43" s="30"/>
      <c r="U43" s="30"/>
      <c r="V43" s="30"/>
      <c r="W43" s="30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26" customFormat="1" ht="12.75" x14ac:dyDescent="0.2">
      <c r="A44" s="25" t="s">
        <v>23</v>
      </c>
      <c r="B44" s="26" t="s">
        <v>18</v>
      </c>
      <c r="C44" s="27"/>
      <c r="Q44" s="1"/>
      <c r="R44" s="1"/>
      <c r="S44" s="30"/>
      <c r="T44" s="30"/>
      <c r="U44" s="30"/>
      <c r="V44" s="30"/>
      <c r="W44" s="30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2"/>
      <c r="AI44" s="22"/>
      <c r="AJ44" s="22"/>
      <c r="AK44" s="22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26" customFormat="1" ht="12.75" x14ac:dyDescent="0.2">
      <c r="A45" s="25" t="s">
        <v>24</v>
      </c>
      <c r="B45" s="26" t="s">
        <v>32</v>
      </c>
      <c r="C45" s="27"/>
      <c r="Q45" s="1"/>
      <c r="R45" s="1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26" customFormat="1" ht="12.75" x14ac:dyDescent="0.2">
      <c r="A46" s="25" t="s">
        <v>25</v>
      </c>
      <c r="B46" s="26" t="s">
        <v>39</v>
      </c>
      <c r="C46" s="27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</row>
    <row r="47" spans="1:50" s="26" customFormat="1" ht="12.75" x14ac:dyDescent="0.2">
      <c r="A47" s="25" t="s">
        <v>27</v>
      </c>
      <c r="B47" s="26" t="s">
        <v>47</v>
      </c>
      <c r="C47" s="27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50" s="26" customFormat="1" ht="12.75" x14ac:dyDescent="0.2">
      <c r="A48" s="25" t="s">
        <v>38</v>
      </c>
      <c r="B48" s="26" t="s">
        <v>17</v>
      </c>
      <c r="C48" s="27"/>
      <c r="U48" s="1"/>
    </row>
    <row r="49" spans="1:33" s="26" customFormat="1" ht="12.75" x14ac:dyDescent="0.2">
      <c r="A49" s="25" t="s">
        <v>46</v>
      </c>
      <c r="B49" s="26" t="s">
        <v>205</v>
      </c>
      <c r="C49" s="2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x14ac:dyDescent="0.25">
      <c r="A50" s="25" t="s">
        <v>203</v>
      </c>
      <c r="B50" s="26" t="s">
        <v>28</v>
      </c>
    </row>
  </sheetData>
  <mergeCells count="35"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  <mergeCell ref="L5:M6"/>
    <mergeCell ref="N5:O6"/>
    <mergeCell ref="P5:Q6"/>
    <mergeCell ref="R5:S6"/>
    <mergeCell ref="T5:U6"/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</mergeCells>
  <conditionalFormatting sqref="V40:AG40">
    <cfRule type="cellIs" dxfId="6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opLeftCell="A16" zoomScaleNormal="100" workbookViewId="0">
      <selection activeCell="A40" sqref="A40"/>
    </sheetView>
  </sheetViews>
  <sheetFormatPr defaultColWidth="8.42578125" defaultRowHeight="15" x14ac:dyDescent="0.25"/>
  <cols>
    <col min="1" max="1" width="20" customWidth="1"/>
    <col min="2" max="2" width="9.140625" bestFit="1" customWidth="1"/>
    <col min="3" max="3" width="13.42578125" customWidth="1"/>
    <col min="4" max="4" width="10.42578125" customWidth="1"/>
    <col min="5" max="5" width="11.85546875" bestFit="1" customWidth="1"/>
    <col min="6" max="6" width="9" customWidth="1"/>
    <col min="7" max="7" width="9.140625" bestFit="1" customWidth="1"/>
    <col min="8" max="8" width="10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19" max="19" width="9.42578125" bestFit="1" customWidth="1"/>
    <col min="20" max="20" width="9.42578125" customWidth="1"/>
    <col min="21" max="21" width="11.42578125" bestFit="1" customWidth="1"/>
    <col min="22" max="33" width="9.42578125" customWidth="1"/>
    <col min="34" max="34" width="10.42578125" bestFit="1" customWidth="1"/>
    <col min="35" max="35" width="11.42578125" bestFit="1" customWidth="1"/>
    <col min="36" max="36" width="9.42578125" bestFit="1" customWidth="1"/>
    <col min="37" max="37" width="10.42578125" bestFit="1" customWidth="1"/>
    <col min="38" max="38" width="8.42578125" bestFit="1" customWidth="1"/>
    <col min="39" max="39" width="14.42578125" customWidth="1"/>
    <col min="40" max="40" width="8.42578125" bestFit="1" customWidth="1"/>
    <col min="41" max="41" width="11.85546875" bestFit="1" customWidth="1"/>
    <col min="42" max="42" width="8.42578125" bestFit="1" customWidth="1"/>
    <col min="43" max="43" width="10.42578125" customWidth="1"/>
  </cols>
  <sheetData>
    <row r="1" spans="1:43" s="1" customFormat="1" ht="12.75" x14ac:dyDescent="0.2">
      <c r="A1" s="93" t="s">
        <v>16</v>
      </c>
      <c r="B1" s="95" t="s">
        <v>338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</row>
    <row r="2" spans="1:43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</row>
    <row r="3" spans="1:43" s="1" customFormat="1" ht="12.75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 t="s">
        <v>15</v>
      </c>
      <c r="AI3" s="92"/>
      <c r="AJ3" s="92"/>
      <c r="AK3" s="92"/>
      <c r="AL3" s="92" t="s">
        <v>294</v>
      </c>
      <c r="AM3" s="92"/>
      <c r="AN3" s="92"/>
      <c r="AO3" s="92"/>
      <c r="AP3" s="92"/>
      <c r="AQ3" s="92"/>
    </row>
    <row r="4" spans="1:43" s="1" customFormat="1" ht="12.75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96" t="s">
        <v>1</v>
      </c>
      <c r="AI4" s="96"/>
      <c r="AJ4" s="96"/>
      <c r="AK4" s="96"/>
      <c r="AL4" s="96" t="s">
        <v>295</v>
      </c>
      <c r="AM4" s="96"/>
      <c r="AN4" s="96"/>
      <c r="AO4" s="96"/>
      <c r="AP4" s="96"/>
      <c r="AQ4" s="96"/>
    </row>
    <row r="5" spans="1:43" s="1" customFormat="1" ht="34.5" customHeight="1" x14ac:dyDescent="0.2">
      <c r="A5" s="93"/>
      <c r="B5" s="111" t="s">
        <v>2</v>
      </c>
      <c r="C5" s="112"/>
      <c r="D5" s="111" t="s">
        <v>3</v>
      </c>
      <c r="E5" s="112"/>
      <c r="F5" s="111" t="s">
        <v>4</v>
      </c>
      <c r="G5" s="112"/>
      <c r="H5" s="111" t="s">
        <v>5</v>
      </c>
      <c r="I5" s="112"/>
      <c r="J5" s="111" t="s">
        <v>6</v>
      </c>
      <c r="K5" s="112"/>
      <c r="L5" s="111" t="s">
        <v>7</v>
      </c>
      <c r="M5" s="112"/>
      <c r="N5" s="111" t="s">
        <v>8</v>
      </c>
      <c r="O5" s="112"/>
      <c r="P5" s="116" t="s">
        <v>37</v>
      </c>
      <c r="Q5" s="117"/>
      <c r="R5" s="116" t="s">
        <v>45</v>
      </c>
      <c r="S5" s="117"/>
      <c r="T5" s="111" t="s">
        <v>9</v>
      </c>
      <c r="U5" s="112"/>
      <c r="V5" s="104" t="s">
        <v>309</v>
      </c>
      <c r="W5" s="115"/>
      <c r="X5" s="115"/>
      <c r="Y5" s="105"/>
      <c r="Z5" s="104" t="s">
        <v>310</v>
      </c>
      <c r="AA5" s="115"/>
      <c r="AB5" s="115"/>
      <c r="AC5" s="105"/>
      <c r="AD5" s="104" t="s">
        <v>311</v>
      </c>
      <c r="AE5" s="115"/>
      <c r="AF5" s="115"/>
      <c r="AG5" s="105"/>
      <c r="AH5" s="111" t="s">
        <v>10</v>
      </c>
      <c r="AI5" s="112"/>
      <c r="AJ5" s="111" t="s">
        <v>11</v>
      </c>
      <c r="AK5" s="112"/>
      <c r="AL5" s="111" t="s">
        <v>296</v>
      </c>
      <c r="AM5" s="112"/>
      <c r="AN5" s="111" t="s">
        <v>297</v>
      </c>
      <c r="AO5" s="112"/>
      <c r="AP5" s="111" t="s">
        <v>298</v>
      </c>
      <c r="AQ5" s="112"/>
    </row>
    <row r="6" spans="1:43" s="1" customFormat="1" ht="17.25" customHeight="1" x14ac:dyDescent="0.2">
      <c r="A6" s="93"/>
      <c r="B6" s="113"/>
      <c r="C6" s="114"/>
      <c r="D6" s="113"/>
      <c r="E6" s="114"/>
      <c r="F6" s="113"/>
      <c r="G6" s="114"/>
      <c r="H6" s="113"/>
      <c r="I6" s="114"/>
      <c r="J6" s="113"/>
      <c r="K6" s="114"/>
      <c r="L6" s="113"/>
      <c r="M6" s="114"/>
      <c r="N6" s="113"/>
      <c r="O6" s="114"/>
      <c r="P6" s="118"/>
      <c r="Q6" s="119"/>
      <c r="R6" s="118"/>
      <c r="S6" s="119"/>
      <c r="T6" s="113"/>
      <c r="U6" s="114"/>
      <c r="V6" s="110" t="s">
        <v>312</v>
      </c>
      <c r="W6" s="110"/>
      <c r="X6" s="104" t="s">
        <v>313</v>
      </c>
      <c r="Y6" s="105"/>
      <c r="Z6" s="110" t="s">
        <v>312</v>
      </c>
      <c r="AA6" s="110"/>
      <c r="AB6" s="104" t="s">
        <v>313</v>
      </c>
      <c r="AC6" s="105"/>
      <c r="AD6" s="110" t="s">
        <v>312</v>
      </c>
      <c r="AE6" s="110"/>
      <c r="AF6" s="104" t="s">
        <v>313</v>
      </c>
      <c r="AG6" s="105"/>
      <c r="AH6" s="113"/>
      <c r="AI6" s="114"/>
      <c r="AJ6" s="113"/>
      <c r="AK6" s="114"/>
      <c r="AL6" s="113"/>
      <c r="AM6" s="114"/>
      <c r="AN6" s="113"/>
      <c r="AO6" s="114"/>
      <c r="AP6" s="113"/>
      <c r="AQ6" s="114"/>
    </row>
    <row r="7" spans="1:43" s="1" customFormat="1" ht="12.75" x14ac:dyDescent="0.2">
      <c r="A7" s="93"/>
      <c r="B7" s="9" t="s">
        <v>12</v>
      </c>
      <c r="C7" s="9" t="s">
        <v>13</v>
      </c>
      <c r="D7" s="9" t="s">
        <v>12</v>
      </c>
      <c r="E7" s="9" t="s">
        <v>13</v>
      </c>
      <c r="F7" s="9" t="s">
        <v>12</v>
      </c>
      <c r="G7" s="9" t="s">
        <v>13</v>
      </c>
      <c r="H7" s="9" t="s">
        <v>12</v>
      </c>
      <c r="I7" s="9" t="s">
        <v>13</v>
      </c>
      <c r="J7" s="9" t="s">
        <v>12</v>
      </c>
      <c r="K7" s="9" t="s">
        <v>13</v>
      </c>
      <c r="L7" s="9" t="s">
        <v>12</v>
      </c>
      <c r="M7" s="9" t="s">
        <v>13</v>
      </c>
      <c r="N7" s="9" t="s">
        <v>12</v>
      </c>
      <c r="O7" s="9" t="s">
        <v>13</v>
      </c>
      <c r="P7" s="10" t="s">
        <v>12</v>
      </c>
      <c r="Q7" s="10" t="s">
        <v>13</v>
      </c>
      <c r="R7" s="10" t="s">
        <v>12</v>
      </c>
      <c r="S7" s="10" t="s">
        <v>13</v>
      </c>
      <c r="T7" s="9" t="s">
        <v>12</v>
      </c>
      <c r="U7" s="9" t="s">
        <v>13</v>
      </c>
      <c r="V7" s="29" t="s">
        <v>12</v>
      </c>
      <c r="W7" s="29" t="s">
        <v>13</v>
      </c>
      <c r="X7" s="29" t="s">
        <v>12</v>
      </c>
      <c r="Y7" s="29" t="s">
        <v>13</v>
      </c>
      <c r="Z7" s="29" t="s">
        <v>12</v>
      </c>
      <c r="AA7" s="29" t="s">
        <v>13</v>
      </c>
      <c r="AB7" s="29" t="s">
        <v>12</v>
      </c>
      <c r="AC7" s="29" t="s">
        <v>13</v>
      </c>
      <c r="AD7" s="29" t="s">
        <v>12</v>
      </c>
      <c r="AE7" s="29" t="s">
        <v>13</v>
      </c>
      <c r="AF7" s="29" t="s">
        <v>12</v>
      </c>
      <c r="AG7" s="29" t="s">
        <v>13</v>
      </c>
      <c r="AH7" s="9" t="s">
        <v>12</v>
      </c>
      <c r="AI7" s="9" t="s">
        <v>13</v>
      </c>
      <c r="AJ7" s="9" t="s">
        <v>12</v>
      </c>
      <c r="AK7" s="9" t="s">
        <v>13</v>
      </c>
      <c r="AL7" s="29" t="s">
        <v>12</v>
      </c>
      <c r="AM7" s="29" t="s">
        <v>13</v>
      </c>
      <c r="AN7" s="9" t="s">
        <v>12</v>
      </c>
      <c r="AO7" s="9" t="s">
        <v>13</v>
      </c>
      <c r="AP7" s="9" t="s">
        <v>12</v>
      </c>
      <c r="AQ7" s="9" t="s">
        <v>13</v>
      </c>
    </row>
    <row r="8" spans="1:43" s="1" customFormat="1" ht="12.75" x14ac:dyDescent="0.2">
      <c r="A8" s="48">
        <v>44835</v>
      </c>
      <c r="B8" s="49">
        <v>7.2969900000000001</v>
      </c>
      <c r="C8" s="49">
        <v>303196.12632090697</v>
      </c>
      <c r="D8" s="49">
        <v>257.42595</v>
      </c>
      <c r="E8" s="49">
        <v>125533.59682685901</v>
      </c>
      <c r="F8" s="49">
        <v>0.46</v>
      </c>
      <c r="G8" s="49">
        <v>18.329999999999998</v>
      </c>
      <c r="H8" s="49">
        <v>2586.4699999999998</v>
      </c>
      <c r="I8" s="49">
        <v>50382.75</v>
      </c>
      <c r="J8" s="49">
        <v>185.32</v>
      </c>
      <c r="K8" s="49">
        <v>20445.68</v>
      </c>
      <c r="L8" s="49">
        <v>105.97999999999999</v>
      </c>
      <c r="M8" s="49">
        <v>7967.46</v>
      </c>
      <c r="N8" s="49">
        <v>22.89</v>
      </c>
      <c r="O8" s="49">
        <v>3260.17</v>
      </c>
      <c r="P8" s="49">
        <v>103.8</v>
      </c>
      <c r="Q8" s="49">
        <v>166.56</v>
      </c>
      <c r="R8" s="49">
        <v>30.43</v>
      </c>
      <c r="S8" s="49">
        <v>477.65</v>
      </c>
      <c r="T8" s="49">
        <v>21.29</v>
      </c>
      <c r="U8" s="62">
        <v>24299.73</v>
      </c>
      <c r="V8" s="62">
        <v>29.510960000000004</v>
      </c>
      <c r="W8" s="62">
        <v>1043.3369217000002</v>
      </c>
      <c r="X8" s="62">
        <v>34.060369999999999</v>
      </c>
      <c r="Y8" s="62">
        <v>2171.5394326999999</v>
      </c>
      <c r="Z8" s="62">
        <v>53.671480000000003</v>
      </c>
      <c r="AA8" s="62">
        <v>1144.9622570999998</v>
      </c>
      <c r="AB8" s="62">
        <v>24.442519999999998</v>
      </c>
      <c r="AC8" s="62">
        <v>565.20792310000002</v>
      </c>
      <c r="AD8" s="62">
        <v>2.6334</v>
      </c>
      <c r="AE8" s="62">
        <v>67.607960500000004</v>
      </c>
      <c r="AF8" s="62">
        <v>4.0037599999999998</v>
      </c>
      <c r="AG8" s="62">
        <v>118.0492411</v>
      </c>
      <c r="AH8" s="62">
        <v>141.15246999999999</v>
      </c>
      <c r="AI8" s="62">
        <v>6489.4361712839991</v>
      </c>
      <c r="AJ8" s="62">
        <v>38.79</v>
      </c>
      <c r="AK8" s="62">
        <v>1118.78</v>
      </c>
      <c r="AL8" s="66">
        <v>1.7700000000000001E-3</v>
      </c>
      <c r="AM8" s="62">
        <v>20915.489999999998</v>
      </c>
      <c r="AN8" s="66">
        <v>0</v>
      </c>
      <c r="AO8" s="49">
        <v>0</v>
      </c>
      <c r="AP8" s="66">
        <v>0</v>
      </c>
      <c r="AQ8" s="49">
        <v>0</v>
      </c>
    </row>
    <row r="9" spans="1:43" s="1" customFormat="1" ht="12.75" x14ac:dyDescent="0.2">
      <c r="A9" s="48">
        <v>44836</v>
      </c>
      <c r="B9" s="49">
        <v>0.67598000000000003</v>
      </c>
      <c r="C9" s="49">
        <v>6633.0926176660005</v>
      </c>
      <c r="D9" s="49">
        <v>59.739460000000001</v>
      </c>
      <c r="E9" s="49">
        <v>12545.300315953999</v>
      </c>
      <c r="F9" s="49">
        <v>0.42</v>
      </c>
      <c r="G9" s="49">
        <v>15.96</v>
      </c>
      <c r="H9" s="49">
        <v>2483.64</v>
      </c>
      <c r="I9" s="49">
        <v>39039.519999999997</v>
      </c>
      <c r="J9" s="49">
        <v>156.6</v>
      </c>
      <c r="K9" s="49">
        <v>13172.42</v>
      </c>
      <c r="L9" s="49">
        <v>16.47</v>
      </c>
      <c r="M9" s="49">
        <v>518.63</v>
      </c>
      <c r="N9" s="49">
        <v>127.41</v>
      </c>
      <c r="O9" s="49">
        <v>6233.68</v>
      </c>
      <c r="P9" s="49">
        <v>99.51</v>
      </c>
      <c r="Q9" s="49">
        <v>154.81</v>
      </c>
      <c r="R9" s="49">
        <v>26.2</v>
      </c>
      <c r="S9" s="49">
        <v>337.95</v>
      </c>
      <c r="T9" s="49" t="s">
        <v>43</v>
      </c>
      <c r="U9" s="62" t="s">
        <v>43</v>
      </c>
      <c r="V9" s="62">
        <v>28.939040000000002</v>
      </c>
      <c r="W9" s="62">
        <v>1015.36185</v>
      </c>
      <c r="X9" s="62">
        <v>38.328180000000003</v>
      </c>
      <c r="Y9" s="62">
        <v>1926.6350964000001</v>
      </c>
      <c r="Z9" s="62">
        <v>48.579169999999998</v>
      </c>
      <c r="AA9" s="62">
        <v>1103.1494457000001</v>
      </c>
      <c r="AB9" s="62">
        <v>24.044379999999997</v>
      </c>
      <c r="AC9" s="62">
        <v>484.74003070000003</v>
      </c>
      <c r="AD9" s="62">
        <v>2.6280000000000001</v>
      </c>
      <c r="AE9" s="62">
        <v>65.636231999999993</v>
      </c>
      <c r="AF9" s="62">
        <v>4.0653899999999998</v>
      </c>
      <c r="AG9" s="62">
        <v>118.97533200000001</v>
      </c>
      <c r="AH9" s="62">
        <v>126.7</v>
      </c>
      <c r="AI9" s="62">
        <v>5396.8300000000008</v>
      </c>
      <c r="AJ9" s="62">
        <v>36.659999999999997</v>
      </c>
      <c r="AK9" s="62">
        <v>978.93</v>
      </c>
      <c r="AL9" s="66" t="s">
        <v>43</v>
      </c>
      <c r="AM9" s="62" t="s">
        <v>43</v>
      </c>
      <c r="AN9" s="66" t="s">
        <v>43</v>
      </c>
      <c r="AO9" s="49" t="s">
        <v>43</v>
      </c>
      <c r="AP9" s="66" t="s">
        <v>43</v>
      </c>
      <c r="AQ9" s="49" t="s">
        <v>43</v>
      </c>
    </row>
    <row r="10" spans="1:43" s="1" customFormat="1" ht="12.75" x14ac:dyDescent="0.2">
      <c r="A10" s="48">
        <v>44837</v>
      </c>
      <c r="B10" s="49">
        <v>8.1372999999999998</v>
      </c>
      <c r="C10" s="49">
        <v>762550.622763369</v>
      </c>
      <c r="D10" s="49">
        <v>199.87262000000001</v>
      </c>
      <c r="E10" s="49">
        <v>125748.24139791899</v>
      </c>
      <c r="F10" s="49">
        <v>0.48000000000000004</v>
      </c>
      <c r="G10" s="49">
        <v>17.739999999999998</v>
      </c>
      <c r="H10" s="49">
        <v>2480.21</v>
      </c>
      <c r="I10" s="49">
        <v>47218.26</v>
      </c>
      <c r="J10" s="49">
        <v>177.31</v>
      </c>
      <c r="K10" s="49">
        <v>19480.96</v>
      </c>
      <c r="L10" s="49">
        <v>61.67</v>
      </c>
      <c r="M10" s="49">
        <v>2629.33</v>
      </c>
      <c r="N10" s="49">
        <v>57.05</v>
      </c>
      <c r="O10" s="49">
        <v>3765.42</v>
      </c>
      <c r="P10" s="49">
        <v>86.35</v>
      </c>
      <c r="Q10" s="49">
        <v>135.59</v>
      </c>
      <c r="R10" s="49">
        <v>31.39</v>
      </c>
      <c r="S10" s="49">
        <v>538.37</v>
      </c>
      <c r="T10" s="49">
        <v>22.85</v>
      </c>
      <c r="U10" s="62">
        <v>23070.7</v>
      </c>
      <c r="V10" s="62">
        <v>49.084510000000002</v>
      </c>
      <c r="W10" s="62">
        <v>1837.6580514</v>
      </c>
      <c r="X10" s="62">
        <v>54.59646</v>
      </c>
      <c r="Y10" s="62">
        <v>3445.3499105000001</v>
      </c>
      <c r="Z10" s="62">
        <v>83.078479999999999</v>
      </c>
      <c r="AA10" s="62">
        <v>1824.99046</v>
      </c>
      <c r="AB10" s="62">
        <v>47.045410000000004</v>
      </c>
      <c r="AC10" s="62">
        <v>1043.4602568</v>
      </c>
      <c r="AD10" s="62">
        <v>2.5602</v>
      </c>
      <c r="AE10" s="62">
        <v>68.168165000000002</v>
      </c>
      <c r="AF10" s="62">
        <v>3.9814100000000003</v>
      </c>
      <c r="AG10" s="62">
        <v>133.01165599999999</v>
      </c>
      <c r="AH10" s="62">
        <v>129.82</v>
      </c>
      <c r="AI10" s="62">
        <v>5720.34</v>
      </c>
      <c r="AJ10" s="62">
        <v>41.22</v>
      </c>
      <c r="AK10" s="62">
        <v>1153.8800000000001</v>
      </c>
      <c r="AL10" s="66">
        <v>7.467E-2</v>
      </c>
      <c r="AM10" s="62">
        <v>759605.59884699993</v>
      </c>
      <c r="AN10" s="66">
        <v>0.116345</v>
      </c>
      <c r="AO10" s="49">
        <v>386248.9</v>
      </c>
      <c r="AP10" s="66">
        <v>4.0600000000000002E-3</v>
      </c>
      <c r="AQ10" s="49">
        <v>29520</v>
      </c>
    </row>
    <row r="11" spans="1:43" s="1" customFormat="1" ht="12.75" x14ac:dyDescent="0.2">
      <c r="A11" s="48">
        <v>44838</v>
      </c>
      <c r="B11" s="49">
        <v>5.8271899999999999</v>
      </c>
      <c r="C11" s="49">
        <v>506586.43853637599</v>
      </c>
      <c r="D11" s="49">
        <v>154.99513999999999</v>
      </c>
      <c r="E11" s="49">
        <v>92322.395671042003</v>
      </c>
      <c r="F11" s="49">
        <v>0.39</v>
      </c>
      <c r="G11" s="49">
        <v>14.040000000000001</v>
      </c>
      <c r="H11" s="49">
        <v>2396.9</v>
      </c>
      <c r="I11" s="49">
        <v>42082.91</v>
      </c>
      <c r="J11" s="49">
        <v>159.06</v>
      </c>
      <c r="K11" s="49">
        <v>16711.27</v>
      </c>
      <c r="L11" s="49">
        <v>43.94</v>
      </c>
      <c r="M11" s="49">
        <v>3638.37</v>
      </c>
      <c r="N11" s="49">
        <v>37.6</v>
      </c>
      <c r="O11" s="49">
        <v>4219.16</v>
      </c>
      <c r="P11" s="49">
        <v>85.21</v>
      </c>
      <c r="Q11" s="49">
        <v>134.41999999999999</v>
      </c>
      <c r="R11" s="49">
        <v>29.31</v>
      </c>
      <c r="S11" s="49">
        <v>487.64</v>
      </c>
      <c r="T11" s="49">
        <v>17.97</v>
      </c>
      <c r="U11" s="62">
        <v>18600.75</v>
      </c>
      <c r="V11" s="62">
        <v>31.123269999999998</v>
      </c>
      <c r="W11" s="62">
        <v>1152.9793354000001</v>
      </c>
      <c r="X11" s="62">
        <v>36.968249999999998</v>
      </c>
      <c r="Y11" s="62">
        <v>2473.336178</v>
      </c>
      <c r="Z11" s="62">
        <v>56.708210000000001</v>
      </c>
      <c r="AA11" s="62">
        <v>1156.5732066</v>
      </c>
      <c r="AB11" s="62">
        <v>29.273440000000001</v>
      </c>
      <c r="AC11" s="62">
        <v>631.03046139999992</v>
      </c>
      <c r="AD11" s="62">
        <v>2.4738500000000001</v>
      </c>
      <c r="AE11" s="62">
        <v>63.161239000000002</v>
      </c>
      <c r="AF11" s="62">
        <v>3.9945900000000001</v>
      </c>
      <c r="AG11" s="62">
        <v>119.21948279999999</v>
      </c>
      <c r="AH11" s="62">
        <v>118.56</v>
      </c>
      <c r="AI11" s="62">
        <v>5011.5200000000004</v>
      </c>
      <c r="AJ11" s="62">
        <v>33.49</v>
      </c>
      <c r="AK11" s="62">
        <v>917.5</v>
      </c>
      <c r="AL11" s="66">
        <v>5.5809999999999998E-2</v>
      </c>
      <c r="AM11" s="62">
        <v>716012.33599999989</v>
      </c>
      <c r="AN11" s="66">
        <v>0.120305</v>
      </c>
      <c r="AO11" s="49">
        <v>310330.62999999995</v>
      </c>
      <c r="AP11" s="66">
        <v>3.8500000000000001E-3</v>
      </c>
      <c r="AQ11" s="49">
        <v>23675</v>
      </c>
    </row>
    <row r="12" spans="1:43" s="1" customFormat="1" ht="12.75" x14ac:dyDescent="0.2">
      <c r="A12" s="48">
        <v>44839</v>
      </c>
      <c r="B12" s="49">
        <v>1.00288</v>
      </c>
      <c r="C12" s="49">
        <v>17122.905961462999</v>
      </c>
      <c r="D12" s="49">
        <v>79.237129999999993</v>
      </c>
      <c r="E12" s="49">
        <v>20807.604128964002</v>
      </c>
      <c r="F12" s="49">
        <v>0.37</v>
      </c>
      <c r="G12" s="49">
        <v>12.43</v>
      </c>
      <c r="H12" s="49">
        <v>2272.0100000000002</v>
      </c>
      <c r="I12" s="49">
        <v>34258.449999999997</v>
      </c>
      <c r="J12" s="49">
        <v>147.69</v>
      </c>
      <c r="K12" s="49">
        <v>12491.73</v>
      </c>
      <c r="L12" s="49">
        <v>75.05</v>
      </c>
      <c r="M12" s="49">
        <v>759.29</v>
      </c>
      <c r="N12" s="49">
        <v>147.29</v>
      </c>
      <c r="O12" s="49">
        <v>14171.06</v>
      </c>
      <c r="P12" s="49">
        <v>80.599999999999994</v>
      </c>
      <c r="Q12" s="49">
        <v>126.02</v>
      </c>
      <c r="R12" s="49">
        <v>26.54</v>
      </c>
      <c r="S12" s="49">
        <v>425.75</v>
      </c>
      <c r="T12" s="49" t="s">
        <v>43</v>
      </c>
      <c r="U12" s="62" t="s">
        <v>43</v>
      </c>
      <c r="V12" s="62">
        <v>25.828789999999998</v>
      </c>
      <c r="W12" s="62">
        <v>974.39886850000005</v>
      </c>
      <c r="X12" s="62">
        <v>29.035580000000003</v>
      </c>
      <c r="Y12" s="62">
        <v>1549.0667102</v>
      </c>
      <c r="Z12" s="62">
        <v>45.109490000000001</v>
      </c>
      <c r="AA12" s="62">
        <v>1018.5476853</v>
      </c>
      <c r="AB12" s="62">
        <v>21.880229999999997</v>
      </c>
      <c r="AC12" s="62">
        <v>455.2453385</v>
      </c>
      <c r="AD12" s="62">
        <v>2.5908700000000002</v>
      </c>
      <c r="AE12" s="62">
        <v>65.918600500000011</v>
      </c>
      <c r="AF12" s="62">
        <v>3.8323100000000001</v>
      </c>
      <c r="AG12" s="62">
        <v>90.903171700000001</v>
      </c>
      <c r="AH12" s="62">
        <v>108.85</v>
      </c>
      <c r="AI12" s="62">
        <v>4262.5200000000004</v>
      </c>
      <c r="AJ12" s="62">
        <v>31.99</v>
      </c>
      <c r="AK12" s="62">
        <v>781.76</v>
      </c>
      <c r="AL12" s="66" t="s">
        <v>43</v>
      </c>
      <c r="AM12" s="62" t="s">
        <v>43</v>
      </c>
      <c r="AN12" s="66" t="s">
        <v>43</v>
      </c>
      <c r="AO12" s="49" t="s">
        <v>43</v>
      </c>
      <c r="AP12" s="66" t="s">
        <v>43</v>
      </c>
      <c r="AQ12" s="49" t="s">
        <v>43</v>
      </c>
    </row>
    <row r="13" spans="1:43" s="1" customFormat="1" ht="12.75" x14ac:dyDescent="0.2">
      <c r="A13" s="48">
        <v>44840</v>
      </c>
      <c r="B13" s="49">
        <v>8.7866499999999998</v>
      </c>
      <c r="C13" s="49">
        <v>660284.79239595297</v>
      </c>
      <c r="D13" s="49">
        <v>177.05931000000001</v>
      </c>
      <c r="E13" s="49">
        <v>143978.998143462</v>
      </c>
      <c r="F13" s="49">
        <v>0.41000000000000003</v>
      </c>
      <c r="G13" s="49">
        <v>13.290000000000001</v>
      </c>
      <c r="H13" s="49">
        <v>2331.4699999999998</v>
      </c>
      <c r="I13" s="49">
        <v>41501.46</v>
      </c>
      <c r="J13" s="49">
        <v>153.53</v>
      </c>
      <c r="K13" s="49">
        <v>17249.13</v>
      </c>
      <c r="L13" s="49">
        <v>68.789999999999992</v>
      </c>
      <c r="M13" s="49">
        <v>2844.71</v>
      </c>
      <c r="N13" s="49">
        <v>45.74</v>
      </c>
      <c r="O13" s="49">
        <v>3942.66</v>
      </c>
      <c r="P13" s="49">
        <v>85.29</v>
      </c>
      <c r="Q13" s="49">
        <v>127.37</v>
      </c>
      <c r="R13" s="49">
        <v>36.020000000000003</v>
      </c>
      <c r="S13" s="49">
        <v>629.61</v>
      </c>
      <c r="T13" s="49">
        <v>32.020000000000003</v>
      </c>
      <c r="U13" s="62">
        <v>30112.07</v>
      </c>
      <c r="V13" s="62">
        <v>37.301770000000005</v>
      </c>
      <c r="W13" s="62">
        <v>1506.3578964000001</v>
      </c>
      <c r="X13" s="62">
        <v>42.882579999999997</v>
      </c>
      <c r="Y13" s="62">
        <v>2811.9796013</v>
      </c>
      <c r="Z13" s="62">
        <v>64.815430000000006</v>
      </c>
      <c r="AA13" s="62">
        <v>1384.1788820000002</v>
      </c>
      <c r="AB13" s="62">
        <v>37.134239999999998</v>
      </c>
      <c r="AC13" s="62">
        <v>771.86285120000002</v>
      </c>
      <c r="AD13" s="62">
        <v>2.4125299999999998</v>
      </c>
      <c r="AE13" s="62">
        <v>58.545962599999996</v>
      </c>
      <c r="AF13" s="62">
        <v>3.7822799999999996</v>
      </c>
      <c r="AG13" s="62">
        <v>90.511893700000016</v>
      </c>
      <c r="AH13" s="62">
        <v>111.08</v>
      </c>
      <c r="AI13" s="62">
        <v>4827.3200000000006</v>
      </c>
      <c r="AJ13" s="62">
        <v>31.01</v>
      </c>
      <c r="AK13" s="62">
        <v>836</v>
      </c>
      <c r="AL13" s="66">
        <v>6.6669999999999993E-2</v>
      </c>
      <c r="AM13" s="62">
        <v>731216.12100000004</v>
      </c>
      <c r="AN13" s="66">
        <v>9.4575000000000006E-2</v>
      </c>
      <c r="AO13" s="49">
        <v>331469.52999999997</v>
      </c>
      <c r="AP13" s="66">
        <v>4.4799999999999996E-3</v>
      </c>
      <c r="AQ13" s="49">
        <v>26210</v>
      </c>
    </row>
    <row r="14" spans="1:43" s="1" customFormat="1" ht="12.75" x14ac:dyDescent="0.2">
      <c r="A14" s="48">
        <v>44841</v>
      </c>
      <c r="B14" s="49">
        <v>9.1402099999999997</v>
      </c>
      <c r="C14" s="49">
        <v>630520.93174064613</v>
      </c>
      <c r="D14" s="49">
        <v>228.96919</v>
      </c>
      <c r="E14" s="49">
        <v>135627.38606696</v>
      </c>
      <c r="F14" s="49">
        <v>0.43</v>
      </c>
      <c r="G14" s="49">
        <v>15.28</v>
      </c>
      <c r="H14" s="49">
        <v>2329.71</v>
      </c>
      <c r="I14" s="49">
        <v>41204.089999999997</v>
      </c>
      <c r="J14" s="49">
        <v>160.47999999999999</v>
      </c>
      <c r="K14" s="49">
        <v>17747.72</v>
      </c>
      <c r="L14" s="49">
        <v>89.63</v>
      </c>
      <c r="M14" s="49">
        <v>3641.73</v>
      </c>
      <c r="N14" s="49">
        <v>71.569999999999993</v>
      </c>
      <c r="O14" s="49">
        <v>6489.99</v>
      </c>
      <c r="P14" s="49">
        <v>90.17</v>
      </c>
      <c r="Q14" s="49">
        <v>138.03</v>
      </c>
      <c r="R14" s="49">
        <v>34.020000000000003</v>
      </c>
      <c r="S14" s="49">
        <v>588.5</v>
      </c>
      <c r="T14" s="49">
        <v>27.85</v>
      </c>
      <c r="U14" s="62">
        <v>26786.53</v>
      </c>
      <c r="V14" s="62">
        <v>27.838189999999997</v>
      </c>
      <c r="W14" s="62">
        <v>1036.0413232999999</v>
      </c>
      <c r="X14" s="62">
        <v>35.207679999999996</v>
      </c>
      <c r="Y14" s="62">
        <v>2189.1758321000002</v>
      </c>
      <c r="Z14" s="62">
        <v>55.478919999999995</v>
      </c>
      <c r="AA14" s="62">
        <v>1156.2550083000001</v>
      </c>
      <c r="AB14" s="62">
        <v>31.218629999999997</v>
      </c>
      <c r="AC14" s="62">
        <v>645.79005210000003</v>
      </c>
      <c r="AD14" s="62">
        <v>2.24899</v>
      </c>
      <c r="AE14" s="62">
        <v>47.975353799999993</v>
      </c>
      <c r="AF14" s="62">
        <v>3.8149999999999999</v>
      </c>
      <c r="AG14" s="62">
        <v>83.876621800000009</v>
      </c>
      <c r="AH14" s="62">
        <v>122</v>
      </c>
      <c r="AI14" s="62">
        <v>5346.84</v>
      </c>
      <c r="AJ14" s="62">
        <v>36.35</v>
      </c>
      <c r="AK14" s="62">
        <v>1015.46</v>
      </c>
      <c r="AL14" s="66">
        <v>6.4460000000000003E-2</v>
      </c>
      <c r="AM14" s="62">
        <v>730257.79499999993</v>
      </c>
      <c r="AN14" s="66">
        <v>0.114105</v>
      </c>
      <c r="AO14" s="49">
        <v>313513.81</v>
      </c>
      <c r="AP14" s="66">
        <v>5.8799999999999998E-3</v>
      </c>
      <c r="AQ14" s="49">
        <v>37475</v>
      </c>
    </row>
    <row r="15" spans="1:43" s="1" customFormat="1" ht="12.75" x14ac:dyDescent="0.2">
      <c r="A15" s="48">
        <v>44842</v>
      </c>
      <c r="B15" s="49">
        <v>2.0917699999999999</v>
      </c>
      <c r="C15" s="49">
        <v>20446.600599156001</v>
      </c>
      <c r="D15" s="49">
        <v>113.22422</v>
      </c>
      <c r="E15" s="49">
        <v>35420.247904698997</v>
      </c>
      <c r="F15" s="49">
        <v>0.46</v>
      </c>
      <c r="G15" s="49">
        <v>16.72</v>
      </c>
      <c r="H15" s="49">
        <v>2365.7399999999998</v>
      </c>
      <c r="I15" s="49">
        <v>39710.25</v>
      </c>
      <c r="J15" s="49">
        <v>152.12</v>
      </c>
      <c r="K15" s="49">
        <v>14673.44</v>
      </c>
      <c r="L15" s="49">
        <v>101.98</v>
      </c>
      <c r="M15" s="49">
        <v>2802.51</v>
      </c>
      <c r="N15" s="49">
        <v>30.82</v>
      </c>
      <c r="O15" s="49">
        <v>2062.71</v>
      </c>
      <c r="P15" s="49">
        <v>97.21</v>
      </c>
      <c r="Q15" s="49">
        <v>146.75</v>
      </c>
      <c r="R15" s="49">
        <v>32.14</v>
      </c>
      <c r="S15" s="49">
        <v>544.1</v>
      </c>
      <c r="T15" s="49" t="s">
        <v>43</v>
      </c>
      <c r="U15" s="62" t="s">
        <v>43</v>
      </c>
      <c r="V15" s="62">
        <v>30.746309999999998</v>
      </c>
      <c r="W15" s="62">
        <v>1058.1454453000001</v>
      </c>
      <c r="X15" s="62">
        <v>31.020479999999999</v>
      </c>
      <c r="Y15" s="62">
        <v>1593.5694993999998</v>
      </c>
      <c r="Z15" s="62">
        <v>50.753959999999999</v>
      </c>
      <c r="AA15" s="62">
        <v>1082.8756337</v>
      </c>
      <c r="AB15" s="62">
        <v>25.186540000000001</v>
      </c>
      <c r="AC15" s="62">
        <v>503.49643370000001</v>
      </c>
      <c r="AD15" s="62">
        <v>2.8475099999999998</v>
      </c>
      <c r="AE15" s="62">
        <v>56.132505899999998</v>
      </c>
      <c r="AF15" s="62">
        <v>3.9114100000000001</v>
      </c>
      <c r="AG15" s="62">
        <v>74.9974402</v>
      </c>
      <c r="AH15" s="62">
        <v>120.94</v>
      </c>
      <c r="AI15" s="62">
        <v>5272.31</v>
      </c>
      <c r="AJ15" s="62">
        <v>36.58</v>
      </c>
      <c r="AK15" s="62">
        <v>1019.08</v>
      </c>
      <c r="AL15" s="66" t="s">
        <v>43</v>
      </c>
      <c r="AM15" s="62" t="s">
        <v>43</v>
      </c>
      <c r="AN15" s="66" t="s">
        <v>43</v>
      </c>
      <c r="AO15" s="49" t="s">
        <v>43</v>
      </c>
      <c r="AP15" s="66" t="s">
        <v>43</v>
      </c>
      <c r="AQ15" s="49" t="s">
        <v>43</v>
      </c>
    </row>
    <row r="16" spans="1:43" s="1" customFormat="1" ht="12.75" x14ac:dyDescent="0.2">
      <c r="A16" s="48">
        <v>44843</v>
      </c>
      <c r="B16" s="49">
        <v>0.60377999999999998</v>
      </c>
      <c r="C16" s="49">
        <v>5112.6727013330001</v>
      </c>
      <c r="D16" s="49">
        <v>55.367899999999999</v>
      </c>
      <c r="E16" s="49">
        <v>12289.428062256</v>
      </c>
      <c r="F16" s="49">
        <v>0.39</v>
      </c>
      <c r="G16" s="49">
        <v>12.61</v>
      </c>
      <c r="H16" s="49">
        <v>2290.61</v>
      </c>
      <c r="I16" s="49">
        <v>32190.94</v>
      </c>
      <c r="J16" s="49">
        <v>136.78</v>
      </c>
      <c r="K16" s="49">
        <v>10155.26</v>
      </c>
      <c r="L16" s="49">
        <v>6.57</v>
      </c>
      <c r="M16" s="49">
        <v>518.39</v>
      </c>
      <c r="N16" s="49">
        <v>7.4</v>
      </c>
      <c r="O16" s="49">
        <v>632.48</v>
      </c>
      <c r="P16" s="49">
        <v>97.61</v>
      </c>
      <c r="Q16" s="49">
        <v>148.59</v>
      </c>
      <c r="R16" s="49">
        <v>27.21</v>
      </c>
      <c r="S16" s="49">
        <v>360.27</v>
      </c>
      <c r="T16" s="49" t="s">
        <v>43</v>
      </c>
      <c r="U16" s="62" t="s">
        <v>43</v>
      </c>
      <c r="V16" s="62">
        <v>29.098439999999997</v>
      </c>
      <c r="W16" s="62">
        <v>972.08508800000004</v>
      </c>
      <c r="X16" s="62">
        <v>27.715129999999998</v>
      </c>
      <c r="Y16" s="62">
        <v>1184.1480492999999</v>
      </c>
      <c r="Z16" s="62">
        <v>47.013840000000002</v>
      </c>
      <c r="AA16" s="62">
        <v>983.81122670000013</v>
      </c>
      <c r="AB16" s="62">
        <v>20.846839999999997</v>
      </c>
      <c r="AC16" s="62">
        <v>352.10894030000003</v>
      </c>
      <c r="AD16" s="62">
        <v>2.7517100000000001</v>
      </c>
      <c r="AE16" s="62">
        <v>49.777573700000005</v>
      </c>
      <c r="AF16" s="62">
        <v>3.0137400000000003</v>
      </c>
      <c r="AG16" s="62">
        <v>44.996072300000002</v>
      </c>
      <c r="AH16" s="62">
        <v>106.99</v>
      </c>
      <c r="AI16" s="62">
        <v>4230.01</v>
      </c>
      <c r="AJ16" s="62">
        <v>29.04</v>
      </c>
      <c r="AK16" s="62">
        <v>746.54</v>
      </c>
      <c r="AL16" s="66" t="s">
        <v>43</v>
      </c>
      <c r="AM16" s="62" t="s">
        <v>43</v>
      </c>
      <c r="AN16" s="66" t="s">
        <v>43</v>
      </c>
      <c r="AO16" s="49" t="s">
        <v>43</v>
      </c>
      <c r="AP16" s="66" t="s">
        <v>43</v>
      </c>
      <c r="AQ16" s="49" t="s">
        <v>43</v>
      </c>
    </row>
    <row r="17" spans="1:43" s="1" customFormat="1" ht="12.75" x14ac:dyDescent="0.2">
      <c r="A17" s="48">
        <v>44844</v>
      </c>
      <c r="B17" s="49">
        <v>10.34586</v>
      </c>
      <c r="C17" s="49">
        <v>608029.69756896805</v>
      </c>
      <c r="D17" s="49">
        <v>207.72879</v>
      </c>
      <c r="E17" s="49">
        <v>128015.45103492901</v>
      </c>
      <c r="F17" s="49">
        <v>0.47000000000000003</v>
      </c>
      <c r="G17" s="49">
        <v>15.95</v>
      </c>
      <c r="H17" s="49">
        <v>2410.02</v>
      </c>
      <c r="I17" s="49">
        <v>47027.29</v>
      </c>
      <c r="J17" s="49">
        <v>169.16</v>
      </c>
      <c r="K17" s="49">
        <v>18487.23</v>
      </c>
      <c r="L17" s="49">
        <v>213.03</v>
      </c>
      <c r="M17" s="49">
        <v>8529.24</v>
      </c>
      <c r="N17" s="49">
        <v>122.05</v>
      </c>
      <c r="O17" s="49">
        <v>14798.97</v>
      </c>
      <c r="P17" s="49">
        <v>87.42</v>
      </c>
      <c r="Q17" s="49">
        <v>135.16999999999999</v>
      </c>
      <c r="R17" s="49">
        <v>37.880000000000003</v>
      </c>
      <c r="S17" s="49">
        <v>746.06</v>
      </c>
      <c r="T17" s="49">
        <v>39.82</v>
      </c>
      <c r="U17" s="62">
        <v>34785.26</v>
      </c>
      <c r="V17" s="62">
        <v>47.369050000000001</v>
      </c>
      <c r="W17" s="62">
        <v>1724.2822725000001</v>
      </c>
      <c r="X17" s="62">
        <v>52.162939999999999</v>
      </c>
      <c r="Y17" s="62">
        <v>3199.7975403</v>
      </c>
      <c r="Z17" s="62">
        <v>77.375230000000002</v>
      </c>
      <c r="AA17" s="62">
        <v>1702.0555213</v>
      </c>
      <c r="AB17" s="62">
        <v>45.194069999999996</v>
      </c>
      <c r="AC17" s="62">
        <v>911.14274980000005</v>
      </c>
      <c r="AD17" s="62">
        <v>2.3896999999999999</v>
      </c>
      <c r="AE17" s="62">
        <v>45.888209599999996</v>
      </c>
      <c r="AF17" s="62">
        <v>3.5344799999999998</v>
      </c>
      <c r="AG17" s="62">
        <v>62.730169199999999</v>
      </c>
      <c r="AH17" s="62">
        <v>122.31</v>
      </c>
      <c r="AI17" s="62">
        <v>5365.11</v>
      </c>
      <c r="AJ17" s="62">
        <v>38.43</v>
      </c>
      <c r="AK17" s="62">
        <v>1051.76</v>
      </c>
      <c r="AL17" s="66">
        <v>6.8169999999999994E-2</v>
      </c>
      <c r="AM17" s="62">
        <v>765630.054</v>
      </c>
      <c r="AN17" s="66">
        <v>0</v>
      </c>
      <c r="AO17" s="49">
        <v>0</v>
      </c>
      <c r="AP17" s="66">
        <v>4.7800000000000004E-3</v>
      </c>
      <c r="AQ17" s="49">
        <v>30165</v>
      </c>
    </row>
    <row r="18" spans="1:43" s="1" customFormat="1" ht="12.75" x14ac:dyDescent="0.2">
      <c r="A18" s="48">
        <v>44845</v>
      </c>
      <c r="B18" s="49">
        <v>8.8877299999999995</v>
      </c>
      <c r="C18" s="49">
        <v>487849.97886284004</v>
      </c>
      <c r="D18" s="49">
        <v>170.32651000000001</v>
      </c>
      <c r="E18" s="49">
        <v>114341.85684878602</v>
      </c>
      <c r="F18" s="49">
        <v>0.47000000000000003</v>
      </c>
      <c r="G18" s="49">
        <v>15.35</v>
      </c>
      <c r="H18" s="49">
        <v>2434.91</v>
      </c>
      <c r="I18" s="49">
        <v>43642.01</v>
      </c>
      <c r="J18" s="49">
        <v>166.06</v>
      </c>
      <c r="K18" s="49">
        <v>17399.599999999999</v>
      </c>
      <c r="L18" s="49">
        <v>140.44999999999999</v>
      </c>
      <c r="M18" s="49">
        <v>4515.67</v>
      </c>
      <c r="N18" s="49">
        <v>28.34</v>
      </c>
      <c r="O18" s="49">
        <v>3250.29</v>
      </c>
      <c r="P18" s="49">
        <v>85.3</v>
      </c>
      <c r="Q18" s="49">
        <v>140.49</v>
      </c>
      <c r="R18" s="49">
        <v>35.21</v>
      </c>
      <c r="S18" s="49">
        <v>678.78</v>
      </c>
      <c r="T18" s="49">
        <v>33.35</v>
      </c>
      <c r="U18" s="62">
        <v>31059.5</v>
      </c>
      <c r="V18" s="62">
        <v>28.690909999999999</v>
      </c>
      <c r="W18" s="62">
        <v>1123.6002154999999</v>
      </c>
      <c r="X18" s="62">
        <v>36.944230000000005</v>
      </c>
      <c r="Y18" s="62">
        <v>2204.2714364000003</v>
      </c>
      <c r="Z18" s="62">
        <v>52.690429999999999</v>
      </c>
      <c r="AA18" s="62">
        <v>1111.4208188</v>
      </c>
      <c r="AB18" s="62">
        <v>30.271889999999999</v>
      </c>
      <c r="AC18" s="62">
        <v>668.25584739999999</v>
      </c>
      <c r="AD18" s="62">
        <v>2.1696800000000005</v>
      </c>
      <c r="AE18" s="62">
        <v>43.916988799999999</v>
      </c>
      <c r="AF18" s="62">
        <v>3.8759699999999997</v>
      </c>
      <c r="AG18" s="62">
        <v>87.971713199999996</v>
      </c>
      <c r="AH18" s="62">
        <v>121.51</v>
      </c>
      <c r="AI18" s="62">
        <v>5279.18</v>
      </c>
      <c r="AJ18" s="62">
        <v>38.869999999999997</v>
      </c>
      <c r="AK18" s="62">
        <v>1042.69</v>
      </c>
      <c r="AL18" s="66">
        <v>5.6149999999999999E-2</v>
      </c>
      <c r="AM18" s="62">
        <v>744258.99100000004</v>
      </c>
      <c r="AN18" s="66">
        <v>0.20438999999999999</v>
      </c>
      <c r="AO18" s="49">
        <v>446934.07</v>
      </c>
      <c r="AP18" s="66">
        <v>4.47E-3</v>
      </c>
      <c r="AQ18" s="49">
        <v>29835</v>
      </c>
    </row>
    <row r="19" spans="1:43" s="1" customFormat="1" ht="12.75" x14ac:dyDescent="0.2">
      <c r="A19" s="48">
        <v>44846</v>
      </c>
      <c r="B19" s="49">
        <v>8.3831199999999999</v>
      </c>
      <c r="C19" s="49">
        <v>503353.551501701</v>
      </c>
      <c r="D19" s="49">
        <v>160.02242000000001</v>
      </c>
      <c r="E19" s="49">
        <v>106724.73082426201</v>
      </c>
      <c r="F19" s="49">
        <v>0.43</v>
      </c>
      <c r="G19" s="49">
        <v>14.739999999999998</v>
      </c>
      <c r="H19" s="49">
        <v>2450.81</v>
      </c>
      <c r="I19" s="49">
        <v>42412.68</v>
      </c>
      <c r="J19" s="49">
        <v>164.32</v>
      </c>
      <c r="K19" s="49">
        <v>16443.28</v>
      </c>
      <c r="L19" s="49">
        <v>169.18</v>
      </c>
      <c r="M19" s="49">
        <v>5196.18</v>
      </c>
      <c r="N19" s="49">
        <v>18.760000000000002</v>
      </c>
      <c r="O19" s="49">
        <v>2072.35</v>
      </c>
      <c r="P19" s="49">
        <v>88.63</v>
      </c>
      <c r="Q19" s="49">
        <v>148.41</v>
      </c>
      <c r="R19" s="49">
        <v>35.29</v>
      </c>
      <c r="S19" s="49">
        <v>685.31</v>
      </c>
      <c r="T19" s="49">
        <v>28.23</v>
      </c>
      <c r="U19" s="62">
        <v>26510.45</v>
      </c>
      <c r="V19" s="62">
        <v>29.901</v>
      </c>
      <c r="W19" s="62">
        <v>1162.0599411000001</v>
      </c>
      <c r="X19" s="62">
        <v>27.422090000000001</v>
      </c>
      <c r="Y19" s="62">
        <v>1727.7490991</v>
      </c>
      <c r="Z19" s="62">
        <v>54.444609999999997</v>
      </c>
      <c r="AA19" s="62">
        <v>1167.9825089999999</v>
      </c>
      <c r="AB19" s="62">
        <v>29.288429999999998</v>
      </c>
      <c r="AC19" s="62">
        <v>599.5624474</v>
      </c>
      <c r="AD19" s="62">
        <v>2.19171</v>
      </c>
      <c r="AE19" s="62">
        <v>40.861377300000001</v>
      </c>
      <c r="AF19" s="62">
        <v>3.5354100000000002</v>
      </c>
      <c r="AG19" s="62">
        <v>71.716655500000002</v>
      </c>
      <c r="AH19" s="62">
        <v>122.15</v>
      </c>
      <c r="AI19" s="62">
        <v>5173.1899999999996</v>
      </c>
      <c r="AJ19" s="62">
        <v>39.79</v>
      </c>
      <c r="AK19" s="62">
        <v>1018.72</v>
      </c>
      <c r="AL19" s="66">
        <v>6.2939999999999996E-2</v>
      </c>
      <c r="AM19" s="62">
        <v>777660.32199999993</v>
      </c>
      <c r="AN19" s="66">
        <v>9.6240000000000006E-2</v>
      </c>
      <c r="AO19" s="49">
        <v>294032.36</v>
      </c>
      <c r="AP19" s="66">
        <v>5.1799999999999997E-3</v>
      </c>
      <c r="AQ19" s="49">
        <v>27170</v>
      </c>
    </row>
    <row r="20" spans="1:43" s="1" customFormat="1" ht="12.75" x14ac:dyDescent="0.2">
      <c r="A20" s="48">
        <v>44847</v>
      </c>
      <c r="B20" s="49">
        <v>8.1890900000000002</v>
      </c>
      <c r="C20" s="49">
        <v>442838.01570267498</v>
      </c>
      <c r="D20" s="49">
        <v>154.09974</v>
      </c>
      <c r="E20" s="49">
        <v>109523.24298167901</v>
      </c>
      <c r="F20" s="49">
        <v>0.47000000000000003</v>
      </c>
      <c r="G20" s="49">
        <v>15.82</v>
      </c>
      <c r="H20" s="49">
        <v>2399.86</v>
      </c>
      <c r="I20" s="49">
        <v>40387.93</v>
      </c>
      <c r="J20" s="49">
        <v>161.4</v>
      </c>
      <c r="K20" s="49">
        <v>16146.34</v>
      </c>
      <c r="L20" s="49">
        <v>144.86000000000001</v>
      </c>
      <c r="M20" s="49">
        <v>5744.33</v>
      </c>
      <c r="N20" s="49">
        <v>14.48</v>
      </c>
      <c r="O20" s="49">
        <v>1874.14</v>
      </c>
      <c r="P20" s="49">
        <v>84.13</v>
      </c>
      <c r="Q20" s="49">
        <v>147.03</v>
      </c>
      <c r="R20" s="49">
        <v>34.79</v>
      </c>
      <c r="S20" s="49">
        <v>652.26</v>
      </c>
      <c r="T20" s="49">
        <v>25.44</v>
      </c>
      <c r="U20" s="62">
        <v>25595.7</v>
      </c>
      <c r="V20" s="62">
        <v>29.420670000000001</v>
      </c>
      <c r="W20" s="62">
        <v>1181.6997451</v>
      </c>
      <c r="X20" s="62">
        <v>32.155030000000004</v>
      </c>
      <c r="Y20" s="62">
        <v>1785.8562393</v>
      </c>
      <c r="Z20" s="62">
        <v>53.226120000000002</v>
      </c>
      <c r="AA20" s="62">
        <v>1139.0582067</v>
      </c>
      <c r="AB20" s="62">
        <v>28.044550000000001</v>
      </c>
      <c r="AC20" s="62">
        <v>580.96724410000002</v>
      </c>
      <c r="AD20" s="62">
        <v>2.1633399999999998</v>
      </c>
      <c r="AE20" s="62">
        <v>40.883434899999997</v>
      </c>
      <c r="AF20" s="62">
        <v>3.6459699999999997</v>
      </c>
      <c r="AG20" s="62">
        <v>77.2645239</v>
      </c>
      <c r="AH20" s="62">
        <v>115.74</v>
      </c>
      <c r="AI20" s="62">
        <v>4769.82</v>
      </c>
      <c r="AJ20" s="62">
        <v>38.99</v>
      </c>
      <c r="AK20" s="62">
        <v>992.33</v>
      </c>
      <c r="AL20" s="66">
        <v>6.1580000000000003E-2</v>
      </c>
      <c r="AM20" s="62">
        <v>767589</v>
      </c>
      <c r="AN20" s="66">
        <v>9.2814999999999995E-2</v>
      </c>
      <c r="AO20" s="49">
        <v>271024.64000000001</v>
      </c>
      <c r="AP20" s="66">
        <v>2.5799999999999998E-3</v>
      </c>
      <c r="AQ20" s="49">
        <v>17270</v>
      </c>
    </row>
    <row r="21" spans="1:43" s="1" customFormat="1" ht="12.75" x14ac:dyDescent="0.2">
      <c r="A21" s="48">
        <v>44848</v>
      </c>
      <c r="B21" s="49">
        <v>8.3826499999999999</v>
      </c>
      <c r="C21" s="49">
        <v>625796.66433380404</v>
      </c>
      <c r="D21" s="49">
        <v>149.56908999999999</v>
      </c>
      <c r="E21" s="49">
        <v>108254.44879860601</v>
      </c>
      <c r="F21" s="49">
        <v>0.46</v>
      </c>
      <c r="G21" s="49">
        <v>16.05</v>
      </c>
      <c r="H21" s="49">
        <v>2352.7399999999998</v>
      </c>
      <c r="I21" s="49">
        <v>38748.949999999997</v>
      </c>
      <c r="J21" s="49">
        <v>153.47</v>
      </c>
      <c r="K21" s="49">
        <v>15388.12</v>
      </c>
      <c r="L21" s="49">
        <v>137.38999999999999</v>
      </c>
      <c r="M21" s="49">
        <v>4305.07</v>
      </c>
      <c r="N21" s="49">
        <v>15.01</v>
      </c>
      <c r="O21" s="49">
        <v>2178.15</v>
      </c>
      <c r="P21" s="49">
        <v>91.3</v>
      </c>
      <c r="Q21" s="49">
        <v>154.43</v>
      </c>
      <c r="R21" s="49">
        <v>32.71</v>
      </c>
      <c r="S21" s="49">
        <v>648.1</v>
      </c>
      <c r="T21" s="49">
        <v>24.4</v>
      </c>
      <c r="U21" s="62">
        <v>24905.09</v>
      </c>
      <c r="V21" s="62">
        <v>21.688380000000002</v>
      </c>
      <c r="W21" s="62">
        <v>908.48100470000008</v>
      </c>
      <c r="X21" s="62">
        <v>24.209629999999997</v>
      </c>
      <c r="Y21" s="62">
        <v>1424.5358733</v>
      </c>
      <c r="Z21" s="62">
        <v>46.31532</v>
      </c>
      <c r="AA21" s="62">
        <v>976.15201809999996</v>
      </c>
      <c r="AB21" s="62">
        <v>22.887319999999999</v>
      </c>
      <c r="AC21" s="62">
        <v>475.9974062</v>
      </c>
      <c r="AD21" s="62">
        <v>1.3630200000000001</v>
      </c>
      <c r="AE21" s="62">
        <v>25.674197799999998</v>
      </c>
      <c r="AF21" s="62">
        <v>2.6015199999999998</v>
      </c>
      <c r="AG21" s="62">
        <v>59.315234400000001</v>
      </c>
      <c r="AH21" s="62">
        <v>107.06</v>
      </c>
      <c r="AI21" s="62">
        <v>4437.75</v>
      </c>
      <c r="AJ21" s="62">
        <v>34.96</v>
      </c>
      <c r="AK21" s="62">
        <v>922.41</v>
      </c>
      <c r="AL21" s="66">
        <v>4.8250000000000001E-2</v>
      </c>
      <c r="AM21" s="62">
        <v>763055.03700000001</v>
      </c>
      <c r="AN21" s="66">
        <v>0.10632</v>
      </c>
      <c r="AO21" s="49">
        <v>306923.27999999997</v>
      </c>
      <c r="AP21" s="66">
        <v>3.5899999999999999E-3</v>
      </c>
      <c r="AQ21" s="49">
        <v>27935</v>
      </c>
    </row>
    <row r="22" spans="1:43" s="1" customFormat="1" ht="12.75" x14ac:dyDescent="0.2">
      <c r="A22" s="48">
        <v>44849</v>
      </c>
      <c r="B22" s="49">
        <v>7.0052399999999997</v>
      </c>
      <c r="C22" s="49">
        <v>208517.734313041</v>
      </c>
      <c r="D22" s="49">
        <v>128.31037000000001</v>
      </c>
      <c r="E22" s="49">
        <v>70873.950278331002</v>
      </c>
      <c r="F22" s="49">
        <v>0.48000000000000004</v>
      </c>
      <c r="G22" s="49">
        <v>16.490000000000002</v>
      </c>
      <c r="H22" s="49">
        <v>2416.34</v>
      </c>
      <c r="I22" s="49">
        <v>39499.74</v>
      </c>
      <c r="J22" s="49">
        <v>155.21</v>
      </c>
      <c r="K22" s="49">
        <v>14668.57</v>
      </c>
      <c r="L22" s="49">
        <v>74.930000000000007</v>
      </c>
      <c r="M22" s="49">
        <v>9633.49</v>
      </c>
      <c r="N22" s="49">
        <v>86.41</v>
      </c>
      <c r="O22" s="49">
        <v>7789.13</v>
      </c>
      <c r="P22" s="49">
        <v>97.35</v>
      </c>
      <c r="Q22" s="49">
        <v>160.57</v>
      </c>
      <c r="R22" s="49">
        <v>32.97</v>
      </c>
      <c r="S22" s="49">
        <v>610.69000000000005</v>
      </c>
      <c r="T22" s="49">
        <v>24.85</v>
      </c>
      <c r="U22" s="62">
        <v>23485.31</v>
      </c>
      <c r="V22" s="62">
        <v>27.330359999999999</v>
      </c>
      <c r="W22" s="62">
        <v>968.71794090000003</v>
      </c>
      <c r="X22" s="62">
        <v>39.287289999999999</v>
      </c>
      <c r="Y22" s="62">
        <v>2028.0042727</v>
      </c>
      <c r="Z22" s="62">
        <v>49.656959999999998</v>
      </c>
      <c r="AA22" s="62">
        <v>1092.4498961000002</v>
      </c>
      <c r="AB22" s="62">
        <v>24.135769999999997</v>
      </c>
      <c r="AC22" s="62">
        <v>513.19305080000004</v>
      </c>
      <c r="AD22" s="62">
        <v>2.3325399999999998</v>
      </c>
      <c r="AE22" s="62">
        <v>42.5316969</v>
      </c>
      <c r="AF22" s="62">
        <v>3.9861299999999997</v>
      </c>
      <c r="AG22" s="62">
        <v>77.38283770000001</v>
      </c>
      <c r="AH22" s="62">
        <v>117.21</v>
      </c>
      <c r="AI22" s="62">
        <v>4915.5599999999995</v>
      </c>
      <c r="AJ22" s="62">
        <v>33.700000000000003</v>
      </c>
      <c r="AK22" s="62">
        <v>892.16</v>
      </c>
      <c r="AL22" s="66">
        <v>1.92E-3</v>
      </c>
      <c r="AM22" s="62">
        <v>22144.65</v>
      </c>
      <c r="AN22" s="66">
        <v>0</v>
      </c>
      <c r="AO22" s="49">
        <v>0</v>
      </c>
      <c r="AP22" s="66">
        <v>0</v>
      </c>
      <c r="AQ22" s="49">
        <v>0</v>
      </c>
    </row>
    <row r="23" spans="1:43" s="1" customFormat="1" ht="12.75" x14ac:dyDescent="0.2">
      <c r="A23" s="48">
        <v>44850</v>
      </c>
      <c r="B23" s="49">
        <v>0.68772999999999995</v>
      </c>
      <c r="C23" s="49">
        <v>6162.6797486269998</v>
      </c>
      <c r="D23" s="49">
        <v>54.561259999999997</v>
      </c>
      <c r="E23" s="49">
        <v>10848.035449468</v>
      </c>
      <c r="F23" s="49">
        <v>0.46</v>
      </c>
      <c r="G23" s="49">
        <v>14.43</v>
      </c>
      <c r="H23" s="49">
        <v>2384.85</v>
      </c>
      <c r="I23" s="49">
        <v>31327.83</v>
      </c>
      <c r="J23" s="49">
        <v>141.72999999999999</v>
      </c>
      <c r="K23" s="49">
        <v>9084.6299999999992</v>
      </c>
      <c r="L23" s="49">
        <v>29.46</v>
      </c>
      <c r="M23" s="49">
        <v>904.85</v>
      </c>
      <c r="N23" s="49">
        <v>7.52</v>
      </c>
      <c r="O23" s="49">
        <v>506.56</v>
      </c>
      <c r="P23" s="49">
        <v>96.27</v>
      </c>
      <c r="Q23" s="49">
        <v>158.75</v>
      </c>
      <c r="R23" s="49">
        <v>28.19</v>
      </c>
      <c r="S23" s="49">
        <v>371.2</v>
      </c>
      <c r="T23" s="49" t="s">
        <v>43</v>
      </c>
      <c r="U23" s="62" t="s">
        <v>43</v>
      </c>
      <c r="V23" s="62">
        <v>46.517250000000004</v>
      </c>
      <c r="W23" s="62">
        <v>1578.4441497</v>
      </c>
      <c r="X23" s="62">
        <v>45.001020000000004</v>
      </c>
      <c r="Y23" s="62">
        <v>1835.3433739</v>
      </c>
      <c r="Z23" s="62">
        <v>64.159199999999998</v>
      </c>
      <c r="AA23" s="62">
        <v>1519.9521720999999</v>
      </c>
      <c r="AB23" s="62">
        <v>28.768640000000001</v>
      </c>
      <c r="AC23" s="62">
        <v>501.76313970000001</v>
      </c>
      <c r="AD23" s="62">
        <v>3.8146700000000004</v>
      </c>
      <c r="AE23" s="62">
        <v>68.556270800000007</v>
      </c>
      <c r="AF23" s="62">
        <v>4.8351000000000006</v>
      </c>
      <c r="AG23" s="62">
        <v>68.787029700000005</v>
      </c>
      <c r="AH23" s="62">
        <v>109.75</v>
      </c>
      <c r="AI23" s="62">
        <v>4184.05</v>
      </c>
      <c r="AJ23" s="62">
        <v>28.29</v>
      </c>
      <c r="AK23" s="62">
        <v>717.15</v>
      </c>
      <c r="AL23" s="66" t="s">
        <v>43</v>
      </c>
      <c r="AM23" s="62" t="s">
        <v>43</v>
      </c>
      <c r="AN23" s="66" t="s">
        <v>43</v>
      </c>
      <c r="AO23" s="49" t="s">
        <v>43</v>
      </c>
      <c r="AP23" s="66" t="s">
        <v>43</v>
      </c>
      <c r="AQ23" s="49" t="s">
        <v>43</v>
      </c>
    </row>
    <row r="24" spans="1:43" s="1" customFormat="1" ht="12.75" x14ac:dyDescent="0.2">
      <c r="A24" s="48">
        <v>44851</v>
      </c>
      <c r="B24" s="49">
        <v>9.2874099999999995</v>
      </c>
      <c r="C24" s="49">
        <v>566183.15525452595</v>
      </c>
      <c r="D24" s="49">
        <v>163.00585000000001</v>
      </c>
      <c r="E24" s="49">
        <v>110481.71799157299</v>
      </c>
      <c r="F24" s="49">
        <v>0.63</v>
      </c>
      <c r="G24" s="49">
        <v>19.720000000000002</v>
      </c>
      <c r="H24" s="49">
        <v>2357.0700000000002</v>
      </c>
      <c r="I24" s="49">
        <v>40125.1</v>
      </c>
      <c r="J24" s="49">
        <v>162.80000000000001</v>
      </c>
      <c r="K24" s="49">
        <v>16489.7</v>
      </c>
      <c r="L24" s="49">
        <v>845.89</v>
      </c>
      <c r="M24" s="49">
        <v>19906.5</v>
      </c>
      <c r="N24" s="49">
        <v>18.72</v>
      </c>
      <c r="O24" s="49">
        <v>1838.2</v>
      </c>
      <c r="P24" s="49">
        <v>86.93</v>
      </c>
      <c r="Q24" s="49">
        <v>143.94999999999999</v>
      </c>
      <c r="R24" s="49">
        <v>35.74</v>
      </c>
      <c r="S24" s="49">
        <v>705.3</v>
      </c>
      <c r="T24" s="49">
        <v>29.25</v>
      </c>
      <c r="U24" s="62">
        <v>26293.98</v>
      </c>
      <c r="V24" s="62">
        <v>51.87603</v>
      </c>
      <c r="W24" s="62">
        <v>2014.0487883999999</v>
      </c>
      <c r="X24" s="62">
        <v>48.469279999999998</v>
      </c>
      <c r="Y24" s="62">
        <v>2429.1443644000001</v>
      </c>
      <c r="Z24" s="62">
        <v>80.464070000000007</v>
      </c>
      <c r="AA24" s="62">
        <v>1837.3048179</v>
      </c>
      <c r="AB24" s="62">
        <v>42.361730000000001</v>
      </c>
      <c r="AC24" s="62">
        <v>818.4251577</v>
      </c>
      <c r="AD24" s="62">
        <v>2.2654899999999998</v>
      </c>
      <c r="AE24" s="62">
        <v>41.696765900000003</v>
      </c>
      <c r="AF24" s="62">
        <v>3.9238900000000001</v>
      </c>
      <c r="AG24" s="62">
        <v>77.810439799999997</v>
      </c>
      <c r="AH24" s="62">
        <v>112.58</v>
      </c>
      <c r="AI24" s="62">
        <v>4602.49</v>
      </c>
      <c r="AJ24" s="62">
        <v>41.01</v>
      </c>
      <c r="AK24" s="62">
        <v>1057.21</v>
      </c>
      <c r="AL24" s="66">
        <v>5.3019999999999998E-2</v>
      </c>
      <c r="AM24" s="62">
        <v>767520.38199999998</v>
      </c>
      <c r="AN24" s="66">
        <v>0.10761</v>
      </c>
      <c r="AO24" s="49">
        <v>326067.58</v>
      </c>
      <c r="AP24" s="66">
        <v>6.43E-3</v>
      </c>
      <c r="AQ24" s="49">
        <v>35480</v>
      </c>
    </row>
    <row r="25" spans="1:43" s="1" customFormat="1" ht="12.75" x14ac:dyDescent="0.2">
      <c r="A25" s="48">
        <v>44852</v>
      </c>
      <c r="B25" s="49">
        <v>8.9545700000000004</v>
      </c>
      <c r="C25" s="49">
        <v>523960.203932242</v>
      </c>
      <c r="D25" s="49">
        <v>203.38193999999999</v>
      </c>
      <c r="E25" s="49">
        <v>111931.11596465101</v>
      </c>
      <c r="F25" s="49">
        <v>0.71</v>
      </c>
      <c r="G25" s="49">
        <v>20.05</v>
      </c>
      <c r="H25" s="49">
        <v>2402.64</v>
      </c>
      <c r="I25" s="49">
        <v>39917.14</v>
      </c>
      <c r="J25" s="49">
        <v>157.02000000000001</v>
      </c>
      <c r="K25" s="49">
        <v>15489.55</v>
      </c>
      <c r="L25" s="49">
        <v>115.86</v>
      </c>
      <c r="M25" s="49">
        <v>4263.26</v>
      </c>
      <c r="N25" s="49">
        <v>14.99</v>
      </c>
      <c r="O25" s="49">
        <v>2399.09</v>
      </c>
      <c r="P25" s="49">
        <v>90.04</v>
      </c>
      <c r="Q25" s="49">
        <v>154.38999999999999</v>
      </c>
      <c r="R25" s="49">
        <v>34.68</v>
      </c>
      <c r="S25" s="49">
        <v>676.08</v>
      </c>
      <c r="T25" s="49">
        <v>28.47</v>
      </c>
      <c r="U25" s="62">
        <v>27711.54</v>
      </c>
      <c r="V25" s="62">
        <v>30.572560000000003</v>
      </c>
      <c r="W25" s="62">
        <v>1252.3140920000001</v>
      </c>
      <c r="X25" s="62">
        <v>38.787430000000001</v>
      </c>
      <c r="Y25" s="62">
        <v>2236.3694894999999</v>
      </c>
      <c r="Z25" s="62">
        <v>55.022030000000001</v>
      </c>
      <c r="AA25" s="62">
        <v>1214.889091</v>
      </c>
      <c r="AB25" s="62">
        <v>29.604930000000003</v>
      </c>
      <c r="AC25" s="62">
        <v>619.26827960000003</v>
      </c>
      <c r="AD25" s="62">
        <v>1.94398</v>
      </c>
      <c r="AE25" s="62">
        <v>37.464669299999997</v>
      </c>
      <c r="AF25" s="62">
        <v>3.7558700000000003</v>
      </c>
      <c r="AG25" s="62">
        <v>79.366638399999999</v>
      </c>
      <c r="AH25" s="62">
        <v>114.56</v>
      </c>
      <c r="AI25" s="62">
        <v>4651.7400000000007</v>
      </c>
      <c r="AJ25" s="62">
        <v>47.16</v>
      </c>
      <c r="AK25" s="62">
        <v>1152.56</v>
      </c>
      <c r="AL25" s="66">
        <v>6.5350000000000005E-2</v>
      </c>
      <c r="AM25" s="62">
        <v>789922.50800000003</v>
      </c>
      <c r="AN25" s="66">
        <v>9.5710000000000003E-2</v>
      </c>
      <c r="AO25" s="49">
        <v>297550.09999999998</v>
      </c>
      <c r="AP25" s="66">
        <v>6.0000000000000001E-3</v>
      </c>
      <c r="AQ25" s="49">
        <v>32285</v>
      </c>
    </row>
    <row r="26" spans="1:43" s="1" customFormat="1" ht="12.75" x14ac:dyDescent="0.2">
      <c r="A26" s="48">
        <v>44853</v>
      </c>
      <c r="B26" s="49">
        <v>9.2196499999999997</v>
      </c>
      <c r="C26" s="49">
        <v>486460.69467173202</v>
      </c>
      <c r="D26" s="49">
        <v>204.32446999999999</v>
      </c>
      <c r="E26" s="49">
        <v>118427.396119026</v>
      </c>
      <c r="F26" s="49">
        <v>0.73</v>
      </c>
      <c r="G26" s="49">
        <v>21.27</v>
      </c>
      <c r="H26" s="49">
        <v>2458.66</v>
      </c>
      <c r="I26" s="49">
        <v>40856.85</v>
      </c>
      <c r="J26" s="49">
        <v>160.04</v>
      </c>
      <c r="K26" s="49">
        <v>16221.96</v>
      </c>
      <c r="L26" s="49">
        <v>132.06</v>
      </c>
      <c r="M26" s="49">
        <v>6635.38</v>
      </c>
      <c r="N26" s="49">
        <v>10.36</v>
      </c>
      <c r="O26" s="49">
        <v>1757.06</v>
      </c>
      <c r="P26" s="49">
        <v>92.44</v>
      </c>
      <c r="Q26" s="49">
        <v>157.6</v>
      </c>
      <c r="R26" s="49">
        <v>33.26</v>
      </c>
      <c r="S26" s="49">
        <v>639.54</v>
      </c>
      <c r="T26" s="49">
        <v>27.83</v>
      </c>
      <c r="U26" s="62">
        <v>27585.45</v>
      </c>
      <c r="V26" s="62">
        <v>32.553539999999998</v>
      </c>
      <c r="W26" s="62">
        <v>2023.969744</v>
      </c>
      <c r="X26" s="62">
        <v>36.637620000000005</v>
      </c>
      <c r="Y26" s="62">
        <v>2150.5657334000002</v>
      </c>
      <c r="Z26" s="62">
        <v>57.72334</v>
      </c>
      <c r="AA26" s="62">
        <v>1307.8864166999999</v>
      </c>
      <c r="AB26" s="62">
        <v>28.994509999999998</v>
      </c>
      <c r="AC26" s="62">
        <v>607.54870210000001</v>
      </c>
      <c r="AD26" s="62">
        <v>2.0811600000000001</v>
      </c>
      <c r="AE26" s="62">
        <v>39.663571099999999</v>
      </c>
      <c r="AF26" s="62">
        <v>3.7599800000000001</v>
      </c>
      <c r="AG26" s="62">
        <v>78.404927199999989</v>
      </c>
      <c r="AH26" s="62">
        <v>117</v>
      </c>
      <c r="AI26" s="62">
        <v>4828.3100000000004</v>
      </c>
      <c r="AJ26" s="62">
        <v>44.61</v>
      </c>
      <c r="AK26" s="62">
        <v>1117.32</v>
      </c>
      <c r="AL26" s="66">
        <v>6.3549999999999995E-2</v>
      </c>
      <c r="AM26" s="62">
        <v>786730.96600000001</v>
      </c>
      <c r="AN26" s="66">
        <v>7.5490000000000002E-2</v>
      </c>
      <c r="AO26" s="49">
        <v>262206.71000000002</v>
      </c>
      <c r="AP26" s="66">
        <v>5.4900000000000001E-3</v>
      </c>
      <c r="AQ26" s="49">
        <v>30940</v>
      </c>
    </row>
    <row r="27" spans="1:43" s="1" customFormat="1" ht="12.75" x14ac:dyDescent="0.2">
      <c r="A27" s="48">
        <v>44854</v>
      </c>
      <c r="B27" s="49">
        <v>9.7473799999999997</v>
      </c>
      <c r="C27" s="49">
        <v>529686.49092406314</v>
      </c>
      <c r="D27" s="49">
        <v>219.33452</v>
      </c>
      <c r="E27" s="49">
        <v>139804.575786695</v>
      </c>
      <c r="F27" s="49">
        <v>0.8</v>
      </c>
      <c r="G27" s="49">
        <v>24.04</v>
      </c>
      <c r="H27" s="49">
        <v>2427.04</v>
      </c>
      <c r="I27" s="49">
        <v>42218.85</v>
      </c>
      <c r="J27" s="49">
        <v>166.55</v>
      </c>
      <c r="K27" s="49">
        <v>17374.439999999999</v>
      </c>
      <c r="L27" s="49">
        <v>118.4</v>
      </c>
      <c r="M27" s="49">
        <v>8517.2900000000009</v>
      </c>
      <c r="N27" s="49">
        <v>46.09</v>
      </c>
      <c r="O27" s="49">
        <v>4449.67</v>
      </c>
      <c r="P27" s="49">
        <v>95.74</v>
      </c>
      <c r="Q27" s="49">
        <v>161.69</v>
      </c>
      <c r="R27" s="49">
        <v>32.47</v>
      </c>
      <c r="S27" s="49">
        <v>697.15</v>
      </c>
      <c r="T27" s="49">
        <v>29.43</v>
      </c>
      <c r="U27" s="62">
        <v>28780.47</v>
      </c>
      <c r="V27" s="62">
        <v>34.921199999999999</v>
      </c>
      <c r="W27" s="62">
        <v>1524.6826751999999</v>
      </c>
      <c r="X27" s="62">
        <v>37.815489999999997</v>
      </c>
      <c r="Y27" s="62">
        <v>2207.7120853000001</v>
      </c>
      <c r="Z27" s="62">
        <v>59.706770000000006</v>
      </c>
      <c r="AA27" s="62">
        <v>1382.0415948</v>
      </c>
      <c r="AB27" s="62">
        <v>29.868660000000002</v>
      </c>
      <c r="AC27" s="62">
        <v>634.18002690000003</v>
      </c>
      <c r="AD27" s="62">
        <v>2.23604</v>
      </c>
      <c r="AE27" s="62">
        <v>44.944727299999997</v>
      </c>
      <c r="AF27" s="62">
        <v>3.8721200000000002</v>
      </c>
      <c r="AG27" s="62">
        <v>86.833280299999998</v>
      </c>
      <c r="AH27" s="62">
        <v>122.26</v>
      </c>
      <c r="AI27" s="62">
        <v>5143.2699999999995</v>
      </c>
      <c r="AJ27" s="62">
        <v>44.25</v>
      </c>
      <c r="AK27" s="62">
        <v>1151.2</v>
      </c>
      <c r="AL27" s="66">
        <v>5.8599999999999999E-2</v>
      </c>
      <c r="AM27" s="62">
        <v>742897.24199999997</v>
      </c>
      <c r="AN27" s="66">
        <v>0.10753500000000001</v>
      </c>
      <c r="AO27" s="49">
        <v>290089.09999999998</v>
      </c>
      <c r="AP27" s="66">
        <v>4.8999999999999998E-3</v>
      </c>
      <c r="AQ27" s="49">
        <v>33542.5</v>
      </c>
    </row>
    <row r="28" spans="1:43" s="1" customFormat="1" ht="12.75" x14ac:dyDescent="0.2">
      <c r="A28" s="48">
        <v>44855</v>
      </c>
      <c r="B28" s="49">
        <v>11.48535</v>
      </c>
      <c r="C28" s="49">
        <v>704003.69695848599</v>
      </c>
      <c r="D28" s="49">
        <v>288.71350999999999</v>
      </c>
      <c r="E28" s="49">
        <v>166885.09139022802</v>
      </c>
      <c r="F28" s="49">
        <v>0.84</v>
      </c>
      <c r="G28" s="49">
        <v>27.45</v>
      </c>
      <c r="H28" s="49">
        <v>2514</v>
      </c>
      <c r="I28" s="49">
        <v>44598.12</v>
      </c>
      <c r="J28" s="49">
        <v>176.39</v>
      </c>
      <c r="K28" s="49">
        <v>18988.080000000002</v>
      </c>
      <c r="L28" s="49">
        <v>121.28999999999999</v>
      </c>
      <c r="M28" s="49">
        <v>8979.49</v>
      </c>
      <c r="N28" s="49">
        <v>32.69</v>
      </c>
      <c r="O28" s="49">
        <v>3007.82</v>
      </c>
      <c r="P28" s="49">
        <v>102.68</v>
      </c>
      <c r="Q28" s="49">
        <v>167.91</v>
      </c>
      <c r="R28" s="49">
        <v>32.090000000000003</v>
      </c>
      <c r="S28" s="49">
        <v>647.16</v>
      </c>
      <c r="T28" s="49">
        <v>26.9</v>
      </c>
      <c r="U28" s="62">
        <v>28988.2</v>
      </c>
      <c r="V28" s="62">
        <v>37.811669999999999</v>
      </c>
      <c r="W28" s="62">
        <v>1600.5107318999999</v>
      </c>
      <c r="X28" s="62">
        <v>36.102319999999999</v>
      </c>
      <c r="Y28" s="62">
        <v>2223.1906068999997</v>
      </c>
      <c r="Z28" s="62">
        <v>63.105169999999994</v>
      </c>
      <c r="AA28" s="62">
        <v>1509.6656345000001</v>
      </c>
      <c r="AB28" s="62">
        <v>28.251100000000001</v>
      </c>
      <c r="AC28" s="62">
        <v>588.02814360000002</v>
      </c>
      <c r="AD28" s="62">
        <v>2.3404099999999999</v>
      </c>
      <c r="AE28" s="62">
        <v>45.810483899999994</v>
      </c>
      <c r="AF28" s="62">
        <v>3.1477599999999999</v>
      </c>
      <c r="AG28" s="62">
        <v>61.815658800000001</v>
      </c>
      <c r="AH28" s="62">
        <v>134.72</v>
      </c>
      <c r="AI28" s="62">
        <v>5876.0599999999995</v>
      </c>
      <c r="AJ28" s="62">
        <v>47.15</v>
      </c>
      <c r="AK28" s="62">
        <v>1288.29</v>
      </c>
      <c r="AL28" s="66">
        <v>5.8169999999999999E-2</v>
      </c>
      <c r="AM28" s="62">
        <v>772602.125</v>
      </c>
      <c r="AN28" s="66">
        <v>9.4805E-2</v>
      </c>
      <c r="AO28" s="49">
        <v>286629.49</v>
      </c>
      <c r="AP28" s="66">
        <v>4.13E-3</v>
      </c>
      <c r="AQ28" s="49">
        <v>32181</v>
      </c>
    </row>
    <row r="29" spans="1:43" s="1" customFormat="1" ht="12.75" x14ac:dyDescent="0.2">
      <c r="A29" s="48">
        <v>44856</v>
      </c>
      <c r="B29" s="49">
        <v>2.17421</v>
      </c>
      <c r="C29" s="49">
        <v>20853.260660691998</v>
      </c>
      <c r="D29" s="49">
        <v>93.598320000000001</v>
      </c>
      <c r="E29" s="49">
        <v>27825.055148338</v>
      </c>
      <c r="F29" s="49">
        <v>1.21</v>
      </c>
      <c r="G29" s="49">
        <v>41.52</v>
      </c>
      <c r="H29" s="49">
        <v>2608.12</v>
      </c>
      <c r="I29" s="49">
        <v>44832.58</v>
      </c>
      <c r="J29" s="49">
        <v>181.21</v>
      </c>
      <c r="K29" s="49">
        <v>16664.7</v>
      </c>
      <c r="L29" s="49">
        <v>51.18</v>
      </c>
      <c r="M29" s="49">
        <v>2964.44</v>
      </c>
      <c r="N29" s="49">
        <v>35.49</v>
      </c>
      <c r="O29" s="49">
        <v>1278.3499999999999</v>
      </c>
      <c r="P29" s="49">
        <v>111.14</v>
      </c>
      <c r="Q29" s="49">
        <v>169.07</v>
      </c>
      <c r="R29" s="49">
        <v>28.32</v>
      </c>
      <c r="S29" s="49">
        <v>480.95</v>
      </c>
      <c r="T29" s="49" t="s">
        <v>43</v>
      </c>
      <c r="U29" s="62" t="s">
        <v>43</v>
      </c>
      <c r="V29" s="62">
        <v>21.174880000000002</v>
      </c>
      <c r="W29" s="62">
        <v>918.81119289999992</v>
      </c>
      <c r="X29" s="62">
        <v>17.399329999999999</v>
      </c>
      <c r="Y29" s="62">
        <v>1059.1822877</v>
      </c>
      <c r="Z29" s="62">
        <v>47.333729999999996</v>
      </c>
      <c r="AA29" s="62">
        <v>1287.0244147000001</v>
      </c>
      <c r="AB29" s="62">
        <v>14.896040000000001</v>
      </c>
      <c r="AC29" s="62">
        <v>322.58670939999996</v>
      </c>
      <c r="AD29" s="62">
        <v>1.5328200000000001</v>
      </c>
      <c r="AE29" s="62">
        <v>32.734793500000002</v>
      </c>
      <c r="AF29" s="62">
        <v>1.9813000000000001</v>
      </c>
      <c r="AG29" s="62">
        <v>40.889837</v>
      </c>
      <c r="AH29" s="62">
        <v>151.99</v>
      </c>
      <c r="AI29" s="62">
        <v>6795.5</v>
      </c>
      <c r="AJ29" s="62">
        <v>56.85</v>
      </c>
      <c r="AK29" s="62">
        <v>1589.6</v>
      </c>
      <c r="AL29" s="66" t="s">
        <v>43</v>
      </c>
      <c r="AM29" s="62" t="s">
        <v>43</v>
      </c>
      <c r="AN29" s="66" t="s">
        <v>43</v>
      </c>
      <c r="AO29" s="49" t="s">
        <v>43</v>
      </c>
      <c r="AP29" s="66" t="s">
        <v>43</v>
      </c>
      <c r="AQ29" s="49" t="s">
        <v>43</v>
      </c>
    </row>
    <row r="30" spans="1:43" s="1" customFormat="1" ht="12.75" x14ac:dyDescent="0.2">
      <c r="A30" s="48">
        <v>44857</v>
      </c>
      <c r="B30" s="49">
        <v>0.77542</v>
      </c>
      <c r="C30" s="49">
        <v>6785.2670503380004</v>
      </c>
      <c r="D30" s="49">
        <v>59.540460000000003</v>
      </c>
      <c r="E30" s="49">
        <v>11893.582163861</v>
      </c>
      <c r="F30" s="49">
        <v>1.1000000000000001</v>
      </c>
      <c r="G30" s="49">
        <v>34.14</v>
      </c>
      <c r="H30" s="49">
        <v>2520.11</v>
      </c>
      <c r="I30" s="49">
        <v>36622.22</v>
      </c>
      <c r="J30" s="49">
        <v>165.68</v>
      </c>
      <c r="K30" s="49">
        <v>11182.81</v>
      </c>
      <c r="L30" s="49">
        <v>23.89</v>
      </c>
      <c r="M30" s="49">
        <v>572.45000000000005</v>
      </c>
      <c r="N30" s="49">
        <v>3</v>
      </c>
      <c r="O30" s="49">
        <v>247.91</v>
      </c>
      <c r="P30" s="49">
        <v>90.72</v>
      </c>
      <c r="Q30" s="49">
        <v>142.38</v>
      </c>
      <c r="R30" s="49">
        <v>23.41</v>
      </c>
      <c r="S30" s="49">
        <v>268.42</v>
      </c>
      <c r="T30" s="49" t="s">
        <v>43</v>
      </c>
      <c r="U30" s="62" t="s">
        <v>43</v>
      </c>
      <c r="V30" s="62">
        <v>55.256179999999993</v>
      </c>
      <c r="W30" s="62">
        <v>2242.6032526000004</v>
      </c>
      <c r="X30" s="62">
        <v>40.470559999999999</v>
      </c>
      <c r="Y30" s="62">
        <v>1868.2916989</v>
      </c>
      <c r="Z30" s="62">
        <v>73.369609999999994</v>
      </c>
      <c r="AA30" s="62">
        <v>2203.0602510000003</v>
      </c>
      <c r="AB30" s="62">
        <v>27.362829999999999</v>
      </c>
      <c r="AC30" s="62">
        <v>495.01465680000001</v>
      </c>
      <c r="AD30" s="62">
        <v>4.0829899999999997</v>
      </c>
      <c r="AE30" s="62">
        <v>81.099095000000005</v>
      </c>
      <c r="AF30" s="62">
        <v>3.7784399999999998</v>
      </c>
      <c r="AG30" s="62">
        <v>46.1880831</v>
      </c>
      <c r="AH30" s="62">
        <v>134.16999999999999</v>
      </c>
      <c r="AI30" s="62">
        <v>5442.7800000000007</v>
      </c>
      <c r="AJ30" s="62">
        <v>44.07</v>
      </c>
      <c r="AK30" s="62">
        <v>1159.74</v>
      </c>
      <c r="AL30" s="66" t="s">
        <v>43</v>
      </c>
      <c r="AM30" s="62" t="s">
        <v>43</v>
      </c>
      <c r="AN30" s="66" t="s">
        <v>43</v>
      </c>
      <c r="AO30" s="49" t="s">
        <v>43</v>
      </c>
      <c r="AP30" s="66" t="s">
        <v>43</v>
      </c>
      <c r="AQ30" s="49" t="s">
        <v>43</v>
      </c>
    </row>
    <row r="31" spans="1:43" s="1" customFormat="1" ht="12.75" x14ac:dyDescent="0.2">
      <c r="A31" s="48">
        <v>44858</v>
      </c>
      <c r="B31" s="49">
        <v>0.80191000000000001</v>
      </c>
      <c r="C31" s="49">
        <v>19683.713871480999</v>
      </c>
      <c r="D31" s="49">
        <v>85.654660000000007</v>
      </c>
      <c r="E31" s="49">
        <v>19735.593318594001</v>
      </c>
      <c r="F31" s="49">
        <v>1.1000000000000001</v>
      </c>
      <c r="G31" s="49">
        <v>28.23</v>
      </c>
      <c r="H31" s="49">
        <v>2233.2800000000002</v>
      </c>
      <c r="I31" s="49">
        <v>27690.79</v>
      </c>
      <c r="J31" s="49">
        <v>141.38999999999999</v>
      </c>
      <c r="K31" s="49">
        <v>8215.49</v>
      </c>
      <c r="L31" s="49">
        <v>0.87000000000000011</v>
      </c>
      <c r="M31" s="49">
        <v>122.07</v>
      </c>
      <c r="N31" s="49">
        <v>5.03</v>
      </c>
      <c r="O31" s="49">
        <v>499.4</v>
      </c>
      <c r="P31" s="49">
        <v>56.78</v>
      </c>
      <c r="Q31" s="49">
        <v>91.39</v>
      </c>
      <c r="R31" s="49">
        <v>17.53</v>
      </c>
      <c r="S31" s="49">
        <v>210.56</v>
      </c>
      <c r="T31" s="49" t="s">
        <v>43</v>
      </c>
      <c r="U31" s="62" t="s">
        <v>43</v>
      </c>
      <c r="V31" s="62">
        <v>24.527939999999997</v>
      </c>
      <c r="W31" s="62">
        <v>816.44292130000008</v>
      </c>
      <c r="X31" s="62">
        <v>21.539160000000003</v>
      </c>
      <c r="Y31" s="62">
        <v>926.95776189999992</v>
      </c>
      <c r="Z31" s="62">
        <v>38.949750000000002</v>
      </c>
      <c r="AA31" s="62">
        <v>831.3335747000001</v>
      </c>
      <c r="AB31" s="62">
        <v>15.730919999999999</v>
      </c>
      <c r="AC31" s="62">
        <v>265.62874579999999</v>
      </c>
      <c r="AD31" s="62">
        <v>1.8096700000000001</v>
      </c>
      <c r="AE31" s="62">
        <v>29.442900699999999</v>
      </c>
      <c r="AF31" s="62">
        <v>2.01301</v>
      </c>
      <c r="AG31" s="62">
        <v>22.286002400000001</v>
      </c>
      <c r="AH31" s="62">
        <v>108.38</v>
      </c>
      <c r="AI31" s="62">
        <v>3897.69</v>
      </c>
      <c r="AJ31" s="62">
        <v>39.729999999999997</v>
      </c>
      <c r="AK31" s="62">
        <v>945.78</v>
      </c>
      <c r="AL31" s="66" t="s">
        <v>43</v>
      </c>
      <c r="AM31" s="62" t="s">
        <v>43</v>
      </c>
      <c r="AN31" s="66" t="s">
        <v>43</v>
      </c>
      <c r="AO31" s="49" t="s">
        <v>43</v>
      </c>
      <c r="AP31" s="66" t="s">
        <v>43</v>
      </c>
      <c r="AQ31" s="49" t="s">
        <v>43</v>
      </c>
    </row>
    <row r="32" spans="1:43" s="1" customFormat="1" ht="12.75" x14ac:dyDescent="0.2">
      <c r="A32" s="48">
        <v>44859</v>
      </c>
      <c r="B32" s="49">
        <v>5.9543200000000001</v>
      </c>
      <c r="C32" s="49">
        <v>548817.66987199488</v>
      </c>
      <c r="D32" s="49">
        <v>124.32073</v>
      </c>
      <c r="E32" s="49">
        <v>102457.834654889</v>
      </c>
      <c r="F32" s="49">
        <v>0.77</v>
      </c>
      <c r="G32" s="49">
        <v>20.73</v>
      </c>
      <c r="H32" s="49">
        <v>1988.31</v>
      </c>
      <c r="I32" s="49">
        <v>29351.82</v>
      </c>
      <c r="J32" s="49">
        <v>129.53</v>
      </c>
      <c r="K32" s="49">
        <v>11547.99</v>
      </c>
      <c r="L32" s="49">
        <v>59.7</v>
      </c>
      <c r="M32" s="49">
        <v>5120.1600000000008</v>
      </c>
      <c r="N32" s="49">
        <v>32.729999999999997</v>
      </c>
      <c r="O32" s="49">
        <v>3286.74</v>
      </c>
      <c r="P32" s="49">
        <v>64.099999999999994</v>
      </c>
      <c r="Q32" s="49">
        <v>91.49</v>
      </c>
      <c r="R32" s="49">
        <v>26.32</v>
      </c>
      <c r="S32" s="49">
        <v>419.01</v>
      </c>
      <c r="T32" s="49">
        <v>27.61</v>
      </c>
      <c r="U32" s="62">
        <v>27175.81</v>
      </c>
      <c r="V32" s="62">
        <v>63.28998</v>
      </c>
      <c r="W32" s="62">
        <v>2357.9008453000001</v>
      </c>
      <c r="X32" s="62">
        <v>54.936750000000004</v>
      </c>
      <c r="Y32" s="62">
        <v>2771.1894567999998</v>
      </c>
      <c r="Z32" s="62">
        <v>86.426310000000001</v>
      </c>
      <c r="AA32" s="62">
        <v>2146.3158576000001</v>
      </c>
      <c r="AB32" s="62">
        <v>45.802279999999996</v>
      </c>
      <c r="AC32" s="62">
        <v>814.46151000000009</v>
      </c>
      <c r="AD32" s="62">
        <v>1.8853500000000001</v>
      </c>
      <c r="AE32" s="62">
        <v>30.397553699999996</v>
      </c>
      <c r="AF32" s="62">
        <v>2.6272100000000003</v>
      </c>
      <c r="AG32" s="62">
        <v>53.65842</v>
      </c>
      <c r="AH32" s="62">
        <v>86.3</v>
      </c>
      <c r="AI32" s="62">
        <v>3227.44</v>
      </c>
      <c r="AJ32" s="62">
        <v>29.64</v>
      </c>
      <c r="AK32" s="62">
        <v>763.6</v>
      </c>
      <c r="AL32" s="66">
        <v>5.5289999999999999E-2</v>
      </c>
      <c r="AM32" s="62">
        <v>781496.58600000001</v>
      </c>
      <c r="AN32" s="66">
        <v>0.12293999999999999</v>
      </c>
      <c r="AO32" s="49">
        <v>329749.07</v>
      </c>
      <c r="AP32" s="66">
        <v>2.81E-3</v>
      </c>
      <c r="AQ32" s="49">
        <v>18805</v>
      </c>
    </row>
    <row r="33" spans="1:50" s="1" customFormat="1" ht="12.75" x14ac:dyDescent="0.2">
      <c r="A33" s="48">
        <v>44860</v>
      </c>
      <c r="B33" s="49">
        <v>4.2899799999999999</v>
      </c>
      <c r="C33" s="49">
        <v>110404.527858357</v>
      </c>
      <c r="D33" s="49">
        <v>89.596279999999993</v>
      </c>
      <c r="E33" s="49">
        <v>55608.769644493994</v>
      </c>
      <c r="F33" s="49">
        <v>0.93</v>
      </c>
      <c r="G33" s="49">
        <v>25.72</v>
      </c>
      <c r="H33" s="49">
        <v>2144.52</v>
      </c>
      <c r="I33" s="49">
        <v>32555.4</v>
      </c>
      <c r="J33" s="49">
        <v>138.09</v>
      </c>
      <c r="K33" s="49">
        <v>12240.6</v>
      </c>
      <c r="L33" s="49">
        <v>67.400000000000006</v>
      </c>
      <c r="M33" s="49">
        <v>3757.61</v>
      </c>
      <c r="N33" s="49">
        <v>8.41</v>
      </c>
      <c r="O33" s="49">
        <v>1438.13</v>
      </c>
      <c r="P33" s="49">
        <v>85.98</v>
      </c>
      <c r="Q33" s="49">
        <v>114.86</v>
      </c>
      <c r="R33" s="49">
        <v>26.51</v>
      </c>
      <c r="S33" s="49">
        <v>433.04</v>
      </c>
      <c r="T33" s="49">
        <v>12.21</v>
      </c>
      <c r="U33" s="62">
        <v>11802.29</v>
      </c>
      <c r="V33" s="62">
        <v>26.069690000000001</v>
      </c>
      <c r="W33" s="62">
        <v>888.96310189999986</v>
      </c>
      <c r="X33" s="62">
        <v>23.95121</v>
      </c>
      <c r="Y33" s="62">
        <v>1140.9638261</v>
      </c>
      <c r="Z33" s="62">
        <v>43.145040000000002</v>
      </c>
      <c r="AA33" s="62">
        <v>900.18050990000006</v>
      </c>
      <c r="AB33" s="62">
        <v>18.140540000000001</v>
      </c>
      <c r="AC33" s="62">
        <v>352.0913223</v>
      </c>
      <c r="AD33" s="62">
        <v>1.82565</v>
      </c>
      <c r="AE33" s="62">
        <v>33.605002300000002</v>
      </c>
      <c r="AF33" s="62">
        <v>2.5763799999999999</v>
      </c>
      <c r="AG33" s="62">
        <v>46.367554999999996</v>
      </c>
      <c r="AH33" s="62">
        <v>106.38</v>
      </c>
      <c r="AI33" s="62">
        <v>4004.93</v>
      </c>
      <c r="AJ33" s="62">
        <v>36.380000000000003</v>
      </c>
      <c r="AK33" s="62">
        <v>934.81</v>
      </c>
      <c r="AL33" s="66" t="s">
        <v>43</v>
      </c>
      <c r="AM33" s="62" t="s">
        <v>43</v>
      </c>
      <c r="AN33" s="66" t="s">
        <v>43</v>
      </c>
      <c r="AO33" s="49" t="s">
        <v>43</v>
      </c>
      <c r="AP33" s="66" t="s">
        <v>43</v>
      </c>
      <c r="AQ33" s="49" t="s">
        <v>43</v>
      </c>
    </row>
    <row r="34" spans="1:50" s="1" customFormat="1" ht="12.75" x14ac:dyDescent="0.2">
      <c r="A34" s="48">
        <v>44861</v>
      </c>
      <c r="B34" s="49">
        <v>6.7266199999999996</v>
      </c>
      <c r="C34" s="49">
        <v>639610.40881687799</v>
      </c>
      <c r="D34" s="49">
        <v>114.31831</v>
      </c>
      <c r="E34" s="49">
        <v>101822.33749840899</v>
      </c>
      <c r="F34" s="49">
        <v>0.93</v>
      </c>
      <c r="G34" s="49">
        <v>26.25</v>
      </c>
      <c r="H34" s="49">
        <v>2149.5700000000002</v>
      </c>
      <c r="I34" s="49">
        <v>34451.97</v>
      </c>
      <c r="J34" s="49">
        <v>138.5</v>
      </c>
      <c r="K34" s="49">
        <v>13866.03</v>
      </c>
      <c r="L34" s="49">
        <v>58.55</v>
      </c>
      <c r="M34" s="49">
        <v>5843.63</v>
      </c>
      <c r="N34" s="49">
        <v>10.34</v>
      </c>
      <c r="O34" s="49">
        <v>1705.09</v>
      </c>
      <c r="P34" s="49">
        <v>97.02</v>
      </c>
      <c r="Q34" s="49">
        <v>133.49</v>
      </c>
      <c r="R34" s="49">
        <v>30.49</v>
      </c>
      <c r="S34" s="49">
        <v>522.63</v>
      </c>
      <c r="T34" s="49">
        <v>21.02</v>
      </c>
      <c r="U34" s="62">
        <v>20089.560000000001</v>
      </c>
      <c r="V34" s="62">
        <v>38.240650000000002</v>
      </c>
      <c r="W34" s="62">
        <v>1366.6057827</v>
      </c>
      <c r="X34" s="62">
        <v>38.339840000000002</v>
      </c>
      <c r="Y34" s="62">
        <v>2024.4483949</v>
      </c>
      <c r="Z34" s="62">
        <v>58.620919999999998</v>
      </c>
      <c r="AA34" s="62">
        <v>1224.9195252999998</v>
      </c>
      <c r="AB34" s="62">
        <v>32.948819999999998</v>
      </c>
      <c r="AC34" s="62">
        <v>620.03522529999998</v>
      </c>
      <c r="AD34" s="62">
        <v>1.78112</v>
      </c>
      <c r="AE34" s="62">
        <v>34.796892400000004</v>
      </c>
      <c r="AF34" s="62">
        <v>3.1137999999999995</v>
      </c>
      <c r="AG34" s="62">
        <v>94.0419658</v>
      </c>
      <c r="AH34" s="62">
        <v>99.9</v>
      </c>
      <c r="AI34" s="62">
        <v>3886.07</v>
      </c>
      <c r="AJ34" s="62">
        <v>35.369999999999997</v>
      </c>
      <c r="AK34" s="62">
        <v>927.93</v>
      </c>
      <c r="AL34" s="66">
        <v>4.8399999999999999E-2</v>
      </c>
      <c r="AM34" s="62">
        <v>797210.96799999999</v>
      </c>
      <c r="AN34" s="66">
        <v>0.10634</v>
      </c>
      <c r="AO34" s="49">
        <v>341865.54</v>
      </c>
      <c r="AP34" s="66">
        <v>3.9199999999999999E-3</v>
      </c>
      <c r="AQ34" s="49">
        <v>25280</v>
      </c>
    </row>
    <row r="35" spans="1:50" s="1" customFormat="1" ht="12.75" x14ac:dyDescent="0.2">
      <c r="A35" s="48">
        <v>44862</v>
      </c>
      <c r="B35" s="49">
        <v>8.2979900000000004</v>
      </c>
      <c r="C35" s="49">
        <v>629669.09433226101</v>
      </c>
      <c r="D35" s="49">
        <v>152.49442999999999</v>
      </c>
      <c r="E35" s="49">
        <v>128204.08230655901</v>
      </c>
      <c r="F35" s="49">
        <v>0.95000000000000007</v>
      </c>
      <c r="G35" s="49">
        <v>27.28</v>
      </c>
      <c r="H35" s="49">
        <v>2162.42</v>
      </c>
      <c r="I35" s="49">
        <v>36086.519999999997</v>
      </c>
      <c r="J35" s="49">
        <v>140.66999999999999</v>
      </c>
      <c r="K35" s="49">
        <v>14852.35</v>
      </c>
      <c r="L35" s="49">
        <v>65.42</v>
      </c>
      <c r="M35" s="49">
        <v>6381.61</v>
      </c>
      <c r="N35" s="49">
        <v>58.86</v>
      </c>
      <c r="O35" s="49">
        <v>2902.72</v>
      </c>
      <c r="P35" s="49">
        <v>96.24</v>
      </c>
      <c r="Q35" s="49">
        <v>141.75</v>
      </c>
      <c r="R35" s="49">
        <v>29.09</v>
      </c>
      <c r="S35" s="49">
        <v>541.72</v>
      </c>
      <c r="T35" s="49">
        <v>22.01</v>
      </c>
      <c r="U35" s="62">
        <v>22631.119999999999</v>
      </c>
      <c r="V35" s="62">
        <v>29.435049999999997</v>
      </c>
      <c r="W35" s="62">
        <v>1072.3228744</v>
      </c>
      <c r="X35" s="62">
        <v>31.046720000000001</v>
      </c>
      <c r="Y35" s="62">
        <v>1804.3734648</v>
      </c>
      <c r="Z35" s="62">
        <v>48.214969999999994</v>
      </c>
      <c r="AA35" s="62">
        <v>1009.5143566</v>
      </c>
      <c r="AB35" s="62">
        <v>26.248420000000003</v>
      </c>
      <c r="AC35" s="62">
        <v>520.78077800000005</v>
      </c>
      <c r="AD35" s="62">
        <v>1.52963</v>
      </c>
      <c r="AE35" s="62">
        <v>32.495274699999996</v>
      </c>
      <c r="AF35" s="62">
        <v>2.4911999999999996</v>
      </c>
      <c r="AG35" s="62">
        <v>64.017433299999993</v>
      </c>
      <c r="AH35" s="62">
        <v>98.89</v>
      </c>
      <c r="AI35" s="62">
        <v>3962.27</v>
      </c>
      <c r="AJ35" s="62">
        <v>34.82</v>
      </c>
      <c r="AK35" s="62">
        <v>932.5</v>
      </c>
      <c r="AL35" s="66">
        <v>5.5710000000000003E-2</v>
      </c>
      <c r="AM35" s="62">
        <v>817140.554</v>
      </c>
      <c r="AN35" s="66">
        <v>6.8614999999999995E-2</v>
      </c>
      <c r="AO35" s="49">
        <v>242425.87</v>
      </c>
      <c r="AP35" s="66">
        <v>4.2500000000000003E-3</v>
      </c>
      <c r="AQ35" s="49">
        <v>35535</v>
      </c>
    </row>
    <row r="36" spans="1:50" s="1" customFormat="1" ht="12.75" x14ac:dyDescent="0.2">
      <c r="A36" s="48">
        <v>44863</v>
      </c>
      <c r="B36" s="49">
        <v>6.9548899999999998</v>
      </c>
      <c r="C36" s="49">
        <v>186150.60112639601</v>
      </c>
      <c r="D36" s="49">
        <v>111.43339</v>
      </c>
      <c r="E36" s="49">
        <v>71304.354056922995</v>
      </c>
      <c r="F36" s="49">
        <v>1</v>
      </c>
      <c r="G36" s="49">
        <v>27.54</v>
      </c>
      <c r="H36" s="49">
        <v>2208.1</v>
      </c>
      <c r="I36" s="49">
        <v>36208.01</v>
      </c>
      <c r="J36" s="49">
        <v>141.63999999999999</v>
      </c>
      <c r="K36" s="49">
        <v>14228.25</v>
      </c>
      <c r="L36" s="49">
        <v>74.88</v>
      </c>
      <c r="M36" s="49">
        <v>4758.5</v>
      </c>
      <c r="N36" s="49">
        <v>6.14</v>
      </c>
      <c r="O36" s="49">
        <v>1522.05</v>
      </c>
      <c r="P36" s="49">
        <v>103.4</v>
      </c>
      <c r="Q36" s="49">
        <v>154.87</v>
      </c>
      <c r="R36" s="49">
        <v>28.21</v>
      </c>
      <c r="S36" s="49">
        <v>516.02</v>
      </c>
      <c r="T36" s="49">
        <v>18.95</v>
      </c>
      <c r="U36" s="62">
        <v>20341.849999999999</v>
      </c>
      <c r="V36" s="62">
        <v>29.663390000000003</v>
      </c>
      <c r="W36" s="62">
        <v>1524.3237075</v>
      </c>
      <c r="X36" s="62">
        <v>25.411279999999998</v>
      </c>
      <c r="Y36" s="62">
        <v>1298.8661755999999</v>
      </c>
      <c r="Z36" s="62">
        <v>45.650919999999999</v>
      </c>
      <c r="AA36" s="62">
        <v>969.15098379999995</v>
      </c>
      <c r="AB36" s="62">
        <v>20.671879999999998</v>
      </c>
      <c r="AC36" s="62">
        <v>440.45915530000002</v>
      </c>
      <c r="AD36" s="62">
        <v>2.0674299999999999</v>
      </c>
      <c r="AE36" s="62">
        <v>39.220011499999998</v>
      </c>
      <c r="AF36" s="62">
        <v>2.7901199999999999</v>
      </c>
      <c r="AG36" s="62">
        <v>57.445305500000003</v>
      </c>
      <c r="AH36" s="62">
        <v>102.68</v>
      </c>
      <c r="AI36" s="62">
        <v>4150.51</v>
      </c>
      <c r="AJ36" s="62">
        <v>33.04</v>
      </c>
      <c r="AK36" s="62">
        <v>862.62</v>
      </c>
      <c r="AL36" s="66">
        <v>1.1100000000000001E-3</v>
      </c>
      <c r="AM36" s="62">
        <v>8150.35</v>
      </c>
      <c r="AN36" s="66">
        <v>0</v>
      </c>
      <c r="AO36" s="49">
        <v>0</v>
      </c>
      <c r="AP36" s="66">
        <v>0</v>
      </c>
      <c r="AQ36" s="49">
        <v>0</v>
      </c>
    </row>
    <row r="37" spans="1:50" s="1" customFormat="1" ht="12.75" x14ac:dyDescent="0.2">
      <c r="A37" s="48">
        <v>44864</v>
      </c>
      <c r="B37" s="49">
        <v>0.73331999999999997</v>
      </c>
      <c r="C37" s="49">
        <v>6509.3401966000001</v>
      </c>
      <c r="D37" s="49">
        <v>55.2121</v>
      </c>
      <c r="E37" s="49">
        <v>10605.725655442999</v>
      </c>
      <c r="F37" s="49">
        <v>0.89</v>
      </c>
      <c r="G37" s="49">
        <v>21.330000000000002</v>
      </c>
      <c r="H37" s="49">
        <v>2172.9499999999998</v>
      </c>
      <c r="I37" s="49">
        <v>28111.77</v>
      </c>
      <c r="J37" s="49">
        <v>123.6</v>
      </c>
      <c r="K37" s="49">
        <v>9073.98</v>
      </c>
      <c r="L37" s="49">
        <v>4.46</v>
      </c>
      <c r="M37" s="49">
        <v>217.44000000000003</v>
      </c>
      <c r="N37" s="49">
        <v>3.65</v>
      </c>
      <c r="O37" s="49">
        <v>401.78</v>
      </c>
      <c r="P37" s="49">
        <v>106.34</v>
      </c>
      <c r="Q37" s="49">
        <v>158.02000000000001</v>
      </c>
      <c r="R37" s="49">
        <v>20.239999999999998</v>
      </c>
      <c r="S37" s="49">
        <v>278.49</v>
      </c>
      <c r="T37" s="49" t="s">
        <v>43</v>
      </c>
      <c r="U37" s="62" t="s">
        <v>43</v>
      </c>
      <c r="V37" s="62">
        <v>27.9255</v>
      </c>
      <c r="W37" s="62">
        <v>877.58559549999995</v>
      </c>
      <c r="X37" s="62">
        <v>26.818580000000001</v>
      </c>
      <c r="Y37" s="62">
        <v>1128.2191218</v>
      </c>
      <c r="Z37" s="62">
        <v>41.283049999999996</v>
      </c>
      <c r="AA37" s="62">
        <v>839.81940789999999</v>
      </c>
      <c r="AB37" s="62">
        <v>21.19341</v>
      </c>
      <c r="AC37" s="62">
        <v>355.27944480000002</v>
      </c>
      <c r="AD37" s="62">
        <v>1.9486300000000001</v>
      </c>
      <c r="AE37" s="62">
        <v>34.7592584</v>
      </c>
      <c r="AF37" s="62">
        <v>2.6431800000000001</v>
      </c>
      <c r="AG37" s="62">
        <v>46.199710400000001</v>
      </c>
      <c r="AH37" s="62">
        <v>109.05</v>
      </c>
      <c r="AI37" s="62">
        <v>3351.88</v>
      </c>
      <c r="AJ37" s="62">
        <v>24.08</v>
      </c>
      <c r="AK37" s="62">
        <v>578.14</v>
      </c>
      <c r="AL37" s="66" t="s">
        <v>43</v>
      </c>
      <c r="AM37" s="62" t="s">
        <v>43</v>
      </c>
      <c r="AN37" s="66" t="s">
        <v>43</v>
      </c>
      <c r="AO37" s="49" t="s">
        <v>43</v>
      </c>
      <c r="AP37" s="66" t="s">
        <v>43</v>
      </c>
      <c r="AQ37" s="49" t="s">
        <v>43</v>
      </c>
    </row>
    <row r="38" spans="1:50" s="1" customFormat="1" ht="12.75" x14ac:dyDescent="0.2">
      <c r="A38" s="48">
        <v>44865</v>
      </c>
      <c r="B38" s="49">
        <v>9.4893099999999997</v>
      </c>
      <c r="C38" s="49">
        <v>777496.23005146009</v>
      </c>
      <c r="D38" s="49">
        <v>255.03707</v>
      </c>
      <c r="E38" s="49">
        <v>196984.95782719899</v>
      </c>
      <c r="F38" s="49">
        <v>0.91</v>
      </c>
      <c r="G38" s="49">
        <v>23.95</v>
      </c>
      <c r="H38" s="49">
        <v>2321.13</v>
      </c>
      <c r="I38" s="49">
        <v>47325.3</v>
      </c>
      <c r="J38" s="49">
        <v>161.24</v>
      </c>
      <c r="K38" s="49">
        <v>19900.46</v>
      </c>
      <c r="L38" s="49">
        <v>79.48</v>
      </c>
      <c r="M38" s="49">
        <v>10391.17</v>
      </c>
      <c r="N38" s="49">
        <v>13.08</v>
      </c>
      <c r="O38" s="49">
        <v>2150.41</v>
      </c>
      <c r="P38" s="49">
        <v>94.16</v>
      </c>
      <c r="Q38" s="49">
        <v>146.04</v>
      </c>
      <c r="R38" s="49">
        <v>31.7</v>
      </c>
      <c r="S38" s="49">
        <v>652</v>
      </c>
      <c r="T38" s="49">
        <v>20.14</v>
      </c>
      <c r="U38" s="62">
        <v>20323.29</v>
      </c>
      <c r="V38" s="62">
        <v>46.387810000000002</v>
      </c>
      <c r="W38" s="62">
        <v>1691.2283334000001</v>
      </c>
      <c r="X38" s="62">
        <v>46.55341</v>
      </c>
      <c r="Y38" s="62">
        <v>2794.2906619</v>
      </c>
      <c r="Z38" s="62">
        <v>69.368110000000001</v>
      </c>
      <c r="AA38" s="62">
        <v>1505.848716</v>
      </c>
      <c r="AB38" s="62">
        <v>41.778660000000002</v>
      </c>
      <c r="AC38" s="62">
        <v>906.66435539999998</v>
      </c>
      <c r="AD38" s="62">
        <v>1.80165</v>
      </c>
      <c r="AE38" s="62">
        <v>36.876174900000002</v>
      </c>
      <c r="AF38" s="62">
        <v>2.9153399999999996</v>
      </c>
      <c r="AG38" s="62">
        <v>72.268209900000002</v>
      </c>
      <c r="AH38" s="62">
        <v>108.31</v>
      </c>
      <c r="AI38" s="62">
        <v>4697.01</v>
      </c>
      <c r="AJ38" s="62">
        <v>29.84</v>
      </c>
      <c r="AK38" s="62">
        <v>796.5</v>
      </c>
      <c r="AL38" s="66">
        <v>5.228E-2</v>
      </c>
      <c r="AM38" s="62">
        <v>801299.29</v>
      </c>
      <c r="AN38" s="66">
        <v>0.17948</v>
      </c>
      <c r="AO38" s="49">
        <v>1477231.4</v>
      </c>
      <c r="AP38" s="66">
        <v>2.64E-3</v>
      </c>
      <c r="AQ38" s="49">
        <v>16790</v>
      </c>
    </row>
    <row r="39" spans="1:50" s="1" customFormat="1" x14ac:dyDescent="0.2">
      <c r="A39" s="80" t="s">
        <v>336</v>
      </c>
      <c r="B39" s="79">
        <f>SUM(B8:B38)</f>
        <v>190.33649999999997</v>
      </c>
      <c r="C39" s="79">
        <f>SUM(C8:C38)</f>
        <v>11551276.861246033</v>
      </c>
      <c r="D39" s="79">
        <f t="shared" ref="D39:AQ39" si="0">SUM(D8:D38)</f>
        <v>4570.4751400000005</v>
      </c>
      <c r="E39" s="79">
        <f t="shared" si="0"/>
        <v>2726827.1042610584</v>
      </c>
      <c r="F39" s="79">
        <f t="shared" si="0"/>
        <v>20.55</v>
      </c>
      <c r="G39" s="79">
        <f t="shared" si="0"/>
        <v>634.45000000000005</v>
      </c>
      <c r="H39" s="79">
        <f t="shared" si="0"/>
        <v>73054.210000000006</v>
      </c>
      <c r="I39" s="79">
        <f t="shared" si="0"/>
        <v>1211587.5</v>
      </c>
      <c r="J39" s="79">
        <f t="shared" si="0"/>
        <v>4824.59</v>
      </c>
      <c r="K39" s="79">
        <f t="shared" si="0"/>
        <v>466081.77</v>
      </c>
      <c r="L39" s="79">
        <f t="shared" si="0"/>
        <v>3298.71</v>
      </c>
      <c r="M39" s="79">
        <f t="shared" si="0"/>
        <v>152580.25000000003</v>
      </c>
      <c r="N39" s="79">
        <f t="shared" si="0"/>
        <v>1139.92</v>
      </c>
      <c r="O39" s="79">
        <f t="shared" si="0"/>
        <v>106131.34000000001</v>
      </c>
      <c r="P39" s="79">
        <f t="shared" si="0"/>
        <v>2829.86</v>
      </c>
      <c r="Q39" s="79">
        <f t="shared" si="0"/>
        <v>4451.8900000000003</v>
      </c>
      <c r="R39" s="79">
        <f t="shared" si="0"/>
        <v>940.36000000000013</v>
      </c>
      <c r="S39" s="79">
        <f t="shared" si="0"/>
        <v>16470.309999999998</v>
      </c>
      <c r="T39" s="79">
        <f t="shared" si="0"/>
        <v>561.89</v>
      </c>
      <c r="U39" s="79">
        <f t="shared" si="0"/>
        <v>550934.65</v>
      </c>
      <c r="V39" s="79">
        <f t="shared" si="0"/>
        <v>1070.0949699999999</v>
      </c>
      <c r="W39" s="79">
        <f t="shared" si="0"/>
        <v>41415.9636885</v>
      </c>
      <c r="X39" s="79">
        <f t="shared" si="0"/>
        <v>1111.27592</v>
      </c>
      <c r="Y39" s="79">
        <f t="shared" si="0"/>
        <v>61614.123274799997</v>
      </c>
      <c r="Z39" s="79">
        <f t="shared" si="0"/>
        <v>1771.4606400000007</v>
      </c>
      <c r="AA39" s="79">
        <f t="shared" si="0"/>
        <v>39733.370099899992</v>
      </c>
      <c r="AB39" s="79">
        <f t="shared" si="0"/>
        <v>893.51762999999983</v>
      </c>
      <c r="AC39" s="79">
        <f t="shared" si="0"/>
        <v>18064.276386200003</v>
      </c>
      <c r="AD39" s="79">
        <f t="shared" si="0"/>
        <v>70.703739999999996</v>
      </c>
      <c r="AE39" s="79">
        <f t="shared" si="0"/>
        <v>1446.2429436999998</v>
      </c>
      <c r="AF39" s="79">
        <f t="shared" si="0"/>
        <v>105.80407000000002</v>
      </c>
      <c r="AG39" s="79">
        <f t="shared" si="0"/>
        <v>2307.3025421000002</v>
      </c>
      <c r="AH39" s="79">
        <f t="shared" si="0"/>
        <v>3608.9924700000001</v>
      </c>
      <c r="AI39" s="79">
        <f t="shared" si="0"/>
        <v>149199.73617128402</v>
      </c>
      <c r="AJ39" s="79">
        <f t="shared" si="0"/>
        <v>1156.1599999999996</v>
      </c>
      <c r="AK39" s="79">
        <f t="shared" si="0"/>
        <v>30462.95</v>
      </c>
      <c r="AL39" s="79">
        <f t="shared" si="0"/>
        <v>1.0738700000000001</v>
      </c>
      <c r="AM39" s="79">
        <f t="shared" si="0"/>
        <v>13863316.365846999</v>
      </c>
      <c r="AN39" s="79">
        <f t="shared" si="0"/>
        <v>1.9036200000000003</v>
      </c>
      <c r="AO39" s="79">
        <f t="shared" si="0"/>
        <v>6514292.0800000001</v>
      </c>
      <c r="AP39" s="79">
        <f t="shared" si="0"/>
        <v>7.9440000000000011E-2</v>
      </c>
      <c r="AQ39" s="79">
        <f t="shared" si="0"/>
        <v>510093.5</v>
      </c>
    </row>
    <row r="40" spans="1:50" s="1" customFormat="1" ht="12.75" x14ac:dyDescent="0.2">
      <c r="A40" s="56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8"/>
      <c r="AM40" s="64"/>
      <c r="AN40" s="68"/>
      <c r="AO40" s="58"/>
      <c r="AP40" s="68"/>
      <c r="AQ40" s="58"/>
    </row>
    <row r="41" spans="1:50" s="26" customFormat="1" ht="12.75" x14ac:dyDescent="0.2">
      <c r="A41" s="35" t="s">
        <v>19</v>
      </c>
      <c r="C41" s="27"/>
      <c r="L41" s="30"/>
      <c r="M41" s="30"/>
      <c r="P41" s="28"/>
      <c r="Q41" s="1"/>
      <c r="R41" s="1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s="26" customFormat="1" ht="12.75" x14ac:dyDescent="0.2">
      <c r="A42" s="25" t="s">
        <v>20</v>
      </c>
      <c r="B42" s="26" t="s">
        <v>204</v>
      </c>
      <c r="C42" s="27"/>
      <c r="P42" s="28"/>
      <c r="Q42" s="1"/>
      <c r="R42" s="1"/>
      <c r="S42" s="30"/>
      <c r="T42" s="30"/>
      <c r="U42" s="30"/>
      <c r="V42" s="30"/>
      <c r="W42" s="30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26" customFormat="1" ht="12.75" x14ac:dyDescent="0.2">
      <c r="A43" s="25" t="s">
        <v>21</v>
      </c>
      <c r="B43" s="26" t="s">
        <v>29</v>
      </c>
      <c r="C43" s="27"/>
      <c r="Q43" s="1"/>
      <c r="R43" s="1"/>
      <c r="S43" s="30"/>
      <c r="T43" s="30"/>
      <c r="U43" s="30"/>
      <c r="V43" s="30"/>
      <c r="W43" s="30"/>
      <c r="AH43" s="22"/>
      <c r="AI43" s="22"/>
      <c r="AJ43" s="22"/>
      <c r="AK43" s="22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26" customFormat="1" ht="12.75" x14ac:dyDescent="0.2">
      <c r="A44" s="25" t="s">
        <v>22</v>
      </c>
      <c r="B44" s="26" t="s">
        <v>30</v>
      </c>
      <c r="C44" s="27"/>
      <c r="Q44" s="1"/>
      <c r="R44" s="1"/>
      <c r="S44" s="30"/>
      <c r="T44" s="30"/>
      <c r="U44" s="30"/>
      <c r="V44" s="30"/>
      <c r="W44" s="30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26" customFormat="1" ht="12.75" x14ac:dyDescent="0.2">
      <c r="A45" s="25" t="s">
        <v>23</v>
      </c>
      <c r="B45" s="26" t="s">
        <v>18</v>
      </c>
      <c r="C45" s="27"/>
      <c r="Q45" s="1"/>
      <c r="R45" s="1"/>
      <c r="S45" s="30"/>
      <c r="T45" s="30"/>
      <c r="U45" s="30"/>
      <c r="V45" s="30"/>
      <c r="W45" s="30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2"/>
      <c r="AI45" s="22"/>
      <c r="AJ45" s="22"/>
      <c r="AK45" s="22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26" customFormat="1" ht="12.75" x14ac:dyDescent="0.2">
      <c r="A46" s="25" t="s">
        <v>24</v>
      </c>
      <c r="B46" s="26" t="s">
        <v>32</v>
      </c>
      <c r="C46" s="27"/>
      <c r="Q46" s="1"/>
      <c r="R46" s="1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s="26" customFormat="1" ht="12.75" x14ac:dyDescent="0.2">
      <c r="A47" s="25" t="s">
        <v>25</v>
      </c>
      <c r="B47" s="26" t="s">
        <v>39</v>
      </c>
      <c r="C47" s="27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50" s="26" customFormat="1" ht="12.75" x14ac:dyDescent="0.2">
      <c r="A48" s="25" t="s">
        <v>27</v>
      </c>
      <c r="B48" s="26" t="s">
        <v>47</v>
      </c>
      <c r="C48" s="27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 s="26" customFormat="1" ht="12.75" x14ac:dyDescent="0.2">
      <c r="A49" s="25" t="s">
        <v>38</v>
      </c>
      <c r="B49" s="26" t="s">
        <v>17</v>
      </c>
      <c r="C49" s="27"/>
      <c r="U49" s="1"/>
    </row>
    <row r="50" spans="1:33" s="26" customFormat="1" ht="12.75" x14ac:dyDescent="0.2">
      <c r="A50" s="25" t="s">
        <v>46</v>
      </c>
      <c r="B50" s="26" t="s">
        <v>205</v>
      </c>
      <c r="C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25" t="s">
        <v>203</v>
      </c>
      <c r="B51" s="26" t="s">
        <v>28</v>
      </c>
    </row>
  </sheetData>
  <mergeCells count="35"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  <mergeCell ref="L5:M6"/>
    <mergeCell ref="N5:O6"/>
    <mergeCell ref="P5:Q6"/>
    <mergeCell ref="R5:S6"/>
    <mergeCell ref="T5:U6"/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</mergeCells>
  <conditionalFormatting sqref="V41:AG41">
    <cfRule type="cellIs" dxfId="5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opLeftCell="A2" workbookViewId="0">
      <selection sqref="A1:A6"/>
    </sheetView>
  </sheetViews>
  <sheetFormatPr defaultColWidth="8.42578125" defaultRowHeight="12.75" x14ac:dyDescent="0.2"/>
  <cols>
    <col min="1" max="1" width="15.42578125" style="1" customWidth="1"/>
    <col min="2" max="2" width="8.42578125" style="1"/>
    <col min="3" max="3" width="10.42578125" style="1" bestFit="1" customWidth="1"/>
    <col min="4" max="4" width="10.42578125" style="1" customWidth="1"/>
    <col min="5" max="5" width="11.42578125" style="1" customWidth="1"/>
    <col min="6" max="6" width="9" style="1" customWidth="1"/>
    <col min="7" max="8" width="8.42578125" style="1"/>
    <col min="9" max="9" width="10.42578125" style="1" bestFit="1" customWidth="1"/>
    <col min="10" max="10" width="8.42578125" style="1"/>
    <col min="11" max="11" width="9.42578125" style="1" bestFit="1" customWidth="1"/>
    <col min="12" max="12" width="8.42578125" style="1"/>
    <col min="13" max="13" width="9.42578125" style="1" bestFit="1" customWidth="1"/>
    <col min="14" max="16" width="8.42578125" style="1"/>
    <col min="17" max="17" width="9.42578125" style="1" bestFit="1" customWidth="1"/>
    <col min="18" max="21" width="9.42578125" style="1" customWidth="1"/>
    <col min="22" max="22" width="8.42578125" style="1"/>
    <col min="23" max="23" width="9.42578125" style="1" bestFit="1" customWidth="1"/>
    <col min="24" max="16384" width="8.42578125" style="1"/>
  </cols>
  <sheetData>
    <row r="1" spans="1:25" x14ac:dyDescent="0.2">
      <c r="A1" s="93" t="s">
        <v>16</v>
      </c>
      <c r="B1" s="95" t="s">
        <v>137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</row>
    <row r="2" spans="1:2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25" ht="15" customHeight="1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 t="s">
        <v>15</v>
      </c>
      <c r="W3" s="92"/>
      <c r="X3" s="92"/>
      <c r="Y3" s="92"/>
    </row>
    <row r="4" spans="1:25" ht="15" customHeight="1" x14ac:dyDescent="0.2">
      <c r="A4" s="93"/>
      <c r="B4" s="92" t="s">
        <v>0</v>
      </c>
      <c r="C4" s="92"/>
      <c r="D4" s="92"/>
      <c r="E4" s="92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</row>
    <row r="5" spans="1:25" ht="32.25" customHeight="1" x14ac:dyDescent="0.2">
      <c r="A5" s="93"/>
      <c r="B5" s="93" t="s">
        <v>2</v>
      </c>
      <c r="C5" s="93"/>
      <c r="D5" s="93" t="s">
        <v>3</v>
      </c>
      <c r="E5" s="93"/>
      <c r="F5" s="93" t="s">
        <v>4</v>
      </c>
      <c r="G5" s="93"/>
      <c r="H5" s="93" t="s">
        <v>5</v>
      </c>
      <c r="I5" s="93"/>
      <c r="J5" s="93" t="s">
        <v>6</v>
      </c>
      <c r="K5" s="93"/>
      <c r="L5" s="93" t="s">
        <v>7</v>
      </c>
      <c r="M5" s="93"/>
      <c r="N5" s="93" t="s">
        <v>8</v>
      </c>
      <c r="O5" s="93"/>
      <c r="P5" s="97" t="s">
        <v>37</v>
      </c>
      <c r="Q5" s="97"/>
      <c r="R5" s="97" t="s">
        <v>45</v>
      </c>
      <c r="S5" s="97"/>
      <c r="T5" s="93" t="s">
        <v>9</v>
      </c>
      <c r="U5" s="93"/>
      <c r="V5" s="93" t="s">
        <v>10</v>
      </c>
      <c r="W5" s="93"/>
      <c r="X5" s="93" t="s">
        <v>11</v>
      </c>
      <c r="Y5" s="93"/>
    </row>
    <row r="6" spans="1:25" x14ac:dyDescent="0.2">
      <c r="A6" s="93"/>
      <c r="B6" s="9" t="s">
        <v>12</v>
      </c>
      <c r="C6" s="9" t="s">
        <v>13</v>
      </c>
      <c r="D6" s="9" t="s">
        <v>12</v>
      </c>
      <c r="E6" s="9" t="s">
        <v>13</v>
      </c>
      <c r="F6" s="9" t="s">
        <v>12</v>
      </c>
      <c r="G6" s="9" t="s">
        <v>13</v>
      </c>
      <c r="H6" s="9" t="s">
        <v>12</v>
      </c>
      <c r="I6" s="9" t="s">
        <v>13</v>
      </c>
      <c r="J6" s="9" t="s">
        <v>12</v>
      </c>
      <c r="K6" s="9" t="s">
        <v>13</v>
      </c>
      <c r="L6" s="9" t="s">
        <v>12</v>
      </c>
      <c r="M6" s="9" t="s">
        <v>13</v>
      </c>
      <c r="N6" s="9" t="s">
        <v>12</v>
      </c>
      <c r="O6" s="9" t="s">
        <v>13</v>
      </c>
      <c r="P6" s="10" t="s">
        <v>12</v>
      </c>
      <c r="Q6" s="10" t="s">
        <v>13</v>
      </c>
      <c r="R6" s="10" t="s">
        <v>12</v>
      </c>
      <c r="S6" s="10" t="s">
        <v>13</v>
      </c>
      <c r="T6" s="9" t="s">
        <v>12</v>
      </c>
      <c r="U6" s="9" t="s">
        <v>13</v>
      </c>
      <c r="V6" s="9" t="s">
        <v>12</v>
      </c>
      <c r="W6" s="9" t="s">
        <v>13</v>
      </c>
      <c r="X6" s="9" t="s">
        <v>12</v>
      </c>
      <c r="Y6" s="9" t="s">
        <v>13</v>
      </c>
    </row>
    <row r="7" spans="1:25" x14ac:dyDescent="0.2">
      <c r="A7" s="5" t="s">
        <v>104</v>
      </c>
      <c r="B7" s="6" t="s">
        <v>43</v>
      </c>
      <c r="C7" s="6" t="s">
        <v>43</v>
      </c>
      <c r="D7" s="6">
        <v>55.287950000000002</v>
      </c>
      <c r="E7" s="6">
        <v>20114.022612627999</v>
      </c>
      <c r="F7" s="6">
        <v>0.57000000000000006</v>
      </c>
      <c r="G7" s="6">
        <v>8.52</v>
      </c>
      <c r="H7" s="6">
        <v>554.42999999999995</v>
      </c>
      <c r="I7" s="6">
        <v>10981.35</v>
      </c>
      <c r="J7" s="6">
        <v>84.69</v>
      </c>
      <c r="K7" s="6">
        <v>8404.61</v>
      </c>
      <c r="L7" s="6" t="s">
        <v>43</v>
      </c>
      <c r="M7" s="6" t="s">
        <v>43</v>
      </c>
      <c r="N7" s="6" t="s">
        <v>43</v>
      </c>
      <c r="O7" s="6" t="s">
        <v>43</v>
      </c>
      <c r="P7" s="7">
        <v>29.42</v>
      </c>
      <c r="Q7" s="7">
        <v>53.14</v>
      </c>
      <c r="R7" s="7">
        <v>5.08</v>
      </c>
      <c r="S7" s="7">
        <v>85.18</v>
      </c>
      <c r="T7" s="6" t="s">
        <v>43</v>
      </c>
      <c r="U7" s="6" t="s">
        <v>43</v>
      </c>
      <c r="V7" s="6">
        <v>104.29</v>
      </c>
      <c r="W7" s="6">
        <v>4612.22</v>
      </c>
      <c r="X7" s="6">
        <v>23.41</v>
      </c>
      <c r="Y7" s="6">
        <v>583.70000000000005</v>
      </c>
    </row>
    <row r="8" spans="1:25" x14ac:dyDescent="0.2">
      <c r="A8" s="5" t="s">
        <v>105</v>
      </c>
      <c r="B8" s="6" t="s">
        <v>43</v>
      </c>
      <c r="C8" s="6" t="s">
        <v>43</v>
      </c>
      <c r="D8" s="6">
        <v>10.98714</v>
      </c>
      <c r="E8" s="6">
        <v>3078.9852207889999</v>
      </c>
      <c r="F8" s="6">
        <v>0.5</v>
      </c>
      <c r="G8" s="6">
        <v>6.68</v>
      </c>
      <c r="H8" s="6">
        <v>501.86</v>
      </c>
      <c r="I8" s="6">
        <v>8082.04</v>
      </c>
      <c r="J8" s="6">
        <v>65.67</v>
      </c>
      <c r="K8" s="6">
        <v>5347.97</v>
      </c>
      <c r="L8" s="6" t="s">
        <v>43</v>
      </c>
      <c r="M8" s="6" t="s">
        <v>43</v>
      </c>
      <c r="N8" s="6" t="s">
        <v>43</v>
      </c>
      <c r="O8" s="6" t="s">
        <v>43</v>
      </c>
      <c r="P8" s="7">
        <v>25.19</v>
      </c>
      <c r="Q8" s="7">
        <v>47.91</v>
      </c>
      <c r="R8" s="7">
        <v>4.2699999999999996</v>
      </c>
      <c r="S8" s="7">
        <v>64.88</v>
      </c>
      <c r="T8" s="6" t="s">
        <v>43</v>
      </c>
      <c r="U8" s="6" t="s">
        <v>43</v>
      </c>
      <c r="V8" s="6">
        <v>82.4</v>
      </c>
      <c r="W8" s="6">
        <v>3270.73</v>
      </c>
      <c r="X8" s="6">
        <v>21.5</v>
      </c>
      <c r="Y8" s="6">
        <v>484.97</v>
      </c>
    </row>
    <row r="9" spans="1:25" x14ac:dyDescent="0.2">
      <c r="A9" s="5" t="s">
        <v>107</v>
      </c>
      <c r="B9" s="6">
        <v>4.0879200000000004</v>
      </c>
      <c r="C9" s="6">
        <v>319623.96259974502</v>
      </c>
      <c r="D9" s="6">
        <v>137.34426999999999</v>
      </c>
      <c r="E9" s="6">
        <v>84243.915374150994</v>
      </c>
      <c r="F9" s="6">
        <v>0.4</v>
      </c>
      <c r="G9" s="6">
        <v>6.1099999999999994</v>
      </c>
      <c r="H9" s="6">
        <v>508.98</v>
      </c>
      <c r="I9" s="6">
        <v>9804.57</v>
      </c>
      <c r="J9" s="6">
        <v>81.23</v>
      </c>
      <c r="K9" s="6">
        <v>8289.4699999999993</v>
      </c>
      <c r="L9" s="6">
        <v>181.6</v>
      </c>
      <c r="M9" s="6">
        <v>5668.4800000000005</v>
      </c>
      <c r="N9" s="6">
        <v>102.08</v>
      </c>
      <c r="O9" s="6">
        <v>6137.85</v>
      </c>
      <c r="P9" s="7">
        <v>27.53</v>
      </c>
      <c r="Q9" s="7">
        <v>45.19</v>
      </c>
      <c r="R9" s="7">
        <v>4.8600000000000003</v>
      </c>
      <c r="S9" s="7">
        <v>82.83</v>
      </c>
      <c r="T9" s="6">
        <v>18.38</v>
      </c>
      <c r="U9" s="6">
        <v>15322.81</v>
      </c>
      <c r="V9" s="6">
        <v>104.45</v>
      </c>
      <c r="W9" s="6">
        <v>4226.6400000000003</v>
      </c>
      <c r="X9" s="6">
        <v>23.2</v>
      </c>
      <c r="Y9" s="6">
        <v>530.45000000000005</v>
      </c>
    </row>
    <row r="10" spans="1:25" x14ac:dyDescent="0.2">
      <c r="A10" s="5" t="s">
        <v>108</v>
      </c>
      <c r="B10" s="6">
        <v>5.5022399999999996</v>
      </c>
      <c r="C10" s="6">
        <v>285509.57652011298</v>
      </c>
      <c r="D10" s="6">
        <v>111.28421</v>
      </c>
      <c r="E10" s="6">
        <v>78472.783944269991</v>
      </c>
      <c r="F10" s="6">
        <v>0.54</v>
      </c>
      <c r="G10" s="6">
        <v>8.33</v>
      </c>
      <c r="H10" s="6">
        <v>526.54999999999995</v>
      </c>
      <c r="I10" s="6">
        <v>11230.53</v>
      </c>
      <c r="J10" s="6">
        <v>84.43</v>
      </c>
      <c r="K10" s="6">
        <v>9259.91</v>
      </c>
      <c r="L10" s="6">
        <v>103.49000000000001</v>
      </c>
      <c r="M10" s="6">
        <v>2487.46</v>
      </c>
      <c r="N10" s="6">
        <v>43.02</v>
      </c>
      <c r="O10" s="6">
        <v>3939.42</v>
      </c>
      <c r="P10" s="7">
        <v>28.21</v>
      </c>
      <c r="Q10" s="7">
        <v>47.17</v>
      </c>
      <c r="R10" s="7">
        <v>6.44</v>
      </c>
      <c r="S10" s="7">
        <v>118.16</v>
      </c>
      <c r="T10" s="6">
        <v>24.32</v>
      </c>
      <c r="U10" s="6">
        <v>19931.509999999998</v>
      </c>
      <c r="V10" s="6">
        <v>99.15</v>
      </c>
      <c r="W10" s="6">
        <v>4526.6499999999996</v>
      </c>
      <c r="X10" s="6">
        <v>24.24</v>
      </c>
      <c r="Y10" s="6">
        <v>636.38</v>
      </c>
    </row>
    <row r="11" spans="1:25" x14ac:dyDescent="0.2">
      <c r="A11" s="5" t="s">
        <v>109</v>
      </c>
      <c r="B11" s="6">
        <v>4.8109700000000002</v>
      </c>
      <c r="C11" s="6">
        <v>322914.35962666199</v>
      </c>
      <c r="D11" s="6">
        <v>99.207170000000005</v>
      </c>
      <c r="E11" s="6">
        <v>77829.507901910998</v>
      </c>
      <c r="F11" s="6">
        <v>0.56000000000000005</v>
      </c>
      <c r="G11" s="6">
        <v>8.6</v>
      </c>
      <c r="H11" s="6">
        <v>492.26</v>
      </c>
      <c r="I11" s="6">
        <v>10226.469999999999</v>
      </c>
      <c r="J11" s="6">
        <v>83.36</v>
      </c>
      <c r="K11" s="6">
        <v>8887.2800000000007</v>
      </c>
      <c r="L11" s="6">
        <v>90.82</v>
      </c>
      <c r="M11" s="6">
        <v>3052.8700000000003</v>
      </c>
      <c r="N11" s="6">
        <v>98.14</v>
      </c>
      <c r="O11" s="6">
        <v>9489.02</v>
      </c>
      <c r="P11" s="7">
        <v>29.28</v>
      </c>
      <c r="Q11" s="7">
        <v>50.44</v>
      </c>
      <c r="R11" s="7">
        <v>5.89</v>
      </c>
      <c r="S11" s="7">
        <v>108.56</v>
      </c>
      <c r="T11" s="6">
        <v>22.85</v>
      </c>
      <c r="U11" s="6">
        <v>18426.54</v>
      </c>
      <c r="V11" s="6">
        <v>96.99</v>
      </c>
      <c r="W11" s="6">
        <v>4339.99</v>
      </c>
      <c r="X11" s="6">
        <v>23.94</v>
      </c>
      <c r="Y11" s="6">
        <v>603.33000000000004</v>
      </c>
    </row>
    <row r="12" spans="1:25" x14ac:dyDescent="0.2">
      <c r="A12" s="5" t="s">
        <v>110</v>
      </c>
      <c r="B12" s="6">
        <v>4.9984000000000002</v>
      </c>
      <c r="C12" s="6">
        <v>336090.73866217595</v>
      </c>
      <c r="D12" s="6">
        <v>103.43387</v>
      </c>
      <c r="E12" s="6">
        <v>86625.320541658992</v>
      </c>
      <c r="F12" s="6">
        <v>0.61</v>
      </c>
      <c r="G12" s="6">
        <v>9.2100000000000009</v>
      </c>
      <c r="H12" s="6">
        <v>459.74</v>
      </c>
      <c r="I12" s="6">
        <v>9517.2199999999993</v>
      </c>
      <c r="J12" s="6">
        <v>84.6</v>
      </c>
      <c r="K12" s="6">
        <v>8626.75</v>
      </c>
      <c r="L12" s="6">
        <v>137.43</v>
      </c>
      <c r="M12" s="6">
        <v>2481.62</v>
      </c>
      <c r="N12" s="6">
        <v>21.18</v>
      </c>
      <c r="O12" s="6">
        <v>2505.4</v>
      </c>
      <c r="P12" s="7">
        <v>30.46</v>
      </c>
      <c r="Q12" s="7">
        <v>53.46</v>
      </c>
      <c r="R12" s="7">
        <v>6.94</v>
      </c>
      <c r="S12" s="7">
        <v>120.51</v>
      </c>
      <c r="T12" s="6">
        <v>23.08</v>
      </c>
      <c r="U12" s="6">
        <v>18415.830000000002</v>
      </c>
      <c r="V12" s="6">
        <v>104.16</v>
      </c>
      <c r="W12" s="6">
        <v>4629.47</v>
      </c>
      <c r="X12" s="6">
        <v>25.95</v>
      </c>
      <c r="Y12" s="6">
        <v>644.11</v>
      </c>
    </row>
    <row r="13" spans="1:25" x14ac:dyDescent="0.2">
      <c r="A13" s="5" t="s">
        <v>111</v>
      </c>
      <c r="B13" s="6">
        <v>5.6970700000000001</v>
      </c>
      <c r="C13" s="6">
        <v>316649.38129753899</v>
      </c>
      <c r="D13" s="6">
        <v>132.89251999999999</v>
      </c>
      <c r="E13" s="6">
        <v>93507.614337813007</v>
      </c>
      <c r="F13" s="6">
        <v>0.57000000000000006</v>
      </c>
      <c r="G13" s="6">
        <v>8.4699999999999989</v>
      </c>
      <c r="H13" s="6">
        <v>504.21</v>
      </c>
      <c r="I13" s="6">
        <v>10464.83</v>
      </c>
      <c r="J13" s="6">
        <v>86.54</v>
      </c>
      <c r="K13" s="6">
        <v>9085.15</v>
      </c>
      <c r="L13" s="6">
        <v>82.02</v>
      </c>
      <c r="M13" s="6">
        <v>3806.8900000000003</v>
      </c>
      <c r="N13" s="6">
        <v>58.39</v>
      </c>
      <c r="O13" s="6">
        <v>3934.76</v>
      </c>
      <c r="P13" s="7">
        <v>32.119999999999997</v>
      </c>
      <c r="Q13" s="7">
        <v>56.37</v>
      </c>
      <c r="R13" s="7">
        <v>6.98</v>
      </c>
      <c r="S13" s="7">
        <v>120.8</v>
      </c>
      <c r="T13" s="6">
        <v>23.64</v>
      </c>
      <c r="U13" s="6">
        <v>18666.740000000002</v>
      </c>
      <c r="V13" s="6">
        <v>111.16</v>
      </c>
      <c r="W13" s="6">
        <v>4913.26</v>
      </c>
      <c r="X13" s="6">
        <v>26.86</v>
      </c>
      <c r="Y13" s="6">
        <v>652.29999999999995</v>
      </c>
    </row>
    <row r="14" spans="1:25" x14ac:dyDescent="0.2">
      <c r="A14" s="5" t="s">
        <v>112</v>
      </c>
      <c r="B14" s="6" t="s">
        <v>43</v>
      </c>
      <c r="C14" s="6" t="s">
        <v>43</v>
      </c>
      <c r="D14" s="6">
        <v>16.447089999999999</v>
      </c>
      <c r="E14" s="6">
        <v>8205.3280629830006</v>
      </c>
      <c r="F14" s="6">
        <v>0.38</v>
      </c>
      <c r="G14" s="6">
        <v>5.99</v>
      </c>
      <c r="H14" s="6">
        <v>538.92999999999995</v>
      </c>
      <c r="I14" s="6">
        <v>9938.7999999999993</v>
      </c>
      <c r="J14" s="6">
        <v>77.430000000000007</v>
      </c>
      <c r="K14" s="6">
        <v>7139.57</v>
      </c>
      <c r="L14" s="6" t="s">
        <v>43</v>
      </c>
      <c r="M14" s="6" t="s">
        <v>43</v>
      </c>
      <c r="N14" s="6" t="s">
        <v>43</v>
      </c>
      <c r="O14" s="6" t="s">
        <v>43</v>
      </c>
      <c r="P14" s="7">
        <v>32.409999999999997</v>
      </c>
      <c r="Q14" s="7">
        <v>57.91</v>
      </c>
      <c r="R14" s="7">
        <v>6.63</v>
      </c>
      <c r="S14" s="7">
        <v>99.88</v>
      </c>
      <c r="T14" s="6" t="s">
        <v>43</v>
      </c>
      <c r="U14" s="6" t="s">
        <v>43</v>
      </c>
      <c r="V14" s="6">
        <v>99.94</v>
      </c>
      <c r="W14" s="6">
        <v>4293.32</v>
      </c>
      <c r="X14" s="6">
        <v>18.82</v>
      </c>
      <c r="Y14" s="6">
        <v>454.13</v>
      </c>
    </row>
    <row r="15" spans="1:25" x14ac:dyDescent="0.2">
      <c r="A15" s="5" t="s">
        <v>113</v>
      </c>
      <c r="B15" s="6" t="s">
        <v>43</v>
      </c>
      <c r="C15" s="6" t="s">
        <v>43</v>
      </c>
      <c r="D15" s="6">
        <v>9.3519400000000008</v>
      </c>
      <c r="E15" s="6">
        <v>2915.8864237049997</v>
      </c>
      <c r="F15" s="6">
        <v>0.37</v>
      </c>
      <c r="G15" s="6">
        <v>5.26</v>
      </c>
      <c r="H15" s="6">
        <v>440.12</v>
      </c>
      <c r="I15" s="6">
        <v>6578.76</v>
      </c>
      <c r="J15" s="6">
        <v>59.3</v>
      </c>
      <c r="K15" s="6">
        <v>4529.82</v>
      </c>
      <c r="L15" s="6">
        <v>870.09</v>
      </c>
      <c r="M15" s="6">
        <v>17401.91</v>
      </c>
      <c r="N15" s="6" t="s">
        <v>43</v>
      </c>
      <c r="O15" s="6" t="s">
        <v>43</v>
      </c>
      <c r="P15" s="7">
        <v>28.05</v>
      </c>
      <c r="Q15" s="7">
        <v>54.17</v>
      </c>
      <c r="R15" s="7">
        <v>5.79</v>
      </c>
      <c r="S15" s="7">
        <v>84.65</v>
      </c>
      <c r="T15" s="6" t="s">
        <v>43</v>
      </c>
      <c r="U15" s="6" t="s">
        <v>43</v>
      </c>
      <c r="V15" s="6">
        <v>73.28</v>
      </c>
      <c r="W15" s="6">
        <v>2855.34</v>
      </c>
      <c r="X15" s="6">
        <v>18.25</v>
      </c>
      <c r="Y15" s="6">
        <v>407.29</v>
      </c>
    </row>
    <row r="16" spans="1:25" x14ac:dyDescent="0.2">
      <c r="A16" s="5" t="s">
        <v>114</v>
      </c>
      <c r="B16" s="6">
        <v>7.0314899999999998</v>
      </c>
      <c r="C16" s="6">
        <v>428330.23039865401</v>
      </c>
      <c r="D16" s="6">
        <v>140.46884</v>
      </c>
      <c r="E16" s="6">
        <v>97391.686016093998</v>
      </c>
      <c r="F16" s="6">
        <v>1.04</v>
      </c>
      <c r="G16" s="6">
        <v>14.69</v>
      </c>
      <c r="H16" s="6">
        <v>511.87</v>
      </c>
      <c r="I16" s="6">
        <v>10388.9</v>
      </c>
      <c r="J16" s="6">
        <v>93.32</v>
      </c>
      <c r="K16" s="6">
        <v>9889.43</v>
      </c>
      <c r="L16" s="6">
        <v>136.79000000000002</v>
      </c>
      <c r="M16" s="6">
        <v>3824.4599999999996</v>
      </c>
      <c r="N16" s="6">
        <v>89.69</v>
      </c>
      <c r="O16" s="6">
        <v>9079.4500000000007</v>
      </c>
      <c r="P16" s="7">
        <v>30.39</v>
      </c>
      <c r="Q16" s="7">
        <v>51.76</v>
      </c>
      <c r="R16" s="7">
        <v>8.33</v>
      </c>
      <c r="S16" s="7">
        <v>154.24</v>
      </c>
      <c r="T16" s="6">
        <v>33.119999999999997</v>
      </c>
      <c r="U16" s="6">
        <v>23984.94</v>
      </c>
      <c r="V16" s="6">
        <v>119.98</v>
      </c>
      <c r="W16" s="6">
        <v>5165.17</v>
      </c>
      <c r="X16" s="6">
        <v>46.31</v>
      </c>
      <c r="Y16" s="6">
        <v>1053.55</v>
      </c>
    </row>
    <row r="17" spans="1:25" x14ac:dyDescent="0.2">
      <c r="A17" s="5" t="s">
        <v>115</v>
      </c>
      <c r="B17" s="6">
        <v>4.7606700000000002</v>
      </c>
      <c r="C17" s="6">
        <v>284861.41236209503</v>
      </c>
      <c r="D17" s="6">
        <v>91.872699999999995</v>
      </c>
      <c r="E17" s="6">
        <v>66477.693550748998</v>
      </c>
      <c r="F17" s="6">
        <v>0.92</v>
      </c>
      <c r="G17" s="6">
        <v>12.9</v>
      </c>
      <c r="H17" s="6">
        <v>578.27</v>
      </c>
      <c r="I17" s="6">
        <v>11411.04</v>
      </c>
      <c r="J17" s="6">
        <v>86.35</v>
      </c>
      <c r="K17" s="6">
        <v>8468.2199999999993</v>
      </c>
      <c r="L17" s="6">
        <v>52.8</v>
      </c>
      <c r="M17" s="6">
        <v>968.03</v>
      </c>
      <c r="N17" s="6">
        <v>23.42</v>
      </c>
      <c r="O17" s="6">
        <v>2548.4</v>
      </c>
      <c r="P17" s="7">
        <v>30.67</v>
      </c>
      <c r="Q17" s="7">
        <v>54.89</v>
      </c>
      <c r="R17" s="7">
        <v>8.1999999999999993</v>
      </c>
      <c r="S17" s="7">
        <v>142.02000000000001</v>
      </c>
      <c r="T17" s="6">
        <v>24.8</v>
      </c>
      <c r="U17" s="6">
        <v>18302.62</v>
      </c>
      <c r="V17" s="6">
        <v>114.06</v>
      </c>
      <c r="W17" s="6">
        <v>4880.5</v>
      </c>
      <c r="X17" s="6">
        <v>40.869999999999997</v>
      </c>
      <c r="Y17" s="6">
        <v>940.91</v>
      </c>
    </row>
    <row r="18" spans="1:25" x14ac:dyDescent="0.2">
      <c r="A18" s="5" t="s">
        <v>116</v>
      </c>
      <c r="B18" s="6">
        <v>3.6499700000000002</v>
      </c>
      <c r="C18" s="6">
        <v>250174.71766102602</v>
      </c>
      <c r="D18" s="6">
        <v>83.680970000000002</v>
      </c>
      <c r="E18" s="6">
        <v>58909.301517993008</v>
      </c>
      <c r="F18" s="6">
        <v>0.87</v>
      </c>
      <c r="G18" s="6">
        <v>12.32</v>
      </c>
      <c r="H18" s="6">
        <v>558.47</v>
      </c>
      <c r="I18" s="6">
        <v>10962.22</v>
      </c>
      <c r="J18" s="6">
        <v>81.66</v>
      </c>
      <c r="K18" s="6">
        <v>7844.86</v>
      </c>
      <c r="L18" s="6">
        <v>56.24</v>
      </c>
      <c r="M18" s="6">
        <v>2561.6</v>
      </c>
      <c r="N18" s="6">
        <v>19.25</v>
      </c>
      <c r="O18" s="6">
        <v>1939.61</v>
      </c>
      <c r="P18" s="7">
        <v>30.27</v>
      </c>
      <c r="Q18" s="7">
        <v>55.01</v>
      </c>
      <c r="R18" s="7">
        <v>8.2100000000000009</v>
      </c>
      <c r="S18" s="7">
        <v>137.30000000000001</v>
      </c>
      <c r="T18" s="6">
        <v>16.760000000000002</v>
      </c>
      <c r="U18" s="6">
        <v>13221.68</v>
      </c>
      <c r="V18" s="6">
        <v>102.36</v>
      </c>
      <c r="W18" s="6">
        <v>4314.0200000000004</v>
      </c>
      <c r="X18" s="6">
        <v>34.090000000000003</v>
      </c>
      <c r="Y18" s="6">
        <v>798.42</v>
      </c>
    </row>
    <row r="19" spans="1:25" x14ac:dyDescent="0.2">
      <c r="A19" s="5" t="s">
        <v>117</v>
      </c>
      <c r="B19" s="6">
        <v>5.5495999999999999</v>
      </c>
      <c r="C19" s="6">
        <v>308727.69123772701</v>
      </c>
      <c r="D19" s="6">
        <v>98.588930000000005</v>
      </c>
      <c r="E19" s="6">
        <v>83811.40572186801</v>
      </c>
      <c r="F19" s="6">
        <v>0.79</v>
      </c>
      <c r="G19" s="6">
        <v>11.719999999999999</v>
      </c>
      <c r="H19" s="6">
        <v>539.19000000000005</v>
      </c>
      <c r="I19" s="6">
        <v>10585.91</v>
      </c>
      <c r="J19" s="6">
        <v>81.31</v>
      </c>
      <c r="K19" s="6">
        <v>8194.4500000000007</v>
      </c>
      <c r="L19" s="6">
        <v>91.88</v>
      </c>
      <c r="M19" s="6">
        <v>2020.5</v>
      </c>
      <c r="N19" s="6">
        <v>17.739999999999998</v>
      </c>
      <c r="O19" s="6">
        <v>1514.35</v>
      </c>
      <c r="P19" s="7">
        <v>31.19</v>
      </c>
      <c r="Q19" s="7">
        <v>55.02</v>
      </c>
      <c r="R19" s="7">
        <v>8.69</v>
      </c>
      <c r="S19" s="7">
        <v>150.84</v>
      </c>
      <c r="T19" s="6">
        <v>25.22</v>
      </c>
      <c r="U19" s="6">
        <v>20332.5</v>
      </c>
      <c r="V19" s="6">
        <v>98.22</v>
      </c>
      <c r="W19" s="6">
        <v>4138.43</v>
      </c>
      <c r="X19" s="6">
        <v>33.68</v>
      </c>
      <c r="Y19" s="6">
        <v>830.73</v>
      </c>
    </row>
    <row r="20" spans="1:25" x14ac:dyDescent="0.2">
      <c r="A20" s="5" t="s">
        <v>118</v>
      </c>
      <c r="B20" s="6">
        <v>5.72194</v>
      </c>
      <c r="C20" s="6">
        <v>365422.75283501</v>
      </c>
      <c r="D20" s="6">
        <v>92.067040000000006</v>
      </c>
      <c r="E20" s="6">
        <v>83445.976901714006</v>
      </c>
      <c r="F20" s="6">
        <v>0.9</v>
      </c>
      <c r="G20" s="6">
        <v>12.64</v>
      </c>
      <c r="H20" s="6">
        <v>539.34</v>
      </c>
      <c r="I20" s="6">
        <v>10316.23</v>
      </c>
      <c r="J20" s="6">
        <v>82.18</v>
      </c>
      <c r="K20" s="6">
        <v>8104.78</v>
      </c>
      <c r="L20" s="6">
        <v>107.02</v>
      </c>
      <c r="M20" s="6">
        <v>3245.09</v>
      </c>
      <c r="N20" s="6">
        <v>21.08</v>
      </c>
      <c r="O20" s="6">
        <v>1780.12</v>
      </c>
      <c r="P20" s="7">
        <v>32.54</v>
      </c>
      <c r="Q20" s="7">
        <v>56.05</v>
      </c>
      <c r="R20" s="7">
        <v>8.17</v>
      </c>
      <c r="S20" s="7">
        <v>145</v>
      </c>
      <c r="T20" s="6">
        <v>23.34</v>
      </c>
      <c r="U20" s="6">
        <v>18931.77</v>
      </c>
      <c r="V20" s="6">
        <v>105.88</v>
      </c>
      <c r="W20" s="6">
        <v>4374.93</v>
      </c>
      <c r="X20" s="6">
        <v>34.840000000000003</v>
      </c>
      <c r="Y20" s="6">
        <v>862.35</v>
      </c>
    </row>
    <row r="21" spans="1:25" x14ac:dyDescent="0.2">
      <c r="A21" s="5" t="s">
        <v>119</v>
      </c>
      <c r="B21" s="6" t="s">
        <v>43</v>
      </c>
      <c r="C21" s="6" t="s">
        <v>43</v>
      </c>
      <c r="D21" s="6">
        <v>8.8911499999999997</v>
      </c>
      <c r="E21" s="6">
        <v>3931.8683937820001</v>
      </c>
      <c r="F21" s="6">
        <v>0.58000000000000007</v>
      </c>
      <c r="G21" s="6">
        <v>8.7199999999999989</v>
      </c>
      <c r="H21" s="6">
        <v>489.26</v>
      </c>
      <c r="I21" s="6">
        <v>7615.92</v>
      </c>
      <c r="J21" s="6">
        <v>66.09</v>
      </c>
      <c r="K21" s="6">
        <v>5083.9399999999996</v>
      </c>
      <c r="L21" s="6" t="s">
        <v>43</v>
      </c>
      <c r="M21" s="6" t="s">
        <v>43</v>
      </c>
      <c r="N21" s="6" t="s">
        <v>43</v>
      </c>
      <c r="O21" s="6" t="s">
        <v>43</v>
      </c>
      <c r="P21" s="7">
        <v>29.85</v>
      </c>
      <c r="Q21" s="7">
        <v>54.61</v>
      </c>
      <c r="R21" s="7">
        <v>6.25</v>
      </c>
      <c r="S21" s="7">
        <v>92.16</v>
      </c>
      <c r="T21" s="6" t="s">
        <v>43</v>
      </c>
      <c r="U21" s="6" t="s">
        <v>43</v>
      </c>
      <c r="V21" s="6">
        <v>87.23</v>
      </c>
      <c r="W21" s="6">
        <v>3402.55</v>
      </c>
      <c r="X21" s="6">
        <v>22.73</v>
      </c>
      <c r="Y21" s="6">
        <v>550.25</v>
      </c>
    </row>
    <row r="22" spans="1:25" x14ac:dyDescent="0.2">
      <c r="A22" s="5" t="s">
        <v>120</v>
      </c>
      <c r="B22" s="6" t="s">
        <v>43</v>
      </c>
      <c r="C22" s="6" t="s">
        <v>43</v>
      </c>
      <c r="D22" s="6">
        <v>6.5930499999999999</v>
      </c>
      <c r="E22" s="6">
        <v>2450.0453420259996</v>
      </c>
      <c r="F22" s="6">
        <v>0.48000000000000004</v>
      </c>
      <c r="G22" s="6">
        <v>6.62</v>
      </c>
      <c r="H22" s="6">
        <v>460.73</v>
      </c>
      <c r="I22" s="6">
        <v>6513.29</v>
      </c>
      <c r="J22" s="6">
        <v>55.73</v>
      </c>
      <c r="K22" s="6">
        <v>3890.45</v>
      </c>
      <c r="L22" s="6" t="s">
        <v>43</v>
      </c>
      <c r="M22" s="6" t="s">
        <v>43</v>
      </c>
      <c r="N22" s="6" t="s">
        <v>43</v>
      </c>
      <c r="O22" s="6" t="s">
        <v>43</v>
      </c>
      <c r="P22" s="7">
        <v>26.69</v>
      </c>
      <c r="Q22" s="7">
        <v>49.75</v>
      </c>
      <c r="R22" s="7">
        <v>6.41</v>
      </c>
      <c r="S22" s="7">
        <v>90.41</v>
      </c>
      <c r="T22" s="6" t="s">
        <v>43</v>
      </c>
      <c r="U22" s="6" t="s">
        <v>43</v>
      </c>
      <c r="V22" s="6">
        <v>67.45</v>
      </c>
      <c r="W22" s="6">
        <v>2474.02</v>
      </c>
      <c r="X22" s="6">
        <v>17.760000000000002</v>
      </c>
      <c r="Y22" s="6">
        <v>410.2</v>
      </c>
    </row>
    <row r="23" spans="1:25" x14ac:dyDescent="0.2">
      <c r="A23" s="5" t="s">
        <v>121</v>
      </c>
      <c r="B23" s="6">
        <v>6.1995100000000001</v>
      </c>
      <c r="C23" s="6">
        <v>362002.32921488502</v>
      </c>
      <c r="D23" s="6">
        <v>114.84872</v>
      </c>
      <c r="E23" s="6">
        <v>93308.373242665009</v>
      </c>
      <c r="F23" s="6">
        <v>0.71000000000000008</v>
      </c>
      <c r="G23" s="6">
        <v>10.65</v>
      </c>
      <c r="H23" s="6">
        <v>491.93</v>
      </c>
      <c r="I23" s="6">
        <v>9319.65</v>
      </c>
      <c r="J23" s="6">
        <v>85.45</v>
      </c>
      <c r="K23" s="6">
        <v>8575.2099999999991</v>
      </c>
      <c r="L23" s="6">
        <v>114.91999999999999</v>
      </c>
      <c r="M23" s="6">
        <v>3961.32</v>
      </c>
      <c r="N23" s="6">
        <v>62.68</v>
      </c>
      <c r="O23" s="6">
        <v>5328.62</v>
      </c>
      <c r="P23" s="7">
        <v>30.34</v>
      </c>
      <c r="Q23" s="7">
        <v>49.83</v>
      </c>
      <c r="R23" s="7">
        <v>8.7799999999999994</v>
      </c>
      <c r="S23" s="7">
        <v>163.30000000000001</v>
      </c>
      <c r="T23" s="6">
        <v>29.61</v>
      </c>
      <c r="U23" s="6">
        <v>22430.58</v>
      </c>
      <c r="V23" s="6">
        <v>103.76</v>
      </c>
      <c r="W23" s="6">
        <v>4248.95</v>
      </c>
      <c r="X23" s="6">
        <v>31.32</v>
      </c>
      <c r="Y23" s="6">
        <v>786.12</v>
      </c>
    </row>
    <row r="24" spans="1:25" x14ac:dyDescent="0.2">
      <c r="A24" s="5" t="s">
        <v>122</v>
      </c>
      <c r="B24" s="6">
        <v>5.5787199999999997</v>
      </c>
      <c r="C24" s="6">
        <v>311514.38975302002</v>
      </c>
      <c r="D24" s="6">
        <v>93.212190000000007</v>
      </c>
      <c r="E24" s="6">
        <v>73257.318478622998</v>
      </c>
      <c r="F24" s="6">
        <v>0.87</v>
      </c>
      <c r="G24" s="6">
        <v>12.760000000000002</v>
      </c>
      <c r="H24" s="6">
        <v>492.12</v>
      </c>
      <c r="I24" s="6">
        <v>8825.77</v>
      </c>
      <c r="J24" s="6">
        <v>86.31</v>
      </c>
      <c r="K24" s="6">
        <v>8419.76</v>
      </c>
      <c r="L24" s="6">
        <v>106.02</v>
      </c>
      <c r="M24" s="6">
        <v>2568.16</v>
      </c>
      <c r="N24" s="6">
        <v>17.809999999999999</v>
      </c>
      <c r="O24" s="6">
        <v>1762.01</v>
      </c>
      <c r="P24" s="7">
        <v>30.91</v>
      </c>
      <c r="Q24" s="7">
        <v>53.76</v>
      </c>
      <c r="R24" s="7">
        <v>8.0500000000000007</v>
      </c>
      <c r="S24" s="7">
        <v>144.69</v>
      </c>
      <c r="T24" s="6">
        <v>27.18</v>
      </c>
      <c r="U24" s="6">
        <v>21194.39</v>
      </c>
      <c r="V24" s="6">
        <v>101.56</v>
      </c>
      <c r="W24" s="6">
        <v>4151.92</v>
      </c>
      <c r="X24" s="6">
        <v>31.11</v>
      </c>
      <c r="Y24" s="6">
        <v>792.91</v>
      </c>
    </row>
    <row r="25" spans="1:25" x14ac:dyDescent="0.2">
      <c r="A25" s="5" t="s">
        <v>123</v>
      </c>
      <c r="B25" s="6">
        <v>5.218</v>
      </c>
      <c r="C25" s="6">
        <v>348698.28621612804</v>
      </c>
      <c r="D25" s="6">
        <v>91.343100000000007</v>
      </c>
      <c r="E25" s="6">
        <v>74304.66316348</v>
      </c>
      <c r="F25" s="6">
        <v>0.89</v>
      </c>
      <c r="G25" s="6">
        <v>12.55</v>
      </c>
      <c r="H25" s="6">
        <v>543.21</v>
      </c>
      <c r="I25" s="6">
        <v>10080.86</v>
      </c>
      <c r="J25" s="6">
        <v>84.6</v>
      </c>
      <c r="K25" s="6">
        <v>8149.36</v>
      </c>
      <c r="L25" s="6">
        <v>78.56</v>
      </c>
      <c r="M25" s="6">
        <v>2873.6</v>
      </c>
      <c r="N25" s="6">
        <v>8</v>
      </c>
      <c r="O25" s="6">
        <v>1219.52</v>
      </c>
      <c r="P25" s="7">
        <v>32.409999999999997</v>
      </c>
      <c r="Q25" s="7">
        <v>57.35</v>
      </c>
      <c r="R25" s="7">
        <v>8.6199999999999992</v>
      </c>
      <c r="S25" s="7">
        <v>162.01</v>
      </c>
      <c r="T25" s="6">
        <v>23.37</v>
      </c>
      <c r="U25" s="6">
        <v>19325.91</v>
      </c>
      <c r="V25" s="6">
        <v>98.57</v>
      </c>
      <c r="W25" s="6">
        <v>3950.67</v>
      </c>
      <c r="X25" s="6">
        <v>31.57</v>
      </c>
      <c r="Y25" s="6">
        <v>779.51</v>
      </c>
    </row>
    <row r="26" spans="1:25" x14ac:dyDescent="0.2">
      <c r="A26" s="5" t="s">
        <v>124</v>
      </c>
      <c r="B26" s="6">
        <v>4.83779</v>
      </c>
      <c r="C26" s="6">
        <v>343745.03004160599</v>
      </c>
      <c r="D26" s="6">
        <v>94.853430000000003</v>
      </c>
      <c r="E26" s="6">
        <v>129691.786377925</v>
      </c>
      <c r="F26" s="6">
        <v>0.85</v>
      </c>
      <c r="G26" s="6">
        <v>12.2</v>
      </c>
      <c r="H26" s="6">
        <v>556.27</v>
      </c>
      <c r="I26" s="6">
        <v>10676.16</v>
      </c>
      <c r="J26" s="6">
        <v>83.15</v>
      </c>
      <c r="K26" s="6">
        <v>7885.48</v>
      </c>
      <c r="L26" s="6">
        <v>73.47</v>
      </c>
      <c r="M26" s="6">
        <v>1656.16</v>
      </c>
      <c r="N26" s="6">
        <v>23.33</v>
      </c>
      <c r="O26" s="6">
        <v>2498.88</v>
      </c>
      <c r="P26" s="7">
        <v>33.31</v>
      </c>
      <c r="Q26" s="7">
        <v>58.98</v>
      </c>
      <c r="R26" s="7">
        <v>8.26</v>
      </c>
      <c r="S26" s="7">
        <v>161.74</v>
      </c>
      <c r="T26" s="6">
        <v>22.03</v>
      </c>
      <c r="U26" s="6">
        <v>17752.12</v>
      </c>
      <c r="V26" s="6">
        <v>96.36</v>
      </c>
      <c r="W26" s="6">
        <v>3847.42</v>
      </c>
      <c r="X26" s="6">
        <v>29.12</v>
      </c>
      <c r="Y26" s="6">
        <v>702.12</v>
      </c>
    </row>
    <row r="27" spans="1:25" x14ac:dyDescent="0.2">
      <c r="A27" s="5" t="s">
        <v>125</v>
      </c>
      <c r="B27" s="6">
        <v>5.2431700000000001</v>
      </c>
      <c r="C27" s="6">
        <v>311733.316996568</v>
      </c>
      <c r="D27" s="6">
        <v>82.384889999999999</v>
      </c>
      <c r="E27" s="6">
        <v>73075.5</v>
      </c>
      <c r="F27" s="6">
        <v>0.79</v>
      </c>
      <c r="G27" s="6">
        <v>11.44</v>
      </c>
      <c r="H27" s="6">
        <v>548.42999999999995</v>
      </c>
      <c r="I27" s="6">
        <v>9893.06</v>
      </c>
      <c r="J27" s="6">
        <v>82.84</v>
      </c>
      <c r="K27" s="6">
        <v>7745.89</v>
      </c>
      <c r="L27" s="6">
        <v>75.33</v>
      </c>
      <c r="M27" s="6">
        <v>2577.48</v>
      </c>
      <c r="N27" s="6">
        <v>47.87</v>
      </c>
      <c r="O27" s="6">
        <v>1870.01</v>
      </c>
      <c r="P27" s="7">
        <v>34.44</v>
      </c>
      <c r="Q27" s="7">
        <v>60.08</v>
      </c>
      <c r="R27" s="7">
        <v>7.37</v>
      </c>
      <c r="S27" s="7">
        <v>138.84</v>
      </c>
      <c r="T27" s="6">
        <v>21.17</v>
      </c>
      <c r="U27" s="6">
        <v>19706.52</v>
      </c>
      <c r="V27" s="6">
        <v>99.98</v>
      </c>
      <c r="W27" s="6">
        <v>3862.16</v>
      </c>
      <c r="X27" s="6">
        <v>27.94</v>
      </c>
      <c r="Y27" s="6">
        <v>658.82</v>
      </c>
    </row>
    <row r="28" spans="1:25" x14ac:dyDescent="0.2">
      <c r="A28" s="5" t="s">
        <v>126</v>
      </c>
      <c r="B28" s="6" t="s">
        <v>43</v>
      </c>
      <c r="C28" s="6" t="s">
        <v>43</v>
      </c>
      <c r="D28" s="6">
        <v>10.216989999999999</v>
      </c>
      <c r="E28" s="6">
        <v>5101.5537123000004</v>
      </c>
      <c r="F28" s="6">
        <v>0.57000000000000006</v>
      </c>
      <c r="G28" s="6">
        <v>8.52</v>
      </c>
      <c r="H28" s="6">
        <v>498.88</v>
      </c>
      <c r="I28" s="6">
        <v>7381.02</v>
      </c>
      <c r="J28" s="6">
        <v>67.47</v>
      </c>
      <c r="K28" s="6">
        <v>5378.04</v>
      </c>
      <c r="L28" s="6" t="s">
        <v>43</v>
      </c>
      <c r="M28" s="6" t="s">
        <v>43</v>
      </c>
      <c r="N28" s="6" t="s">
        <v>43</v>
      </c>
      <c r="O28" s="6" t="s">
        <v>43</v>
      </c>
      <c r="P28" s="7">
        <v>31.01</v>
      </c>
      <c r="Q28" s="7">
        <v>57.9</v>
      </c>
      <c r="R28" s="7">
        <v>5.92</v>
      </c>
      <c r="S28" s="7">
        <v>100.95</v>
      </c>
      <c r="T28" s="6" t="s">
        <v>43</v>
      </c>
      <c r="U28" s="6" t="s">
        <v>43</v>
      </c>
      <c r="V28" s="6">
        <v>87.03</v>
      </c>
      <c r="W28" s="6">
        <v>3192.95</v>
      </c>
      <c r="X28" s="6">
        <v>21.38</v>
      </c>
      <c r="Y28" s="6">
        <v>502</v>
      </c>
    </row>
    <row r="29" spans="1:25" x14ac:dyDescent="0.2">
      <c r="A29" s="5" t="s">
        <v>127</v>
      </c>
      <c r="B29" s="6" t="s">
        <v>43</v>
      </c>
      <c r="C29" s="6" t="s">
        <v>43</v>
      </c>
      <c r="D29" s="6">
        <v>6.2580499999999999</v>
      </c>
      <c r="E29" s="6">
        <v>2309.2606186599996</v>
      </c>
      <c r="F29" s="6">
        <v>0.4</v>
      </c>
      <c r="G29" s="6">
        <v>5.74</v>
      </c>
      <c r="H29" s="6">
        <v>468.13</v>
      </c>
      <c r="I29" s="6">
        <v>6217.56</v>
      </c>
      <c r="J29" s="6">
        <v>55.33</v>
      </c>
      <c r="K29" s="6">
        <v>3644.85</v>
      </c>
      <c r="L29" s="6" t="s">
        <v>43</v>
      </c>
      <c r="M29" s="6" t="s">
        <v>43</v>
      </c>
      <c r="N29" s="6" t="s">
        <v>43</v>
      </c>
      <c r="O29" s="6" t="s">
        <v>43</v>
      </c>
      <c r="P29" s="7">
        <v>28.52</v>
      </c>
      <c r="Q29" s="7">
        <v>54.61</v>
      </c>
      <c r="R29" s="7">
        <v>5.18</v>
      </c>
      <c r="S29" s="7">
        <v>73.66</v>
      </c>
      <c r="T29" s="6" t="s">
        <v>43</v>
      </c>
      <c r="U29" s="6" t="s">
        <v>43</v>
      </c>
      <c r="V29" s="6">
        <v>65.25</v>
      </c>
      <c r="W29" s="6">
        <v>2260.14</v>
      </c>
      <c r="X29" s="6">
        <v>14.87</v>
      </c>
      <c r="Y29" s="6">
        <v>334.13</v>
      </c>
    </row>
    <row r="30" spans="1:25" x14ac:dyDescent="0.2">
      <c r="A30" s="5" t="s">
        <v>128</v>
      </c>
      <c r="B30" s="6">
        <v>6.5859300000000003</v>
      </c>
      <c r="C30" s="6">
        <v>333928.27282126603</v>
      </c>
      <c r="D30" s="6">
        <v>98.745469999999997</v>
      </c>
      <c r="E30" s="6">
        <v>83752.095239974995</v>
      </c>
      <c r="F30" s="6">
        <v>0.74</v>
      </c>
      <c r="G30" s="6">
        <v>10.92</v>
      </c>
      <c r="H30" s="6">
        <v>551.02</v>
      </c>
      <c r="I30" s="6">
        <v>10572.5</v>
      </c>
      <c r="J30" s="6">
        <v>85.94</v>
      </c>
      <c r="K30" s="6">
        <v>8463.5300000000007</v>
      </c>
      <c r="L30" s="6">
        <v>133.16999999999999</v>
      </c>
      <c r="M30" s="6">
        <v>5014.34</v>
      </c>
      <c r="N30" s="6">
        <v>22.95</v>
      </c>
      <c r="O30" s="6">
        <v>1804.59</v>
      </c>
      <c r="P30" s="7">
        <v>32.159999999999997</v>
      </c>
      <c r="Q30" s="7">
        <v>53.43</v>
      </c>
      <c r="R30" s="7">
        <v>8.23</v>
      </c>
      <c r="S30" s="7">
        <v>169.5</v>
      </c>
      <c r="T30" s="6">
        <v>29.89</v>
      </c>
      <c r="U30" s="6">
        <v>23171.94</v>
      </c>
      <c r="V30" s="6">
        <v>101.39</v>
      </c>
      <c r="W30" s="6">
        <v>3984.09</v>
      </c>
      <c r="X30" s="6">
        <v>28.8</v>
      </c>
      <c r="Y30" s="6">
        <v>686.18</v>
      </c>
    </row>
    <row r="31" spans="1:25" x14ac:dyDescent="0.2">
      <c r="A31" s="5" t="s">
        <v>129</v>
      </c>
      <c r="B31" s="6">
        <v>5.6479100000000004</v>
      </c>
      <c r="C31" s="6">
        <v>298166.45838335401</v>
      </c>
      <c r="D31" s="6">
        <v>84.346950000000007</v>
      </c>
      <c r="E31" s="6">
        <v>84795.3</v>
      </c>
      <c r="F31" s="6">
        <v>0.69000000000000006</v>
      </c>
      <c r="G31" s="6">
        <v>10.719999999999999</v>
      </c>
      <c r="H31" s="6">
        <v>561.84</v>
      </c>
      <c r="I31" s="6">
        <v>10383.43</v>
      </c>
      <c r="J31" s="6">
        <v>84.25</v>
      </c>
      <c r="K31" s="6">
        <v>8235.26</v>
      </c>
      <c r="L31" s="6">
        <v>51.54</v>
      </c>
      <c r="M31" s="6">
        <v>6865.6</v>
      </c>
      <c r="N31" s="6">
        <v>21.88</v>
      </c>
      <c r="O31" s="6">
        <v>2325.35</v>
      </c>
      <c r="P31" s="7">
        <v>32.840000000000003</v>
      </c>
      <c r="Q31" s="7">
        <v>57.39</v>
      </c>
      <c r="R31" s="7">
        <v>7.68</v>
      </c>
      <c r="S31" s="7">
        <v>152.97</v>
      </c>
      <c r="T31" s="6">
        <v>26.98</v>
      </c>
      <c r="U31" s="6">
        <v>22412.89</v>
      </c>
      <c r="V31" s="6">
        <v>95.73</v>
      </c>
      <c r="W31" s="6">
        <v>3779.8</v>
      </c>
      <c r="X31" s="6">
        <v>26.57</v>
      </c>
      <c r="Y31" s="6">
        <v>636.11</v>
      </c>
    </row>
    <row r="32" spans="1:25" x14ac:dyDescent="0.2">
      <c r="A32" s="5" t="s">
        <v>130</v>
      </c>
      <c r="B32" s="6">
        <v>5.4013999999999998</v>
      </c>
      <c r="C32" s="6">
        <v>325631.80081286898</v>
      </c>
      <c r="D32" s="6">
        <v>86.747320000000002</v>
      </c>
      <c r="E32" s="6">
        <v>72173.297100362004</v>
      </c>
      <c r="F32" s="6">
        <v>0.59000000000000008</v>
      </c>
      <c r="G32" s="6">
        <v>8.9600000000000009</v>
      </c>
      <c r="H32" s="6">
        <v>552.49</v>
      </c>
      <c r="I32" s="6">
        <v>10182.129999999999</v>
      </c>
      <c r="J32" s="6">
        <v>84.69</v>
      </c>
      <c r="K32" s="6">
        <v>8089.01</v>
      </c>
      <c r="L32" s="6">
        <v>143.62</v>
      </c>
      <c r="M32" s="6">
        <v>3671.42</v>
      </c>
      <c r="N32" s="6">
        <v>8.09</v>
      </c>
      <c r="O32" s="6">
        <v>1089.32</v>
      </c>
      <c r="P32" s="7">
        <v>34.520000000000003</v>
      </c>
      <c r="Q32" s="7">
        <v>60.68</v>
      </c>
      <c r="R32" s="7">
        <v>6.99</v>
      </c>
      <c r="S32" s="7">
        <v>140.47999999999999</v>
      </c>
      <c r="T32" s="6">
        <v>23.87</v>
      </c>
      <c r="U32" s="6">
        <v>19756.72</v>
      </c>
      <c r="V32" s="6">
        <v>95.62</v>
      </c>
      <c r="W32" s="6">
        <v>3745.77</v>
      </c>
      <c r="X32" s="6">
        <v>22.55</v>
      </c>
      <c r="Y32" s="6">
        <v>536.67999999999995</v>
      </c>
    </row>
    <row r="33" spans="1:25" x14ac:dyDescent="0.2">
      <c r="A33" s="5" t="s">
        <v>131</v>
      </c>
      <c r="B33" s="6">
        <v>5.0463699999999996</v>
      </c>
      <c r="C33" s="6">
        <v>345737.45381021302</v>
      </c>
      <c r="D33" s="6">
        <v>78.45805</v>
      </c>
      <c r="E33" s="6">
        <v>91501.506729321991</v>
      </c>
      <c r="F33" s="6">
        <v>0.71000000000000008</v>
      </c>
      <c r="G33" s="6">
        <v>10.98</v>
      </c>
      <c r="H33" s="6">
        <v>544.74</v>
      </c>
      <c r="I33" s="6">
        <v>10028.61</v>
      </c>
      <c r="J33" s="6">
        <v>82.46</v>
      </c>
      <c r="K33" s="6">
        <v>7961.93</v>
      </c>
      <c r="L33" s="6">
        <v>64.8</v>
      </c>
      <c r="M33" s="6">
        <v>2863.91</v>
      </c>
      <c r="N33" s="6">
        <v>15.6</v>
      </c>
      <c r="O33" s="6">
        <v>1478.1</v>
      </c>
      <c r="P33" s="7">
        <v>34.86</v>
      </c>
      <c r="Q33" s="7">
        <v>62.11</v>
      </c>
      <c r="R33" s="7">
        <v>7.32</v>
      </c>
      <c r="S33" s="7">
        <v>149.25</v>
      </c>
      <c r="T33" s="6">
        <v>21.36</v>
      </c>
      <c r="U33" s="6">
        <v>18211.04</v>
      </c>
      <c r="V33" s="6">
        <v>91.66</v>
      </c>
      <c r="W33" s="6">
        <v>3640.59</v>
      </c>
      <c r="X33" s="6">
        <v>26.03</v>
      </c>
      <c r="Y33" s="6">
        <v>613.30999999999995</v>
      </c>
    </row>
    <row r="34" spans="1:25" x14ac:dyDescent="0.2">
      <c r="A34" s="5" t="s">
        <v>132</v>
      </c>
      <c r="B34" s="6">
        <v>5.6448900000000002</v>
      </c>
      <c r="C34" s="6">
        <v>438112.21805309702</v>
      </c>
      <c r="D34" s="6">
        <v>99.63776</v>
      </c>
      <c r="E34" s="6">
        <v>104857.681658769</v>
      </c>
      <c r="F34" s="6">
        <v>0.68</v>
      </c>
      <c r="G34" s="6">
        <v>10.14</v>
      </c>
      <c r="H34" s="6">
        <v>549.30999999999995</v>
      </c>
      <c r="I34" s="6">
        <v>10209.709999999999</v>
      </c>
      <c r="J34" s="6">
        <v>84.46</v>
      </c>
      <c r="K34" s="6">
        <v>8356.8700000000008</v>
      </c>
      <c r="L34" s="6">
        <v>62.82</v>
      </c>
      <c r="M34" s="6">
        <v>4628.82</v>
      </c>
      <c r="N34" s="6">
        <v>54.77</v>
      </c>
      <c r="O34" s="6">
        <v>2419.75</v>
      </c>
      <c r="P34" s="7">
        <v>36.28</v>
      </c>
      <c r="Q34" s="7">
        <v>62.93</v>
      </c>
      <c r="R34" s="7">
        <v>6.33</v>
      </c>
      <c r="S34" s="7">
        <v>129.30000000000001</v>
      </c>
      <c r="T34" s="6">
        <v>21.91</v>
      </c>
      <c r="U34" s="6">
        <v>18726.63</v>
      </c>
      <c r="V34" s="6">
        <v>97.05</v>
      </c>
      <c r="W34" s="6">
        <v>3876.2</v>
      </c>
      <c r="X34" s="6">
        <v>24.44</v>
      </c>
      <c r="Y34" s="6">
        <v>579.28</v>
      </c>
    </row>
    <row r="35" spans="1:25" x14ac:dyDescent="0.2">
      <c r="A35" s="5" t="s">
        <v>133</v>
      </c>
      <c r="B35" s="6">
        <v>3.6337000000000002</v>
      </c>
      <c r="C35" s="6">
        <v>106150.578032442</v>
      </c>
      <c r="D35" s="6">
        <v>55.418640000000003</v>
      </c>
      <c r="E35" s="6">
        <v>52715.93864</v>
      </c>
      <c r="F35" s="6">
        <v>0.64</v>
      </c>
      <c r="G35" s="6">
        <v>9.8800000000000008</v>
      </c>
      <c r="H35" s="6">
        <v>545.21</v>
      </c>
      <c r="I35" s="6">
        <v>9725.31</v>
      </c>
      <c r="J35" s="6">
        <v>79.38</v>
      </c>
      <c r="K35" s="6">
        <v>7460.01</v>
      </c>
      <c r="L35" s="6">
        <v>52.67</v>
      </c>
      <c r="M35" s="6">
        <v>2353.4300000000003</v>
      </c>
      <c r="N35" s="6">
        <v>7.28</v>
      </c>
      <c r="O35" s="6">
        <v>1001.77</v>
      </c>
      <c r="P35" s="7">
        <v>36.15</v>
      </c>
      <c r="Q35" s="7">
        <v>62.61</v>
      </c>
      <c r="R35" s="7">
        <v>5.62</v>
      </c>
      <c r="S35" s="7">
        <v>102.82</v>
      </c>
      <c r="T35" s="6">
        <v>16.59</v>
      </c>
      <c r="U35" s="6">
        <v>19131.93</v>
      </c>
      <c r="V35" s="6">
        <v>94.56</v>
      </c>
      <c r="W35" s="6">
        <v>3755.03</v>
      </c>
      <c r="X35" s="6">
        <v>22.87</v>
      </c>
      <c r="Y35" s="6">
        <v>540.63</v>
      </c>
    </row>
    <row r="36" spans="1:25" x14ac:dyDescent="0.2">
      <c r="A36" s="5" t="s">
        <v>134</v>
      </c>
      <c r="B36" s="6" t="s">
        <v>43</v>
      </c>
      <c r="C36" s="6" t="s">
        <v>43</v>
      </c>
      <c r="D36" s="6">
        <v>7.1676200000000003</v>
      </c>
      <c r="E36" s="6">
        <v>3005.0224754020001</v>
      </c>
      <c r="F36" s="6">
        <v>0.4</v>
      </c>
      <c r="G36" s="6">
        <v>5.8599999999999994</v>
      </c>
      <c r="H36" s="6">
        <v>493.79</v>
      </c>
      <c r="I36" s="6">
        <v>6981.95</v>
      </c>
      <c r="J36" s="6">
        <v>61.84</v>
      </c>
      <c r="K36" s="6">
        <v>4558.37</v>
      </c>
      <c r="L36" s="6" t="s">
        <v>43</v>
      </c>
      <c r="M36" s="6" t="s">
        <v>43</v>
      </c>
      <c r="N36" s="6" t="s">
        <v>43</v>
      </c>
      <c r="O36" s="6" t="s">
        <v>43</v>
      </c>
      <c r="P36" s="7">
        <v>32.19</v>
      </c>
      <c r="Q36" s="7">
        <v>59.97</v>
      </c>
      <c r="R36" s="7">
        <v>4.3</v>
      </c>
      <c r="S36" s="7">
        <v>64.84</v>
      </c>
      <c r="T36" s="6" t="s">
        <v>43</v>
      </c>
      <c r="U36" s="6" t="s">
        <v>43</v>
      </c>
      <c r="V36" s="6">
        <v>73.08</v>
      </c>
      <c r="W36" s="6">
        <v>2617.98</v>
      </c>
      <c r="X36" s="6">
        <v>14.02</v>
      </c>
      <c r="Y36" s="6">
        <v>320.14999999999998</v>
      </c>
    </row>
    <row r="37" spans="1:25" x14ac:dyDescent="0.2">
      <c r="A37" s="5" t="s">
        <v>136</v>
      </c>
      <c r="B37" s="6">
        <v>5.9240000000000004</v>
      </c>
      <c r="C37" s="6">
        <v>548654.73960614693</v>
      </c>
      <c r="D37" s="6">
        <v>144.05671000000001</v>
      </c>
      <c r="E37" s="6">
        <v>135291.740557796</v>
      </c>
      <c r="F37" s="6">
        <v>0.74</v>
      </c>
      <c r="G37" s="6">
        <v>11.35</v>
      </c>
      <c r="H37" s="6">
        <v>586.69000000000005</v>
      </c>
      <c r="I37" s="6">
        <v>13211.82</v>
      </c>
      <c r="J37" s="6">
        <v>99.18</v>
      </c>
      <c r="K37" s="6">
        <v>11166.77</v>
      </c>
      <c r="L37" s="6">
        <v>104.55000000000001</v>
      </c>
      <c r="M37" s="6">
        <v>6286.56</v>
      </c>
      <c r="N37" s="6">
        <v>7.55</v>
      </c>
      <c r="O37" s="6">
        <v>1161.8499999999999</v>
      </c>
      <c r="P37" s="7">
        <v>34.11</v>
      </c>
      <c r="Q37" s="7">
        <v>58.11</v>
      </c>
      <c r="R37" s="7">
        <v>6.32</v>
      </c>
      <c r="S37" s="7">
        <v>130.69999999999999</v>
      </c>
      <c r="T37" s="6">
        <v>20.260000000000002</v>
      </c>
      <c r="U37" s="6">
        <v>17894</v>
      </c>
      <c r="V37" s="6">
        <v>104.09</v>
      </c>
      <c r="W37" s="6">
        <v>4380</v>
      </c>
      <c r="X37" s="6">
        <v>25.26</v>
      </c>
      <c r="Y37" s="6">
        <v>601.84</v>
      </c>
    </row>
    <row r="38" spans="1:25" s="11" customFormat="1" ht="25.5" x14ac:dyDescent="0.2">
      <c r="A38" s="13" t="s">
        <v>135</v>
      </c>
      <c r="B38" s="15">
        <v>116.77166000000001</v>
      </c>
      <c r="C38" s="15">
        <v>7292379.6969423434</v>
      </c>
      <c r="D38" s="15">
        <v>2346.0947299999993</v>
      </c>
      <c r="E38" s="15">
        <v>1930552.3798594142</v>
      </c>
      <c r="F38" s="15">
        <v>20.349999999999998</v>
      </c>
      <c r="G38" s="15">
        <v>299.44999999999993</v>
      </c>
      <c r="H38" s="15">
        <v>16188.270000000002</v>
      </c>
      <c r="I38" s="15">
        <v>298307.62</v>
      </c>
      <c r="J38" s="15">
        <v>2461.2399999999998</v>
      </c>
      <c r="K38" s="15">
        <v>235137.00000000003</v>
      </c>
      <c r="L38" s="15">
        <v>2971.6499999999996</v>
      </c>
      <c r="M38" s="15">
        <v>92839.709999999977</v>
      </c>
      <c r="N38" s="15">
        <v>791.8</v>
      </c>
      <c r="O38" s="15">
        <v>66828.150000000009</v>
      </c>
      <c r="P38" s="16">
        <v>968.32</v>
      </c>
      <c r="Q38" s="16">
        <v>1712.59</v>
      </c>
      <c r="R38" s="16">
        <v>212.11</v>
      </c>
      <c r="S38" s="16">
        <v>3782.47</v>
      </c>
      <c r="T38" s="15">
        <v>519.73000000000013</v>
      </c>
      <c r="U38" s="15">
        <v>425251.6100000001</v>
      </c>
      <c r="V38" s="15">
        <v>2976.6899999999996</v>
      </c>
      <c r="W38" s="15">
        <v>121710.90999999999</v>
      </c>
      <c r="X38" s="15">
        <v>814.3</v>
      </c>
      <c r="Y38" s="15">
        <v>19512.860000000004</v>
      </c>
    </row>
    <row r="39" spans="1:25" s="11" customFormat="1" x14ac:dyDescent="0.2">
      <c r="A39" s="20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9"/>
      <c r="Q39" s="19"/>
      <c r="R39" s="19"/>
      <c r="S39" s="19"/>
      <c r="T39" s="18"/>
      <c r="U39" s="18"/>
      <c r="V39" s="18"/>
      <c r="W39" s="18"/>
      <c r="X39" s="18"/>
      <c r="Y39" s="18"/>
    </row>
    <row r="40" spans="1:25" x14ac:dyDescent="0.2">
      <c r="A40" s="17" t="s">
        <v>19</v>
      </c>
      <c r="C40" s="2"/>
    </row>
    <row r="41" spans="1:25" x14ac:dyDescent="0.2">
      <c r="A41" s="3"/>
      <c r="C41" s="2"/>
    </row>
    <row r="42" spans="1:25" x14ac:dyDescent="0.2">
      <c r="A42" s="3" t="s">
        <v>20</v>
      </c>
      <c r="B42" s="1" t="s">
        <v>31</v>
      </c>
      <c r="C42" s="2"/>
    </row>
    <row r="43" spans="1:25" x14ac:dyDescent="0.2">
      <c r="A43" s="3" t="s">
        <v>21</v>
      </c>
      <c r="B43" s="1" t="s">
        <v>29</v>
      </c>
    </row>
    <row r="44" spans="1:25" x14ac:dyDescent="0.2">
      <c r="A44" s="3" t="s">
        <v>22</v>
      </c>
      <c r="B44" s="1" t="s">
        <v>30</v>
      </c>
    </row>
    <row r="45" spans="1:25" x14ac:dyDescent="0.2">
      <c r="A45" s="3" t="s">
        <v>23</v>
      </c>
      <c r="B45" s="1" t="s">
        <v>18</v>
      </c>
    </row>
    <row r="46" spans="1:25" x14ac:dyDescent="0.2">
      <c r="A46" s="3" t="s">
        <v>24</v>
      </c>
      <c r="B46" s="1" t="s">
        <v>32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25" x14ac:dyDescent="0.2">
      <c r="A47" s="3" t="s">
        <v>25</v>
      </c>
      <c r="B47" s="4" t="s">
        <v>39</v>
      </c>
    </row>
    <row r="48" spans="1:25" x14ac:dyDescent="0.2">
      <c r="A48" s="3" t="s">
        <v>27</v>
      </c>
      <c r="B48" s="1" t="s">
        <v>47</v>
      </c>
    </row>
    <row r="49" spans="1:2" x14ac:dyDescent="0.2">
      <c r="A49" s="3" t="s">
        <v>38</v>
      </c>
      <c r="B49" s="1" t="s">
        <v>17</v>
      </c>
    </row>
    <row r="50" spans="1:2" x14ac:dyDescent="0.2">
      <c r="A50" s="3" t="s">
        <v>46</v>
      </c>
      <c r="B50" s="1" t="s">
        <v>28</v>
      </c>
    </row>
  </sheetData>
  <mergeCells count="19">
    <mergeCell ref="L5:M5"/>
    <mergeCell ref="N5:O5"/>
    <mergeCell ref="P5:Q5"/>
    <mergeCell ref="R5:S5"/>
    <mergeCell ref="A1:A6"/>
    <mergeCell ref="B1:Y1"/>
    <mergeCell ref="B2:Y2"/>
    <mergeCell ref="B3:U3"/>
    <mergeCell ref="V3:Y3"/>
    <mergeCell ref="B4:E4"/>
    <mergeCell ref="F4:Y4"/>
    <mergeCell ref="B5:C5"/>
    <mergeCell ref="D5:E5"/>
    <mergeCell ref="F5:G5"/>
    <mergeCell ref="T5:U5"/>
    <mergeCell ref="V5:W5"/>
    <mergeCell ref="X5:Y5"/>
    <mergeCell ref="H5:I5"/>
    <mergeCell ref="J5:K5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opLeftCell="F1" zoomScaleNormal="100" workbookViewId="0">
      <selection activeCell="B37" sqref="B37"/>
    </sheetView>
  </sheetViews>
  <sheetFormatPr defaultColWidth="8.42578125" defaultRowHeight="15" x14ac:dyDescent="0.25"/>
  <cols>
    <col min="1" max="1" width="20" customWidth="1"/>
    <col min="2" max="2" width="9.140625" bestFit="1" customWidth="1"/>
    <col min="3" max="3" width="13.42578125" customWidth="1"/>
    <col min="4" max="4" width="10.42578125" customWidth="1"/>
    <col min="5" max="5" width="11.85546875" bestFit="1" customWidth="1"/>
    <col min="6" max="6" width="9" customWidth="1"/>
    <col min="7" max="7" width="9.140625" bestFit="1" customWidth="1"/>
    <col min="8" max="8" width="10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19" max="19" width="9.42578125" bestFit="1" customWidth="1"/>
    <col min="20" max="20" width="9.42578125" customWidth="1"/>
    <col min="21" max="21" width="11.42578125" bestFit="1" customWidth="1"/>
    <col min="22" max="33" width="9.42578125" customWidth="1"/>
    <col min="34" max="34" width="10.42578125" bestFit="1" customWidth="1"/>
    <col min="35" max="35" width="11.42578125" bestFit="1" customWidth="1"/>
    <col min="36" max="36" width="9.42578125" bestFit="1" customWidth="1"/>
    <col min="37" max="37" width="10.42578125" bestFit="1" customWidth="1"/>
    <col min="38" max="38" width="8.42578125" bestFit="1" customWidth="1"/>
    <col min="39" max="39" width="14.42578125" customWidth="1"/>
    <col min="40" max="40" width="8.42578125" bestFit="1" customWidth="1"/>
    <col min="41" max="41" width="11.85546875" bestFit="1" customWidth="1"/>
    <col min="42" max="42" width="8.42578125" bestFit="1" customWidth="1"/>
    <col min="43" max="43" width="10.42578125" customWidth="1"/>
  </cols>
  <sheetData>
    <row r="1" spans="1:43" s="1" customFormat="1" ht="12.75" x14ac:dyDescent="0.2">
      <c r="A1" s="93" t="s">
        <v>16</v>
      </c>
      <c r="B1" s="95" t="s">
        <v>339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</row>
    <row r="2" spans="1:43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</row>
    <row r="3" spans="1:43" s="1" customFormat="1" ht="12.75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 t="s">
        <v>15</v>
      </c>
      <c r="AI3" s="92"/>
      <c r="AJ3" s="92"/>
      <c r="AK3" s="92"/>
      <c r="AL3" s="92" t="s">
        <v>294</v>
      </c>
      <c r="AM3" s="92"/>
      <c r="AN3" s="92"/>
      <c r="AO3" s="92"/>
      <c r="AP3" s="92"/>
      <c r="AQ3" s="92"/>
    </row>
    <row r="4" spans="1:43" s="1" customFormat="1" ht="12.75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96" t="s">
        <v>1</v>
      </c>
      <c r="AI4" s="96"/>
      <c r="AJ4" s="96"/>
      <c r="AK4" s="96"/>
      <c r="AL4" s="96" t="s">
        <v>295</v>
      </c>
      <c r="AM4" s="96"/>
      <c r="AN4" s="96"/>
      <c r="AO4" s="96"/>
      <c r="AP4" s="96"/>
      <c r="AQ4" s="96"/>
    </row>
    <row r="5" spans="1:43" s="1" customFormat="1" ht="34.5" customHeight="1" x14ac:dyDescent="0.2">
      <c r="A5" s="93"/>
      <c r="B5" s="111" t="s">
        <v>2</v>
      </c>
      <c r="C5" s="112"/>
      <c r="D5" s="111" t="s">
        <v>3</v>
      </c>
      <c r="E5" s="112"/>
      <c r="F5" s="111" t="s">
        <v>4</v>
      </c>
      <c r="G5" s="112"/>
      <c r="H5" s="111" t="s">
        <v>5</v>
      </c>
      <c r="I5" s="112"/>
      <c r="J5" s="111" t="s">
        <v>6</v>
      </c>
      <c r="K5" s="112"/>
      <c r="L5" s="111" t="s">
        <v>7</v>
      </c>
      <c r="M5" s="112"/>
      <c r="N5" s="111" t="s">
        <v>8</v>
      </c>
      <c r="O5" s="112"/>
      <c r="P5" s="116" t="s">
        <v>37</v>
      </c>
      <c r="Q5" s="117"/>
      <c r="R5" s="116" t="s">
        <v>45</v>
      </c>
      <c r="S5" s="117"/>
      <c r="T5" s="111" t="s">
        <v>9</v>
      </c>
      <c r="U5" s="112"/>
      <c r="V5" s="104" t="s">
        <v>309</v>
      </c>
      <c r="W5" s="115"/>
      <c r="X5" s="115"/>
      <c r="Y5" s="105"/>
      <c r="Z5" s="104" t="s">
        <v>310</v>
      </c>
      <c r="AA5" s="115"/>
      <c r="AB5" s="115"/>
      <c r="AC5" s="105"/>
      <c r="AD5" s="104" t="s">
        <v>311</v>
      </c>
      <c r="AE5" s="115"/>
      <c r="AF5" s="115"/>
      <c r="AG5" s="105"/>
      <c r="AH5" s="111" t="s">
        <v>10</v>
      </c>
      <c r="AI5" s="112"/>
      <c r="AJ5" s="111" t="s">
        <v>11</v>
      </c>
      <c r="AK5" s="112"/>
      <c r="AL5" s="111" t="s">
        <v>296</v>
      </c>
      <c r="AM5" s="112"/>
      <c r="AN5" s="111" t="s">
        <v>297</v>
      </c>
      <c r="AO5" s="112"/>
      <c r="AP5" s="111" t="s">
        <v>298</v>
      </c>
      <c r="AQ5" s="112"/>
    </row>
    <row r="6" spans="1:43" s="1" customFormat="1" ht="17.25" customHeight="1" x14ac:dyDescent="0.2">
      <c r="A6" s="93"/>
      <c r="B6" s="113"/>
      <c r="C6" s="114"/>
      <c r="D6" s="113"/>
      <c r="E6" s="114"/>
      <c r="F6" s="113"/>
      <c r="G6" s="114"/>
      <c r="H6" s="113"/>
      <c r="I6" s="114"/>
      <c r="J6" s="113"/>
      <c r="K6" s="114"/>
      <c r="L6" s="113"/>
      <c r="M6" s="114"/>
      <c r="N6" s="113"/>
      <c r="O6" s="114"/>
      <c r="P6" s="118"/>
      <c r="Q6" s="119"/>
      <c r="R6" s="118"/>
      <c r="S6" s="119"/>
      <c r="T6" s="113"/>
      <c r="U6" s="114"/>
      <c r="V6" s="110" t="s">
        <v>312</v>
      </c>
      <c r="W6" s="110"/>
      <c r="X6" s="104" t="s">
        <v>313</v>
      </c>
      <c r="Y6" s="105"/>
      <c r="Z6" s="110" t="s">
        <v>312</v>
      </c>
      <c r="AA6" s="110"/>
      <c r="AB6" s="104" t="s">
        <v>313</v>
      </c>
      <c r="AC6" s="105"/>
      <c r="AD6" s="110" t="s">
        <v>312</v>
      </c>
      <c r="AE6" s="110"/>
      <c r="AF6" s="104" t="s">
        <v>313</v>
      </c>
      <c r="AG6" s="105"/>
      <c r="AH6" s="113"/>
      <c r="AI6" s="114"/>
      <c r="AJ6" s="113"/>
      <c r="AK6" s="114"/>
      <c r="AL6" s="113"/>
      <c r="AM6" s="114"/>
      <c r="AN6" s="113"/>
      <c r="AO6" s="114"/>
      <c r="AP6" s="113"/>
      <c r="AQ6" s="114"/>
    </row>
    <row r="7" spans="1:43" s="1" customFormat="1" ht="12.75" x14ac:dyDescent="0.2">
      <c r="A7" s="93"/>
      <c r="B7" s="9" t="s">
        <v>12</v>
      </c>
      <c r="C7" s="9" t="s">
        <v>13</v>
      </c>
      <c r="D7" s="9" t="s">
        <v>12</v>
      </c>
      <c r="E7" s="9" t="s">
        <v>13</v>
      </c>
      <c r="F7" s="9" t="s">
        <v>12</v>
      </c>
      <c r="G7" s="9" t="s">
        <v>13</v>
      </c>
      <c r="H7" s="9" t="s">
        <v>12</v>
      </c>
      <c r="I7" s="9" t="s">
        <v>13</v>
      </c>
      <c r="J7" s="9" t="s">
        <v>12</v>
      </c>
      <c r="K7" s="9" t="s">
        <v>13</v>
      </c>
      <c r="L7" s="9" t="s">
        <v>12</v>
      </c>
      <c r="M7" s="9" t="s">
        <v>13</v>
      </c>
      <c r="N7" s="9" t="s">
        <v>12</v>
      </c>
      <c r="O7" s="9" t="s">
        <v>13</v>
      </c>
      <c r="P7" s="10" t="s">
        <v>12</v>
      </c>
      <c r="Q7" s="10" t="s">
        <v>13</v>
      </c>
      <c r="R7" s="10" t="s">
        <v>12</v>
      </c>
      <c r="S7" s="10" t="s">
        <v>13</v>
      </c>
      <c r="T7" s="9" t="s">
        <v>12</v>
      </c>
      <c r="U7" s="9" t="s">
        <v>13</v>
      </c>
      <c r="V7" s="29" t="s">
        <v>12</v>
      </c>
      <c r="W7" s="29" t="s">
        <v>13</v>
      </c>
      <c r="X7" s="29" t="s">
        <v>12</v>
      </c>
      <c r="Y7" s="29" t="s">
        <v>13</v>
      </c>
      <c r="Z7" s="29" t="s">
        <v>12</v>
      </c>
      <c r="AA7" s="29" t="s">
        <v>13</v>
      </c>
      <c r="AB7" s="29" t="s">
        <v>12</v>
      </c>
      <c r="AC7" s="29" t="s">
        <v>13</v>
      </c>
      <c r="AD7" s="29" t="s">
        <v>12</v>
      </c>
      <c r="AE7" s="29" t="s">
        <v>13</v>
      </c>
      <c r="AF7" s="29" t="s">
        <v>12</v>
      </c>
      <c r="AG7" s="29" t="s">
        <v>13</v>
      </c>
      <c r="AH7" s="9" t="s">
        <v>12</v>
      </c>
      <c r="AI7" s="9" t="s">
        <v>13</v>
      </c>
      <c r="AJ7" s="9" t="s">
        <v>12</v>
      </c>
      <c r="AK7" s="9" t="s">
        <v>13</v>
      </c>
      <c r="AL7" s="29" t="s">
        <v>12</v>
      </c>
      <c r="AM7" s="29" t="s">
        <v>13</v>
      </c>
      <c r="AN7" s="9" t="s">
        <v>12</v>
      </c>
      <c r="AO7" s="9" t="s">
        <v>13</v>
      </c>
      <c r="AP7" s="9" t="s">
        <v>12</v>
      </c>
      <c r="AQ7" s="9" t="s">
        <v>13</v>
      </c>
    </row>
    <row r="8" spans="1:43" s="1" customFormat="1" ht="12.75" x14ac:dyDescent="0.2">
      <c r="A8" s="48">
        <v>44866</v>
      </c>
      <c r="B8" s="49">
        <v>7.9225700000000003</v>
      </c>
      <c r="C8" s="49">
        <v>522758.40771549492</v>
      </c>
      <c r="D8" s="49">
        <v>256.73360000000002</v>
      </c>
      <c r="E8" s="49">
        <v>140210.63998299598</v>
      </c>
      <c r="F8" s="49">
        <v>0.35000000000000003</v>
      </c>
      <c r="G8" s="49">
        <v>13.98</v>
      </c>
      <c r="H8" s="49">
        <v>2494.4</v>
      </c>
      <c r="I8" s="49">
        <v>50700.08</v>
      </c>
      <c r="J8" s="49">
        <v>175.38</v>
      </c>
      <c r="K8" s="49">
        <v>20335.18</v>
      </c>
      <c r="L8" s="49">
        <v>97.179999999999993</v>
      </c>
      <c r="M8" s="49">
        <v>9425.33</v>
      </c>
      <c r="N8" s="49">
        <v>28.99</v>
      </c>
      <c r="O8" s="49">
        <v>3713.34</v>
      </c>
      <c r="P8" s="49">
        <v>93.6</v>
      </c>
      <c r="Q8" s="49">
        <v>157.69999999999999</v>
      </c>
      <c r="R8" s="49">
        <v>33.74</v>
      </c>
      <c r="S8" s="49">
        <v>522.86</v>
      </c>
      <c r="T8" s="49">
        <v>22.64</v>
      </c>
      <c r="U8" s="62">
        <v>25889.48</v>
      </c>
      <c r="V8" s="62">
        <v>28.40775</v>
      </c>
      <c r="W8" s="62">
        <v>1138.4357690000002</v>
      </c>
      <c r="X8" s="62">
        <v>35.102919999999997</v>
      </c>
      <c r="Y8" s="62">
        <v>2330.3365795</v>
      </c>
      <c r="Z8" s="62">
        <v>49.670049999999996</v>
      </c>
      <c r="AA8" s="62">
        <v>1039.2023483</v>
      </c>
      <c r="AB8" s="62">
        <v>28.948309999999999</v>
      </c>
      <c r="AC8" s="62">
        <v>687.13724000000002</v>
      </c>
      <c r="AD8" s="62">
        <v>2.0033500000000002</v>
      </c>
      <c r="AE8" s="62">
        <v>58.571401299999998</v>
      </c>
      <c r="AF8" s="62">
        <v>3.6701200000000003</v>
      </c>
      <c r="AG8" s="62">
        <v>122.6290705</v>
      </c>
      <c r="AH8" s="62">
        <v>118.17</v>
      </c>
      <c r="AI8" s="62">
        <v>5422.17</v>
      </c>
      <c r="AJ8" s="62">
        <v>36.770000000000003</v>
      </c>
      <c r="AK8" s="62">
        <v>1061.92</v>
      </c>
      <c r="AL8" s="66">
        <v>5.04E-2</v>
      </c>
      <c r="AM8" s="62">
        <v>771847.13199999998</v>
      </c>
      <c r="AN8" s="66">
        <v>9.7979999999999998E-2</v>
      </c>
      <c r="AO8" s="49">
        <v>304547.34999999998</v>
      </c>
      <c r="AP8" s="66">
        <v>1.5200000000000001E-3</v>
      </c>
      <c r="AQ8" s="49">
        <v>8640</v>
      </c>
    </row>
    <row r="9" spans="1:43" s="1" customFormat="1" ht="12.75" x14ac:dyDescent="0.2">
      <c r="A9" s="48">
        <v>44867</v>
      </c>
      <c r="B9" s="49">
        <v>7.9166499999999997</v>
      </c>
      <c r="C9" s="49">
        <v>495205.25733136095</v>
      </c>
      <c r="D9" s="49">
        <v>179.42885000000001</v>
      </c>
      <c r="E9" s="49">
        <v>108159.419205364</v>
      </c>
      <c r="F9" s="49">
        <v>0.33</v>
      </c>
      <c r="G9" s="49">
        <v>13.21</v>
      </c>
      <c r="H9" s="49">
        <v>2500.21</v>
      </c>
      <c r="I9" s="49">
        <v>47432.82</v>
      </c>
      <c r="J9" s="49">
        <v>165.76</v>
      </c>
      <c r="K9" s="49">
        <v>18481.43</v>
      </c>
      <c r="L9" s="49">
        <v>56.16</v>
      </c>
      <c r="M9" s="49">
        <v>4809.47</v>
      </c>
      <c r="N9" s="49">
        <v>134.12</v>
      </c>
      <c r="O9" s="49">
        <v>7550.86</v>
      </c>
      <c r="P9" s="49">
        <v>93.13</v>
      </c>
      <c r="Q9" s="49">
        <v>153.38999999999999</v>
      </c>
      <c r="R9" s="49">
        <v>32.229999999999997</v>
      </c>
      <c r="S9" s="49">
        <v>513.96</v>
      </c>
      <c r="T9" s="49">
        <v>23</v>
      </c>
      <c r="U9" s="62">
        <v>24270.13</v>
      </c>
      <c r="V9" s="62">
        <v>27.918810000000001</v>
      </c>
      <c r="W9" s="62">
        <v>1112.9806306</v>
      </c>
      <c r="X9" s="62">
        <v>35.007359999999998</v>
      </c>
      <c r="Y9" s="62">
        <v>2296.6928029999999</v>
      </c>
      <c r="Z9" s="62">
        <v>51.118090000000002</v>
      </c>
      <c r="AA9" s="62">
        <v>1058.0278478999999</v>
      </c>
      <c r="AB9" s="62">
        <v>30.871320000000001</v>
      </c>
      <c r="AC9" s="62">
        <v>681.07967229999986</v>
      </c>
      <c r="AD9" s="62">
        <v>2.0315599999999998</v>
      </c>
      <c r="AE9" s="62">
        <v>56.907439400000001</v>
      </c>
      <c r="AF9" s="62">
        <v>3.6860399999999998</v>
      </c>
      <c r="AG9" s="62">
        <v>107.91956330000001</v>
      </c>
      <c r="AH9" s="62">
        <v>118.21</v>
      </c>
      <c r="AI9" s="62">
        <v>5355.03</v>
      </c>
      <c r="AJ9" s="62">
        <v>35.29</v>
      </c>
      <c r="AK9" s="62">
        <v>1006.47</v>
      </c>
      <c r="AL9" s="66">
        <v>5.5359999999999999E-2</v>
      </c>
      <c r="AM9" s="62">
        <v>726466.31700000004</v>
      </c>
      <c r="AN9" s="66">
        <v>9.9834999999999993E-2</v>
      </c>
      <c r="AO9" s="49">
        <v>284599.83</v>
      </c>
      <c r="AP9" s="66">
        <v>1.7899999999999999E-3</v>
      </c>
      <c r="AQ9" s="49">
        <v>12395</v>
      </c>
    </row>
    <row r="10" spans="1:43" s="1" customFormat="1" ht="12.75" x14ac:dyDescent="0.2">
      <c r="A10" s="48">
        <v>44868</v>
      </c>
      <c r="B10" s="49">
        <v>7.7859100000000003</v>
      </c>
      <c r="C10" s="49">
        <v>484400.81588549004</v>
      </c>
      <c r="D10" s="49">
        <v>158.00358</v>
      </c>
      <c r="E10" s="49">
        <v>101322.499296332</v>
      </c>
      <c r="F10" s="49">
        <v>0.32</v>
      </c>
      <c r="G10" s="49">
        <v>12.3</v>
      </c>
      <c r="H10" s="49">
        <v>2434.8200000000002</v>
      </c>
      <c r="I10" s="49">
        <v>45208.17</v>
      </c>
      <c r="J10" s="49">
        <v>162.32</v>
      </c>
      <c r="K10" s="49">
        <v>17790.419999999998</v>
      </c>
      <c r="L10" s="49">
        <v>102.88</v>
      </c>
      <c r="M10" s="49">
        <v>3954.2799999999997</v>
      </c>
      <c r="N10" s="49">
        <v>65.239999999999995</v>
      </c>
      <c r="O10" s="49">
        <v>4109.1000000000004</v>
      </c>
      <c r="P10" s="49">
        <v>91.71</v>
      </c>
      <c r="Q10" s="49">
        <v>151.07</v>
      </c>
      <c r="R10" s="49">
        <v>33.44</v>
      </c>
      <c r="S10" s="49">
        <v>530.14</v>
      </c>
      <c r="T10" s="49">
        <v>21.64</v>
      </c>
      <c r="U10" s="62">
        <v>22787.05</v>
      </c>
      <c r="V10" s="62">
        <v>26.513420000000004</v>
      </c>
      <c r="W10" s="62">
        <v>1292.7525174000002</v>
      </c>
      <c r="X10" s="62">
        <v>34.990160000000003</v>
      </c>
      <c r="Y10" s="62">
        <v>2288.2870656</v>
      </c>
      <c r="Z10" s="62">
        <v>49.547200000000004</v>
      </c>
      <c r="AA10" s="62">
        <v>1031.0886886999999</v>
      </c>
      <c r="AB10" s="62">
        <v>29.085660000000001</v>
      </c>
      <c r="AC10" s="62">
        <v>642.47488820000001</v>
      </c>
      <c r="AD10" s="62">
        <v>2.0633100000000004</v>
      </c>
      <c r="AE10" s="62">
        <v>58.962820399999998</v>
      </c>
      <c r="AF10" s="62">
        <v>3.6797499999999999</v>
      </c>
      <c r="AG10" s="62">
        <v>115.40007010000001</v>
      </c>
      <c r="AH10" s="62">
        <v>113.41</v>
      </c>
      <c r="AI10" s="62">
        <v>5019.6100000000006</v>
      </c>
      <c r="AJ10" s="62">
        <v>33.82</v>
      </c>
      <c r="AK10" s="62">
        <v>941.71</v>
      </c>
      <c r="AL10" s="66">
        <v>5.0340000000000003E-2</v>
      </c>
      <c r="AM10" s="62">
        <v>707288.41399999999</v>
      </c>
      <c r="AN10" s="66">
        <v>0.116455</v>
      </c>
      <c r="AO10" s="49">
        <v>312383.96999999997</v>
      </c>
      <c r="AP10" s="66">
        <v>3.2000000000000002E-3</v>
      </c>
      <c r="AQ10" s="49">
        <v>21320</v>
      </c>
    </row>
    <row r="11" spans="1:43" s="1" customFormat="1" ht="12.75" x14ac:dyDescent="0.2">
      <c r="A11" s="48">
        <v>44869</v>
      </c>
      <c r="B11" s="49">
        <v>7.9445600000000001</v>
      </c>
      <c r="C11" s="49">
        <v>502872.58418918302</v>
      </c>
      <c r="D11" s="49">
        <v>159.95196999999999</v>
      </c>
      <c r="E11" s="49">
        <v>122398.78494429299</v>
      </c>
      <c r="F11" s="49">
        <v>0.32</v>
      </c>
      <c r="G11" s="49">
        <v>12.16</v>
      </c>
      <c r="H11" s="49">
        <v>2452.5</v>
      </c>
      <c r="I11" s="49">
        <v>43645.17</v>
      </c>
      <c r="J11" s="49">
        <v>160.85</v>
      </c>
      <c r="K11" s="49">
        <v>17022.96</v>
      </c>
      <c r="L11" s="49">
        <v>69.45</v>
      </c>
      <c r="M11" s="49">
        <v>2462.27</v>
      </c>
      <c r="N11" s="49">
        <v>27.03</v>
      </c>
      <c r="O11" s="49">
        <v>4029.83</v>
      </c>
      <c r="P11" s="49">
        <v>97.19</v>
      </c>
      <c r="Q11" s="49">
        <v>160.02000000000001</v>
      </c>
      <c r="R11" s="49">
        <v>31.85</v>
      </c>
      <c r="S11" s="49">
        <v>534.4</v>
      </c>
      <c r="T11" s="49">
        <v>22</v>
      </c>
      <c r="U11" s="62">
        <v>21664.52</v>
      </c>
      <c r="V11" s="62">
        <v>30.034660000000002</v>
      </c>
      <c r="W11" s="62">
        <v>1167.6708434</v>
      </c>
      <c r="X11" s="62">
        <v>34.691339999999997</v>
      </c>
      <c r="Y11" s="62">
        <v>2399.3215288000001</v>
      </c>
      <c r="Z11" s="62">
        <v>52.111849999999997</v>
      </c>
      <c r="AA11" s="62">
        <v>1113.3009835</v>
      </c>
      <c r="AB11" s="62">
        <v>30.19143</v>
      </c>
      <c r="AC11" s="62">
        <v>645.73273470000004</v>
      </c>
      <c r="AD11" s="62">
        <v>2.22241</v>
      </c>
      <c r="AE11" s="62">
        <v>60.9462306</v>
      </c>
      <c r="AF11" s="62">
        <v>3.7356600000000002</v>
      </c>
      <c r="AG11" s="62">
        <v>108.68413630000001</v>
      </c>
      <c r="AH11" s="62">
        <v>111.58</v>
      </c>
      <c r="AI11" s="62">
        <v>4798.0600000000004</v>
      </c>
      <c r="AJ11" s="62">
        <v>33.770000000000003</v>
      </c>
      <c r="AK11" s="62">
        <v>920.24</v>
      </c>
      <c r="AL11" s="66">
        <v>5.5030000000000003E-2</v>
      </c>
      <c r="AM11" s="62">
        <v>723959.37400000007</v>
      </c>
      <c r="AN11" s="66">
        <v>8.8065000000000004E-2</v>
      </c>
      <c r="AO11" s="49">
        <v>292732.28000000003</v>
      </c>
      <c r="AP11" s="66">
        <v>2.3E-3</v>
      </c>
      <c r="AQ11" s="49">
        <v>16535</v>
      </c>
    </row>
    <row r="12" spans="1:43" s="1" customFormat="1" ht="12.75" x14ac:dyDescent="0.2">
      <c r="A12" s="48">
        <v>44870</v>
      </c>
      <c r="B12" s="49">
        <v>6.5027600000000003</v>
      </c>
      <c r="C12" s="49">
        <v>203024.09787574699</v>
      </c>
      <c r="D12" s="49">
        <v>142.99044000000001</v>
      </c>
      <c r="E12" s="49">
        <v>77658.761385903999</v>
      </c>
      <c r="F12" s="49">
        <v>0.32</v>
      </c>
      <c r="G12" s="49">
        <v>11.99</v>
      </c>
      <c r="H12" s="49">
        <v>2528.34</v>
      </c>
      <c r="I12" s="49">
        <v>44653.94</v>
      </c>
      <c r="J12" s="49">
        <v>158.93</v>
      </c>
      <c r="K12" s="49">
        <v>16079.38</v>
      </c>
      <c r="L12" s="49">
        <v>91.47</v>
      </c>
      <c r="M12" s="49">
        <v>8781.0600000000013</v>
      </c>
      <c r="N12" s="49">
        <v>158.46</v>
      </c>
      <c r="O12" s="49">
        <v>16040.25</v>
      </c>
      <c r="P12" s="49">
        <v>103.36</v>
      </c>
      <c r="Q12" s="49">
        <v>161.81</v>
      </c>
      <c r="R12" s="49">
        <v>33.14</v>
      </c>
      <c r="S12" s="49">
        <v>578.1</v>
      </c>
      <c r="T12" s="49">
        <v>22.56</v>
      </c>
      <c r="U12" s="62">
        <v>21152.15</v>
      </c>
      <c r="V12" s="62">
        <v>28.704450000000001</v>
      </c>
      <c r="W12" s="62">
        <v>1097.2164418999998</v>
      </c>
      <c r="X12" s="62">
        <v>27.747260000000001</v>
      </c>
      <c r="Y12" s="62">
        <v>1569.4008623</v>
      </c>
      <c r="Z12" s="62">
        <v>48.061430000000001</v>
      </c>
      <c r="AA12" s="62">
        <v>1024.383595</v>
      </c>
      <c r="AB12" s="62">
        <v>21.730810000000002</v>
      </c>
      <c r="AC12" s="62">
        <v>461.05365690000002</v>
      </c>
      <c r="AD12" s="62">
        <v>2.8264199999999997</v>
      </c>
      <c r="AE12" s="62">
        <v>71.614775199999997</v>
      </c>
      <c r="AF12" s="62">
        <v>4.0362499999999999</v>
      </c>
      <c r="AG12" s="62">
        <v>109.1252108</v>
      </c>
      <c r="AH12" s="62">
        <v>118.68</v>
      </c>
      <c r="AI12" s="62">
        <v>5159.1499999999996</v>
      </c>
      <c r="AJ12" s="62">
        <v>31.9</v>
      </c>
      <c r="AK12" s="62">
        <v>880</v>
      </c>
      <c r="AL12" s="66">
        <v>1.1000000000000001E-3</v>
      </c>
      <c r="AM12" s="62">
        <v>7414.1</v>
      </c>
      <c r="AN12" s="66">
        <v>0</v>
      </c>
      <c r="AO12" s="49">
        <v>0</v>
      </c>
      <c r="AP12" s="66">
        <v>0</v>
      </c>
      <c r="AQ12" s="49">
        <v>0</v>
      </c>
    </row>
    <row r="13" spans="1:43" s="1" customFormat="1" ht="12.75" x14ac:dyDescent="0.2">
      <c r="A13" s="48">
        <v>44871</v>
      </c>
      <c r="B13" s="49">
        <v>0.65230999999999995</v>
      </c>
      <c r="C13" s="49">
        <v>5771.5763229410004</v>
      </c>
      <c r="D13" s="49">
        <v>58.306240000000003</v>
      </c>
      <c r="E13" s="49">
        <v>11068.118870617</v>
      </c>
      <c r="F13" s="49">
        <v>0.29000000000000004</v>
      </c>
      <c r="G13" s="49">
        <v>10.3</v>
      </c>
      <c r="H13" s="49">
        <v>2424.83</v>
      </c>
      <c r="I13" s="49">
        <v>33841.129999999997</v>
      </c>
      <c r="J13" s="49">
        <v>140.84</v>
      </c>
      <c r="K13" s="49">
        <v>10338.74</v>
      </c>
      <c r="L13" s="49">
        <v>1.29</v>
      </c>
      <c r="M13" s="49">
        <v>169.61</v>
      </c>
      <c r="N13" s="49">
        <v>24.04</v>
      </c>
      <c r="O13" s="49">
        <v>2185.83</v>
      </c>
      <c r="P13" s="49">
        <v>103.21</v>
      </c>
      <c r="Q13" s="49">
        <v>160.1</v>
      </c>
      <c r="R13" s="49">
        <v>28.05</v>
      </c>
      <c r="S13" s="49">
        <v>342.74</v>
      </c>
      <c r="T13" s="49" t="s">
        <v>43</v>
      </c>
      <c r="U13" s="62" t="s">
        <v>43</v>
      </c>
      <c r="V13" s="62">
        <v>29.63477</v>
      </c>
      <c r="W13" s="62">
        <v>952.98295710000002</v>
      </c>
      <c r="X13" s="62">
        <v>27.169059999999998</v>
      </c>
      <c r="Y13" s="62">
        <v>1208.777118</v>
      </c>
      <c r="Z13" s="62">
        <v>46.239849999999997</v>
      </c>
      <c r="AA13" s="62">
        <v>938.91136959999994</v>
      </c>
      <c r="AB13" s="62">
        <v>20.38411</v>
      </c>
      <c r="AC13" s="62">
        <v>348.19397300000003</v>
      </c>
      <c r="AD13" s="62">
        <v>2.8443300000000002</v>
      </c>
      <c r="AE13" s="62">
        <v>61.058214700000001</v>
      </c>
      <c r="AF13" s="62">
        <v>3.3729800000000001</v>
      </c>
      <c r="AG13" s="62">
        <v>63.712461099999999</v>
      </c>
      <c r="AH13" s="62">
        <v>109.27</v>
      </c>
      <c r="AI13" s="62">
        <v>4298.8999999999996</v>
      </c>
      <c r="AJ13" s="62">
        <v>27.82</v>
      </c>
      <c r="AK13" s="62">
        <v>716.64</v>
      </c>
      <c r="AL13" s="66" t="s">
        <v>43</v>
      </c>
      <c r="AM13" s="62" t="s">
        <v>43</v>
      </c>
      <c r="AN13" s="66" t="s">
        <v>43</v>
      </c>
      <c r="AO13" s="49" t="s">
        <v>43</v>
      </c>
      <c r="AP13" s="66" t="s">
        <v>43</v>
      </c>
      <c r="AQ13" s="49" t="s">
        <v>43</v>
      </c>
    </row>
    <row r="14" spans="1:43" s="1" customFormat="1" ht="12.75" x14ac:dyDescent="0.2">
      <c r="A14" s="48">
        <v>44872</v>
      </c>
      <c r="B14" s="49">
        <v>9.1791800000000006</v>
      </c>
      <c r="C14" s="49">
        <v>588780.29643839097</v>
      </c>
      <c r="D14" s="49">
        <v>194.87481</v>
      </c>
      <c r="E14" s="49">
        <v>119343.85318376499</v>
      </c>
      <c r="F14" s="49">
        <v>0.36000000000000004</v>
      </c>
      <c r="G14" s="49">
        <v>12.81</v>
      </c>
      <c r="H14" s="49">
        <v>2452.4499999999998</v>
      </c>
      <c r="I14" s="49">
        <v>45347.9</v>
      </c>
      <c r="J14" s="49">
        <v>164.33</v>
      </c>
      <c r="K14" s="49">
        <v>18157.13</v>
      </c>
      <c r="L14" s="49">
        <v>59.24</v>
      </c>
      <c r="M14" s="49">
        <v>4162.25</v>
      </c>
      <c r="N14" s="49">
        <v>83.68</v>
      </c>
      <c r="O14" s="49">
        <v>6557.95</v>
      </c>
      <c r="P14" s="49">
        <v>92.81</v>
      </c>
      <c r="Q14" s="49">
        <v>145.21</v>
      </c>
      <c r="R14" s="49">
        <v>35.96</v>
      </c>
      <c r="S14" s="49">
        <v>616.13</v>
      </c>
      <c r="T14" s="49">
        <v>24.91</v>
      </c>
      <c r="U14" s="62">
        <v>22791.24</v>
      </c>
      <c r="V14" s="62">
        <v>46.820999999999998</v>
      </c>
      <c r="W14" s="62">
        <v>1762.7108975000001</v>
      </c>
      <c r="X14" s="62">
        <v>41.710120000000003</v>
      </c>
      <c r="Y14" s="62">
        <v>2661.6724443000003</v>
      </c>
      <c r="Z14" s="62">
        <v>73.282499999999999</v>
      </c>
      <c r="AA14" s="62">
        <v>1585.470354</v>
      </c>
      <c r="AB14" s="62">
        <v>41.026589999999999</v>
      </c>
      <c r="AC14" s="62">
        <v>802.61391239999989</v>
      </c>
      <c r="AD14" s="62">
        <v>2.36829</v>
      </c>
      <c r="AE14" s="62">
        <v>52.118144199999996</v>
      </c>
      <c r="AF14" s="62">
        <v>3.1378400000000002</v>
      </c>
      <c r="AG14" s="62">
        <v>68.320315500000007</v>
      </c>
      <c r="AH14" s="62">
        <v>116.88</v>
      </c>
      <c r="AI14" s="62">
        <v>5024.6899999999996</v>
      </c>
      <c r="AJ14" s="62">
        <v>35.31</v>
      </c>
      <c r="AK14" s="62">
        <v>966.47</v>
      </c>
      <c r="AL14" s="66">
        <v>5.5140000000000002E-2</v>
      </c>
      <c r="AM14" s="62">
        <v>738810.43303940003</v>
      </c>
      <c r="AN14" s="66">
        <v>9.0300000000000005E-2</v>
      </c>
      <c r="AO14" s="49">
        <v>294914.35000000003</v>
      </c>
      <c r="AP14" s="66">
        <v>1.6999999999999999E-3</v>
      </c>
      <c r="AQ14" s="49">
        <v>12000</v>
      </c>
    </row>
    <row r="15" spans="1:43" s="1" customFormat="1" ht="12.75" x14ac:dyDescent="0.2">
      <c r="A15" s="48">
        <v>44873</v>
      </c>
      <c r="B15" s="49">
        <v>3.8650799999999998</v>
      </c>
      <c r="C15" s="49">
        <v>77495.499228370012</v>
      </c>
      <c r="D15" s="49">
        <v>121.14704999999999</v>
      </c>
      <c r="E15" s="49">
        <v>52175.304079640002</v>
      </c>
      <c r="F15" s="49">
        <v>0.36000000000000004</v>
      </c>
      <c r="G15" s="49">
        <v>12.91</v>
      </c>
      <c r="H15" s="49">
        <v>2348.7800000000002</v>
      </c>
      <c r="I15" s="49">
        <v>38528.36</v>
      </c>
      <c r="J15" s="49">
        <v>153.46</v>
      </c>
      <c r="K15" s="49">
        <v>14330.61</v>
      </c>
      <c r="L15" s="49">
        <v>115.03</v>
      </c>
      <c r="M15" s="49">
        <v>1887.6399999999999</v>
      </c>
      <c r="N15" s="49">
        <v>34.46</v>
      </c>
      <c r="O15" s="49">
        <v>2887.87</v>
      </c>
      <c r="P15" s="49">
        <v>88.52</v>
      </c>
      <c r="Q15" s="49">
        <v>146.84</v>
      </c>
      <c r="R15" s="49">
        <v>33.18</v>
      </c>
      <c r="S15" s="49">
        <v>540.30999999999995</v>
      </c>
      <c r="T15" s="49">
        <v>8.61</v>
      </c>
      <c r="U15" s="62">
        <v>8499.7099999999991</v>
      </c>
      <c r="V15" s="62">
        <v>22.496660000000002</v>
      </c>
      <c r="W15" s="62">
        <v>801.72936179999988</v>
      </c>
      <c r="X15" s="62">
        <v>34.055060000000005</v>
      </c>
      <c r="Y15" s="62">
        <v>1982.5137509000001</v>
      </c>
      <c r="Z15" s="62">
        <v>38.581479999999999</v>
      </c>
      <c r="AA15" s="62">
        <v>763.66262389999997</v>
      </c>
      <c r="AB15" s="62">
        <v>19.709720000000001</v>
      </c>
      <c r="AC15" s="62">
        <v>415.95479840000002</v>
      </c>
      <c r="AD15" s="62">
        <v>2.0229400000000002</v>
      </c>
      <c r="AE15" s="62">
        <v>41.978908099999998</v>
      </c>
      <c r="AF15" s="62">
        <v>3.6424500000000002</v>
      </c>
      <c r="AG15" s="62">
        <v>82.329049099999992</v>
      </c>
      <c r="AH15" s="62">
        <v>104.98</v>
      </c>
      <c r="AI15" s="62">
        <v>4449.4399999999996</v>
      </c>
      <c r="AJ15" s="62">
        <v>29.59</v>
      </c>
      <c r="AK15" s="62">
        <v>827.28</v>
      </c>
      <c r="AL15" s="66" t="s">
        <v>43</v>
      </c>
      <c r="AM15" s="62" t="s">
        <v>43</v>
      </c>
      <c r="AN15" s="66" t="s">
        <v>43</v>
      </c>
      <c r="AO15" s="49" t="s">
        <v>43</v>
      </c>
      <c r="AP15" s="66" t="s">
        <v>43</v>
      </c>
      <c r="AQ15" s="49" t="s">
        <v>43</v>
      </c>
    </row>
    <row r="16" spans="1:43" s="1" customFormat="1" ht="12.75" x14ac:dyDescent="0.2">
      <c r="A16" s="48">
        <v>44874</v>
      </c>
      <c r="B16" s="49">
        <v>9.76572</v>
      </c>
      <c r="C16" s="49">
        <v>565378.8325752099</v>
      </c>
      <c r="D16" s="49">
        <v>178.24329</v>
      </c>
      <c r="E16" s="49">
        <v>108879.48086838001</v>
      </c>
      <c r="F16" s="49">
        <v>0.39</v>
      </c>
      <c r="G16" s="49">
        <v>14.25</v>
      </c>
      <c r="H16" s="49">
        <v>2504.8065200000001</v>
      </c>
      <c r="I16" s="49">
        <v>43709.258599851004</v>
      </c>
      <c r="J16" s="49">
        <v>162.94999999999999</v>
      </c>
      <c r="K16" s="49">
        <v>16929.43</v>
      </c>
      <c r="L16" s="49">
        <v>280.39999999999998</v>
      </c>
      <c r="M16" s="49">
        <v>10730.05</v>
      </c>
      <c r="N16" s="49">
        <v>21.67</v>
      </c>
      <c r="O16" s="49">
        <v>2076.13</v>
      </c>
      <c r="P16" s="49">
        <v>90.61</v>
      </c>
      <c r="Q16" s="49">
        <v>149.91</v>
      </c>
      <c r="R16" s="49">
        <v>32.21</v>
      </c>
      <c r="S16" s="49">
        <v>580.41999999999996</v>
      </c>
      <c r="T16" s="49">
        <v>30.46</v>
      </c>
      <c r="U16" s="62">
        <v>28052.82</v>
      </c>
      <c r="V16" s="62">
        <v>34.378489999999999</v>
      </c>
      <c r="W16" s="62">
        <v>1248.0514928</v>
      </c>
      <c r="X16" s="62">
        <v>40.103290000000001</v>
      </c>
      <c r="Y16" s="62">
        <v>2376.1851489999999</v>
      </c>
      <c r="Z16" s="62">
        <v>59.383950000000006</v>
      </c>
      <c r="AA16" s="62">
        <v>1222.3004476999999</v>
      </c>
      <c r="AB16" s="62">
        <v>35.271209999999996</v>
      </c>
      <c r="AC16" s="62">
        <v>683.0032496</v>
      </c>
      <c r="AD16" s="62">
        <v>2.0840000000000001</v>
      </c>
      <c r="AE16" s="62">
        <v>41.849346600000004</v>
      </c>
      <c r="AF16" s="62">
        <v>3.6189200000000006</v>
      </c>
      <c r="AG16" s="62">
        <v>81.454520700000003</v>
      </c>
      <c r="AH16" s="62">
        <v>119.58</v>
      </c>
      <c r="AI16" s="62">
        <v>5115.49</v>
      </c>
      <c r="AJ16" s="62">
        <v>35.340000000000003</v>
      </c>
      <c r="AK16" s="62">
        <v>973.76</v>
      </c>
      <c r="AL16" s="66">
        <v>5.4019999999999999E-2</v>
      </c>
      <c r="AM16" s="62">
        <v>746519.3060000001</v>
      </c>
      <c r="AN16" s="66">
        <v>0.11333500000000001</v>
      </c>
      <c r="AO16" s="49">
        <v>298251.72000000003</v>
      </c>
      <c r="AP16" s="66">
        <v>2.7200000000000002E-3</v>
      </c>
      <c r="AQ16" s="49">
        <v>16870</v>
      </c>
    </row>
    <row r="17" spans="1:43" s="1" customFormat="1" ht="12.75" x14ac:dyDescent="0.2">
      <c r="A17" s="48">
        <v>44875</v>
      </c>
      <c r="B17" s="49">
        <v>8.7080099999999998</v>
      </c>
      <c r="C17" s="49">
        <v>587525.548239219</v>
      </c>
      <c r="D17" s="49">
        <v>179.74445</v>
      </c>
      <c r="E17" s="49">
        <v>123838.60999769199</v>
      </c>
      <c r="F17" s="49">
        <v>0.41000000000000003</v>
      </c>
      <c r="G17" s="49">
        <v>14.98</v>
      </c>
      <c r="H17" s="49">
        <v>2544.65</v>
      </c>
      <c r="I17" s="49">
        <v>44760.22</v>
      </c>
      <c r="J17" s="49">
        <v>166.63</v>
      </c>
      <c r="K17" s="49">
        <v>17034.150000000001</v>
      </c>
      <c r="L17" s="49">
        <v>140.04000000000002</v>
      </c>
      <c r="M17" s="49">
        <v>14349.2</v>
      </c>
      <c r="N17" s="49">
        <v>123.58</v>
      </c>
      <c r="O17" s="49">
        <v>15410.03</v>
      </c>
      <c r="P17" s="49">
        <v>90.99</v>
      </c>
      <c r="Q17" s="49">
        <v>151.69</v>
      </c>
      <c r="R17" s="49">
        <v>36.409999999999997</v>
      </c>
      <c r="S17" s="49">
        <v>736.4</v>
      </c>
      <c r="T17" s="49">
        <v>29.05</v>
      </c>
      <c r="U17" s="62">
        <v>27499.47</v>
      </c>
      <c r="V17" s="62">
        <v>23.181599999999996</v>
      </c>
      <c r="W17" s="62">
        <v>850.91114049999987</v>
      </c>
      <c r="X17" s="62">
        <v>25.098109999999998</v>
      </c>
      <c r="Y17" s="62">
        <v>2147.8839217</v>
      </c>
      <c r="Z17" s="62">
        <v>45.290869999999998</v>
      </c>
      <c r="AA17" s="62">
        <v>908.80443969999999</v>
      </c>
      <c r="AB17" s="62">
        <v>23.247499999999999</v>
      </c>
      <c r="AC17" s="62">
        <v>458.33063470000002</v>
      </c>
      <c r="AD17" s="62">
        <v>1.51589</v>
      </c>
      <c r="AE17" s="62">
        <v>28.890703500000001</v>
      </c>
      <c r="AF17" s="62">
        <v>2.1482399999999999</v>
      </c>
      <c r="AG17" s="62">
        <v>53.2639627</v>
      </c>
      <c r="AH17" s="62">
        <v>119.78</v>
      </c>
      <c r="AI17" s="62">
        <v>5147.34</v>
      </c>
      <c r="AJ17" s="62">
        <v>37.630000000000003</v>
      </c>
      <c r="AK17" s="62">
        <v>977.54</v>
      </c>
      <c r="AL17" s="66">
        <v>6.1109999999999998E-2</v>
      </c>
      <c r="AM17" s="62">
        <v>754031.00099999993</v>
      </c>
      <c r="AN17" s="66">
        <v>0.11233</v>
      </c>
      <c r="AO17" s="49">
        <v>281245.75</v>
      </c>
      <c r="AP17" s="66">
        <v>5.5100000000000001E-3</v>
      </c>
      <c r="AQ17" s="49">
        <v>30365</v>
      </c>
    </row>
    <row r="18" spans="1:43" s="1" customFormat="1" ht="12.75" x14ac:dyDescent="0.2">
      <c r="A18" s="48">
        <v>44876</v>
      </c>
      <c r="B18" s="49">
        <v>8.4512</v>
      </c>
      <c r="C18" s="49">
        <v>522155.374492053</v>
      </c>
      <c r="D18" s="49">
        <v>164.80519000000001</v>
      </c>
      <c r="E18" s="49">
        <v>109485.476810149</v>
      </c>
      <c r="F18" s="49">
        <v>0.42000000000000004</v>
      </c>
      <c r="G18" s="49">
        <v>15.35</v>
      </c>
      <c r="H18" s="49">
        <v>2443.48</v>
      </c>
      <c r="I18" s="49">
        <v>41603.699999999997</v>
      </c>
      <c r="J18" s="49">
        <v>155.85</v>
      </c>
      <c r="K18" s="49">
        <v>15647.06</v>
      </c>
      <c r="L18" s="49">
        <v>143.82</v>
      </c>
      <c r="M18" s="49">
        <v>8580.42</v>
      </c>
      <c r="N18" s="49">
        <v>22.4</v>
      </c>
      <c r="O18" s="49">
        <v>2561.4899999999998</v>
      </c>
      <c r="P18" s="49">
        <v>95.02</v>
      </c>
      <c r="Q18" s="49">
        <v>155.93</v>
      </c>
      <c r="R18" s="49">
        <v>34.72</v>
      </c>
      <c r="S18" s="49">
        <v>655.07000000000005</v>
      </c>
      <c r="T18" s="49">
        <v>23.62</v>
      </c>
      <c r="U18" s="62">
        <v>23058.28</v>
      </c>
      <c r="V18" s="62">
        <v>37.864649999999997</v>
      </c>
      <c r="W18" s="62">
        <v>1295.0184463000001</v>
      </c>
      <c r="X18" s="62">
        <v>45.385179999999998</v>
      </c>
      <c r="Y18" s="62">
        <v>2425.4539150000001</v>
      </c>
      <c r="Z18" s="62">
        <v>57.167089999999995</v>
      </c>
      <c r="AA18" s="62">
        <v>1209.2157609999999</v>
      </c>
      <c r="AB18" s="62">
        <v>36.763939999999998</v>
      </c>
      <c r="AC18" s="62">
        <v>697.91656220000004</v>
      </c>
      <c r="AD18" s="62">
        <v>2.7950800000000005</v>
      </c>
      <c r="AE18" s="62">
        <v>53.646426200000001</v>
      </c>
      <c r="AF18" s="62">
        <v>5.0564600000000004</v>
      </c>
      <c r="AG18" s="62">
        <v>97.923910799999987</v>
      </c>
      <c r="AH18" s="62">
        <v>113.06</v>
      </c>
      <c r="AI18" s="62">
        <v>4793.47</v>
      </c>
      <c r="AJ18" s="62">
        <v>36</v>
      </c>
      <c r="AK18" s="62">
        <v>944.16</v>
      </c>
      <c r="AL18" s="66">
        <v>7.331E-2</v>
      </c>
      <c r="AM18" s="62">
        <v>753500.22200000007</v>
      </c>
      <c r="AN18" s="66">
        <v>0</v>
      </c>
      <c r="AO18" s="49">
        <v>0</v>
      </c>
      <c r="AP18" s="66">
        <v>6.8599999999999998E-3</v>
      </c>
      <c r="AQ18" s="49">
        <v>35110</v>
      </c>
    </row>
    <row r="19" spans="1:43" s="1" customFormat="1" ht="12.75" x14ac:dyDescent="0.2">
      <c r="A19" s="48">
        <v>44877</v>
      </c>
      <c r="B19" s="49">
        <v>1.7393400000000001</v>
      </c>
      <c r="C19" s="49">
        <v>15750.648955907001</v>
      </c>
      <c r="D19" s="49">
        <v>74.946430000000007</v>
      </c>
      <c r="E19" s="49">
        <v>19694.233030738</v>
      </c>
      <c r="F19" s="49">
        <v>0.49</v>
      </c>
      <c r="G19" s="49">
        <v>17.96</v>
      </c>
      <c r="H19" s="49">
        <v>2473.71</v>
      </c>
      <c r="I19" s="49">
        <v>37328.49</v>
      </c>
      <c r="J19" s="49">
        <v>151.65</v>
      </c>
      <c r="K19" s="49">
        <v>12918.17</v>
      </c>
      <c r="L19" s="49">
        <v>70</v>
      </c>
      <c r="M19" s="49">
        <v>1067.76</v>
      </c>
      <c r="N19" s="49">
        <v>7.41</v>
      </c>
      <c r="O19" s="49">
        <v>653.80999999999995</v>
      </c>
      <c r="P19" s="49">
        <v>100.26</v>
      </c>
      <c r="Q19" s="49">
        <v>160.38</v>
      </c>
      <c r="R19" s="49">
        <v>32.450000000000003</v>
      </c>
      <c r="S19" s="49">
        <v>508.35</v>
      </c>
      <c r="T19" s="49" t="s">
        <v>43</v>
      </c>
      <c r="U19" s="62" t="s">
        <v>43</v>
      </c>
      <c r="V19" s="62">
        <v>18.71866</v>
      </c>
      <c r="W19" s="62">
        <v>623.67539249999993</v>
      </c>
      <c r="X19" s="62">
        <v>15.314990000000002</v>
      </c>
      <c r="Y19" s="62">
        <v>767.12654139999995</v>
      </c>
      <c r="Z19" s="62">
        <v>38.372619999999998</v>
      </c>
      <c r="AA19" s="62">
        <v>772.88372870000001</v>
      </c>
      <c r="AB19" s="62">
        <v>12.745619999999999</v>
      </c>
      <c r="AC19" s="62">
        <v>245.71110909999999</v>
      </c>
      <c r="AD19" s="62">
        <v>1.57755</v>
      </c>
      <c r="AE19" s="62">
        <v>29.385844899999999</v>
      </c>
      <c r="AF19" s="62">
        <v>1.55332</v>
      </c>
      <c r="AG19" s="62">
        <v>42.639587599999999</v>
      </c>
      <c r="AH19" s="62">
        <v>113.88</v>
      </c>
      <c r="AI19" s="62">
        <v>4771.38</v>
      </c>
      <c r="AJ19" s="62">
        <v>34.950000000000003</v>
      </c>
      <c r="AK19" s="62">
        <v>910.82</v>
      </c>
      <c r="AL19" s="66" t="s">
        <v>43</v>
      </c>
      <c r="AM19" s="62" t="s">
        <v>43</v>
      </c>
      <c r="AN19" s="66" t="s">
        <v>43</v>
      </c>
      <c r="AO19" s="49" t="s">
        <v>43</v>
      </c>
      <c r="AP19" s="66" t="s">
        <v>43</v>
      </c>
      <c r="AQ19" s="49" t="s">
        <v>43</v>
      </c>
    </row>
    <row r="20" spans="1:43" s="1" customFormat="1" ht="12.75" x14ac:dyDescent="0.2">
      <c r="A20" s="48">
        <v>44878</v>
      </c>
      <c r="B20" s="49">
        <v>0.56949000000000005</v>
      </c>
      <c r="C20" s="49">
        <v>4743.9118657550007</v>
      </c>
      <c r="D20" s="49">
        <v>53.653370000000002</v>
      </c>
      <c r="E20" s="49">
        <v>8246.8459039219997</v>
      </c>
      <c r="F20" s="49">
        <v>0.41000000000000003</v>
      </c>
      <c r="G20" s="49">
        <v>13.36</v>
      </c>
      <c r="H20" s="49">
        <v>2460.71</v>
      </c>
      <c r="I20" s="49">
        <v>29862.99</v>
      </c>
      <c r="J20" s="49">
        <v>140.94</v>
      </c>
      <c r="K20" s="49">
        <v>8547.82</v>
      </c>
      <c r="L20" s="49">
        <v>0.98</v>
      </c>
      <c r="M20" s="49">
        <v>84.35</v>
      </c>
      <c r="N20" s="49">
        <v>5.05</v>
      </c>
      <c r="O20" s="49">
        <v>313.99</v>
      </c>
      <c r="P20" s="49">
        <v>99.56</v>
      </c>
      <c r="Q20" s="49">
        <v>156.06</v>
      </c>
      <c r="R20" s="49">
        <v>27.31</v>
      </c>
      <c r="S20" s="49">
        <v>319.02999999999997</v>
      </c>
      <c r="T20" s="49" t="s">
        <v>43</v>
      </c>
      <c r="U20" s="62" t="s">
        <v>43</v>
      </c>
      <c r="V20" s="62">
        <v>30.235050000000001</v>
      </c>
      <c r="W20" s="62">
        <v>909.33338709999998</v>
      </c>
      <c r="X20" s="62">
        <v>27.297909999999998</v>
      </c>
      <c r="Y20" s="62">
        <v>972.1279151</v>
      </c>
      <c r="Z20" s="62">
        <v>45.802609999999994</v>
      </c>
      <c r="AA20" s="62">
        <v>921.03104580000002</v>
      </c>
      <c r="AB20" s="62">
        <v>20.33558</v>
      </c>
      <c r="AC20" s="62">
        <v>317.4556948</v>
      </c>
      <c r="AD20" s="62">
        <v>2.4898699999999998</v>
      </c>
      <c r="AE20" s="62">
        <v>42.666412500000007</v>
      </c>
      <c r="AF20" s="62">
        <v>3.3716300000000001</v>
      </c>
      <c r="AG20" s="62">
        <v>42.195755399999996</v>
      </c>
      <c r="AH20" s="62">
        <v>105.11</v>
      </c>
      <c r="AI20" s="62">
        <v>3952.16</v>
      </c>
      <c r="AJ20" s="62">
        <v>30.1</v>
      </c>
      <c r="AK20" s="62">
        <v>737.85</v>
      </c>
      <c r="AL20" s="66" t="s">
        <v>43</v>
      </c>
      <c r="AM20" s="62" t="s">
        <v>43</v>
      </c>
      <c r="AN20" s="66" t="s">
        <v>43</v>
      </c>
      <c r="AO20" s="49" t="s">
        <v>43</v>
      </c>
      <c r="AP20" s="66" t="s">
        <v>43</v>
      </c>
      <c r="AQ20" s="49" t="s">
        <v>43</v>
      </c>
    </row>
    <row r="21" spans="1:43" s="1" customFormat="1" ht="12.75" x14ac:dyDescent="0.2">
      <c r="A21" s="48">
        <v>44879</v>
      </c>
      <c r="B21" s="49">
        <v>10.644500000000001</v>
      </c>
      <c r="C21" s="49">
        <v>636075.21572244004</v>
      </c>
      <c r="D21" s="49">
        <v>170.40217000000001</v>
      </c>
      <c r="E21" s="49">
        <v>119805.16834181001</v>
      </c>
      <c r="F21" s="49">
        <v>0.48000000000000004</v>
      </c>
      <c r="G21" s="49">
        <v>16.29</v>
      </c>
      <c r="H21" s="49">
        <v>2461.7800000000002</v>
      </c>
      <c r="I21" s="49">
        <v>41601.589999999997</v>
      </c>
      <c r="J21" s="49">
        <v>162.41</v>
      </c>
      <c r="K21" s="49">
        <v>16498.3</v>
      </c>
      <c r="L21" s="49">
        <v>77.8</v>
      </c>
      <c r="M21" s="49">
        <v>5318.08</v>
      </c>
      <c r="N21" s="49">
        <v>16.47</v>
      </c>
      <c r="O21" s="49">
        <v>2284.08</v>
      </c>
      <c r="P21" s="49">
        <v>89.77</v>
      </c>
      <c r="Q21" s="49">
        <v>141.55000000000001</v>
      </c>
      <c r="R21" s="49">
        <v>38.83</v>
      </c>
      <c r="S21" s="49">
        <v>714.51</v>
      </c>
      <c r="T21" s="49">
        <v>37.61</v>
      </c>
      <c r="U21" s="62">
        <v>33534.33</v>
      </c>
      <c r="V21" s="62">
        <v>60.858519999999999</v>
      </c>
      <c r="W21" s="62">
        <v>1946.6591656000001</v>
      </c>
      <c r="X21" s="62">
        <v>59.36009</v>
      </c>
      <c r="Y21" s="62">
        <v>2696.5799398999998</v>
      </c>
      <c r="Z21" s="62">
        <v>80.214879999999994</v>
      </c>
      <c r="AA21" s="62">
        <v>1739.187083</v>
      </c>
      <c r="AB21" s="62">
        <v>47.836979999999997</v>
      </c>
      <c r="AC21" s="62">
        <v>819.24329</v>
      </c>
      <c r="AD21" s="62">
        <v>3.0698399999999997</v>
      </c>
      <c r="AE21" s="62">
        <v>54.186954499999999</v>
      </c>
      <c r="AF21" s="62">
        <v>5.0039600000000002</v>
      </c>
      <c r="AG21" s="62">
        <v>86.018325099999998</v>
      </c>
      <c r="AH21" s="62">
        <v>108.67</v>
      </c>
      <c r="AI21" s="62">
        <v>4496.99</v>
      </c>
      <c r="AJ21" s="62">
        <v>36.76</v>
      </c>
      <c r="AK21" s="62">
        <v>959.35</v>
      </c>
      <c r="AL21" s="66">
        <v>7.4069999999999997E-2</v>
      </c>
      <c r="AM21" s="62">
        <v>731430.16299999994</v>
      </c>
      <c r="AN21" s="66">
        <v>0.22703999999999999</v>
      </c>
      <c r="AO21" s="49">
        <v>457579.58</v>
      </c>
      <c r="AP21" s="66">
        <v>2.8800000000000002E-3</v>
      </c>
      <c r="AQ21" s="49">
        <v>17995</v>
      </c>
    </row>
    <row r="22" spans="1:43" s="1" customFormat="1" ht="12.75" x14ac:dyDescent="0.2">
      <c r="A22" s="48">
        <v>44880</v>
      </c>
      <c r="B22" s="49">
        <v>8.9905000000000008</v>
      </c>
      <c r="C22" s="49">
        <v>653535.015647177</v>
      </c>
      <c r="D22" s="49">
        <v>155.38156000000001</v>
      </c>
      <c r="E22" s="49">
        <v>122122.94917505101</v>
      </c>
      <c r="F22" s="49">
        <v>0.49</v>
      </c>
      <c r="G22" s="49">
        <v>16.88</v>
      </c>
      <c r="H22" s="49">
        <v>2467.09</v>
      </c>
      <c r="I22" s="49">
        <v>41038.85</v>
      </c>
      <c r="J22" s="49">
        <v>162.37</v>
      </c>
      <c r="K22" s="49">
        <v>16260.28</v>
      </c>
      <c r="L22" s="49">
        <v>89.51</v>
      </c>
      <c r="M22" s="49">
        <v>6161.53</v>
      </c>
      <c r="N22" s="49">
        <v>104.47</v>
      </c>
      <c r="O22" s="49">
        <v>8627.02</v>
      </c>
      <c r="P22" s="49">
        <v>89</v>
      </c>
      <c r="Q22" s="49">
        <v>146.99</v>
      </c>
      <c r="R22" s="49">
        <v>36.979999999999997</v>
      </c>
      <c r="S22" s="49">
        <v>752.94</v>
      </c>
      <c r="T22" s="49">
        <v>31.16</v>
      </c>
      <c r="U22" s="62">
        <v>29544.07</v>
      </c>
      <c r="V22" s="62">
        <v>29.22654</v>
      </c>
      <c r="W22" s="62">
        <v>956.29133939999997</v>
      </c>
      <c r="X22" s="62">
        <v>32.772959999999998</v>
      </c>
      <c r="Y22" s="62">
        <v>1821.9451947</v>
      </c>
      <c r="Z22" s="62">
        <v>49.140210000000003</v>
      </c>
      <c r="AA22" s="62">
        <v>1000.8268421999999</v>
      </c>
      <c r="AB22" s="62">
        <v>26.369979999999998</v>
      </c>
      <c r="AC22" s="62">
        <v>530.04244319999998</v>
      </c>
      <c r="AD22" s="62">
        <v>1.8794600000000001</v>
      </c>
      <c r="AE22" s="62">
        <v>35.457965599999994</v>
      </c>
      <c r="AF22" s="62">
        <v>3.5792699999999997</v>
      </c>
      <c r="AG22" s="62">
        <v>79.034622700000014</v>
      </c>
      <c r="AH22" s="62">
        <v>110.51</v>
      </c>
      <c r="AI22" s="62">
        <v>4590.4799999999996</v>
      </c>
      <c r="AJ22" s="62">
        <v>33.729999999999997</v>
      </c>
      <c r="AK22" s="62">
        <v>910.15</v>
      </c>
      <c r="AL22" s="66">
        <v>5.1880000000000003E-2</v>
      </c>
      <c r="AM22" s="62">
        <v>712862.59400000004</v>
      </c>
      <c r="AN22" s="66">
        <v>0.11897000000000001</v>
      </c>
      <c r="AO22" s="49">
        <v>296492.11</v>
      </c>
      <c r="AP22" s="66">
        <v>4.4900000000000001E-3</v>
      </c>
      <c r="AQ22" s="49">
        <v>22370</v>
      </c>
    </row>
    <row r="23" spans="1:43" s="1" customFormat="1" ht="12.75" x14ac:dyDescent="0.2">
      <c r="A23" s="48">
        <v>44881</v>
      </c>
      <c r="B23" s="49">
        <v>8.3660999999999994</v>
      </c>
      <c r="C23" s="49">
        <v>503212.87429466797</v>
      </c>
      <c r="D23" s="49">
        <v>159.38491999999999</v>
      </c>
      <c r="E23" s="49">
        <v>102530.744159077</v>
      </c>
      <c r="F23" s="49">
        <v>0.52</v>
      </c>
      <c r="G23" s="49">
        <v>17.45</v>
      </c>
      <c r="H23" s="49">
        <v>2460.06</v>
      </c>
      <c r="I23" s="49">
        <v>39877.660000000003</v>
      </c>
      <c r="J23" s="49">
        <v>155.13999999999999</v>
      </c>
      <c r="K23" s="49">
        <v>15450.91</v>
      </c>
      <c r="L23" s="49">
        <v>126.49000000000001</v>
      </c>
      <c r="M23" s="49">
        <v>5146.8100000000004</v>
      </c>
      <c r="N23" s="49">
        <v>14.57</v>
      </c>
      <c r="O23" s="49">
        <v>1912.14</v>
      </c>
      <c r="P23" s="49">
        <v>89.6</v>
      </c>
      <c r="Q23" s="49">
        <v>150.43</v>
      </c>
      <c r="R23" s="49">
        <v>35.86</v>
      </c>
      <c r="S23" s="49">
        <v>701.6</v>
      </c>
      <c r="T23" s="49">
        <v>26.05</v>
      </c>
      <c r="U23" s="62">
        <v>25170.65</v>
      </c>
      <c r="V23" s="62">
        <v>29.050610000000002</v>
      </c>
      <c r="W23" s="62">
        <v>953.04122200000006</v>
      </c>
      <c r="X23" s="62">
        <v>34.139789999999998</v>
      </c>
      <c r="Y23" s="62">
        <v>1899.4642675999999</v>
      </c>
      <c r="Z23" s="62">
        <v>48.316029999999998</v>
      </c>
      <c r="AA23" s="62">
        <v>980.54255949999992</v>
      </c>
      <c r="AB23" s="62">
        <v>27.573029999999999</v>
      </c>
      <c r="AC23" s="62">
        <v>535.65422680000006</v>
      </c>
      <c r="AD23" s="62">
        <v>1.8418099999999999</v>
      </c>
      <c r="AE23" s="62">
        <v>34.5611964</v>
      </c>
      <c r="AF23" s="62">
        <v>3.5461500000000004</v>
      </c>
      <c r="AG23" s="62">
        <v>74.471082899999985</v>
      </c>
      <c r="AH23" s="62">
        <v>107.49</v>
      </c>
      <c r="AI23" s="62">
        <v>4378.37</v>
      </c>
      <c r="AJ23" s="62">
        <v>34.15</v>
      </c>
      <c r="AK23" s="62">
        <v>921.81</v>
      </c>
      <c r="AL23" s="66">
        <v>7.0279999999999995E-2</v>
      </c>
      <c r="AM23" s="62">
        <v>719334.79099999997</v>
      </c>
      <c r="AN23" s="66">
        <v>0.116965</v>
      </c>
      <c r="AO23" s="49">
        <v>275094.05999999994</v>
      </c>
      <c r="AP23" s="66">
        <v>3.98E-3</v>
      </c>
      <c r="AQ23" s="49">
        <v>24560</v>
      </c>
    </row>
    <row r="24" spans="1:43" s="1" customFormat="1" ht="12.75" x14ac:dyDescent="0.2">
      <c r="A24" s="48">
        <v>44882</v>
      </c>
      <c r="B24" s="49">
        <v>8.14879</v>
      </c>
      <c r="C24" s="49">
        <v>532102.42511744401</v>
      </c>
      <c r="D24" s="49">
        <v>153.06623999999999</v>
      </c>
      <c r="E24" s="49">
        <v>108795.40012186099</v>
      </c>
      <c r="F24" s="49">
        <v>0.52</v>
      </c>
      <c r="G24" s="49">
        <v>17.770000000000003</v>
      </c>
      <c r="H24" s="49">
        <v>2419.4</v>
      </c>
      <c r="I24" s="49">
        <v>38887.99</v>
      </c>
      <c r="J24" s="49">
        <v>150.97</v>
      </c>
      <c r="K24" s="49">
        <v>14869.31</v>
      </c>
      <c r="L24" s="49">
        <v>110.46000000000001</v>
      </c>
      <c r="M24" s="49">
        <v>5329.93</v>
      </c>
      <c r="N24" s="49">
        <v>12.1</v>
      </c>
      <c r="O24" s="49">
        <v>1728.94</v>
      </c>
      <c r="P24" s="49">
        <v>90.91</v>
      </c>
      <c r="Q24" s="49">
        <v>154.08000000000001</v>
      </c>
      <c r="R24" s="49">
        <v>34.549999999999997</v>
      </c>
      <c r="S24" s="49">
        <v>674.09</v>
      </c>
      <c r="T24" s="49">
        <v>23.97</v>
      </c>
      <c r="U24" s="62">
        <v>23784.02</v>
      </c>
      <c r="V24" s="62">
        <v>29.479710000000001</v>
      </c>
      <c r="W24" s="62">
        <v>982.68326860000002</v>
      </c>
      <c r="X24" s="62">
        <v>30.52786</v>
      </c>
      <c r="Y24" s="62">
        <v>1991.3368341999999</v>
      </c>
      <c r="Z24" s="62">
        <v>48.461390000000002</v>
      </c>
      <c r="AA24" s="62">
        <v>995.37545169999999</v>
      </c>
      <c r="AB24" s="62">
        <v>25.289460000000002</v>
      </c>
      <c r="AC24" s="62">
        <v>479.19322039999997</v>
      </c>
      <c r="AD24" s="62">
        <v>1.7788200000000001</v>
      </c>
      <c r="AE24" s="62">
        <v>32.849701500000002</v>
      </c>
      <c r="AF24" s="62">
        <v>3.2566600000000006</v>
      </c>
      <c r="AG24" s="62">
        <v>65.872142100000005</v>
      </c>
      <c r="AH24" s="62">
        <v>102.98</v>
      </c>
      <c r="AI24" s="62">
        <v>4148.1099999999997</v>
      </c>
      <c r="AJ24" s="62">
        <v>32.01</v>
      </c>
      <c r="AK24" s="62">
        <v>857.97</v>
      </c>
      <c r="AL24" s="66">
        <v>6.4780000000000004E-2</v>
      </c>
      <c r="AM24" s="62">
        <v>717432.63599999994</v>
      </c>
      <c r="AN24" s="66">
        <v>0.13642499999999999</v>
      </c>
      <c r="AO24" s="49">
        <v>305080.07999999996</v>
      </c>
      <c r="AP24" s="66">
        <v>6.45E-3</v>
      </c>
      <c r="AQ24" s="49">
        <v>31260</v>
      </c>
    </row>
    <row r="25" spans="1:43" s="1" customFormat="1" ht="12.75" x14ac:dyDescent="0.2">
      <c r="A25" s="48">
        <v>44883</v>
      </c>
      <c r="B25" s="49">
        <v>8.4390499999999999</v>
      </c>
      <c r="C25" s="49">
        <v>578798.48667242599</v>
      </c>
      <c r="D25" s="49">
        <v>162.80699999999999</v>
      </c>
      <c r="E25" s="49">
        <v>107954.75373038399</v>
      </c>
      <c r="F25" s="49">
        <v>0.53</v>
      </c>
      <c r="G25" s="49">
        <v>17.63</v>
      </c>
      <c r="H25" s="49">
        <v>2415.23</v>
      </c>
      <c r="I25" s="49">
        <v>36774.04</v>
      </c>
      <c r="J25" s="49">
        <v>148.94999999999999</v>
      </c>
      <c r="K25" s="49">
        <v>14349.63</v>
      </c>
      <c r="L25" s="49">
        <v>40.700000000000003</v>
      </c>
      <c r="M25" s="49">
        <v>4721.3999999999996</v>
      </c>
      <c r="N25" s="49">
        <v>17.39</v>
      </c>
      <c r="O25" s="49">
        <v>2403.5700000000002</v>
      </c>
      <c r="P25" s="49">
        <v>93.45</v>
      </c>
      <c r="Q25" s="49">
        <v>156.65</v>
      </c>
      <c r="R25" s="49">
        <v>33.24</v>
      </c>
      <c r="S25" s="49">
        <v>614.64</v>
      </c>
      <c r="T25" s="49">
        <v>22.81</v>
      </c>
      <c r="U25" s="62">
        <v>23647.91</v>
      </c>
      <c r="V25" s="62">
        <v>30.850990000000003</v>
      </c>
      <c r="W25" s="62">
        <v>1915.561152</v>
      </c>
      <c r="X25" s="62">
        <v>28.911340000000003</v>
      </c>
      <c r="Y25" s="62">
        <v>1525.2468087000002</v>
      </c>
      <c r="Z25" s="62">
        <v>49.583950000000002</v>
      </c>
      <c r="AA25" s="62">
        <v>1022.1132587000001</v>
      </c>
      <c r="AB25" s="62">
        <v>26.035700000000002</v>
      </c>
      <c r="AC25" s="62">
        <v>473.88755530000003</v>
      </c>
      <c r="AD25" s="62">
        <v>1.85484</v>
      </c>
      <c r="AE25" s="62">
        <v>33.790326399999998</v>
      </c>
      <c r="AF25" s="62">
        <v>2.9399500000000001</v>
      </c>
      <c r="AG25" s="62">
        <v>61.017399599999997</v>
      </c>
      <c r="AH25" s="62">
        <v>101.72</v>
      </c>
      <c r="AI25" s="62">
        <v>4033.72</v>
      </c>
      <c r="AJ25" s="62">
        <v>30.6</v>
      </c>
      <c r="AK25" s="62">
        <v>824.98</v>
      </c>
      <c r="AL25" s="66">
        <v>6.9839999999999999E-2</v>
      </c>
      <c r="AM25" s="62">
        <v>714951.10899999994</v>
      </c>
      <c r="AN25" s="66">
        <v>0.122225</v>
      </c>
      <c r="AO25" s="49">
        <v>254544.15000000002</v>
      </c>
      <c r="AP25" s="66">
        <v>4.2500000000000003E-3</v>
      </c>
      <c r="AQ25" s="49">
        <v>19870</v>
      </c>
    </row>
    <row r="26" spans="1:43" s="1" customFormat="1" ht="12.75" x14ac:dyDescent="0.2">
      <c r="A26" s="48">
        <v>44884</v>
      </c>
      <c r="B26" s="49">
        <v>6.5005499999999996</v>
      </c>
      <c r="C26" s="49">
        <v>195856.01319489599</v>
      </c>
      <c r="D26" s="49">
        <v>104.41104</v>
      </c>
      <c r="E26" s="49">
        <v>60919.548067440002</v>
      </c>
      <c r="F26" s="49">
        <v>0.53</v>
      </c>
      <c r="G26" s="49">
        <v>18.09</v>
      </c>
      <c r="H26" s="49">
        <v>2435.64</v>
      </c>
      <c r="I26" s="49">
        <v>36893</v>
      </c>
      <c r="J26" s="49">
        <v>150.26</v>
      </c>
      <c r="K26" s="49">
        <v>13630.26</v>
      </c>
      <c r="L26" s="49">
        <v>81.350000000000009</v>
      </c>
      <c r="M26" s="49">
        <v>4986.3900000000003</v>
      </c>
      <c r="N26" s="49">
        <v>6.49</v>
      </c>
      <c r="O26" s="49">
        <v>1385.04</v>
      </c>
      <c r="P26" s="49">
        <v>100.03</v>
      </c>
      <c r="Q26" s="49">
        <v>161.72</v>
      </c>
      <c r="R26" s="49">
        <v>30.78</v>
      </c>
      <c r="S26" s="49">
        <v>532.96</v>
      </c>
      <c r="T26" s="49">
        <v>20.6</v>
      </c>
      <c r="U26" s="62">
        <v>22008.89</v>
      </c>
      <c r="V26" s="62">
        <v>30.36195</v>
      </c>
      <c r="W26" s="62">
        <v>930.41994030000001</v>
      </c>
      <c r="X26" s="62">
        <v>34.719980000000007</v>
      </c>
      <c r="Y26" s="62">
        <v>1878.1966727000001</v>
      </c>
      <c r="Z26" s="62">
        <v>45.782630000000005</v>
      </c>
      <c r="AA26" s="62">
        <v>954.83700999999996</v>
      </c>
      <c r="AB26" s="62">
        <v>20.503060000000001</v>
      </c>
      <c r="AC26" s="62">
        <v>398.68053539999994</v>
      </c>
      <c r="AD26" s="62">
        <v>2.1482900000000003</v>
      </c>
      <c r="AE26" s="62">
        <v>38.2630865</v>
      </c>
      <c r="AF26" s="62">
        <v>3.4027799999999999</v>
      </c>
      <c r="AG26" s="62">
        <v>63.979068100000006</v>
      </c>
      <c r="AH26" s="62">
        <v>106.16</v>
      </c>
      <c r="AI26" s="62">
        <v>4242.4100000000008</v>
      </c>
      <c r="AJ26" s="62">
        <v>29.02</v>
      </c>
      <c r="AK26" s="62">
        <v>790.05</v>
      </c>
      <c r="AL26" s="66">
        <v>1.07E-3</v>
      </c>
      <c r="AM26" s="62">
        <v>7933.35</v>
      </c>
      <c r="AN26" s="66">
        <v>0</v>
      </c>
      <c r="AO26" s="49">
        <v>0</v>
      </c>
      <c r="AP26" s="66">
        <v>0</v>
      </c>
      <c r="AQ26" s="49">
        <v>0</v>
      </c>
    </row>
    <row r="27" spans="1:43" s="1" customFormat="1" ht="12.75" x14ac:dyDescent="0.2">
      <c r="A27" s="48">
        <v>44885</v>
      </c>
      <c r="B27" s="49">
        <v>0.63614999999999999</v>
      </c>
      <c r="C27" s="49">
        <v>5947.6122644050001</v>
      </c>
      <c r="D27" s="49">
        <v>52.952019999999997</v>
      </c>
      <c r="E27" s="49">
        <v>9661.9554125279992</v>
      </c>
      <c r="F27" s="49">
        <v>0.54</v>
      </c>
      <c r="G27" s="49">
        <v>16.37</v>
      </c>
      <c r="H27" s="49">
        <v>2391.96</v>
      </c>
      <c r="I27" s="49">
        <v>30141.8</v>
      </c>
      <c r="J27" s="49">
        <v>139.62</v>
      </c>
      <c r="K27" s="49">
        <v>8742.0400000000009</v>
      </c>
      <c r="L27" s="49">
        <v>2.2999999999999998</v>
      </c>
      <c r="M27" s="49">
        <v>160.18</v>
      </c>
      <c r="N27" s="49">
        <v>11.1</v>
      </c>
      <c r="O27" s="49">
        <v>2164.02</v>
      </c>
      <c r="P27" s="49">
        <v>100.77</v>
      </c>
      <c r="Q27" s="49">
        <v>159.93</v>
      </c>
      <c r="R27" s="49">
        <v>25.56</v>
      </c>
      <c r="S27" s="49">
        <v>336.21</v>
      </c>
      <c r="T27" s="49" t="s">
        <v>43</v>
      </c>
      <c r="U27" s="62" t="s">
        <v>43</v>
      </c>
      <c r="V27" s="62">
        <v>32.117060000000002</v>
      </c>
      <c r="W27" s="62">
        <v>955.28184019999992</v>
      </c>
      <c r="X27" s="62">
        <v>27.437819999999999</v>
      </c>
      <c r="Y27" s="62">
        <v>938.22255370000005</v>
      </c>
      <c r="Z27" s="62">
        <v>44.255849999999995</v>
      </c>
      <c r="AA27" s="62">
        <v>901.10764129999995</v>
      </c>
      <c r="AB27" s="62">
        <v>18.29561</v>
      </c>
      <c r="AC27" s="62">
        <v>287.5664122</v>
      </c>
      <c r="AD27" s="62">
        <v>2.2359400000000003</v>
      </c>
      <c r="AE27" s="62">
        <v>38.795107299999998</v>
      </c>
      <c r="AF27" s="62">
        <v>2.91859</v>
      </c>
      <c r="AG27" s="62">
        <v>36.782105099999995</v>
      </c>
      <c r="AH27" s="62">
        <v>101.56</v>
      </c>
      <c r="AI27" s="62">
        <v>3670.34</v>
      </c>
      <c r="AJ27" s="62">
        <v>25.99</v>
      </c>
      <c r="AK27" s="62">
        <v>668.69</v>
      </c>
      <c r="AL27" s="66" t="s">
        <v>43</v>
      </c>
      <c r="AM27" s="62" t="s">
        <v>43</v>
      </c>
      <c r="AN27" s="66" t="s">
        <v>43</v>
      </c>
      <c r="AO27" s="49" t="s">
        <v>43</v>
      </c>
      <c r="AP27" s="66" t="s">
        <v>43</v>
      </c>
      <c r="AQ27" s="49" t="s">
        <v>43</v>
      </c>
    </row>
    <row r="28" spans="1:43" s="1" customFormat="1" ht="12.75" x14ac:dyDescent="0.2">
      <c r="A28" s="48">
        <v>44886</v>
      </c>
      <c r="B28" s="49">
        <v>8.9307700000000008</v>
      </c>
      <c r="C28" s="49">
        <v>590348.21098639292</v>
      </c>
      <c r="D28" s="49">
        <v>168.43180000000001</v>
      </c>
      <c r="E28" s="49">
        <v>99142.12038269201</v>
      </c>
      <c r="F28" s="49">
        <v>0.6</v>
      </c>
      <c r="G28" s="49">
        <v>18.690000000000001</v>
      </c>
      <c r="H28" s="49">
        <v>2265.4899999999998</v>
      </c>
      <c r="I28" s="49">
        <v>37029.58</v>
      </c>
      <c r="J28" s="49">
        <v>154.76</v>
      </c>
      <c r="K28" s="49">
        <v>15592.31</v>
      </c>
      <c r="L28" s="49">
        <v>82.73</v>
      </c>
      <c r="M28" s="49">
        <v>3524.45</v>
      </c>
      <c r="N28" s="49">
        <v>34.49</v>
      </c>
      <c r="O28" s="49">
        <v>2722.1</v>
      </c>
      <c r="P28" s="49">
        <v>91.11</v>
      </c>
      <c r="Q28" s="49">
        <v>145.27000000000001</v>
      </c>
      <c r="R28" s="49">
        <v>31.69</v>
      </c>
      <c r="S28" s="49">
        <v>618.85</v>
      </c>
      <c r="T28" s="49">
        <v>25.95</v>
      </c>
      <c r="U28" s="62">
        <v>23693.97</v>
      </c>
      <c r="V28" s="62">
        <v>50.205199999999998</v>
      </c>
      <c r="W28" s="62">
        <v>1637.4959315999999</v>
      </c>
      <c r="X28" s="62">
        <v>50.426550000000006</v>
      </c>
      <c r="Y28" s="62">
        <v>2566.6435454000002</v>
      </c>
      <c r="Z28" s="62">
        <v>69.888199999999998</v>
      </c>
      <c r="AA28" s="62">
        <v>1488.6752821</v>
      </c>
      <c r="AB28" s="62">
        <v>39.73977</v>
      </c>
      <c r="AC28" s="62">
        <v>713.8246259</v>
      </c>
      <c r="AD28" s="62">
        <v>1.8814500000000001</v>
      </c>
      <c r="AE28" s="62">
        <v>35.529262700000004</v>
      </c>
      <c r="AF28" s="62">
        <v>3.29196</v>
      </c>
      <c r="AG28" s="62">
        <v>66.742384299999998</v>
      </c>
      <c r="AH28" s="62">
        <v>102.82</v>
      </c>
      <c r="AI28" s="62">
        <v>4054.6</v>
      </c>
      <c r="AJ28" s="62">
        <v>30.13</v>
      </c>
      <c r="AK28" s="62">
        <v>809.85</v>
      </c>
      <c r="AL28" s="66">
        <v>6.0229999999999999E-2</v>
      </c>
      <c r="AM28" s="62">
        <v>735918.34843729995</v>
      </c>
      <c r="AN28" s="66">
        <v>0.12161</v>
      </c>
      <c r="AO28" s="49">
        <v>298626.77999999997</v>
      </c>
      <c r="AP28" s="66">
        <v>3.13E-3</v>
      </c>
      <c r="AQ28" s="49">
        <v>16240</v>
      </c>
    </row>
    <row r="29" spans="1:43" s="1" customFormat="1" ht="12.75" x14ac:dyDescent="0.2">
      <c r="A29" s="48">
        <v>44887</v>
      </c>
      <c r="B29" s="49">
        <v>8.3622999999999994</v>
      </c>
      <c r="C29" s="49">
        <v>467119.34331655002</v>
      </c>
      <c r="D29" s="49">
        <v>150.45247000000001</v>
      </c>
      <c r="E29" s="49">
        <v>92580.835050572001</v>
      </c>
      <c r="F29" s="49">
        <v>0.63</v>
      </c>
      <c r="G29" s="49">
        <v>20.149999999999999</v>
      </c>
      <c r="H29" s="49">
        <v>2420.5</v>
      </c>
      <c r="I29" s="49">
        <v>38450.980000000003</v>
      </c>
      <c r="J29" s="49">
        <v>154.07</v>
      </c>
      <c r="K29" s="49">
        <v>15061.51</v>
      </c>
      <c r="L29" s="49">
        <v>53.8</v>
      </c>
      <c r="M29" s="49">
        <v>3719.45</v>
      </c>
      <c r="N29" s="49">
        <v>37.01</v>
      </c>
      <c r="O29" s="49">
        <v>2957.53</v>
      </c>
      <c r="P29" s="49">
        <v>89.94</v>
      </c>
      <c r="Q29" s="49">
        <v>149.68</v>
      </c>
      <c r="R29" s="49">
        <v>31.58</v>
      </c>
      <c r="S29" s="49">
        <v>589.74</v>
      </c>
      <c r="T29" s="49">
        <v>24.91</v>
      </c>
      <c r="U29" s="62">
        <v>25372.73</v>
      </c>
      <c r="V29" s="62">
        <v>30.516399999999997</v>
      </c>
      <c r="W29" s="62">
        <v>1049.1191134000001</v>
      </c>
      <c r="X29" s="62">
        <v>34.79768</v>
      </c>
      <c r="Y29" s="62">
        <v>1980.6837653999999</v>
      </c>
      <c r="Z29" s="62">
        <v>47.748189999999994</v>
      </c>
      <c r="AA29" s="62">
        <v>976.74880519999999</v>
      </c>
      <c r="AB29" s="62">
        <v>26.618220000000001</v>
      </c>
      <c r="AC29" s="62">
        <v>512.83662909999998</v>
      </c>
      <c r="AD29" s="62">
        <v>1.66337</v>
      </c>
      <c r="AE29" s="62">
        <v>30.5583791</v>
      </c>
      <c r="AF29" s="62">
        <v>3.3565999999999998</v>
      </c>
      <c r="AG29" s="62">
        <v>68.522477499999994</v>
      </c>
      <c r="AH29" s="62">
        <v>97.82</v>
      </c>
      <c r="AI29" s="62">
        <v>3867.33</v>
      </c>
      <c r="AJ29" s="62">
        <v>30.14</v>
      </c>
      <c r="AK29" s="62">
        <v>811.54</v>
      </c>
      <c r="AL29" s="66">
        <v>5.3589999999999999E-2</v>
      </c>
      <c r="AM29" s="62">
        <v>758034.272</v>
      </c>
      <c r="AN29" s="66">
        <v>0.11963</v>
      </c>
      <c r="AO29" s="49">
        <v>263420.76</v>
      </c>
      <c r="AP29" s="66">
        <v>4.2700000000000004E-3</v>
      </c>
      <c r="AQ29" s="49">
        <v>31370</v>
      </c>
    </row>
    <row r="30" spans="1:43" s="1" customFormat="1" ht="12.75" x14ac:dyDescent="0.2">
      <c r="A30" s="48">
        <v>44888</v>
      </c>
      <c r="B30" s="49">
        <v>7.9808500000000002</v>
      </c>
      <c r="C30" s="49">
        <v>429558.75573842402</v>
      </c>
      <c r="D30" s="49">
        <v>154.91244</v>
      </c>
      <c r="E30" s="49">
        <v>97231.79293740401</v>
      </c>
      <c r="F30" s="49">
        <v>0.66</v>
      </c>
      <c r="G30" s="49">
        <v>20.91</v>
      </c>
      <c r="H30" s="49">
        <v>2411.4699999999998</v>
      </c>
      <c r="I30" s="49">
        <v>37158.589999999997</v>
      </c>
      <c r="J30" s="49">
        <v>149.5</v>
      </c>
      <c r="K30" s="49">
        <v>14798.99</v>
      </c>
      <c r="L30" s="49">
        <v>53.980000000000004</v>
      </c>
      <c r="M30" s="49">
        <v>4721.6200000000008</v>
      </c>
      <c r="N30" s="49">
        <v>6.28</v>
      </c>
      <c r="O30" s="49">
        <v>1402.17</v>
      </c>
      <c r="P30" s="49">
        <v>91.08</v>
      </c>
      <c r="Q30" s="49">
        <v>152.72999999999999</v>
      </c>
      <c r="R30" s="49">
        <v>28.77</v>
      </c>
      <c r="S30" s="49">
        <v>545.53</v>
      </c>
      <c r="T30" s="49">
        <v>22.73</v>
      </c>
      <c r="U30" s="62">
        <v>23613.32</v>
      </c>
      <c r="V30" s="62">
        <v>30.60379</v>
      </c>
      <c r="W30" s="62">
        <v>1043.6649359</v>
      </c>
      <c r="X30" s="62">
        <v>34.729669999999999</v>
      </c>
      <c r="Y30" s="62">
        <v>2037.7068009</v>
      </c>
      <c r="Z30" s="62">
        <v>46.760010000000001</v>
      </c>
      <c r="AA30" s="62">
        <v>951.71993139999995</v>
      </c>
      <c r="AB30" s="62">
        <v>25.35887</v>
      </c>
      <c r="AC30" s="62">
        <v>491.800614</v>
      </c>
      <c r="AD30" s="62">
        <v>1.6710199999999999</v>
      </c>
      <c r="AE30" s="62">
        <v>31.451271600000002</v>
      </c>
      <c r="AF30" s="62">
        <v>3.2050399999999999</v>
      </c>
      <c r="AG30" s="62">
        <v>65.704476999999997</v>
      </c>
      <c r="AH30" s="62">
        <v>97.99</v>
      </c>
      <c r="AI30" s="62">
        <v>3819.1400000000003</v>
      </c>
      <c r="AJ30" s="62">
        <v>29.74</v>
      </c>
      <c r="AK30" s="62">
        <v>799.43</v>
      </c>
      <c r="AL30" s="66">
        <v>5.8610000000000002E-2</v>
      </c>
      <c r="AM30" s="62">
        <v>738708.16800000006</v>
      </c>
      <c r="AN30" s="66">
        <v>0.10173</v>
      </c>
      <c r="AO30" s="49">
        <v>223959.08000000002</v>
      </c>
      <c r="AP30" s="66">
        <v>4.4900000000000001E-3</v>
      </c>
      <c r="AQ30" s="49">
        <v>24780</v>
      </c>
    </row>
    <row r="31" spans="1:43" s="1" customFormat="1" ht="12.75" x14ac:dyDescent="0.2">
      <c r="A31" s="48">
        <v>44889</v>
      </c>
      <c r="B31" s="49">
        <v>7.9941399999999998</v>
      </c>
      <c r="C31" s="49">
        <v>462587.16276314599</v>
      </c>
      <c r="D31" s="49">
        <v>138.53325000000001</v>
      </c>
      <c r="E31" s="49">
        <v>99206.375994588001</v>
      </c>
      <c r="F31" s="49">
        <v>0.59</v>
      </c>
      <c r="G31" s="49">
        <v>18.59</v>
      </c>
      <c r="H31" s="49">
        <v>2390.62</v>
      </c>
      <c r="I31" s="49">
        <v>37188.36</v>
      </c>
      <c r="J31" s="49">
        <v>147.01</v>
      </c>
      <c r="K31" s="49">
        <v>14828.14</v>
      </c>
      <c r="L31" s="49">
        <v>94.55</v>
      </c>
      <c r="M31" s="49">
        <v>4881.45</v>
      </c>
      <c r="N31" s="49">
        <v>11.96</v>
      </c>
      <c r="O31" s="49">
        <v>1618.05</v>
      </c>
      <c r="P31" s="49">
        <v>93.55</v>
      </c>
      <c r="Q31" s="49">
        <v>157.03</v>
      </c>
      <c r="R31" s="49">
        <v>29.05</v>
      </c>
      <c r="S31" s="49">
        <v>536.54999999999995</v>
      </c>
      <c r="T31" s="49">
        <v>21.43</v>
      </c>
      <c r="U31" s="62">
        <v>22927.4</v>
      </c>
      <c r="V31" s="62">
        <v>31.103129999999997</v>
      </c>
      <c r="W31" s="62">
        <v>1090.2367672999999</v>
      </c>
      <c r="X31" s="62">
        <v>32.317700000000002</v>
      </c>
      <c r="Y31" s="62">
        <v>2213.2489357999998</v>
      </c>
      <c r="Z31" s="62">
        <v>46.237009999999998</v>
      </c>
      <c r="AA31" s="62">
        <v>961.26792249999994</v>
      </c>
      <c r="AB31" s="62">
        <v>23.802569999999996</v>
      </c>
      <c r="AC31" s="62">
        <v>458.37753759999998</v>
      </c>
      <c r="AD31" s="62">
        <v>1.6600900000000001</v>
      </c>
      <c r="AE31" s="62">
        <v>32.333027999999999</v>
      </c>
      <c r="AF31" s="62">
        <v>3.3248200000000003</v>
      </c>
      <c r="AG31" s="62">
        <v>67.7847936</v>
      </c>
      <c r="AH31" s="62">
        <v>96.57</v>
      </c>
      <c r="AI31" s="62">
        <v>3776.19</v>
      </c>
      <c r="AJ31" s="62">
        <v>27.61</v>
      </c>
      <c r="AK31" s="62">
        <v>742.88</v>
      </c>
      <c r="AL31" s="66">
        <v>5.0290000000000001E-2</v>
      </c>
      <c r="AM31" s="62">
        <v>760586.53499999992</v>
      </c>
      <c r="AN31" s="66">
        <v>0</v>
      </c>
      <c r="AO31" s="49">
        <v>0</v>
      </c>
      <c r="AP31" s="66">
        <v>5.0400000000000002E-3</v>
      </c>
      <c r="AQ31" s="49">
        <v>25090</v>
      </c>
    </row>
    <row r="32" spans="1:43" s="1" customFormat="1" ht="12.75" x14ac:dyDescent="0.2">
      <c r="A32" s="48">
        <v>44890</v>
      </c>
      <c r="B32" s="49">
        <v>8.6895900000000008</v>
      </c>
      <c r="C32" s="49">
        <v>624722.71825561696</v>
      </c>
      <c r="D32" s="49">
        <v>143.21029999999999</v>
      </c>
      <c r="E32" s="49">
        <v>124557.92030186101</v>
      </c>
      <c r="F32" s="49">
        <v>0.69000000000000006</v>
      </c>
      <c r="G32" s="49">
        <v>21.71</v>
      </c>
      <c r="H32" s="49">
        <v>2413.0700000000002</v>
      </c>
      <c r="I32" s="49">
        <v>37146.94</v>
      </c>
      <c r="J32" s="49">
        <v>149.28</v>
      </c>
      <c r="K32" s="49">
        <v>15274.68</v>
      </c>
      <c r="L32" s="49">
        <v>70.449999999999989</v>
      </c>
      <c r="M32" s="49">
        <v>7755.39</v>
      </c>
      <c r="N32" s="49">
        <v>42.65</v>
      </c>
      <c r="O32" s="49">
        <v>3403.24</v>
      </c>
      <c r="P32" s="49">
        <v>98.18</v>
      </c>
      <c r="Q32" s="49">
        <v>160.13</v>
      </c>
      <c r="R32" s="49">
        <v>28.32</v>
      </c>
      <c r="S32" s="49">
        <v>519.32000000000005</v>
      </c>
      <c r="T32" s="49">
        <v>23</v>
      </c>
      <c r="U32" s="62">
        <v>23735.37</v>
      </c>
      <c r="V32" s="62">
        <v>33.001080000000002</v>
      </c>
      <c r="W32" s="62">
        <v>1134.8166044</v>
      </c>
      <c r="X32" s="62">
        <v>36.173320000000004</v>
      </c>
      <c r="Y32" s="62">
        <v>2052.12194</v>
      </c>
      <c r="Z32" s="62">
        <v>48.371049999999997</v>
      </c>
      <c r="AA32" s="62">
        <v>1021.9840005000001</v>
      </c>
      <c r="AB32" s="62">
        <v>25.368769999999998</v>
      </c>
      <c r="AC32" s="62">
        <v>514.06852090000007</v>
      </c>
      <c r="AD32" s="62">
        <v>1.7639500000000001</v>
      </c>
      <c r="AE32" s="62">
        <v>32.951733700000005</v>
      </c>
      <c r="AF32" s="62">
        <v>3.2623499999999996</v>
      </c>
      <c r="AG32" s="62">
        <v>60.969729899999997</v>
      </c>
      <c r="AH32" s="62">
        <v>99.98</v>
      </c>
      <c r="AI32" s="62">
        <v>3924.0099999999998</v>
      </c>
      <c r="AJ32" s="62">
        <v>29.98</v>
      </c>
      <c r="AK32" s="62">
        <v>814.96</v>
      </c>
      <c r="AL32" s="66">
        <v>6.9370000000000001E-2</v>
      </c>
      <c r="AM32" s="62">
        <v>763765.49600000004</v>
      </c>
      <c r="AN32" s="66">
        <v>0.192445</v>
      </c>
      <c r="AO32" s="49">
        <v>379580.17</v>
      </c>
      <c r="AP32" s="66">
        <v>4.4799999999999996E-3</v>
      </c>
      <c r="AQ32" s="49">
        <v>22593</v>
      </c>
    </row>
    <row r="33" spans="1:50" s="1" customFormat="1" ht="12.75" x14ac:dyDescent="0.2">
      <c r="A33" s="48">
        <v>44891</v>
      </c>
      <c r="B33" s="49">
        <v>1.74655</v>
      </c>
      <c r="C33" s="49">
        <v>17853.153499107</v>
      </c>
      <c r="D33" s="49">
        <v>74.553160000000005</v>
      </c>
      <c r="E33" s="49">
        <v>19801.717370607003</v>
      </c>
      <c r="F33" s="49">
        <v>0.71</v>
      </c>
      <c r="G33" s="49">
        <v>23.61</v>
      </c>
      <c r="H33" s="49">
        <v>2414.4499999999998</v>
      </c>
      <c r="I33" s="49">
        <v>35261.160000000003</v>
      </c>
      <c r="J33" s="49">
        <v>144.47999999999999</v>
      </c>
      <c r="K33" s="49">
        <v>12694.56</v>
      </c>
      <c r="L33" s="49">
        <v>67.03</v>
      </c>
      <c r="M33" s="49">
        <v>1754.58</v>
      </c>
      <c r="N33" s="49">
        <v>23.63</v>
      </c>
      <c r="O33" s="49">
        <v>484.51</v>
      </c>
      <c r="P33" s="49">
        <v>105.68</v>
      </c>
      <c r="Q33" s="49">
        <v>165.85</v>
      </c>
      <c r="R33" s="49">
        <v>25.87</v>
      </c>
      <c r="S33" s="49">
        <v>414.84</v>
      </c>
      <c r="T33" s="49" t="s">
        <v>43</v>
      </c>
      <c r="U33" s="62" t="s">
        <v>43</v>
      </c>
      <c r="V33" s="62">
        <v>33.001109999999997</v>
      </c>
      <c r="W33" s="62">
        <v>1065.9099257999999</v>
      </c>
      <c r="X33" s="62">
        <v>28.829490000000003</v>
      </c>
      <c r="Y33" s="62">
        <v>1320.8533312</v>
      </c>
      <c r="Z33" s="62">
        <v>45.391959999999997</v>
      </c>
      <c r="AA33" s="62">
        <v>974.70862529999999</v>
      </c>
      <c r="AB33" s="62">
        <v>18.636110000000002</v>
      </c>
      <c r="AC33" s="62">
        <v>347.56685139999996</v>
      </c>
      <c r="AD33" s="62">
        <v>2.0097100000000001</v>
      </c>
      <c r="AE33" s="62">
        <v>37.080855100000001</v>
      </c>
      <c r="AF33" s="62">
        <v>3.0445000000000002</v>
      </c>
      <c r="AG33" s="62">
        <v>39.445770799999998</v>
      </c>
      <c r="AH33" s="62">
        <v>102.7</v>
      </c>
      <c r="AI33" s="62">
        <v>4085.9700000000003</v>
      </c>
      <c r="AJ33" s="62">
        <v>29.11</v>
      </c>
      <c r="AK33" s="62">
        <v>814.61</v>
      </c>
      <c r="AL33" s="66" t="s">
        <v>43</v>
      </c>
      <c r="AM33" s="62" t="s">
        <v>43</v>
      </c>
      <c r="AN33" s="66" t="s">
        <v>43</v>
      </c>
      <c r="AO33" s="49" t="s">
        <v>43</v>
      </c>
      <c r="AP33" s="66" t="s">
        <v>43</v>
      </c>
      <c r="AQ33" s="49" t="s">
        <v>43</v>
      </c>
    </row>
    <row r="34" spans="1:50" s="1" customFormat="1" ht="12.75" x14ac:dyDescent="0.2">
      <c r="A34" s="48">
        <v>44892</v>
      </c>
      <c r="B34" s="49">
        <v>0.58111999999999997</v>
      </c>
      <c r="C34" s="49">
        <v>4863.5386677980005</v>
      </c>
      <c r="D34" s="49">
        <v>56.113250000000001</v>
      </c>
      <c r="E34" s="49">
        <v>9594.0986025889997</v>
      </c>
      <c r="F34" s="49">
        <v>0.7</v>
      </c>
      <c r="G34" s="49">
        <v>20.079999999999998</v>
      </c>
      <c r="H34" s="49">
        <v>2341.36</v>
      </c>
      <c r="I34" s="49">
        <v>27955.439999999999</v>
      </c>
      <c r="J34" s="49">
        <v>128.09</v>
      </c>
      <c r="K34" s="49">
        <v>8406.01</v>
      </c>
      <c r="L34" s="49">
        <v>2.08</v>
      </c>
      <c r="M34" s="49">
        <v>165.57000000000002</v>
      </c>
      <c r="N34" s="49">
        <v>2.65</v>
      </c>
      <c r="O34" s="49">
        <v>477.87</v>
      </c>
      <c r="P34" s="49">
        <v>104.48</v>
      </c>
      <c r="Q34" s="49">
        <v>162.91999999999999</v>
      </c>
      <c r="R34" s="49">
        <v>22.53</v>
      </c>
      <c r="S34" s="49">
        <v>261.14999999999998</v>
      </c>
      <c r="T34" s="49" t="s">
        <v>43</v>
      </c>
      <c r="U34" s="62" t="s">
        <v>43</v>
      </c>
      <c r="V34" s="62">
        <v>32.45825</v>
      </c>
      <c r="W34" s="62">
        <v>968.68638250000004</v>
      </c>
      <c r="X34" s="62">
        <v>28.099230000000002</v>
      </c>
      <c r="Y34" s="62">
        <v>1042.7069025999999</v>
      </c>
      <c r="Z34" s="62">
        <v>42.307130000000001</v>
      </c>
      <c r="AA34" s="62">
        <v>868.40490609999995</v>
      </c>
      <c r="AB34" s="62">
        <v>17.750730000000001</v>
      </c>
      <c r="AC34" s="62">
        <v>290.81322799999998</v>
      </c>
      <c r="AD34" s="62">
        <v>1.88266</v>
      </c>
      <c r="AE34" s="62">
        <v>34.222676399999997</v>
      </c>
      <c r="AF34" s="62">
        <v>2.8124199999999999</v>
      </c>
      <c r="AG34" s="62">
        <v>35.439213500000001</v>
      </c>
      <c r="AH34" s="62">
        <v>95.6</v>
      </c>
      <c r="AI34" s="62">
        <v>3387.38</v>
      </c>
      <c r="AJ34" s="62">
        <v>24.51</v>
      </c>
      <c r="AK34" s="62">
        <v>631.85</v>
      </c>
      <c r="AL34" s="66" t="s">
        <v>43</v>
      </c>
      <c r="AM34" s="62" t="s">
        <v>43</v>
      </c>
      <c r="AN34" s="66" t="s">
        <v>43</v>
      </c>
      <c r="AO34" s="49" t="s">
        <v>43</v>
      </c>
      <c r="AP34" s="66" t="s">
        <v>43</v>
      </c>
      <c r="AQ34" s="49" t="s">
        <v>43</v>
      </c>
    </row>
    <row r="35" spans="1:50" s="1" customFormat="1" ht="12.75" x14ac:dyDescent="0.2">
      <c r="A35" s="48">
        <v>44893</v>
      </c>
      <c r="B35" s="49">
        <v>10.53401</v>
      </c>
      <c r="C35" s="49">
        <v>638963.87773835903</v>
      </c>
      <c r="D35" s="49">
        <v>173.20338000000001</v>
      </c>
      <c r="E35" s="49">
        <v>129646.0217484</v>
      </c>
      <c r="F35" s="49">
        <v>0.73</v>
      </c>
      <c r="G35" s="49">
        <v>21.970000000000002</v>
      </c>
      <c r="H35" s="49">
        <v>2359.87</v>
      </c>
      <c r="I35" s="49">
        <v>38785.39</v>
      </c>
      <c r="J35" s="49">
        <v>151.96</v>
      </c>
      <c r="K35" s="49">
        <v>16270.02</v>
      </c>
      <c r="L35" s="49">
        <v>71</v>
      </c>
      <c r="M35" s="49">
        <v>3728.6</v>
      </c>
      <c r="N35" s="49">
        <v>63.5</v>
      </c>
      <c r="O35" s="49">
        <v>3422.95</v>
      </c>
      <c r="P35" s="49">
        <v>96.77</v>
      </c>
      <c r="Q35" s="49">
        <v>149.63999999999999</v>
      </c>
      <c r="R35" s="49">
        <v>29.2</v>
      </c>
      <c r="S35" s="49">
        <v>542.47</v>
      </c>
      <c r="T35" s="49">
        <v>34.24</v>
      </c>
      <c r="U35" s="62">
        <v>32620.43</v>
      </c>
      <c r="V35" s="62">
        <v>52.021509999999999</v>
      </c>
      <c r="W35" s="62">
        <v>1738.4005575000001</v>
      </c>
      <c r="X35" s="62">
        <v>52.539009999999998</v>
      </c>
      <c r="Y35" s="62">
        <v>2882.8994571000003</v>
      </c>
      <c r="Z35" s="62">
        <v>67.361090000000004</v>
      </c>
      <c r="AA35" s="62">
        <v>1472.7003611999999</v>
      </c>
      <c r="AB35" s="62">
        <v>37.178309999999996</v>
      </c>
      <c r="AC35" s="62">
        <v>708.65467430000001</v>
      </c>
      <c r="AD35" s="62">
        <v>1.6661900000000001</v>
      </c>
      <c r="AE35" s="62">
        <v>33.871068999999999</v>
      </c>
      <c r="AF35" s="62">
        <v>3.2798799999999999</v>
      </c>
      <c r="AG35" s="62">
        <v>66.5186609</v>
      </c>
      <c r="AH35" s="62">
        <v>97.17</v>
      </c>
      <c r="AI35" s="62">
        <v>3852.25</v>
      </c>
      <c r="AJ35" s="62">
        <v>27.78</v>
      </c>
      <c r="AK35" s="62">
        <v>764.5</v>
      </c>
      <c r="AL35" s="66">
        <v>6.3020000000000007E-2</v>
      </c>
      <c r="AM35" s="62">
        <v>760634.92200000002</v>
      </c>
      <c r="AN35" s="66">
        <v>8.6785000000000001E-2</v>
      </c>
      <c r="AO35" s="49">
        <v>211692.66</v>
      </c>
      <c r="AP35" s="66">
        <v>4.1900000000000001E-3</v>
      </c>
      <c r="AQ35" s="49">
        <v>24407</v>
      </c>
    </row>
    <row r="36" spans="1:50" s="1" customFormat="1" ht="12.75" x14ac:dyDescent="0.2">
      <c r="A36" s="48">
        <v>44894</v>
      </c>
      <c r="B36" s="49">
        <v>9.2235899999999997</v>
      </c>
      <c r="C36" s="49">
        <v>598173.08087443397</v>
      </c>
      <c r="D36" s="49">
        <v>166.37876</v>
      </c>
      <c r="E36" s="49">
        <v>129306.565478402</v>
      </c>
      <c r="F36" s="49">
        <v>0.69000000000000006</v>
      </c>
      <c r="G36" s="49">
        <v>21.84</v>
      </c>
      <c r="H36" s="49">
        <v>2389.6037799999999</v>
      </c>
      <c r="I36" s="49">
        <v>39732.244807665003</v>
      </c>
      <c r="J36" s="49">
        <v>154.04</v>
      </c>
      <c r="K36" s="49">
        <v>17071.38</v>
      </c>
      <c r="L36" s="49">
        <v>89.83</v>
      </c>
      <c r="M36" s="49">
        <v>7835.79</v>
      </c>
      <c r="N36" s="49">
        <v>9.36</v>
      </c>
      <c r="O36" s="49">
        <v>1997.31</v>
      </c>
      <c r="P36" s="49">
        <v>94.29</v>
      </c>
      <c r="Q36" s="49">
        <v>153.59</v>
      </c>
      <c r="R36" s="49">
        <v>28.3</v>
      </c>
      <c r="S36" s="49">
        <v>548.98</v>
      </c>
      <c r="T36" s="49">
        <v>20.079999999999998</v>
      </c>
      <c r="U36" s="62">
        <v>20018.73</v>
      </c>
      <c r="V36" s="62">
        <v>30.513729999999999</v>
      </c>
      <c r="W36" s="62">
        <v>1084.2717723000001</v>
      </c>
      <c r="X36" s="62">
        <v>31.325289999999999</v>
      </c>
      <c r="Y36" s="62">
        <v>2507.5114960999999</v>
      </c>
      <c r="Z36" s="62">
        <v>46.013040000000004</v>
      </c>
      <c r="AA36" s="62">
        <v>960.98812350000003</v>
      </c>
      <c r="AB36" s="62">
        <v>23.849229999999999</v>
      </c>
      <c r="AC36" s="62">
        <v>499.90572520000001</v>
      </c>
      <c r="AD36" s="62">
        <v>1.4828999999999999</v>
      </c>
      <c r="AE36" s="62">
        <v>32.201675899999998</v>
      </c>
      <c r="AF36" s="62">
        <v>3.4874999999999998</v>
      </c>
      <c r="AG36" s="62">
        <v>70.371092500000003</v>
      </c>
      <c r="AH36" s="62">
        <v>97.02</v>
      </c>
      <c r="AI36" s="62">
        <v>3927.57</v>
      </c>
      <c r="AJ36" s="62">
        <v>28.12</v>
      </c>
      <c r="AK36" s="62">
        <v>780.38</v>
      </c>
      <c r="AL36" s="66">
        <v>5.9700000000000003E-2</v>
      </c>
      <c r="AM36" s="62">
        <v>737059.30700000003</v>
      </c>
      <c r="AN36" s="66">
        <v>0.11136</v>
      </c>
      <c r="AO36" s="49">
        <v>224907.33000000002</v>
      </c>
      <c r="AP36" s="66">
        <v>2.4199999999999998E-3</v>
      </c>
      <c r="AQ36" s="49">
        <v>17275</v>
      </c>
    </row>
    <row r="37" spans="1:50" s="1" customFormat="1" ht="12.75" x14ac:dyDescent="0.2">
      <c r="A37" s="48">
        <v>44895</v>
      </c>
      <c r="B37" s="49">
        <v>9.6866400000000006</v>
      </c>
      <c r="C37" s="49">
        <v>776169.149985153</v>
      </c>
      <c r="D37" s="49">
        <v>281.27829000000003</v>
      </c>
      <c r="E37" s="49">
        <v>195538.35578393002</v>
      </c>
      <c r="F37" s="49">
        <v>0.65</v>
      </c>
      <c r="G37" s="49">
        <v>20.61</v>
      </c>
      <c r="H37" s="49">
        <v>2573.19</v>
      </c>
      <c r="I37" s="49">
        <v>50047.55</v>
      </c>
      <c r="J37" s="49">
        <v>172</v>
      </c>
      <c r="K37" s="49">
        <v>21267.86</v>
      </c>
      <c r="L37" s="49">
        <v>97.5</v>
      </c>
      <c r="M37" s="49">
        <v>10985.54</v>
      </c>
      <c r="N37" s="49">
        <v>13.92</v>
      </c>
      <c r="O37" s="49">
        <v>2397.52</v>
      </c>
      <c r="P37" s="49">
        <v>97.81</v>
      </c>
      <c r="Q37" s="49">
        <v>167.26</v>
      </c>
      <c r="R37" s="49">
        <v>31.2</v>
      </c>
      <c r="S37" s="49">
        <v>652.24</v>
      </c>
      <c r="T37" s="49">
        <v>23.91</v>
      </c>
      <c r="U37" s="62">
        <v>25782.959999999999</v>
      </c>
      <c r="V37" s="62">
        <v>30.198429999999998</v>
      </c>
      <c r="W37" s="62">
        <v>1129.8253738999999</v>
      </c>
      <c r="X37" s="62">
        <v>37.129529999999995</v>
      </c>
      <c r="Y37" s="62">
        <v>2459.9592788</v>
      </c>
      <c r="Z37" s="62">
        <v>48.055190000000003</v>
      </c>
      <c r="AA37" s="62">
        <v>1038.9298180000001</v>
      </c>
      <c r="AB37" s="62">
        <v>26.492849999999997</v>
      </c>
      <c r="AC37" s="62">
        <v>616.4613392</v>
      </c>
      <c r="AD37" s="62">
        <v>1.4279200000000001</v>
      </c>
      <c r="AE37" s="62">
        <v>32.064208699999995</v>
      </c>
      <c r="AF37" s="62">
        <v>3.6238600000000001</v>
      </c>
      <c r="AG37" s="62">
        <v>69.040933899999999</v>
      </c>
      <c r="AH37" s="62">
        <v>112.56</v>
      </c>
      <c r="AI37" s="62">
        <v>4914.6400000000003</v>
      </c>
      <c r="AJ37" s="62">
        <v>27.25</v>
      </c>
      <c r="AK37" s="62">
        <v>772.88</v>
      </c>
      <c r="AL37" s="66">
        <v>5.2670000000000002E-2</v>
      </c>
      <c r="AM37" s="62">
        <v>669409.47100000002</v>
      </c>
      <c r="AN37" s="66">
        <v>0.15987999999999999</v>
      </c>
      <c r="AO37" s="49">
        <v>1317633.54</v>
      </c>
      <c r="AP37" s="66">
        <v>3.6099999999999999E-3</v>
      </c>
      <c r="AQ37" s="49">
        <v>22530</v>
      </c>
    </row>
    <row r="38" spans="1:50" s="1" customFormat="1" x14ac:dyDescent="0.2">
      <c r="A38" s="80" t="s">
        <v>336</v>
      </c>
      <c r="B38" s="79">
        <f>SUM(B8:B37)</f>
        <v>206.45797999999999</v>
      </c>
      <c r="C38" s="79">
        <f t="shared" ref="C38:AQ38" si="0">SUM(C8:C37)</f>
        <v>12291749.485853558</v>
      </c>
      <c r="D38" s="79">
        <f t="shared" si="0"/>
        <v>4388.3013199999996</v>
      </c>
      <c r="E38" s="79">
        <f t="shared" si="0"/>
        <v>2730878.3502189885</v>
      </c>
      <c r="F38" s="79">
        <f t="shared" si="0"/>
        <v>15.030000000000001</v>
      </c>
      <c r="G38" s="79">
        <f t="shared" si="0"/>
        <v>504.19999999999993</v>
      </c>
      <c r="H38" s="79">
        <f t="shared" si="0"/>
        <v>73094.470300000001</v>
      </c>
      <c r="I38" s="79">
        <f t="shared" si="0"/>
        <v>1190593.3934075159</v>
      </c>
      <c r="J38" s="79">
        <f t="shared" si="0"/>
        <v>4634.8</v>
      </c>
      <c r="K38" s="79">
        <f t="shared" si="0"/>
        <v>454678.67000000004</v>
      </c>
      <c r="L38" s="79">
        <f t="shared" si="0"/>
        <v>2439.5</v>
      </c>
      <c r="M38" s="79">
        <f t="shared" si="0"/>
        <v>151360.45000000001</v>
      </c>
      <c r="N38" s="79">
        <f t="shared" si="0"/>
        <v>1164.1700000000003</v>
      </c>
      <c r="O38" s="79">
        <f t="shared" si="0"/>
        <v>109478.54000000002</v>
      </c>
      <c r="P38" s="79">
        <f t="shared" si="0"/>
        <v>2856.3899999999994</v>
      </c>
      <c r="Q38" s="79">
        <f t="shared" si="0"/>
        <v>4645.5600000000004</v>
      </c>
      <c r="R38" s="79">
        <f t="shared" si="0"/>
        <v>946.99999999999989</v>
      </c>
      <c r="S38" s="79">
        <f t="shared" si="0"/>
        <v>16534.529999999995</v>
      </c>
      <c r="T38" s="79">
        <f t="shared" si="0"/>
        <v>586.94000000000017</v>
      </c>
      <c r="U38" s="79">
        <f t="shared" si="0"/>
        <v>581119.63</v>
      </c>
      <c r="V38" s="79">
        <f t="shared" si="0"/>
        <v>980.47798000000012</v>
      </c>
      <c r="W38" s="79">
        <f t="shared" si="0"/>
        <v>34835.834570599996</v>
      </c>
      <c r="X38" s="79">
        <f t="shared" si="0"/>
        <v>1037.9100699999999</v>
      </c>
      <c r="Y38" s="79">
        <f t="shared" si="0"/>
        <v>59241.107319400013</v>
      </c>
      <c r="Z38" s="79">
        <f t="shared" si="0"/>
        <v>1528.5174000000002</v>
      </c>
      <c r="AA38" s="79">
        <f t="shared" si="0"/>
        <v>31898.400856000007</v>
      </c>
      <c r="AB38" s="79">
        <f t="shared" si="0"/>
        <v>807.01104999999995</v>
      </c>
      <c r="AC38" s="79">
        <f t="shared" si="0"/>
        <v>15765.235555199999</v>
      </c>
      <c r="AD38" s="79">
        <f t="shared" si="0"/>
        <v>60.76326000000001</v>
      </c>
      <c r="AE38" s="79">
        <f t="shared" si="0"/>
        <v>1258.7651660000001</v>
      </c>
      <c r="AF38" s="79">
        <f t="shared" si="0"/>
        <v>102.04595</v>
      </c>
      <c r="AG38" s="79">
        <f t="shared" si="0"/>
        <v>2173.3118933999999</v>
      </c>
      <c r="AH38" s="79">
        <f t="shared" si="0"/>
        <v>3221.91</v>
      </c>
      <c r="AI38" s="79">
        <f t="shared" si="0"/>
        <v>132476.39000000001</v>
      </c>
      <c r="AJ38" s="79">
        <f t="shared" si="0"/>
        <v>944.92000000000007</v>
      </c>
      <c r="AK38" s="79">
        <f t="shared" si="0"/>
        <v>25540.739999999998</v>
      </c>
      <c r="AL38" s="79">
        <f t="shared" si="0"/>
        <v>1.2552100000000002</v>
      </c>
      <c r="AM38" s="79">
        <f t="shared" si="0"/>
        <v>15457897.4614767</v>
      </c>
      <c r="AN38" s="79">
        <f t="shared" si="0"/>
        <v>2.3333649999999997</v>
      </c>
      <c r="AO38" s="79">
        <f t="shared" si="0"/>
        <v>6577285.5499999998</v>
      </c>
      <c r="AP38" s="79">
        <f t="shared" si="0"/>
        <v>7.9280000000000003E-2</v>
      </c>
      <c r="AQ38" s="79">
        <f t="shared" si="0"/>
        <v>453575</v>
      </c>
    </row>
    <row r="39" spans="1:50" s="1" customFormat="1" ht="12.75" x14ac:dyDescent="0.2">
      <c r="A39" s="5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8"/>
      <c r="AM39" s="64"/>
      <c r="AN39" s="68"/>
      <c r="AO39" s="58"/>
      <c r="AP39" s="68"/>
      <c r="AQ39" s="58"/>
    </row>
    <row r="40" spans="1:50" s="26" customFormat="1" ht="12.75" x14ac:dyDescent="0.2">
      <c r="A40" s="35" t="s">
        <v>19</v>
      </c>
      <c r="C40" s="27"/>
      <c r="L40" s="30"/>
      <c r="M40" s="30"/>
      <c r="P40" s="28"/>
      <c r="Q40" s="1"/>
      <c r="R40" s="1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s="26" customFormat="1" ht="12.75" x14ac:dyDescent="0.2">
      <c r="A41" s="25" t="s">
        <v>20</v>
      </c>
      <c r="B41" s="26" t="s">
        <v>204</v>
      </c>
      <c r="C41" s="27"/>
      <c r="P41" s="28"/>
      <c r="Q41" s="1"/>
      <c r="R41" s="1"/>
      <c r="S41" s="30"/>
      <c r="T41" s="30"/>
      <c r="U41" s="30"/>
      <c r="V41" s="30"/>
      <c r="W41" s="30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s="26" customFormat="1" ht="12.75" x14ac:dyDescent="0.2">
      <c r="A42" s="25" t="s">
        <v>21</v>
      </c>
      <c r="B42" s="26" t="s">
        <v>29</v>
      </c>
      <c r="C42" s="27"/>
      <c r="Q42" s="1"/>
      <c r="R42" s="1"/>
      <c r="S42" s="30"/>
      <c r="T42" s="30"/>
      <c r="U42" s="30"/>
      <c r="V42" s="30"/>
      <c r="W42" s="30"/>
      <c r="AH42" s="22"/>
      <c r="AI42" s="22"/>
      <c r="AJ42" s="22"/>
      <c r="AK42" s="22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26" customFormat="1" ht="12.75" x14ac:dyDescent="0.2">
      <c r="A43" s="25" t="s">
        <v>22</v>
      </c>
      <c r="B43" s="26" t="s">
        <v>30</v>
      </c>
      <c r="C43" s="27"/>
      <c r="Q43" s="1"/>
      <c r="R43" s="1"/>
      <c r="S43" s="30"/>
      <c r="T43" s="30"/>
      <c r="U43" s="30"/>
      <c r="V43" s="30"/>
      <c r="W43" s="30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26" customFormat="1" ht="12.75" x14ac:dyDescent="0.2">
      <c r="A44" s="25" t="s">
        <v>23</v>
      </c>
      <c r="B44" s="26" t="s">
        <v>18</v>
      </c>
      <c r="C44" s="27"/>
      <c r="Q44" s="1"/>
      <c r="R44" s="1"/>
      <c r="S44" s="30"/>
      <c r="T44" s="30"/>
      <c r="U44" s="30"/>
      <c r="V44" s="30"/>
      <c r="W44" s="30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2"/>
      <c r="AI44" s="22"/>
      <c r="AJ44" s="22"/>
      <c r="AK44" s="22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26" customFormat="1" ht="12.75" x14ac:dyDescent="0.2">
      <c r="A45" s="25" t="s">
        <v>24</v>
      </c>
      <c r="B45" s="26" t="s">
        <v>32</v>
      </c>
      <c r="C45" s="27"/>
      <c r="Q45" s="1"/>
      <c r="R45" s="1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26" customFormat="1" ht="12.75" x14ac:dyDescent="0.2">
      <c r="A46" s="25" t="s">
        <v>25</v>
      </c>
      <c r="B46" s="26" t="s">
        <v>39</v>
      </c>
      <c r="C46" s="27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</row>
    <row r="47" spans="1:50" s="26" customFormat="1" ht="12.75" x14ac:dyDescent="0.2">
      <c r="A47" s="25" t="s">
        <v>27</v>
      </c>
      <c r="B47" s="26" t="s">
        <v>47</v>
      </c>
      <c r="C47" s="27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50" s="26" customFormat="1" ht="12.75" x14ac:dyDescent="0.2">
      <c r="A48" s="25" t="s">
        <v>38</v>
      </c>
      <c r="B48" s="26" t="s">
        <v>17</v>
      </c>
      <c r="C48" s="27"/>
      <c r="U48" s="1"/>
    </row>
    <row r="49" spans="1:33" s="26" customFormat="1" ht="12.75" x14ac:dyDescent="0.2">
      <c r="A49" s="25" t="s">
        <v>46</v>
      </c>
      <c r="B49" s="26" t="s">
        <v>205</v>
      </c>
      <c r="C49" s="2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x14ac:dyDescent="0.25">
      <c r="A50" s="25" t="s">
        <v>203</v>
      </c>
      <c r="B50" s="26" t="s">
        <v>28</v>
      </c>
    </row>
  </sheetData>
  <mergeCells count="35"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  <mergeCell ref="L5:M6"/>
    <mergeCell ref="N5:O6"/>
    <mergeCell ref="P5:Q6"/>
    <mergeCell ref="R5:S6"/>
    <mergeCell ref="T5:U6"/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</mergeCells>
  <conditionalFormatting sqref="V40:AG40">
    <cfRule type="cellIs" dxfId="4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T31" sqref="T31:U31"/>
    </sheetView>
  </sheetViews>
  <sheetFormatPr defaultColWidth="8.42578125" defaultRowHeight="15" x14ac:dyDescent="0.25"/>
  <cols>
    <col min="1" max="1" width="20" customWidth="1"/>
    <col min="2" max="2" width="9.140625" bestFit="1" customWidth="1"/>
    <col min="3" max="3" width="13.42578125" customWidth="1"/>
    <col min="4" max="4" width="10.42578125" customWidth="1"/>
    <col min="5" max="5" width="11.85546875" bestFit="1" customWidth="1"/>
    <col min="6" max="6" width="9" customWidth="1"/>
    <col min="7" max="7" width="9.140625" bestFit="1" customWidth="1"/>
    <col min="8" max="8" width="10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19" max="19" width="9.42578125" bestFit="1" customWidth="1"/>
    <col min="20" max="20" width="9.42578125" customWidth="1"/>
    <col min="21" max="21" width="11.42578125" bestFit="1" customWidth="1"/>
    <col min="22" max="33" width="9.42578125" customWidth="1"/>
    <col min="34" max="34" width="10.42578125" bestFit="1" customWidth="1"/>
    <col min="35" max="35" width="11.42578125" bestFit="1" customWidth="1"/>
    <col min="36" max="36" width="9.42578125" bestFit="1" customWidth="1"/>
    <col min="37" max="37" width="10.42578125" bestFit="1" customWidth="1"/>
    <col min="38" max="38" width="8.42578125" bestFit="1" customWidth="1"/>
    <col min="39" max="39" width="14.42578125" customWidth="1"/>
    <col min="40" max="40" width="8.42578125" bestFit="1" customWidth="1"/>
    <col min="41" max="41" width="11.85546875" bestFit="1" customWidth="1"/>
    <col min="42" max="42" width="8.42578125" bestFit="1" customWidth="1"/>
    <col min="43" max="43" width="10.42578125" customWidth="1"/>
  </cols>
  <sheetData>
    <row r="1" spans="1:43" s="1" customFormat="1" ht="12.75" x14ac:dyDescent="0.2">
      <c r="A1" s="93" t="s">
        <v>16</v>
      </c>
      <c r="B1" s="95" t="s">
        <v>340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</row>
    <row r="2" spans="1:43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</row>
    <row r="3" spans="1:43" s="1" customFormat="1" ht="12.75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 t="s">
        <v>15</v>
      </c>
      <c r="AI3" s="92"/>
      <c r="AJ3" s="92"/>
      <c r="AK3" s="92"/>
      <c r="AL3" s="92" t="s">
        <v>294</v>
      </c>
      <c r="AM3" s="92"/>
      <c r="AN3" s="92"/>
      <c r="AO3" s="92"/>
      <c r="AP3" s="92"/>
      <c r="AQ3" s="92"/>
    </row>
    <row r="4" spans="1:43" s="1" customFormat="1" ht="12.75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96" t="s">
        <v>1</v>
      </c>
      <c r="AI4" s="96"/>
      <c r="AJ4" s="96"/>
      <c r="AK4" s="96"/>
      <c r="AL4" s="96" t="s">
        <v>295</v>
      </c>
      <c r="AM4" s="96"/>
      <c r="AN4" s="96"/>
      <c r="AO4" s="96"/>
      <c r="AP4" s="96"/>
      <c r="AQ4" s="96"/>
    </row>
    <row r="5" spans="1:43" s="1" customFormat="1" ht="34.5" customHeight="1" x14ac:dyDescent="0.2">
      <c r="A5" s="93"/>
      <c r="B5" s="111" t="s">
        <v>2</v>
      </c>
      <c r="C5" s="112"/>
      <c r="D5" s="111" t="s">
        <v>3</v>
      </c>
      <c r="E5" s="112"/>
      <c r="F5" s="111" t="s">
        <v>4</v>
      </c>
      <c r="G5" s="112"/>
      <c r="H5" s="111" t="s">
        <v>5</v>
      </c>
      <c r="I5" s="112"/>
      <c r="J5" s="111" t="s">
        <v>6</v>
      </c>
      <c r="K5" s="112"/>
      <c r="L5" s="111" t="s">
        <v>7</v>
      </c>
      <c r="M5" s="112"/>
      <c r="N5" s="111" t="s">
        <v>8</v>
      </c>
      <c r="O5" s="112"/>
      <c r="P5" s="116" t="s">
        <v>37</v>
      </c>
      <c r="Q5" s="117"/>
      <c r="R5" s="116" t="s">
        <v>45</v>
      </c>
      <c r="S5" s="117"/>
      <c r="T5" s="111" t="s">
        <v>9</v>
      </c>
      <c r="U5" s="112"/>
      <c r="V5" s="104" t="s">
        <v>309</v>
      </c>
      <c r="W5" s="115"/>
      <c r="X5" s="115"/>
      <c r="Y5" s="105"/>
      <c r="Z5" s="104" t="s">
        <v>310</v>
      </c>
      <c r="AA5" s="115"/>
      <c r="AB5" s="115"/>
      <c r="AC5" s="105"/>
      <c r="AD5" s="104" t="s">
        <v>311</v>
      </c>
      <c r="AE5" s="115"/>
      <c r="AF5" s="115"/>
      <c r="AG5" s="105"/>
      <c r="AH5" s="111" t="s">
        <v>10</v>
      </c>
      <c r="AI5" s="112"/>
      <c r="AJ5" s="111" t="s">
        <v>11</v>
      </c>
      <c r="AK5" s="112"/>
      <c r="AL5" s="111" t="s">
        <v>296</v>
      </c>
      <c r="AM5" s="112"/>
      <c r="AN5" s="111" t="s">
        <v>297</v>
      </c>
      <c r="AO5" s="112"/>
      <c r="AP5" s="111" t="s">
        <v>298</v>
      </c>
      <c r="AQ5" s="112"/>
    </row>
    <row r="6" spans="1:43" s="1" customFormat="1" ht="17.25" customHeight="1" x14ac:dyDescent="0.2">
      <c r="A6" s="93"/>
      <c r="B6" s="113"/>
      <c r="C6" s="114"/>
      <c r="D6" s="113"/>
      <c r="E6" s="114"/>
      <c r="F6" s="113"/>
      <c r="G6" s="114"/>
      <c r="H6" s="113"/>
      <c r="I6" s="114"/>
      <c r="J6" s="113"/>
      <c r="K6" s="114"/>
      <c r="L6" s="113"/>
      <c r="M6" s="114"/>
      <c r="N6" s="113"/>
      <c r="O6" s="114"/>
      <c r="P6" s="118"/>
      <c r="Q6" s="119"/>
      <c r="R6" s="118"/>
      <c r="S6" s="119"/>
      <c r="T6" s="113"/>
      <c r="U6" s="114"/>
      <c r="V6" s="110" t="s">
        <v>312</v>
      </c>
      <c r="W6" s="110"/>
      <c r="X6" s="104" t="s">
        <v>313</v>
      </c>
      <c r="Y6" s="105"/>
      <c r="Z6" s="110" t="s">
        <v>312</v>
      </c>
      <c r="AA6" s="110"/>
      <c r="AB6" s="104" t="s">
        <v>313</v>
      </c>
      <c r="AC6" s="105"/>
      <c r="AD6" s="110" t="s">
        <v>312</v>
      </c>
      <c r="AE6" s="110"/>
      <c r="AF6" s="104" t="s">
        <v>313</v>
      </c>
      <c r="AG6" s="105"/>
      <c r="AH6" s="113"/>
      <c r="AI6" s="114"/>
      <c r="AJ6" s="113"/>
      <c r="AK6" s="114"/>
      <c r="AL6" s="113"/>
      <c r="AM6" s="114"/>
      <c r="AN6" s="113"/>
      <c r="AO6" s="114"/>
      <c r="AP6" s="113"/>
      <c r="AQ6" s="114"/>
    </row>
    <row r="7" spans="1:43" s="1" customFormat="1" ht="12.75" x14ac:dyDescent="0.2">
      <c r="A7" s="93"/>
      <c r="B7" s="9" t="s">
        <v>12</v>
      </c>
      <c r="C7" s="9" t="s">
        <v>13</v>
      </c>
      <c r="D7" s="9" t="s">
        <v>12</v>
      </c>
      <c r="E7" s="9" t="s">
        <v>13</v>
      </c>
      <c r="F7" s="9" t="s">
        <v>12</v>
      </c>
      <c r="G7" s="9" t="s">
        <v>13</v>
      </c>
      <c r="H7" s="9" t="s">
        <v>12</v>
      </c>
      <c r="I7" s="9" t="s">
        <v>13</v>
      </c>
      <c r="J7" s="9" t="s">
        <v>12</v>
      </c>
      <c r="K7" s="9" t="s">
        <v>13</v>
      </c>
      <c r="L7" s="9" t="s">
        <v>12</v>
      </c>
      <c r="M7" s="9" t="s">
        <v>13</v>
      </c>
      <c r="N7" s="9" t="s">
        <v>12</v>
      </c>
      <c r="O7" s="9" t="s">
        <v>13</v>
      </c>
      <c r="P7" s="10" t="s">
        <v>12</v>
      </c>
      <c r="Q7" s="10" t="s">
        <v>13</v>
      </c>
      <c r="R7" s="10" t="s">
        <v>12</v>
      </c>
      <c r="S7" s="10" t="s">
        <v>13</v>
      </c>
      <c r="T7" s="9" t="s">
        <v>12</v>
      </c>
      <c r="U7" s="9" t="s">
        <v>13</v>
      </c>
      <c r="V7" s="29" t="s">
        <v>12</v>
      </c>
      <c r="W7" s="29" t="s">
        <v>13</v>
      </c>
      <c r="X7" s="29" t="s">
        <v>12</v>
      </c>
      <c r="Y7" s="29" t="s">
        <v>13</v>
      </c>
      <c r="Z7" s="29" t="s">
        <v>12</v>
      </c>
      <c r="AA7" s="29" t="s">
        <v>13</v>
      </c>
      <c r="AB7" s="29" t="s">
        <v>12</v>
      </c>
      <c r="AC7" s="29" t="s">
        <v>13</v>
      </c>
      <c r="AD7" s="29" t="s">
        <v>12</v>
      </c>
      <c r="AE7" s="29" t="s">
        <v>13</v>
      </c>
      <c r="AF7" s="29" t="s">
        <v>12</v>
      </c>
      <c r="AG7" s="29" t="s">
        <v>13</v>
      </c>
      <c r="AH7" s="9" t="s">
        <v>12</v>
      </c>
      <c r="AI7" s="9" t="s">
        <v>13</v>
      </c>
      <c r="AJ7" s="9" t="s">
        <v>12</v>
      </c>
      <c r="AK7" s="9" t="s">
        <v>13</v>
      </c>
      <c r="AL7" s="29" t="s">
        <v>12</v>
      </c>
      <c r="AM7" s="29" t="s">
        <v>13</v>
      </c>
      <c r="AN7" s="9" t="s">
        <v>12</v>
      </c>
      <c r="AO7" s="9" t="s">
        <v>13</v>
      </c>
      <c r="AP7" s="9" t="s">
        <v>12</v>
      </c>
      <c r="AQ7" s="9" t="s">
        <v>13</v>
      </c>
    </row>
    <row r="8" spans="1:43" s="1" customFormat="1" ht="12.75" x14ac:dyDescent="0.2">
      <c r="A8" s="48">
        <v>44896</v>
      </c>
      <c r="B8" s="49">
        <v>7.8587400000000001</v>
      </c>
      <c r="C8" s="49">
        <v>581918.85909427691</v>
      </c>
      <c r="D8" s="49">
        <v>280.64474000000001</v>
      </c>
      <c r="E8" s="49">
        <v>160156.16870338703</v>
      </c>
      <c r="F8" s="49">
        <v>0.27</v>
      </c>
      <c r="G8" s="49">
        <v>12.98</v>
      </c>
      <c r="H8" s="49">
        <v>2692.15</v>
      </c>
      <c r="I8" s="49">
        <v>53457.06</v>
      </c>
      <c r="J8" s="49">
        <v>187.89</v>
      </c>
      <c r="K8" s="49">
        <v>21555.09</v>
      </c>
      <c r="L8" s="49">
        <v>109.71000000000001</v>
      </c>
      <c r="M8" s="49">
        <v>9395.49</v>
      </c>
      <c r="N8" s="49">
        <v>26.77</v>
      </c>
      <c r="O8" s="49">
        <v>3660.69</v>
      </c>
      <c r="P8" s="49">
        <v>96.07</v>
      </c>
      <c r="Q8" s="49">
        <v>166.12</v>
      </c>
      <c r="R8" s="49">
        <v>33.28</v>
      </c>
      <c r="S8" s="49">
        <v>498.65</v>
      </c>
      <c r="T8" s="49">
        <v>20.78</v>
      </c>
      <c r="U8" s="62">
        <v>23861.279999999999</v>
      </c>
      <c r="V8" s="62">
        <v>30.330979999999997</v>
      </c>
      <c r="W8" s="62">
        <v>1145.6382493000001</v>
      </c>
      <c r="X8" s="62">
        <v>36.666910000000001</v>
      </c>
      <c r="Y8" s="62">
        <v>2820.2343278999997</v>
      </c>
      <c r="Z8" s="62">
        <v>50.117240000000002</v>
      </c>
      <c r="AA8" s="62">
        <v>1065.0445852</v>
      </c>
      <c r="AB8" s="62">
        <v>27.60445</v>
      </c>
      <c r="AC8" s="62">
        <v>644.88759579999999</v>
      </c>
      <c r="AD8" s="62">
        <v>0.86841999999999997</v>
      </c>
      <c r="AE8" s="62">
        <v>19.322296699999999</v>
      </c>
      <c r="AF8" s="62">
        <v>2.4297400000000002</v>
      </c>
      <c r="AG8" s="62">
        <v>43.266674700000003</v>
      </c>
      <c r="AH8" s="62">
        <v>123.93</v>
      </c>
      <c r="AI8" s="62">
        <v>5726.1</v>
      </c>
      <c r="AJ8" s="62">
        <v>32.28</v>
      </c>
      <c r="AK8" s="62">
        <v>975.49</v>
      </c>
      <c r="AL8" s="66">
        <v>4.6240000000000003E-2</v>
      </c>
      <c r="AM8" s="62">
        <v>656490.60100000002</v>
      </c>
      <c r="AN8" s="66">
        <v>0.101815</v>
      </c>
      <c r="AO8" s="49">
        <v>292536.82</v>
      </c>
      <c r="AP8" s="66">
        <v>4.5599999999999998E-3</v>
      </c>
      <c r="AQ8" s="49">
        <v>29970</v>
      </c>
    </row>
    <row r="9" spans="1:43" s="1" customFormat="1" ht="12.75" x14ac:dyDescent="0.2">
      <c r="A9" s="48">
        <v>44897</v>
      </c>
      <c r="B9" s="49">
        <v>7.9357199999999999</v>
      </c>
      <c r="C9" s="49">
        <v>584382.57925383793</v>
      </c>
      <c r="D9" s="49">
        <v>186.51615000000001</v>
      </c>
      <c r="E9" s="49">
        <v>113349.43959806499</v>
      </c>
      <c r="F9" s="49">
        <v>0.27</v>
      </c>
      <c r="G9" s="49">
        <v>12.389999999999999</v>
      </c>
      <c r="H9" s="49">
        <v>2660.28</v>
      </c>
      <c r="I9" s="49">
        <v>48531.22</v>
      </c>
      <c r="J9" s="49">
        <v>171.12</v>
      </c>
      <c r="K9" s="49">
        <v>18952.150000000001</v>
      </c>
      <c r="L9" s="49">
        <v>74.34</v>
      </c>
      <c r="M9" s="49">
        <v>9509.24</v>
      </c>
      <c r="N9" s="49">
        <v>139.5</v>
      </c>
      <c r="O9" s="49">
        <v>7704.06</v>
      </c>
      <c r="P9" s="49">
        <v>100.42</v>
      </c>
      <c r="Q9" s="49">
        <v>162.68</v>
      </c>
      <c r="R9" s="49">
        <v>32.380000000000003</v>
      </c>
      <c r="S9" s="49">
        <v>504.66</v>
      </c>
      <c r="T9" s="49">
        <v>21.56</v>
      </c>
      <c r="U9" s="62">
        <v>24065.599999999999</v>
      </c>
      <c r="V9" s="62">
        <v>31.408339999999995</v>
      </c>
      <c r="W9" s="62">
        <v>1179.4865556</v>
      </c>
      <c r="X9" s="62">
        <v>35.737679999999997</v>
      </c>
      <c r="Y9" s="62">
        <v>2594.4669961999998</v>
      </c>
      <c r="Z9" s="62">
        <v>52.786929999999998</v>
      </c>
      <c r="AA9" s="62">
        <v>1122.0256557</v>
      </c>
      <c r="AB9" s="62">
        <v>27.199070000000003</v>
      </c>
      <c r="AC9" s="62">
        <v>615.58269359999997</v>
      </c>
      <c r="AD9" s="62">
        <v>0.86490999999999996</v>
      </c>
      <c r="AE9" s="62">
        <v>20.290923300000003</v>
      </c>
      <c r="AF9" s="62">
        <v>2.4007300000000003</v>
      </c>
      <c r="AG9" s="62">
        <v>53.074741599999996</v>
      </c>
      <c r="AH9" s="62">
        <v>122.48</v>
      </c>
      <c r="AI9" s="62">
        <v>5555.82</v>
      </c>
      <c r="AJ9" s="62">
        <v>31.14</v>
      </c>
      <c r="AK9" s="62">
        <v>934.04</v>
      </c>
      <c r="AL9" s="66">
        <v>7.9189999999999997E-2</v>
      </c>
      <c r="AM9" s="62">
        <v>667142.84700000007</v>
      </c>
      <c r="AN9" s="66">
        <v>0.106075</v>
      </c>
      <c r="AO9" s="49">
        <v>328772.89</v>
      </c>
      <c r="AP9" s="66">
        <v>3.3800000000000002E-3</v>
      </c>
      <c r="AQ9" s="49">
        <v>20005</v>
      </c>
    </row>
    <row r="10" spans="1:43" s="1" customFormat="1" ht="12.75" x14ac:dyDescent="0.2">
      <c r="A10" s="48">
        <v>44898</v>
      </c>
      <c r="B10" s="49">
        <v>6.2924899999999999</v>
      </c>
      <c r="C10" s="49">
        <v>160091.67220904899</v>
      </c>
      <c r="D10" s="49">
        <v>145.28308000000001</v>
      </c>
      <c r="E10" s="49">
        <v>70971.255553980009</v>
      </c>
      <c r="F10" s="49">
        <v>0.25</v>
      </c>
      <c r="G10" s="49">
        <v>11.59</v>
      </c>
      <c r="H10" s="49">
        <v>2641.04</v>
      </c>
      <c r="I10" s="49">
        <v>46558.2</v>
      </c>
      <c r="J10" s="49">
        <v>162.51</v>
      </c>
      <c r="K10" s="49">
        <v>16969.37</v>
      </c>
      <c r="L10" s="49">
        <v>116.28</v>
      </c>
      <c r="M10" s="49">
        <v>10091.459999999999</v>
      </c>
      <c r="N10" s="49">
        <v>70.58</v>
      </c>
      <c r="O10" s="49">
        <v>4486.05</v>
      </c>
      <c r="P10" s="49">
        <v>108.12</v>
      </c>
      <c r="Q10" s="49">
        <v>167.54</v>
      </c>
      <c r="R10" s="49">
        <v>32.21</v>
      </c>
      <c r="S10" s="49">
        <v>462.34</v>
      </c>
      <c r="T10" s="49">
        <v>21.76</v>
      </c>
      <c r="U10" s="62">
        <v>22076.42</v>
      </c>
      <c r="V10" s="62">
        <v>29.875129999999999</v>
      </c>
      <c r="W10" s="62">
        <v>1042.9183608999999</v>
      </c>
      <c r="X10" s="62">
        <v>23.287770000000002</v>
      </c>
      <c r="Y10" s="62">
        <v>1471.4428405000001</v>
      </c>
      <c r="Z10" s="62">
        <v>47.748719999999999</v>
      </c>
      <c r="AA10" s="62">
        <v>1037.0424696999999</v>
      </c>
      <c r="AB10" s="62">
        <v>20.101410000000001</v>
      </c>
      <c r="AC10" s="62">
        <v>419.58185479999997</v>
      </c>
      <c r="AD10" s="62">
        <v>0.97040999999999999</v>
      </c>
      <c r="AE10" s="62">
        <v>19.127163700000001</v>
      </c>
      <c r="AF10" s="62">
        <v>1.77075</v>
      </c>
      <c r="AG10" s="62">
        <v>39.657962599999998</v>
      </c>
      <c r="AH10" s="62">
        <v>123.69</v>
      </c>
      <c r="AI10" s="62">
        <v>5568.54</v>
      </c>
      <c r="AJ10" s="62">
        <v>29.61</v>
      </c>
      <c r="AK10" s="62">
        <v>876.95</v>
      </c>
      <c r="AL10" s="66">
        <v>1.1800000000000001E-3</v>
      </c>
      <c r="AM10" s="62">
        <v>7931.65</v>
      </c>
      <c r="AN10" s="66">
        <v>0</v>
      </c>
      <c r="AO10" s="49">
        <v>0</v>
      </c>
      <c r="AP10" s="66">
        <v>0</v>
      </c>
      <c r="AQ10" s="49">
        <v>0</v>
      </c>
    </row>
    <row r="11" spans="1:43" s="1" customFormat="1" ht="12.75" x14ac:dyDescent="0.2">
      <c r="A11" s="48">
        <v>44899</v>
      </c>
      <c r="B11" s="49">
        <v>0.63080000000000003</v>
      </c>
      <c r="C11" s="49">
        <v>5664.4970203550001</v>
      </c>
      <c r="D11" s="49">
        <v>61.816450000000003</v>
      </c>
      <c r="E11" s="49">
        <v>11189.906222673</v>
      </c>
      <c r="F11" s="49">
        <v>0.21000000000000002</v>
      </c>
      <c r="G11" s="49">
        <v>8.7100000000000009</v>
      </c>
      <c r="H11" s="49">
        <v>2524.83</v>
      </c>
      <c r="I11" s="49">
        <v>37265.1</v>
      </c>
      <c r="J11" s="49">
        <v>152.83000000000001</v>
      </c>
      <c r="K11" s="49">
        <v>11664.61</v>
      </c>
      <c r="L11" s="49">
        <v>5.68</v>
      </c>
      <c r="M11" s="49">
        <v>253.29</v>
      </c>
      <c r="N11" s="49">
        <v>21.21</v>
      </c>
      <c r="O11" s="49">
        <v>2825.98</v>
      </c>
      <c r="P11" s="49">
        <v>108.56</v>
      </c>
      <c r="Q11" s="49">
        <v>165.6</v>
      </c>
      <c r="R11" s="49">
        <v>28.07</v>
      </c>
      <c r="S11" s="49">
        <v>328.84</v>
      </c>
      <c r="T11" s="49">
        <v>0</v>
      </c>
      <c r="U11" s="62">
        <v>0</v>
      </c>
      <c r="V11" s="62">
        <v>31.472010000000001</v>
      </c>
      <c r="W11" s="62">
        <v>1031.2125191</v>
      </c>
      <c r="X11" s="62">
        <v>36.424630000000001</v>
      </c>
      <c r="Y11" s="62">
        <v>1827.0844385999999</v>
      </c>
      <c r="Z11" s="62">
        <v>45.85154</v>
      </c>
      <c r="AA11" s="62">
        <v>961.36710779999999</v>
      </c>
      <c r="AB11" s="62">
        <v>20.294920000000001</v>
      </c>
      <c r="AC11" s="62">
        <v>404.92418240000001</v>
      </c>
      <c r="AD11" s="62">
        <v>1.0070000000000001</v>
      </c>
      <c r="AE11" s="62">
        <v>18.004691700000002</v>
      </c>
      <c r="AF11" s="62">
        <v>1.9298900000000001</v>
      </c>
      <c r="AG11" s="62">
        <v>26.961906300000003</v>
      </c>
      <c r="AH11" s="62">
        <v>111.32</v>
      </c>
      <c r="AI11" s="62">
        <v>4496.8599999999997</v>
      </c>
      <c r="AJ11" s="62">
        <v>25.81</v>
      </c>
      <c r="AK11" s="62">
        <v>702.46</v>
      </c>
      <c r="AL11" s="62" t="s">
        <v>43</v>
      </c>
      <c r="AM11" s="62" t="s">
        <v>43</v>
      </c>
      <c r="AN11" s="62" t="s">
        <v>43</v>
      </c>
      <c r="AO11" s="62" t="s">
        <v>43</v>
      </c>
      <c r="AP11" s="62" t="s">
        <v>43</v>
      </c>
      <c r="AQ11" s="62" t="s">
        <v>43</v>
      </c>
    </row>
    <row r="12" spans="1:43" s="1" customFormat="1" ht="12.75" x14ac:dyDescent="0.2">
      <c r="A12" s="48">
        <v>44900</v>
      </c>
      <c r="B12" s="49">
        <v>8.3434799999999996</v>
      </c>
      <c r="C12" s="49">
        <v>554005.18292834796</v>
      </c>
      <c r="D12" s="49">
        <v>182.05034000000001</v>
      </c>
      <c r="E12" s="49">
        <v>112403.17176991499</v>
      </c>
      <c r="F12" s="49">
        <v>0.25</v>
      </c>
      <c r="G12" s="49">
        <v>10.799999999999999</v>
      </c>
      <c r="H12" s="49">
        <v>2630.16</v>
      </c>
      <c r="I12" s="49">
        <v>50169.23</v>
      </c>
      <c r="J12" s="49">
        <v>173.74</v>
      </c>
      <c r="K12" s="49">
        <v>18986.45</v>
      </c>
      <c r="L12" s="49">
        <v>92.81</v>
      </c>
      <c r="M12" s="49">
        <v>4312.17</v>
      </c>
      <c r="N12" s="49">
        <v>187.49</v>
      </c>
      <c r="O12" s="49">
        <v>17720.28</v>
      </c>
      <c r="P12" s="49">
        <v>96.54</v>
      </c>
      <c r="Q12" s="49">
        <v>149.41</v>
      </c>
      <c r="R12" s="49">
        <v>37.979999999999997</v>
      </c>
      <c r="S12" s="49">
        <v>688.35</v>
      </c>
      <c r="T12" s="49">
        <v>23.76</v>
      </c>
      <c r="U12" s="62">
        <v>22407.88</v>
      </c>
      <c r="V12" s="62">
        <v>49.862920000000003</v>
      </c>
      <c r="W12" s="62">
        <v>1850.6674228000002</v>
      </c>
      <c r="X12" s="62">
        <v>51.896479999999997</v>
      </c>
      <c r="Y12" s="62">
        <v>3584.2704913999996</v>
      </c>
      <c r="Z12" s="62">
        <v>73.019369999999995</v>
      </c>
      <c r="AA12" s="62">
        <v>1623.9132824000001</v>
      </c>
      <c r="AB12" s="62">
        <v>40.323700000000002</v>
      </c>
      <c r="AC12" s="62">
        <v>894.45709269999998</v>
      </c>
      <c r="AD12" s="62">
        <v>1.04399</v>
      </c>
      <c r="AE12" s="62">
        <v>22.605512400000002</v>
      </c>
      <c r="AF12" s="62">
        <v>2.4466299999999999</v>
      </c>
      <c r="AG12" s="62">
        <v>53.127920899999999</v>
      </c>
      <c r="AH12" s="62">
        <v>116.18</v>
      </c>
      <c r="AI12" s="62">
        <v>5113.4799999999996</v>
      </c>
      <c r="AJ12" s="62">
        <v>31.89</v>
      </c>
      <c r="AK12" s="62">
        <v>919.2</v>
      </c>
      <c r="AL12" s="66">
        <v>6.9010000000000002E-2</v>
      </c>
      <c r="AM12" s="62">
        <v>659973.53200000001</v>
      </c>
      <c r="AN12" s="66">
        <v>0.115525</v>
      </c>
      <c r="AO12" s="49">
        <v>291416.27999999997</v>
      </c>
      <c r="AP12" s="66">
        <v>2.7100000000000002E-3</v>
      </c>
      <c r="AQ12" s="49">
        <v>24720</v>
      </c>
    </row>
    <row r="13" spans="1:43" s="1" customFormat="1" ht="12.75" x14ac:dyDescent="0.2">
      <c r="A13" s="48">
        <v>44901</v>
      </c>
      <c r="B13" s="49">
        <v>8.3582999999999998</v>
      </c>
      <c r="C13" s="49">
        <v>542548.24341540202</v>
      </c>
      <c r="D13" s="49">
        <v>183.14850000000001</v>
      </c>
      <c r="E13" s="49">
        <v>116063.667201356</v>
      </c>
      <c r="F13" s="49">
        <v>0.26</v>
      </c>
      <c r="G13" s="49">
        <v>11.23</v>
      </c>
      <c r="H13" s="49">
        <v>2571.41</v>
      </c>
      <c r="I13" s="49">
        <v>46197.13</v>
      </c>
      <c r="J13" s="49">
        <v>163.02000000000001</v>
      </c>
      <c r="K13" s="49">
        <v>17479.7</v>
      </c>
      <c r="L13" s="49">
        <v>92.09</v>
      </c>
      <c r="M13" s="49">
        <v>6241.6500000000005</v>
      </c>
      <c r="N13" s="49">
        <v>34.22</v>
      </c>
      <c r="O13" s="49">
        <v>3629.49</v>
      </c>
      <c r="P13" s="49">
        <v>92.66</v>
      </c>
      <c r="Q13" s="49">
        <v>150.94</v>
      </c>
      <c r="R13" s="49">
        <v>35.53</v>
      </c>
      <c r="S13" s="49">
        <v>598.14</v>
      </c>
      <c r="T13" s="49">
        <v>26.04</v>
      </c>
      <c r="U13" s="62">
        <v>25514.81</v>
      </c>
      <c r="V13" s="62">
        <v>30.23481</v>
      </c>
      <c r="W13" s="62">
        <v>1158.0984639000001</v>
      </c>
      <c r="X13" s="62">
        <v>27.550609999999999</v>
      </c>
      <c r="Y13" s="62">
        <v>2079.7838775999999</v>
      </c>
      <c r="Z13" s="62">
        <v>48.88411</v>
      </c>
      <c r="AA13" s="62">
        <v>1031.8295886999999</v>
      </c>
      <c r="AB13" s="62">
        <v>24.961310000000001</v>
      </c>
      <c r="AC13" s="62">
        <v>559.42992689999994</v>
      </c>
      <c r="AD13" s="62">
        <v>0.85943000000000003</v>
      </c>
      <c r="AE13" s="62">
        <v>19.209214599999999</v>
      </c>
      <c r="AF13" s="62">
        <v>1.97116</v>
      </c>
      <c r="AG13" s="62">
        <v>50.930512099999994</v>
      </c>
      <c r="AH13" s="62">
        <v>114.43</v>
      </c>
      <c r="AI13" s="62">
        <v>5002</v>
      </c>
      <c r="AJ13" s="62">
        <v>31.04</v>
      </c>
      <c r="AK13" s="62">
        <v>897.87</v>
      </c>
      <c r="AL13" s="66">
        <v>5.6000000000000001E-2</v>
      </c>
      <c r="AM13" s="62">
        <v>653095.901312</v>
      </c>
      <c r="AN13" s="66">
        <v>0.111225</v>
      </c>
      <c r="AO13" s="49">
        <v>253314.79</v>
      </c>
      <c r="AP13" s="66">
        <v>4.0899999999999999E-3</v>
      </c>
      <c r="AQ13" s="49">
        <v>30585</v>
      </c>
    </row>
    <row r="14" spans="1:43" s="1" customFormat="1" ht="12.75" x14ac:dyDescent="0.2">
      <c r="A14" s="48">
        <v>44902</v>
      </c>
      <c r="B14" s="49">
        <v>8.2106399999999997</v>
      </c>
      <c r="C14" s="49">
        <v>508121.18587245105</v>
      </c>
      <c r="D14" s="49">
        <v>215.65223</v>
      </c>
      <c r="E14" s="49">
        <v>113183.477555548</v>
      </c>
      <c r="F14" s="49">
        <v>0.26</v>
      </c>
      <c r="G14" s="49">
        <v>11.21</v>
      </c>
      <c r="H14" s="49">
        <v>2583.98</v>
      </c>
      <c r="I14" s="49">
        <v>46284.959999999999</v>
      </c>
      <c r="J14" s="49">
        <v>168.16</v>
      </c>
      <c r="K14" s="49">
        <v>18218.810000000001</v>
      </c>
      <c r="L14" s="49">
        <v>125.17</v>
      </c>
      <c r="M14" s="49">
        <v>7110.04</v>
      </c>
      <c r="N14" s="49">
        <v>71.27</v>
      </c>
      <c r="O14" s="49">
        <v>6596.93</v>
      </c>
      <c r="P14" s="49">
        <v>97.52</v>
      </c>
      <c r="Q14" s="49">
        <v>156.78</v>
      </c>
      <c r="R14" s="49">
        <v>34.9</v>
      </c>
      <c r="S14" s="49">
        <v>604.30999999999995</v>
      </c>
      <c r="T14" s="49">
        <v>23.98</v>
      </c>
      <c r="U14" s="62">
        <v>25264.55</v>
      </c>
      <c r="V14" s="62">
        <v>30.412300000000002</v>
      </c>
      <c r="W14" s="62">
        <v>1147.9157677000001</v>
      </c>
      <c r="X14" s="62">
        <v>42.186050000000002</v>
      </c>
      <c r="Y14" s="62">
        <v>2790.1352148999999</v>
      </c>
      <c r="Z14" s="62">
        <v>49.533669999999994</v>
      </c>
      <c r="AA14" s="62">
        <v>1051.3849703000001</v>
      </c>
      <c r="AB14" s="62">
        <v>27.734389999999998</v>
      </c>
      <c r="AC14" s="62">
        <v>629.93719010000007</v>
      </c>
      <c r="AD14" s="62">
        <v>0.88403999999999994</v>
      </c>
      <c r="AE14" s="62">
        <v>20.161324100000002</v>
      </c>
      <c r="AF14" s="62">
        <v>3.1969400000000001</v>
      </c>
      <c r="AG14" s="62">
        <v>60.221083799999995</v>
      </c>
      <c r="AH14" s="62">
        <v>119.7</v>
      </c>
      <c r="AI14" s="62">
        <v>5243.09</v>
      </c>
      <c r="AJ14" s="62">
        <v>30.38</v>
      </c>
      <c r="AK14" s="62">
        <v>880.54</v>
      </c>
      <c r="AL14" s="66">
        <v>5.6370000000000003E-2</v>
      </c>
      <c r="AM14" s="62">
        <v>635430.03799999994</v>
      </c>
      <c r="AN14" s="66">
        <v>9.8964999999999997E-2</v>
      </c>
      <c r="AO14" s="49">
        <v>210436.06</v>
      </c>
      <c r="AP14" s="66">
        <v>5.4400000000000004E-3</v>
      </c>
      <c r="AQ14" s="49">
        <v>32155</v>
      </c>
    </row>
    <row r="15" spans="1:43" s="1" customFormat="1" ht="12.75" x14ac:dyDescent="0.2">
      <c r="A15" s="48">
        <v>44903</v>
      </c>
      <c r="B15" s="49">
        <v>7.7060500000000003</v>
      </c>
      <c r="C15" s="49">
        <v>468582.59137402801</v>
      </c>
      <c r="D15" s="49">
        <v>175.99808999999999</v>
      </c>
      <c r="E15" s="49">
        <v>112302.865717309</v>
      </c>
      <c r="F15" s="49">
        <v>0.27</v>
      </c>
      <c r="G15" s="49">
        <v>11.17</v>
      </c>
      <c r="H15" s="49">
        <v>2514.9499999999998</v>
      </c>
      <c r="I15" s="49">
        <v>43719.07</v>
      </c>
      <c r="J15" s="49">
        <v>158.65</v>
      </c>
      <c r="K15" s="49">
        <v>16742.349999999999</v>
      </c>
      <c r="L15" s="49">
        <v>103.14</v>
      </c>
      <c r="M15" s="49">
        <v>6736.5199999999995</v>
      </c>
      <c r="N15" s="49">
        <v>38.29</v>
      </c>
      <c r="O15" s="49">
        <v>3331.4</v>
      </c>
      <c r="P15" s="49">
        <v>100.11</v>
      </c>
      <c r="Q15" s="49">
        <v>161.51</v>
      </c>
      <c r="R15" s="49">
        <v>35.36</v>
      </c>
      <c r="S15" s="49">
        <v>615.29999999999995</v>
      </c>
      <c r="T15" s="49">
        <v>22.9</v>
      </c>
      <c r="U15" s="62">
        <v>23734.26</v>
      </c>
      <c r="V15" s="62">
        <v>29.782500000000002</v>
      </c>
      <c r="W15" s="62">
        <v>1108.7325266999999</v>
      </c>
      <c r="X15" s="62">
        <v>37.29374</v>
      </c>
      <c r="Y15" s="62">
        <v>2773.6322190999999</v>
      </c>
      <c r="Z15" s="62">
        <v>48.684200000000004</v>
      </c>
      <c r="AA15" s="62">
        <v>1020.4859727</v>
      </c>
      <c r="AB15" s="62">
        <v>26.604379999999999</v>
      </c>
      <c r="AC15" s="62">
        <v>584.99689369999999</v>
      </c>
      <c r="AD15" s="62">
        <v>0.88877000000000006</v>
      </c>
      <c r="AE15" s="62">
        <v>20.882918999999998</v>
      </c>
      <c r="AF15" s="62">
        <v>2.5410400000000002</v>
      </c>
      <c r="AG15" s="62">
        <v>58.487871300000002</v>
      </c>
      <c r="AH15" s="62">
        <v>117.31</v>
      </c>
      <c r="AI15" s="62">
        <v>5112.1500000000005</v>
      </c>
      <c r="AJ15" s="62">
        <v>29.22</v>
      </c>
      <c r="AK15" s="62">
        <v>863.51</v>
      </c>
      <c r="AL15" s="66">
        <v>7.6520000000000005E-2</v>
      </c>
      <c r="AM15" s="62">
        <v>661323.12400000007</v>
      </c>
      <c r="AN15" s="66">
        <v>0.11466</v>
      </c>
      <c r="AO15" s="49">
        <v>258949.08000000002</v>
      </c>
      <c r="AP15" s="66">
        <v>4.2599999999999999E-3</v>
      </c>
      <c r="AQ15" s="49">
        <v>24330</v>
      </c>
    </row>
    <row r="16" spans="1:43" s="1" customFormat="1" ht="12.75" x14ac:dyDescent="0.2">
      <c r="A16" s="48">
        <v>44904</v>
      </c>
      <c r="B16" s="49">
        <v>8.4451499999999999</v>
      </c>
      <c r="C16" s="49">
        <v>508418.83576751407</v>
      </c>
      <c r="D16" s="49">
        <v>195.76137</v>
      </c>
      <c r="E16" s="49">
        <v>118000.689895476</v>
      </c>
      <c r="F16" s="49">
        <v>0.28000000000000003</v>
      </c>
      <c r="G16" s="49">
        <v>11.28</v>
      </c>
      <c r="H16" s="49">
        <v>2488.63</v>
      </c>
      <c r="I16" s="49">
        <v>42421.34</v>
      </c>
      <c r="J16" s="49">
        <v>156.49</v>
      </c>
      <c r="K16" s="49">
        <v>16514.97</v>
      </c>
      <c r="L16" s="49">
        <v>106.94</v>
      </c>
      <c r="M16" s="49">
        <v>5319.0700000000006</v>
      </c>
      <c r="N16" s="49">
        <v>33.4</v>
      </c>
      <c r="O16" s="49">
        <v>2781.12</v>
      </c>
      <c r="P16" s="49">
        <v>100.89</v>
      </c>
      <c r="Q16" s="49">
        <v>162.16</v>
      </c>
      <c r="R16" s="49">
        <v>34.78</v>
      </c>
      <c r="S16" s="49">
        <v>595</v>
      </c>
      <c r="T16" s="49">
        <v>22.85</v>
      </c>
      <c r="U16" s="62">
        <v>22906.720000000001</v>
      </c>
      <c r="V16" s="62">
        <v>30.53171</v>
      </c>
      <c r="W16" s="62">
        <v>1105.7767934999999</v>
      </c>
      <c r="X16" s="62">
        <v>34.066189999999999</v>
      </c>
      <c r="Y16" s="62">
        <v>2015.2811379999998</v>
      </c>
      <c r="Z16" s="62">
        <v>48.492930000000001</v>
      </c>
      <c r="AA16" s="62">
        <v>1030.9210367999999</v>
      </c>
      <c r="AB16" s="62">
        <v>26.600830000000002</v>
      </c>
      <c r="AC16" s="62">
        <v>542.70761970000001</v>
      </c>
      <c r="AD16" s="62">
        <v>0.88116000000000005</v>
      </c>
      <c r="AE16" s="62">
        <v>20.685079399999999</v>
      </c>
      <c r="AF16" s="62">
        <v>2.7274700000000003</v>
      </c>
      <c r="AG16" s="62">
        <v>52.676659600000001</v>
      </c>
      <c r="AH16" s="62">
        <v>114.3</v>
      </c>
      <c r="AI16" s="62">
        <v>4935.9000000000005</v>
      </c>
      <c r="AJ16" s="62">
        <v>26.58</v>
      </c>
      <c r="AK16" s="62">
        <v>769.13</v>
      </c>
      <c r="AL16" s="66">
        <v>5.0999999999999997E-2</v>
      </c>
      <c r="AM16" s="62">
        <v>642929.05855909991</v>
      </c>
      <c r="AN16" s="66">
        <v>9.2549999999999993E-2</v>
      </c>
      <c r="AO16" s="49">
        <v>248276.77</v>
      </c>
      <c r="AP16" s="66">
        <v>3.7200000000000002E-3</v>
      </c>
      <c r="AQ16" s="49">
        <v>15675</v>
      </c>
    </row>
    <row r="17" spans="1:43" s="1" customFormat="1" ht="12.75" x14ac:dyDescent="0.2">
      <c r="A17" s="48">
        <v>44905</v>
      </c>
      <c r="B17" s="49">
        <v>1.7563500000000001</v>
      </c>
      <c r="C17" s="49">
        <v>17174.079145298998</v>
      </c>
      <c r="D17" s="49">
        <v>84.831680000000006</v>
      </c>
      <c r="E17" s="49">
        <v>22351.835649197001</v>
      </c>
      <c r="F17" s="49">
        <v>0.33</v>
      </c>
      <c r="G17" s="49">
        <v>14.200000000000001</v>
      </c>
      <c r="H17" s="49">
        <v>2537.77</v>
      </c>
      <c r="I17" s="49">
        <v>41177.699999999997</v>
      </c>
      <c r="J17" s="49">
        <v>155.54</v>
      </c>
      <c r="K17" s="49">
        <v>14352.96</v>
      </c>
      <c r="L17" s="49">
        <v>121.38999999999999</v>
      </c>
      <c r="M17" s="49">
        <v>1859.49</v>
      </c>
      <c r="N17" s="49">
        <v>74.75</v>
      </c>
      <c r="O17" s="49">
        <v>12719.58</v>
      </c>
      <c r="P17" s="49">
        <v>103.36</v>
      </c>
      <c r="Q17" s="49">
        <v>163.9</v>
      </c>
      <c r="R17" s="49">
        <v>32.32</v>
      </c>
      <c r="S17" s="49">
        <v>564.78</v>
      </c>
      <c r="T17" s="49" t="s">
        <v>43</v>
      </c>
      <c r="U17" s="62" t="s">
        <v>43</v>
      </c>
      <c r="V17" s="62">
        <v>30.750799999999998</v>
      </c>
      <c r="W17" s="62">
        <v>1032.1716735</v>
      </c>
      <c r="X17" s="62">
        <v>28.9053</v>
      </c>
      <c r="Y17" s="62">
        <v>1393.9838144</v>
      </c>
      <c r="Z17" s="62">
        <v>46.363649999999993</v>
      </c>
      <c r="AA17" s="62">
        <v>1013.8150314000001</v>
      </c>
      <c r="AB17" s="62">
        <v>19.015689999999999</v>
      </c>
      <c r="AC17" s="62">
        <v>370.48621639999999</v>
      </c>
      <c r="AD17" s="62">
        <v>0.96696000000000004</v>
      </c>
      <c r="AE17" s="62">
        <v>19.563776000000001</v>
      </c>
      <c r="AF17" s="62">
        <v>2.5478899999999998</v>
      </c>
      <c r="AG17" s="62">
        <v>34.035653599999996</v>
      </c>
      <c r="AH17" s="62">
        <v>117.5</v>
      </c>
      <c r="AI17" s="62">
        <v>5120.3200000000006</v>
      </c>
      <c r="AJ17" s="62">
        <v>31.02</v>
      </c>
      <c r="AK17" s="62">
        <v>898.86</v>
      </c>
      <c r="AL17" s="66" t="s">
        <v>43</v>
      </c>
      <c r="AM17" s="62" t="s">
        <v>43</v>
      </c>
      <c r="AN17" s="66" t="s">
        <v>43</v>
      </c>
      <c r="AO17" s="49" t="s">
        <v>43</v>
      </c>
      <c r="AP17" s="66" t="s">
        <v>43</v>
      </c>
      <c r="AQ17" s="49" t="s">
        <v>43</v>
      </c>
    </row>
    <row r="18" spans="1:43" s="1" customFormat="1" ht="12.75" x14ac:dyDescent="0.2">
      <c r="A18" s="48">
        <v>44906</v>
      </c>
      <c r="B18" s="49">
        <v>0.59363999999999995</v>
      </c>
      <c r="C18" s="49">
        <v>4935.6151064470005</v>
      </c>
      <c r="D18" s="49">
        <v>60.3626</v>
      </c>
      <c r="E18" s="49">
        <v>10192.696422936</v>
      </c>
      <c r="F18" s="49">
        <v>0.29000000000000004</v>
      </c>
      <c r="G18" s="49">
        <v>10.51</v>
      </c>
      <c r="H18" s="49">
        <v>2508.37</v>
      </c>
      <c r="I18" s="49">
        <v>33518.33</v>
      </c>
      <c r="J18" s="49">
        <v>141.76</v>
      </c>
      <c r="K18" s="49">
        <v>9666.14</v>
      </c>
      <c r="L18" s="49">
        <v>3.13</v>
      </c>
      <c r="M18" s="49">
        <v>186.72</v>
      </c>
      <c r="N18" s="49">
        <v>7.15</v>
      </c>
      <c r="O18" s="49">
        <v>826.57</v>
      </c>
      <c r="P18" s="49">
        <v>102.9</v>
      </c>
      <c r="Q18" s="49">
        <v>159.88999999999999</v>
      </c>
      <c r="R18" s="49">
        <v>28.67</v>
      </c>
      <c r="S18" s="49">
        <v>345.66</v>
      </c>
      <c r="T18" s="49" t="s">
        <v>43</v>
      </c>
      <c r="U18" s="62" t="s">
        <v>43</v>
      </c>
      <c r="V18" s="62">
        <v>30.50526</v>
      </c>
      <c r="W18" s="62">
        <v>952.26246900000001</v>
      </c>
      <c r="X18" s="62">
        <v>28.85737</v>
      </c>
      <c r="Y18" s="62">
        <v>1159.7926184999999</v>
      </c>
      <c r="Z18" s="62">
        <v>43.440369999999994</v>
      </c>
      <c r="AA18" s="62">
        <v>894.62530159999994</v>
      </c>
      <c r="AB18" s="62">
        <v>18.228960000000001</v>
      </c>
      <c r="AC18" s="62">
        <v>311.44799810000001</v>
      </c>
      <c r="AD18" s="62">
        <v>0.9325</v>
      </c>
      <c r="AE18" s="62">
        <v>15.113479</v>
      </c>
      <c r="AF18" s="62">
        <v>1.88388</v>
      </c>
      <c r="AG18" s="62">
        <v>26.608983000000002</v>
      </c>
      <c r="AH18" s="62">
        <v>99.88</v>
      </c>
      <c r="AI18" s="62">
        <v>3926.97</v>
      </c>
      <c r="AJ18" s="62">
        <v>27.86</v>
      </c>
      <c r="AK18" s="62">
        <v>749.03</v>
      </c>
      <c r="AL18" s="66" t="s">
        <v>43</v>
      </c>
      <c r="AM18" s="62" t="s">
        <v>43</v>
      </c>
      <c r="AN18" s="66" t="s">
        <v>43</v>
      </c>
      <c r="AO18" s="49" t="s">
        <v>43</v>
      </c>
      <c r="AP18" s="66" t="s">
        <v>43</v>
      </c>
      <c r="AQ18" s="49" t="s">
        <v>43</v>
      </c>
    </row>
    <row r="19" spans="1:43" s="1" customFormat="1" ht="12.75" x14ac:dyDescent="0.2">
      <c r="A19" s="48">
        <v>44907</v>
      </c>
      <c r="B19" s="49">
        <v>10.393219999999999</v>
      </c>
      <c r="C19" s="49">
        <v>609312.24511120201</v>
      </c>
      <c r="D19" s="49">
        <v>173.54840999999999</v>
      </c>
      <c r="E19" s="49">
        <v>121722.55878293101</v>
      </c>
      <c r="F19" s="49">
        <v>0.33</v>
      </c>
      <c r="G19" s="49">
        <v>13.35</v>
      </c>
      <c r="H19" s="49">
        <v>2539.09</v>
      </c>
      <c r="I19" s="49">
        <v>45151.66</v>
      </c>
      <c r="J19" s="49">
        <v>164.97</v>
      </c>
      <c r="K19" s="49">
        <v>17789.84</v>
      </c>
      <c r="L19" s="49">
        <v>287.39</v>
      </c>
      <c r="M19" s="49">
        <v>8086.84</v>
      </c>
      <c r="N19" s="49">
        <v>58.36</v>
      </c>
      <c r="O19" s="49">
        <v>3797.13</v>
      </c>
      <c r="P19" s="49">
        <v>92.51</v>
      </c>
      <c r="Q19" s="49">
        <v>145.47999999999999</v>
      </c>
      <c r="R19" s="49">
        <v>40.47</v>
      </c>
      <c r="S19" s="49">
        <v>717.48</v>
      </c>
      <c r="T19" s="49">
        <v>35.979999999999997</v>
      </c>
      <c r="U19" s="62">
        <v>31727.22</v>
      </c>
      <c r="V19" s="62">
        <v>46.23272</v>
      </c>
      <c r="W19" s="62">
        <v>1603.8406109</v>
      </c>
      <c r="X19" s="62">
        <v>53.879800000000003</v>
      </c>
      <c r="Y19" s="62">
        <v>3033.7136092000001</v>
      </c>
      <c r="Z19" s="62">
        <v>67.409930000000003</v>
      </c>
      <c r="AA19" s="62">
        <v>1475.5866282000002</v>
      </c>
      <c r="AB19" s="62">
        <v>40.308229999999995</v>
      </c>
      <c r="AC19" s="62">
        <v>813.92335329999992</v>
      </c>
      <c r="AD19" s="62">
        <v>0.97741</v>
      </c>
      <c r="AE19" s="62">
        <v>21.108385900000002</v>
      </c>
      <c r="AF19" s="62">
        <v>2.7374999999999998</v>
      </c>
      <c r="AG19" s="62">
        <v>55.254143899999995</v>
      </c>
      <c r="AH19" s="62">
        <v>114.66</v>
      </c>
      <c r="AI19" s="62">
        <v>4904.43</v>
      </c>
      <c r="AJ19" s="62">
        <v>36.74</v>
      </c>
      <c r="AK19" s="62">
        <v>1002.11</v>
      </c>
      <c r="AL19" s="66">
        <v>5.4149999999999997E-2</v>
      </c>
      <c r="AM19" s="62">
        <v>643455.92623640003</v>
      </c>
      <c r="AN19" s="66">
        <v>7.5564999999999993E-2</v>
      </c>
      <c r="AO19" s="49">
        <v>199294.78999999998</v>
      </c>
      <c r="AP19" s="66">
        <v>2.7399999999999998E-3</v>
      </c>
      <c r="AQ19" s="49">
        <v>22355</v>
      </c>
    </row>
    <row r="20" spans="1:43" s="1" customFormat="1" ht="12.75" x14ac:dyDescent="0.2">
      <c r="A20" s="48">
        <v>44908</v>
      </c>
      <c r="B20" s="49">
        <v>8.8374299999999995</v>
      </c>
      <c r="C20" s="49">
        <v>515196.04116199695</v>
      </c>
      <c r="D20" s="49">
        <v>184.32406</v>
      </c>
      <c r="E20" s="49">
        <v>107191.59578483101</v>
      </c>
      <c r="F20" s="49">
        <v>0.35000000000000003</v>
      </c>
      <c r="G20" s="49">
        <v>13.94</v>
      </c>
      <c r="H20" s="49">
        <v>2557.9699999999998</v>
      </c>
      <c r="I20" s="49">
        <v>43440.05</v>
      </c>
      <c r="J20" s="49">
        <v>162.91999999999999</v>
      </c>
      <c r="K20" s="49">
        <v>17218.990000000002</v>
      </c>
      <c r="L20" s="49">
        <v>117.02</v>
      </c>
      <c r="M20" s="49">
        <v>8577.07</v>
      </c>
      <c r="N20" s="49">
        <v>14.74</v>
      </c>
      <c r="O20" s="49">
        <v>1965.49</v>
      </c>
      <c r="P20" s="49">
        <v>91.24</v>
      </c>
      <c r="Q20" s="49">
        <v>148.94999999999999</v>
      </c>
      <c r="R20" s="49">
        <v>39.28</v>
      </c>
      <c r="S20" s="49">
        <v>702.72</v>
      </c>
      <c r="T20" s="49">
        <v>31.59</v>
      </c>
      <c r="U20" s="62">
        <v>31019.67</v>
      </c>
      <c r="V20" s="62">
        <v>29.72587</v>
      </c>
      <c r="W20" s="62">
        <v>1049.0501194999999</v>
      </c>
      <c r="X20" s="62">
        <v>35.965599999999995</v>
      </c>
      <c r="Y20" s="62">
        <v>2184.6068095000001</v>
      </c>
      <c r="Z20" s="62">
        <v>47.838979999999999</v>
      </c>
      <c r="AA20" s="62">
        <v>1002.2468885999999</v>
      </c>
      <c r="AB20" s="62">
        <v>26.495280000000001</v>
      </c>
      <c r="AC20" s="62">
        <v>565.78187130000003</v>
      </c>
      <c r="AD20" s="62">
        <v>0.84061000000000008</v>
      </c>
      <c r="AE20" s="62">
        <v>19.739772899999998</v>
      </c>
      <c r="AF20" s="62">
        <v>3.1345100000000001</v>
      </c>
      <c r="AG20" s="62">
        <v>65.258206599999994</v>
      </c>
      <c r="AH20" s="62">
        <v>112.45</v>
      </c>
      <c r="AI20" s="62">
        <v>4763.3900000000003</v>
      </c>
      <c r="AJ20" s="62">
        <v>36.5</v>
      </c>
      <c r="AK20" s="62">
        <v>966.85</v>
      </c>
      <c r="AL20" s="66">
        <v>4.1880000000000001E-2</v>
      </c>
      <c r="AM20" s="62">
        <v>611833.10051969998</v>
      </c>
      <c r="AN20" s="66">
        <v>9.9534999999999998E-2</v>
      </c>
      <c r="AO20" s="49">
        <v>227193.85999999996</v>
      </c>
      <c r="AP20" s="66">
        <v>3.32E-3</v>
      </c>
      <c r="AQ20" s="49">
        <v>26785</v>
      </c>
    </row>
    <row r="21" spans="1:43" s="1" customFormat="1" ht="12.75" x14ac:dyDescent="0.2">
      <c r="A21" s="48">
        <v>44909</v>
      </c>
      <c r="B21" s="49">
        <v>8.4331399999999999</v>
      </c>
      <c r="C21" s="49">
        <v>531437.71168025199</v>
      </c>
      <c r="D21" s="49">
        <v>162.37155999999999</v>
      </c>
      <c r="E21" s="49">
        <v>99581.34116746801</v>
      </c>
      <c r="F21" s="49">
        <v>0.36</v>
      </c>
      <c r="G21" s="49">
        <v>13.870000000000001</v>
      </c>
      <c r="H21" s="49">
        <v>2598.34</v>
      </c>
      <c r="I21" s="49">
        <v>42458.09</v>
      </c>
      <c r="J21" s="49">
        <v>159.31</v>
      </c>
      <c r="K21" s="49">
        <v>16732.37</v>
      </c>
      <c r="L21" s="49">
        <v>124.55</v>
      </c>
      <c r="M21" s="49">
        <v>5474.9299999999994</v>
      </c>
      <c r="N21" s="49">
        <v>17.55</v>
      </c>
      <c r="O21" s="49">
        <v>2074.1799999999998</v>
      </c>
      <c r="P21" s="49">
        <v>95.71</v>
      </c>
      <c r="Q21" s="49">
        <v>155.71</v>
      </c>
      <c r="R21" s="49">
        <v>36.74</v>
      </c>
      <c r="S21" s="49">
        <v>666.92</v>
      </c>
      <c r="T21" s="49">
        <v>25.19</v>
      </c>
      <c r="U21" s="62">
        <v>24946.73</v>
      </c>
      <c r="V21" s="62">
        <v>32.950620000000001</v>
      </c>
      <c r="W21" s="62">
        <v>1125.0963428</v>
      </c>
      <c r="X21" s="62">
        <v>27.394170000000003</v>
      </c>
      <c r="Y21" s="62">
        <v>1597.0915854999998</v>
      </c>
      <c r="Z21" s="62">
        <v>50.575780000000002</v>
      </c>
      <c r="AA21" s="62">
        <v>1076.2169914999999</v>
      </c>
      <c r="AB21" s="62">
        <v>25.463260000000002</v>
      </c>
      <c r="AC21" s="62">
        <v>494.27351809999999</v>
      </c>
      <c r="AD21" s="62">
        <v>0.92708000000000002</v>
      </c>
      <c r="AE21" s="62">
        <v>20.990887799999999</v>
      </c>
      <c r="AF21" s="62">
        <v>2.1564300000000003</v>
      </c>
      <c r="AG21" s="62">
        <v>56.450609100000001</v>
      </c>
      <c r="AH21" s="62">
        <v>110.89</v>
      </c>
      <c r="AI21" s="62">
        <v>4618.0300000000007</v>
      </c>
      <c r="AJ21" s="62">
        <v>35.090000000000003</v>
      </c>
      <c r="AK21" s="62">
        <v>911.94</v>
      </c>
      <c r="AL21" s="66">
        <v>5.0380000000000001E-2</v>
      </c>
      <c r="AM21" s="62">
        <v>626018.57000000007</v>
      </c>
      <c r="AN21" s="66">
        <v>9.7420000000000007E-2</v>
      </c>
      <c r="AO21" s="49">
        <v>241501.43</v>
      </c>
      <c r="AP21" s="66">
        <v>4.5399999999999998E-3</v>
      </c>
      <c r="AQ21" s="49">
        <v>32195</v>
      </c>
    </row>
    <row r="22" spans="1:43" s="1" customFormat="1" ht="12.75" x14ac:dyDescent="0.2">
      <c r="A22" s="48">
        <v>44910</v>
      </c>
      <c r="B22" s="49">
        <v>8.4596199999999993</v>
      </c>
      <c r="C22" s="49">
        <v>695184.66589254292</v>
      </c>
      <c r="D22" s="49">
        <v>165.29510999999999</v>
      </c>
      <c r="E22" s="49">
        <v>128763.58783793401</v>
      </c>
      <c r="F22" s="49">
        <v>0.37</v>
      </c>
      <c r="G22" s="49">
        <v>14.03</v>
      </c>
      <c r="H22" s="49">
        <v>2561.41</v>
      </c>
      <c r="I22" s="49">
        <v>42710.62</v>
      </c>
      <c r="J22" s="49">
        <v>158.59</v>
      </c>
      <c r="K22" s="49">
        <v>16602.580000000002</v>
      </c>
      <c r="L22" s="49">
        <v>82.81</v>
      </c>
      <c r="M22" s="49">
        <v>7771.0300000000007</v>
      </c>
      <c r="N22" s="49">
        <v>98.19</v>
      </c>
      <c r="O22" s="49">
        <v>8592.06</v>
      </c>
      <c r="P22" s="49">
        <v>95.28</v>
      </c>
      <c r="Q22" s="49">
        <v>158.30000000000001</v>
      </c>
      <c r="R22" s="49">
        <v>37.369999999999997</v>
      </c>
      <c r="S22" s="49">
        <v>713.46</v>
      </c>
      <c r="T22" s="49">
        <v>25.31</v>
      </c>
      <c r="U22" s="62">
        <v>25680.69</v>
      </c>
      <c r="V22" s="62">
        <v>28.994329999999998</v>
      </c>
      <c r="W22" s="62">
        <v>995.43628090000004</v>
      </c>
      <c r="X22" s="62">
        <v>40.412050000000001</v>
      </c>
      <c r="Y22" s="62">
        <v>2499.0851171999998</v>
      </c>
      <c r="Z22" s="62">
        <v>46.305209999999995</v>
      </c>
      <c r="AA22" s="62">
        <v>987.80141730000003</v>
      </c>
      <c r="AB22" s="62">
        <v>26.533549999999998</v>
      </c>
      <c r="AC22" s="62">
        <v>561.80813060000003</v>
      </c>
      <c r="AD22" s="62">
        <v>0.84659000000000006</v>
      </c>
      <c r="AE22" s="62">
        <v>20.507061500000002</v>
      </c>
      <c r="AF22" s="62">
        <v>3.5119699999999998</v>
      </c>
      <c r="AG22" s="62">
        <v>61.812295000000006</v>
      </c>
      <c r="AH22" s="62">
        <v>108.92</v>
      </c>
      <c r="AI22" s="62">
        <v>4517.05</v>
      </c>
      <c r="AJ22" s="62">
        <v>33.590000000000003</v>
      </c>
      <c r="AK22" s="62">
        <v>876.55</v>
      </c>
      <c r="AL22" s="66">
        <v>7.4380000000000002E-2</v>
      </c>
      <c r="AM22" s="62">
        <v>682637.11600000004</v>
      </c>
      <c r="AN22" s="66">
        <v>0.118255</v>
      </c>
      <c r="AO22" s="49">
        <v>314390.8</v>
      </c>
      <c r="AP22" s="66">
        <v>3.3800000000000002E-3</v>
      </c>
      <c r="AQ22" s="49">
        <v>38450</v>
      </c>
    </row>
    <row r="23" spans="1:43" s="1" customFormat="1" ht="12.75" x14ac:dyDescent="0.2">
      <c r="A23" s="48">
        <v>44911</v>
      </c>
      <c r="B23" s="49">
        <v>8.1530400000000007</v>
      </c>
      <c r="C23" s="49">
        <v>605850.609123562</v>
      </c>
      <c r="D23" s="49">
        <v>151.1403</v>
      </c>
      <c r="E23" s="49">
        <v>111322.32414858301</v>
      </c>
      <c r="F23" s="49">
        <v>0.38</v>
      </c>
      <c r="G23" s="49">
        <v>14.059999999999999</v>
      </c>
      <c r="H23" s="49">
        <v>2517.5100000000002</v>
      </c>
      <c r="I23" s="49">
        <v>39520.11</v>
      </c>
      <c r="J23" s="49">
        <v>156.26</v>
      </c>
      <c r="K23" s="49">
        <v>15298.28</v>
      </c>
      <c r="L23" s="49">
        <v>138.59</v>
      </c>
      <c r="M23" s="49">
        <v>7043.5199999999995</v>
      </c>
      <c r="N23" s="49">
        <v>15.38</v>
      </c>
      <c r="O23" s="49">
        <v>2021.11</v>
      </c>
      <c r="P23" s="49">
        <v>95.95</v>
      </c>
      <c r="Q23" s="49">
        <v>158.63</v>
      </c>
      <c r="R23" s="49">
        <v>34.659999999999997</v>
      </c>
      <c r="S23" s="49">
        <v>616.94000000000005</v>
      </c>
      <c r="T23" s="49">
        <v>23.26</v>
      </c>
      <c r="U23" s="62">
        <v>25370.66</v>
      </c>
      <c r="V23" s="62">
        <v>33.314050000000002</v>
      </c>
      <c r="W23" s="62">
        <v>1087.0326931</v>
      </c>
      <c r="X23" s="62">
        <v>40.072310000000002</v>
      </c>
      <c r="Y23" s="62">
        <v>2245.6016943</v>
      </c>
      <c r="Z23" s="62">
        <v>50.30359</v>
      </c>
      <c r="AA23" s="62">
        <v>1036.2190568999999</v>
      </c>
      <c r="AB23" s="62">
        <v>27.022189999999998</v>
      </c>
      <c r="AC23" s="62">
        <v>558.91092460000004</v>
      </c>
      <c r="AD23" s="62">
        <v>0.91898000000000002</v>
      </c>
      <c r="AE23" s="62">
        <v>20.6225554</v>
      </c>
      <c r="AF23" s="62">
        <v>2.8607200000000002</v>
      </c>
      <c r="AG23" s="62">
        <v>58.048926999999999</v>
      </c>
      <c r="AH23" s="62">
        <v>105.2</v>
      </c>
      <c r="AI23" s="62">
        <v>4248.6400000000003</v>
      </c>
      <c r="AJ23" s="62">
        <v>31.9</v>
      </c>
      <c r="AK23" s="62">
        <v>839.37</v>
      </c>
      <c r="AL23" s="66">
        <v>5.4280000000000002E-2</v>
      </c>
      <c r="AM23" s="62">
        <v>695793.57499999995</v>
      </c>
      <c r="AN23" s="66">
        <v>9.9640000000000006E-2</v>
      </c>
      <c r="AO23" s="49">
        <v>258145.26</v>
      </c>
      <c r="AP23" s="66">
        <v>2.0300000000000001E-3</v>
      </c>
      <c r="AQ23" s="49">
        <v>20350</v>
      </c>
    </row>
    <row r="24" spans="1:43" s="1" customFormat="1" ht="12.75" x14ac:dyDescent="0.2">
      <c r="A24" s="48">
        <v>44912</v>
      </c>
      <c r="B24" s="49">
        <v>6.3178299999999998</v>
      </c>
      <c r="C24" s="49">
        <v>153506.49785108998</v>
      </c>
      <c r="D24" s="49">
        <v>122.80539</v>
      </c>
      <c r="E24" s="49">
        <v>60951.918263921994</v>
      </c>
      <c r="F24" s="49">
        <v>0.4</v>
      </c>
      <c r="G24" s="49">
        <v>14.7</v>
      </c>
      <c r="H24" s="49">
        <v>2488.37</v>
      </c>
      <c r="I24" s="49">
        <v>37570.68</v>
      </c>
      <c r="J24" s="49">
        <v>143.44999999999999</v>
      </c>
      <c r="K24" s="49">
        <v>13067.87</v>
      </c>
      <c r="L24" s="49">
        <v>67.599999999999994</v>
      </c>
      <c r="M24" s="49">
        <v>4275.37</v>
      </c>
      <c r="N24" s="49">
        <v>6.96</v>
      </c>
      <c r="O24" s="49">
        <v>1486.38</v>
      </c>
      <c r="P24" s="49">
        <v>101.91</v>
      </c>
      <c r="Q24" s="49">
        <v>163.53</v>
      </c>
      <c r="R24" s="49">
        <v>32.51</v>
      </c>
      <c r="S24" s="49">
        <v>550.21</v>
      </c>
      <c r="T24" s="49">
        <v>20.170000000000002</v>
      </c>
      <c r="U24" s="62">
        <v>20260.22</v>
      </c>
      <c r="V24" s="62">
        <v>31.33155</v>
      </c>
      <c r="W24" s="62">
        <v>958.04325699999993</v>
      </c>
      <c r="X24" s="62">
        <v>29.117049999999999</v>
      </c>
      <c r="Y24" s="62">
        <v>1418.9564035999999</v>
      </c>
      <c r="Z24" s="62">
        <v>45.122890000000005</v>
      </c>
      <c r="AA24" s="62">
        <v>941.70250759999999</v>
      </c>
      <c r="AB24" s="62">
        <v>19.570219999999996</v>
      </c>
      <c r="AC24" s="62">
        <v>362.71677780000005</v>
      </c>
      <c r="AD24" s="62">
        <v>0.90139999999999998</v>
      </c>
      <c r="AE24" s="62">
        <v>18.091405999999999</v>
      </c>
      <c r="AF24" s="62">
        <v>2.78688</v>
      </c>
      <c r="AG24" s="62">
        <v>41.416183699999998</v>
      </c>
      <c r="AH24" s="62">
        <v>109.36</v>
      </c>
      <c r="AI24" s="62">
        <v>4397.7299999999996</v>
      </c>
      <c r="AJ24" s="62">
        <v>29.46</v>
      </c>
      <c r="AK24" s="62">
        <v>772.9</v>
      </c>
      <c r="AL24" s="66">
        <v>1.39E-3</v>
      </c>
      <c r="AM24" s="62">
        <v>9834.119999999999</v>
      </c>
      <c r="AN24" s="66">
        <v>0</v>
      </c>
      <c r="AO24" s="49">
        <v>0</v>
      </c>
      <c r="AP24" s="66">
        <v>0</v>
      </c>
      <c r="AQ24" s="49">
        <v>0</v>
      </c>
    </row>
    <row r="25" spans="1:43" s="1" customFormat="1" ht="12.75" x14ac:dyDescent="0.2">
      <c r="A25" s="48">
        <v>44913</v>
      </c>
      <c r="B25" s="49">
        <v>0.64934000000000003</v>
      </c>
      <c r="C25" s="49">
        <v>5729.6081516929999</v>
      </c>
      <c r="D25" s="49">
        <v>63.569429999999997</v>
      </c>
      <c r="E25" s="49">
        <v>9784.2816539029991</v>
      </c>
      <c r="F25" s="49">
        <v>0.39</v>
      </c>
      <c r="G25" s="49">
        <v>12.67</v>
      </c>
      <c r="H25" s="49">
        <v>2412.75</v>
      </c>
      <c r="I25" s="49">
        <v>29305.27</v>
      </c>
      <c r="J25" s="49">
        <v>137.27000000000001</v>
      </c>
      <c r="K25" s="49">
        <v>8958.91</v>
      </c>
      <c r="L25" s="49">
        <v>1.38</v>
      </c>
      <c r="M25" s="49">
        <v>151.36000000000001</v>
      </c>
      <c r="N25" s="49">
        <v>5.9</v>
      </c>
      <c r="O25" s="49">
        <v>963.68</v>
      </c>
      <c r="P25" s="49">
        <v>101.93</v>
      </c>
      <c r="Q25" s="49">
        <v>160.05000000000001</v>
      </c>
      <c r="R25" s="49">
        <v>26.59</v>
      </c>
      <c r="S25" s="49">
        <v>314.95</v>
      </c>
      <c r="T25" s="49" t="s">
        <v>43</v>
      </c>
      <c r="U25" s="62" t="s">
        <v>43</v>
      </c>
      <c r="V25" s="62">
        <v>32.594819999999999</v>
      </c>
      <c r="W25" s="62">
        <v>930.78739880000001</v>
      </c>
      <c r="X25" s="62">
        <v>28.863949999999999</v>
      </c>
      <c r="Y25" s="62">
        <v>990.83665919999999</v>
      </c>
      <c r="Z25" s="62">
        <v>44.801259999999999</v>
      </c>
      <c r="AA25" s="62">
        <v>894.24041990000001</v>
      </c>
      <c r="AB25" s="62">
        <v>18.832150000000002</v>
      </c>
      <c r="AC25" s="62">
        <v>307.6798162</v>
      </c>
      <c r="AD25" s="62">
        <v>0.89444000000000001</v>
      </c>
      <c r="AE25" s="62">
        <v>15.631285300000002</v>
      </c>
      <c r="AF25" s="62">
        <v>2.1669400000000003</v>
      </c>
      <c r="AG25" s="62">
        <v>37.548400600000001</v>
      </c>
      <c r="AH25" s="62">
        <v>101.75</v>
      </c>
      <c r="AI25" s="62">
        <v>3663.58</v>
      </c>
      <c r="AJ25" s="62">
        <v>26.56</v>
      </c>
      <c r="AK25" s="62">
        <v>647.45000000000005</v>
      </c>
      <c r="AL25" s="66" t="s">
        <v>43</v>
      </c>
      <c r="AM25" s="62" t="s">
        <v>43</v>
      </c>
      <c r="AN25" s="66" t="s">
        <v>43</v>
      </c>
      <c r="AO25" s="49" t="s">
        <v>43</v>
      </c>
      <c r="AP25" s="66" t="s">
        <v>43</v>
      </c>
      <c r="AQ25" s="49" t="s">
        <v>43</v>
      </c>
    </row>
    <row r="26" spans="1:43" s="1" customFormat="1" ht="12.75" x14ac:dyDescent="0.2">
      <c r="A26" s="48">
        <v>44914</v>
      </c>
      <c r="B26" s="49">
        <v>9.0628100000000007</v>
      </c>
      <c r="C26" s="49">
        <v>629829.14579501597</v>
      </c>
      <c r="D26" s="49">
        <v>147.07929999999999</v>
      </c>
      <c r="E26" s="49">
        <v>111662.886376476</v>
      </c>
      <c r="F26" s="49">
        <v>0.39</v>
      </c>
      <c r="G26" s="49">
        <v>13.479999999999999</v>
      </c>
      <c r="H26" s="49">
        <v>2502.7600000000002</v>
      </c>
      <c r="I26" s="49">
        <v>40811.370000000003</v>
      </c>
      <c r="J26" s="49">
        <v>158.28</v>
      </c>
      <c r="K26" s="49">
        <v>16001.88</v>
      </c>
      <c r="L26" s="49">
        <v>67.25</v>
      </c>
      <c r="M26" s="49">
        <v>4452.3900000000003</v>
      </c>
      <c r="N26" s="49">
        <v>10.93</v>
      </c>
      <c r="O26" s="49">
        <v>1390.69</v>
      </c>
      <c r="P26" s="49">
        <v>92.36</v>
      </c>
      <c r="Q26" s="49">
        <v>147.37</v>
      </c>
      <c r="R26" s="49">
        <v>34.869999999999997</v>
      </c>
      <c r="S26" s="49">
        <v>652.13</v>
      </c>
      <c r="T26" s="49">
        <v>25.44</v>
      </c>
      <c r="U26" s="62">
        <v>23664.69</v>
      </c>
      <c r="V26" s="62">
        <v>52.53302</v>
      </c>
      <c r="W26" s="62">
        <v>1673.8910985</v>
      </c>
      <c r="X26" s="62">
        <v>44.61148</v>
      </c>
      <c r="Y26" s="62">
        <v>3262.5726178000004</v>
      </c>
      <c r="Z26" s="62">
        <v>70.104970000000009</v>
      </c>
      <c r="AA26" s="62">
        <v>1506.8516709999999</v>
      </c>
      <c r="AB26" s="62">
        <v>38.089749999999995</v>
      </c>
      <c r="AC26" s="62">
        <v>684.9920803</v>
      </c>
      <c r="AD26" s="62">
        <v>0.93455999999999995</v>
      </c>
      <c r="AE26" s="62">
        <v>18.017313700000003</v>
      </c>
      <c r="AF26" s="62">
        <v>1.7662199999999999</v>
      </c>
      <c r="AG26" s="62">
        <v>49.400390099999996</v>
      </c>
      <c r="AH26" s="62">
        <v>103.76</v>
      </c>
      <c r="AI26" s="62">
        <v>4154.16</v>
      </c>
      <c r="AJ26" s="62">
        <v>28.42</v>
      </c>
      <c r="AK26" s="62">
        <v>737.85</v>
      </c>
      <c r="AL26" s="66">
        <v>5.1630000000000002E-2</v>
      </c>
      <c r="AM26" s="62">
        <v>759094.22</v>
      </c>
      <c r="AN26" s="66">
        <v>0.10219</v>
      </c>
      <c r="AO26" s="49">
        <v>260885.84999999998</v>
      </c>
      <c r="AP26" s="66">
        <v>1.6100000000000001E-3</v>
      </c>
      <c r="AQ26" s="49">
        <v>11260</v>
      </c>
    </row>
    <row r="27" spans="1:43" s="1" customFormat="1" ht="12.75" x14ac:dyDescent="0.2">
      <c r="A27" s="48">
        <v>44915</v>
      </c>
      <c r="B27" s="49">
        <v>8.6521699999999999</v>
      </c>
      <c r="C27" s="49">
        <v>520243.52183400595</v>
      </c>
      <c r="D27" s="49">
        <v>154.23326</v>
      </c>
      <c r="E27" s="49">
        <v>105636.73122939499</v>
      </c>
      <c r="F27" s="49">
        <v>0.48</v>
      </c>
      <c r="G27" s="49">
        <v>17.16</v>
      </c>
      <c r="H27" s="49">
        <v>2496.62</v>
      </c>
      <c r="I27" s="49">
        <v>41271.64</v>
      </c>
      <c r="J27" s="49">
        <v>155.88999999999999</v>
      </c>
      <c r="K27" s="49">
        <v>15884.71</v>
      </c>
      <c r="L27" s="49">
        <v>54.54</v>
      </c>
      <c r="M27" s="49">
        <v>6669.37</v>
      </c>
      <c r="N27" s="49">
        <v>41.62</v>
      </c>
      <c r="O27" s="49">
        <v>4743.99</v>
      </c>
      <c r="P27" s="49">
        <v>89.48</v>
      </c>
      <c r="Q27" s="49">
        <v>147.41</v>
      </c>
      <c r="R27" s="49">
        <v>34.270000000000003</v>
      </c>
      <c r="S27" s="49">
        <v>703.09</v>
      </c>
      <c r="T27" s="49">
        <v>25.73</v>
      </c>
      <c r="U27" s="62">
        <v>26751.74</v>
      </c>
      <c r="V27" s="62">
        <v>31.664719999999999</v>
      </c>
      <c r="W27" s="62">
        <v>1055.2747339</v>
      </c>
      <c r="X27" s="62">
        <v>41.871270000000003</v>
      </c>
      <c r="Y27" s="62">
        <v>2458.1235376</v>
      </c>
      <c r="Z27" s="62">
        <v>47.680630000000001</v>
      </c>
      <c r="AA27" s="62">
        <v>993.32180090000008</v>
      </c>
      <c r="AB27" s="62">
        <v>24.948359999999997</v>
      </c>
      <c r="AC27" s="62">
        <v>533.85291649999999</v>
      </c>
      <c r="AD27" s="62">
        <v>0.79475999999999991</v>
      </c>
      <c r="AE27" s="62">
        <v>16.637718700000001</v>
      </c>
      <c r="AF27" s="62">
        <v>3.0108399999999995</v>
      </c>
      <c r="AG27" s="62">
        <v>53.8552496</v>
      </c>
      <c r="AH27" s="62">
        <v>101.09</v>
      </c>
      <c r="AI27" s="62">
        <v>4054.81</v>
      </c>
      <c r="AJ27" s="62">
        <v>32.57</v>
      </c>
      <c r="AK27" s="62">
        <v>858.04</v>
      </c>
      <c r="AL27" s="66">
        <v>4.265E-2</v>
      </c>
      <c r="AM27" s="62">
        <v>721423.29</v>
      </c>
      <c r="AN27" s="66">
        <v>9.6350000000000005E-2</v>
      </c>
      <c r="AO27" s="49">
        <v>256232.81999999998</v>
      </c>
      <c r="AP27" s="66">
        <v>5.0099999999999997E-3</v>
      </c>
      <c r="AQ27" s="49">
        <v>25545</v>
      </c>
    </row>
    <row r="28" spans="1:43" s="1" customFormat="1" ht="12.75" x14ac:dyDescent="0.2">
      <c r="A28" s="48">
        <v>44916</v>
      </c>
      <c r="B28" s="49">
        <v>8.1408000000000005</v>
      </c>
      <c r="C28" s="49">
        <v>504133.53881019598</v>
      </c>
      <c r="D28" s="49">
        <v>161.43552</v>
      </c>
      <c r="E28" s="49">
        <v>105328.251472894</v>
      </c>
      <c r="F28" s="49">
        <v>0.48</v>
      </c>
      <c r="G28" s="49">
        <v>16.55</v>
      </c>
      <c r="H28" s="49">
        <v>2494.94</v>
      </c>
      <c r="I28" s="49">
        <v>40183.79</v>
      </c>
      <c r="J28" s="49">
        <v>152.97999999999999</v>
      </c>
      <c r="K28" s="49">
        <v>15780.02</v>
      </c>
      <c r="L28" s="49">
        <v>46.59</v>
      </c>
      <c r="M28" s="62">
        <v>4162.8899999999994</v>
      </c>
      <c r="N28" s="62">
        <v>18.649999999999999</v>
      </c>
      <c r="O28" s="62">
        <v>2566.19</v>
      </c>
      <c r="P28" s="62">
        <v>94.57</v>
      </c>
      <c r="Q28" s="62">
        <v>157.44</v>
      </c>
      <c r="R28" s="62">
        <v>31.69</v>
      </c>
      <c r="S28" s="62">
        <v>574.96</v>
      </c>
      <c r="T28" s="62">
        <v>22.95</v>
      </c>
      <c r="U28" s="62">
        <v>24196.79</v>
      </c>
      <c r="V28" s="62">
        <v>31.744319999999998</v>
      </c>
      <c r="W28" s="62">
        <v>1077.1035922999999</v>
      </c>
      <c r="X28" s="62">
        <v>37.075140000000005</v>
      </c>
      <c r="Y28" s="62">
        <v>2034.8103665000001</v>
      </c>
      <c r="Z28" s="62">
        <v>47.626170000000002</v>
      </c>
      <c r="AA28" s="62">
        <v>995.84418270000003</v>
      </c>
      <c r="AB28" s="62">
        <v>24.123670000000001</v>
      </c>
      <c r="AC28" s="62">
        <v>518.28658610000002</v>
      </c>
      <c r="AD28" s="62">
        <v>0.79210000000000003</v>
      </c>
      <c r="AE28" s="62">
        <v>16.5656018</v>
      </c>
      <c r="AF28" s="62">
        <v>2.1380599999999998</v>
      </c>
      <c r="AG28" s="62">
        <v>49.741980400000003</v>
      </c>
      <c r="AH28" s="62">
        <v>100.19</v>
      </c>
      <c r="AI28" s="62">
        <v>3967.25</v>
      </c>
      <c r="AJ28" s="62">
        <v>30.1</v>
      </c>
      <c r="AK28" s="62">
        <v>789.08</v>
      </c>
      <c r="AL28" s="66">
        <v>5.645E-2</v>
      </c>
      <c r="AM28" s="62">
        <v>724025.77899999998</v>
      </c>
      <c r="AN28" s="66">
        <v>9.6990000000000007E-2</v>
      </c>
      <c r="AO28" s="49">
        <v>256267.48</v>
      </c>
      <c r="AP28" s="66">
        <v>3.0799999999999998E-3</v>
      </c>
      <c r="AQ28" s="49">
        <v>21430</v>
      </c>
    </row>
    <row r="29" spans="1:43" s="1" customFormat="1" ht="12.75" x14ac:dyDescent="0.2">
      <c r="A29" s="48">
        <v>44917</v>
      </c>
      <c r="B29" s="49">
        <v>8.0177600000000009</v>
      </c>
      <c r="C29" s="49">
        <v>522040.06454414298</v>
      </c>
      <c r="D29" s="49">
        <v>150.39726999999999</v>
      </c>
      <c r="E29" s="49">
        <v>106862.136747538</v>
      </c>
      <c r="F29" s="49">
        <v>0.51</v>
      </c>
      <c r="G29" s="49">
        <v>16.96</v>
      </c>
      <c r="H29" s="49">
        <v>2473.9899999999998</v>
      </c>
      <c r="I29" s="49">
        <v>39160.300000000003</v>
      </c>
      <c r="J29" s="49">
        <v>149.28</v>
      </c>
      <c r="K29" s="49">
        <v>15095.54</v>
      </c>
      <c r="L29" s="49">
        <v>53.8</v>
      </c>
      <c r="M29" s="62">
        <v>5798.1</v>
      </c>
      <c r="N29" s="62">
        <v>20.49</v>
      </c>
      <c r="O29" s="62">
        <v>2291.3200000000002</v>
      </c>
      <c r="P29" s="62">
        <v>94.14</v>
      </c>
      <c r="Q29" s="62">
        <v>157.26</v>
      </c>
      <c r="R29" s="62">
        <v>31.18</v>
      </c>
      <c r="S29" s="62">
        <v>579.34</v>
      </c>
      <c r="T29" s="62">
        <v>22.43</v>
      </c>
      <c r="U29" s="62">
        <v>23716.06</v>
      </c>
      <c r="V29" s="62">
        <v>35.605460000000001</v>
      </c>
      <c r="W29" s="62">
        <v>1188.0942533</v>
      </c>
      <c r="X29" s="62">
        <v>39.601410000000001</v>
      </c>
      <c r="Y29" s="62">
        <v>2550.8233858000003</v>
      </c>
      <c r="Z29" s="62">
        <v>51.203620000000001</v>
      </c>
      <c r="AA29" s="62">
        <v>1052.5983019999999</v>
      </c>
      <c r="AB29" s="62">
        <v>26.807560000000002</v>
      </c>
      <c r="AC29" s="62">
        <v>539.82333919999996</v>
      </c>
      <c r="AD29" s="62">
        <v>0.79445999999999994</v>
      </c>
      <c r="AE29" s="62">
        <v>15.1392718</v>
      </c>
      <c r="AF29" s="62">
        <v>2.8484799999999999</v>
      </c>
      <c r="AG29" s="62">
        <v>54.279212699999995</v>
      </c>
      <c r="AH29" s="62">
        <v>99.15</v>
      </c>
      <c r="AI29" s="62">
        <v>3896.1000000000004</v>
      </c>
      <c r="AJ29" s="62">
        <v>28.75</v>
      </c>
      <c r="AK29" s="62">
        <v>744.51</v>
      </c>
      <c r="AL29" s="66">
        <v>5.3310000000000003E-2</v>
      </c>
      <c r="AM29" s="62">
        <v>743670.56099999999</v>
      </c>
      <c r="AN29" s="66">
        <v>9.4200000000000006E-2</v>
      </c>
      <c r="AO29" s="49">
        <v>235819.36</v>
      </c>
      <c r="AP29" s="66">
        <v>3.29E-3</v>
      </c>
      <c r="AQ29" s="49">
        <v>25475</v>
      </c>
    </row>
    <row r="30" spans="1:43" s="1" customFormat="1" ht="12.75" x14ac:dyDescent="0.2">
      <c r="A30" s="48">
        <v>44918</v>
      </c>
      <c r="B30" s="49">
        <v>8.8323</v>
      </c>
      <c r="C30" s="49">
        <v>613207.31963197095</v>
      </c>
      <c r="D30" s="49">
        <v>165.23051000000001</v>
      </c>
      <c r="E30" s="49">
        <v>132684.74859510199</v>
      </c>
      <c r="F30" s="49">
        <v>0.55000000000000004</v>
      </c>
      <c r="G30" s="49">
        <v>18.309999999999999</v>
      </c>
      <c r="H30" s="49">
        <v>2477.96</v>
      </c>
      <c r="I30" s="49">
        <v>38502.18</v>
      </c>
      <c r="J30" s="49">
        <v>153.11000000000001</v>
      </c>
      <c r="K30" s="49">
        <v>15827.95</v>
      </c>
      <c r="L30" s="49">
        <v>75.22</v>
      </c>
      <c r="M30" s="62">
        <v>6001.5199999999995</v>
      </c>
      <c r="N30" s="62">
        <v>17.28</v>
      </c>
      <c r="O30" s="62">
        <v>1816.96</v>
      </c>
      <c r="P30" s="62">
        <v>101.24</v>
      </c>
      <c r="Q30" s="62">
        <v>164.46</v>
      </c>
      <c r="R30" s="62">
        <v>28.96</v>
      </c>
      <c r="S30" s="62">
        <v>531.69000000000005</v>
      </c>
      <c r="T30" s="62">
        <v>22.27</v>
      </c>
      <c r="U30" s="62">
        <v>23848.11</v>
      </c>
      <c r="V30" s="62">
        <v>36.302680000000002</v>
      </c>
      <c r="W30" s="62">
        <v>1194.8350919</v>
      </c>
      <c r="X30" s="62">
        <v>35.757469999999998</v>
      </c>
      <c r="Y30" s="62">
        <v>2187.0013275000001</v>
      </c>
      <c r="Z30" s="62">
        <v>51.153579999999998</v>
      </c>
      <c r="AA30" s="62">
        <v>1058.8271926</v>
      </c>
      <c r="AB30" s="62">
        <v>24.661940000000001</v>
      </c>
      <c r="AC30" s="62">
        <v>505.31331649999998</v>
      </c>
      <c r="AD30" s="62">
        <v>0.81472</v>
      </c>
      <c r="AE30" s="62">
        <v>16.198802100000002</v>
      </c>
      <c r="AF30" s="62">
        <v>2.0694900000000001</v>
      </c>
      <c r="AG30" s="62">
        <v>40.413442700000004</v>
      </c>
      <c r="AH30" s="62">
        <v>100.81</v>
      </c>
      <c r="AI30" s="62">
        <v>3935.4900000000002</v>
      </c>
      <c r="AJ30" s="62">
        <v>28.86</v>
      </c>
      <c r="AK30" s="62">
        <v>754.33</v>
      </c>
      <c r="AL30" s="66">
        <v>4.8820000000000002E-2</v>
      </c>
      <c r="AM30" s="62">
        <v>731106.18699999992</v>
      </c>
      <c r="AN30" s="66">
        <v>8.0210000000000004E-2</v>
      </c>
      <c r="AO30" s="49">
        <v>230010.49000000002</v>
      </c>
      <c r="AP30" s="66">
        <v>2.7799999999999999E-3</v>
      </c>
      <c r="AQ30" s="49">
        <v>16205</v>
      </c>
    </row>
    <row r="31" spans="1:43" s="1" customFormat="1" ht="12.75" x14ac:dyDescent="0.2">
      <c r="A31" s="48">
        <v>44919</v>
      </c>
      <c r="B31" s="49">
        <v>1.7665299999999999</v>
      </c>
      <c r="C31" s="49">
        <v>16855.51191881</v>
      </c>
      <c r="D31" s="49">
        <v>80.736000000000004</v>
      </c>
      <c r="E31" s="49">
        <v>21009.139764693999</v>
      </c>
      <c r="F31" s="49">
        <v>0.57999999999999996</v>
      </c>
      <c r="G31" s="49">
        <v>20.099999999999998</v>
      </c>
      <c r="H31" s="49">
        <v>2471.85</v>
      </c>
      <c r="I31" s="49">
        <v>36227.07</v>
      </c>
      <c r="J31" s="49">
        <v>148.01</v>
      </c>
      <c r="K31" s="49">
        <v>12856.18</v>
      </c>
      <c r="L31" s="49">
        <v>60.08</v>
      </c>
      <c r="M31" s="62">
        <v>1470.6</v>
      </c>
      <c r="N31" s="62">
        <v>15.96</v>
      </c>
      <c r="O31" s="62">
        <v>668.62</v>
      </c>
      <c r="P31" s="62">
        <v>111.01</v>
      </c>
      <c r="Q31" s="62">
        <v>170.81</v>
      </c>
      <c r="R31" s="62">
        <v>27.35</v>
      </c>
      <c r="S31" s="62">
        <v>420.13</v>
      </c>
      <c r="T31" s="62" t="s">
        <v>43</v>
      </c>
      <c r="U31" s="62" t="s">
        <v>43</v>
      </c>
      <c r="V31" s="62">
        <v>34.741400000000006</v>
      </c>
      <c r="W31" s="62">
        <v>1087.1910338</v>
      </c>
      <c r="X31" s="62">
        <v>29.754299999999997</v>
      </c>
      <c r="Y31" s="62">
        <v>1431.9966411999999</v>
      </c>
      <c r="Z31" s="62">
        <v>46.943159999999999</v>
      </c>
      <c r="AA31" s="62">
        <v>991.46649730000001</v>
      </c>
      <c r="AB31" s="62">
        <v>18.154799999999998</v>
      </c>
      <c r="AC31" s="62">
        <v>353.2772779</v>
      </c>
      <c r="AD31" s="62">
        <v>0.82320000000000004</v>
      </c>
      <c r="AE31" s="62">
        <v>16.824044000000001</v>
      </c>
      <c r="AF31" s="62">
        <v>2.91275</v>
      </c>
      <c r="AG31" s="62">
        <v>40.052890900000001</v>
      </c>
      <c r="AH31" s="62">
        <v>105.27</v>
      </c>
      <c r="AI31" s="62">
        <v>4148.54</v>
      </c>
      <c r="AJ31" s="62">
        <v>29.03</v>
      </c>
      <c r="AK31" s="62">
        <v>774.97</v>
      </c>
      <c r="AL31" s="66" t="s">
        <v>43</v>
      </c>
      <c r="AM31" s="62" t="s">
        <v>43</v>
      </c>
      <c r="AN31" s="66" t="s">
        <v>43</v>
      </c>
      <c r="AO31" s="49" t="s">
        <v>43</v>
      </c>
      <c r="AP31" s="66" t="s">
        <v>43</v>
      </c>
      <c r="AQ31" s="49" t="s">
        <v>43</v>
      </c>
    </row>
    <row r="32" spans="1:43" s="1" customFormat="1" ht="12.75" x14ac:dyDescent="0.2">
      <c r="A32" s="48">
        <v>44920</v>
      </c>
      <c r="B32" s="49">
        <v>0.54232999999999998</v>
      </c>
      <c r="C32" s="49">
        <v>4785.4981168320001</v>
      </c>
      <c r="D32" s="49">
        <v>60.484520000000003</v>
      </c>
      <c r="E32" s="49">
        <v>9248.3162547350003</v>
      </c>
      <c r="F32" s="49">
        <v>0.55000000000000004</v>
      </c>
      <c r="G32" s="49">
        <v>16.02</v>
      </c>
      <c r="H32" s="49">
        <v>2331.58</v>
      </c>
      <c r="I32" s="49">
        <v>28116.81</v>
      </c>
      <c r="J32" s="49">
        <v>126.54</v>
      </c>
      <c r="K32" s="49">
        <v>8018.64</v>
      </c>
      <c r="L32" s="49">
        <v>0.77</v>
      </c>
      <c r="M32" s="62">
        <v>65.75</v>
      </c>
      <c r="N32" s="62">
        <v>8.43</v>
      </c>
      <c r="O32" s="62">
        <v>1216.97</v>
      </c>
      <c r="P32" s="62">
        <v>106.19</v>
      </c>
      <c r="Q32" s="62">
        <v>164.37</v>
      </c>
      <c r="R32" s="62">
        <v>22.88</v>
      </c>
      <c r="S32" s="62">
        <v>256.02999999999997</v>
      </c>
      <c r="T32" s="62" t="s">
        <v>43</v>
      </c>
      <c r="U32" s="62" t="s">
        <v>43</v>
      </c>
      <c r="V32" s="62">
        <v>29.442869999999999</v>
      </c>
      <c r="W32" s="62">
        <v>884.98614149999992</v>
      </c>
      <c r="X32" s="62">
        <v>22.47185</v>
      </c>
      <c r="Y32" s="62">
        <v>949.37643879999996</v>
      </c>
      <c r="Z32" s="62">
        <v>37.448</v>
      </c>
      <c r="AA32" s="62">
        <v>762.60257369999999</v>
      </c>
      <c r="AB32" s="62">
        <v>14.813890000000002</v>
      </c>
      <c r="AC32" s="62">
        <v>250.94569860000001</v>
      </c>
      <c r="AD32" s="62">
        <v>0.73063</v>
      </c>
      <c r="AE32" s="62">
        <v>12.0608393</v>
      </c>
      <c r="AF32" s="62">
        <v>1.7058199999999999</v>
      </c>
      <c r="AG32" s="62">
        <v>25.194831499999999</v>
      </c>
      <c r="AH32" s="62">
        <v>91.95</v>
      </c>
      <c r="AI32" s="62">
        <v>3207.5600000000004</v>
      </c>
      <c r="AJ32" s="62">
        <v>23.28</v>
      </c>
      <c r="AK32" s="62">
        <v>564.66</v>
      </c>
      <c r="AL32" s="66" t="s">
        <v>43</v>
      </c>
      <c r="AM32" s="62" t="s">
        <v>43</v>
      </c>
      <c r="AN32" s="66" t="s">
        <v>43</v>
      </c>
      <c r="AO32" s="49" t="s">
        <v>43</v>
      </c>
      <c r="AP32" s="66" t="s">
        <v>43</v>
      </c>
      <c r="AQ32" s="49" t="s">
        <v>43</v>
      </c>
    </row>
    <row r="33" spans="1:50" s="1" customFormat="1" ht="12.75" x14ac:dyDescent="0.2">
      <c r="A33" s="48">
        <v>44921</v>
      </c>
      <c r="B33" s="49">
        <v>10.173830000000001</v>
      </c>
      <c r="C33" s="49">
        <v>608226.43228248798</v>
      </c>
      <c r="D33" s="49">
        <v>160.12567999999999</v>
      </c>
      <c r="E33" s="49">
        <v>118972.072381469</v>
      </c>
      <c r="F33" s="49">
        <v>0.61</v>
      </c>
      <c r="G33" s="49">
        <v>19.64</v>
      </c>
      <c r="H33" s="49">
        <v>2430.6</v>
      </c>
      <c r="I33" s="49">
        <v>39846.629999999997</v>
      </c>
      <c r="J33" s="49">
        <v>151.85</v>
      </c>
      <c r="K33" s="49">
        <v>15484.28</v>
      </c>
      <c r="L33" s="49">
        <v>44.1</v>
      </c>
      <c r="M33" s="62">
        <v>7657.1900000000005</v>
      </c>
      <c r="N33" s="62">
        <v>46.2</v>
      </c>
      <c r="O33" s="62">
        <v>2680.06</v>
      </c>
      <c r="P33" s="62">
        <v>99.6</v>
      </c>
      <c r="Q33" s="62">
        <v>152.26</v>
      </c>
      <c r="R33" s="62">
        <v>30.6</v>
      </c>
      <c r="S33" s="62">
        <v>564.08000000000004</v>
      </c>
      <c r="T33" s="62">
        <v>34.56</v>
      </c>
      <c r="U33" s="62">
        <v>32385.94</v>
      </c>
      <c r="V33" s="62">
        <v>53.802819999999997</v>
      </c>
      <c r="W33" s="62">
        <v>1769.8414072999999</v>
      </c>
      <c r="X33" s="62">
        <v>45.437439999999995</v>
      </c>
      <c r="Y33" s="62">
        <v>2560.7083152000005</v>
      </c>
      <c r="Z33" s="62">
        <v>66.133470000000003</v>
      </c>
      <c r="AA33" s="62">
        <v>1487.5565916999999</v>
      </c>
      <c r="AB33" s="62">
        <v>32.985369999999996</v>
      </c>
      <c r="AC33" s="62">
        <v>648.39329820000012</v>
      </c>
      <c r="AD33" s="62">
        <v>0.89201000000000008</v>
      </c>
      <c r="AE33" s="62">
        <v>17.679377600000002</v>
      </c>
      <c r="AF33" s="62">
        <v>2.2556500000000002</v>
      </c>
      <c r="AG33" s="62">
        <v>53.977880399999997</v>
      </c>
      <c r="AH33" s="62">
        <v>96.71</v>
      </c>
      <c r="AI33" s="62">
        <v>3815.51</v>
      </c>
      <c r="AJ33" s="62">
        <v>29.06</v>
      </c>
      <c r="AK33" s="62">
        <v>765.4</v>
      </c>
      <c r="AL33" s="66">
        <v>5.1499999999999997E-2</v>
      </c>
      <c r="AM33" s="62">
        <v>745572.32300000009</v>
      </c>
      <c r="AN33" s="66">
        <v>0</v>
      </c>
      <c r="AO33" s="49">
        <v>0</v>
      </c>
      <c r="AP33" s="66">
        <v>1.34E-3</v>
      </c>
      <c r="AQ33" s="49">
        <v>11115</v>
      </c>
    </row>
    <row r="34" spans="1:50" s="1" customFormat="1" ht="12.75" x14ac:dyDescent="0.2">
      <c r="A34" s="48">
        <v>44922</v>
      </c>
      <c r="B34" s="49">
        <v>8.9118099999999991</v>
      </c>
      <c r="C34" s="49">
        <v>631337.59910362505</v>
      </c>
      <c r="D34" s="49">
        <v>153.9151</v>
      </c>
      <c r="E34" s="49">
        <v>106850.484191607</v>
      </c>
      <c r="F34" s="49">
        <v>0.62</v>
      </c>
      <c r="G34" s="49">
        <v>20.36</v>
      </c>
      <c r="H34" s="49">
        <v>2409.2199999999998</v>
      </c>
      <c r="I34" s="49">
        <v>38765.65</v>
      </c>
      <c r="J34" s="49">
        <v>155.34</v>
      </c>
      <c r="K34" s="49">
        <v>15870.07</v>
      </c>
      <c r="L34" s="49">
        <v>156.06</v>
      </c>
      <c r="M34" s="62">
        <v>6017.6299999999992</v>
      </c>
      <c r="N34" s="62">
        <v>10.51</v>
      </c>
      <c r="O34" s="62">
        <v>2150.8000000000002</v>
      </c>
      <c r="P34" s="62">
        <v>98.63</v>
      </c>
      <c r="Q34" s="62">
        <v>155.69</v>
      </c>
      <c r="R34" s="62">
        <v>29.39</v>
      </c>
      <c r="S34" s="62">
        <v>530.79999999999995</v>
      </c>
      <c r="T34" s="62">
        <v>26.57</v>
      </c>
      <c r="U34" s="62">
        <v>26707.84</v>
      </c>
      <c r="V34" s="62">
        <v>41.905500000000004</v>
      </c>
      <c r="W34" s="62">
        <v>1390.4440607000001</v>
      </c>
      <c r="X34" s="62">
        <v>44.74006</v>
      </c>
      <c r="Y34" s="62">
        <v>2410.5102102999999</v>
      </c>
      <c r="Z34" s="62">
        <v>54.917470000000002</v>
      </c>
      <c r="AA34" s="62">
        <v>1137.6507329000001</v>
      </c>
      <c r="AB34" s="62">
        <v>27.142059999999997</v>
      </c>
      <c r="AC34" s="62">
        <v>560.53343180000002</v>
      </c>
      <c r="AD34" s="62">
        <v>0.83116000000000001</v>
      </c>
      <c r="AE34" s="62">
        <v>17.608359800000002</v>
      </c>
      <c r="AF34" s="62">
        <v>2.4083700000000001</v>
      </c>
      <c r="AG34" s="62">
        <v>55.498688900000005</v>
      </c>
      <c r="AH34" s="62">
        <v>95.23</v>
      </c>
      <c r="AI34" s="62">
        <v>3753.01</v>
      </c>
      <c r="AJ34" s="62">
        <v>27.62</v>
      </c>
      <c r="AK34" s="62">
        <v>734.04</v>
      </c>
      <c r="AL34" s="66">
        <v>4.0529999999999997E-2</v>
      </c>
      <c r="AM34" s="62">
        <v>719853.88199999998</v>
      </c>
      <c r="AN34" s="66">
        <v>0.162305</v>
      </c>
      <c r="AO34" s="49">
        <v>356424.56000000006</v>
      </c>
      <c r="AP34" s="66">
        <v>2.2799999999999999E-3</v>
      </c>
      <c r="AQ34" s="49">
        <v>14840</v>
      </c>
    </row>
    <row r="35" spans="1:50" s="1" customFormat="1" ht="12.75" x14ac:dyDescent="0.2">
      <c r="A35" s="48">
        <v>44923</v>
      </c>
      <c r="B35" s="49">
        <v>8.3358899999999991</v>
      </c>
      <c r="C35" s="49">
        <v>594774.43354914605</v>
      </c>
      <c r="D35" s="49">
        <v>192.67026000000001</v>
      </c>
      <c r="E35" s="49">
        <v>110840.53448241799</v>
      </c>
      <c r="F35" s="49">
        <v>0.65</v>
      </c>
      <c r="G35" s="49">
        <v>20.569999999999997</v>
      </c>
      <c r="H35" s="49">
        <v>2405.09</v>
      </c>
      <c r="I35" s="49">
        <v>38372.589999999997</v>
      </c>
      <c r="J35" s="49">
        <v>152.38999999999999</v>
      </c>
      <c r="K35" s="49">
        <v>15836.36</v>
      </c>
      <c r="L35" s="49">
        <v>101.98</v>
      </c>
      <c r="M35" s="62">
        <v>7046.44</v>
      </c>
      <c r="N35" s="62">
        <v>59.81</v>
      </c>
      <c r="O35" s="62">
        <v>3113.7</v>
      </c>
      <c r="P35" s="62">
        <v>100.87</v>
      </c>
      <c r="Q35" s="62">
        <v>161.52000000000001</v>
      </c>
      <c r="R35" s="62">
        <v>28.92</v>
      </c>
      <c r="S35" s="62">
        <v>506.38</v>
      </c>
      <c r="T35" s="62">
        <v>22.19</v>
      </c>
      <c r="U35" s="62">
        <v>23845.919999999998</v>
      </c>
      <c r="V35" s="62">
        <v>37.659610000000001</v>
      </c>
      <c r="W35" s="62">
        <v>1260.3593309</v>
      </c>
      <c r="X35" s="62">
        <v>36.204120000000003</v>
      </c>
      <c r="Y35" s="62">
        <v>2380.4789415</v>
      </c>
      <c r="Z35" s="62">
        <v>51.758240000000001</v>
      </c>
      <c r="AA35" s="62">
        <v>1115.7811919000001</v>
      </c>
      <c r="AB35" s="62">
        <v>24.016159999999999</v>
      </c>
      <c r="AC35" s="62">
        <v>509.65569309999995</v>
      </c>
      <c r="AD35" s="62">
        <v>0.82644000000000006</v>
      </c>
      <c r="AE35" s="62">
        <v>18.000519500000003</v>
      </c>
      <c r="AF35" s="62">
        <v>2.0432899999999998</v>
      </c>
      <c r="AG35" s="62">
        <v>56.495719299999998</v>
      </c>
      <c r="AH35" s="62">
        <v>97.48</v>
      </c>
      <c r="AI35" s="62">
        <v>3849.23</v>
      </c>
      <c r="AJ35" s="62">
        <v>28.98</v>
      </c>
      <c r="AK35" s="62">
        <v>774.04</v>
      </c>
      <c r="AL35" s="66">
        <v>4.1820000000000003E-2</v>
      </c>
      <c r="AM35" s="62">
        <v>711251.348</v>
      </c>
      <c r="AN35" s="66">
        <v>5.8090000000000003E-2</v>
      </c>
      <c r="AO35" s="49">
        <v>163757.29</v>
      </c>
      <c r="AP35" s="66">
        <v>3.2499999999999999E-3</v>
      </c>
      <c r="AQ35" s="49">
        <v>25020</v>
      </c>
    </row>
    <row r="36" spans="1:50" s="1" customFormat="1" ht="12.75" x14ac:dyDescent="0.2">
      <c r="A36" s="48">
        <v>44924</v>
      </c>
      <c r="B36" s="49">
        <v>8.1102500000000006</v>
      </c>
      <c r="C36" s="49">
        <v>707672.493441322</v>
      </c>
      <c r="D36" s="49">
        <v>177.1165</v>
      </c>
      <c r="E36" s="49">
        <v>131059.35018608799</v>
      </c>
      <c r="F36" s="49">
        <v>0.65</v>
      </c>
      <c r="G36" s="49">
        <v>20.36</v>
      </c>
      <c r="H36" s="49">
        <v>2446.7199999999998</v>
      </c>
      <c r="I36" s="49">
        <v>39919.760000000002</v>
      </c>
      <c r="J36" s="49">
        <v>149.9</v>
      </c>
      <c r="K36" s="49">
        <v>16131.92</v>
      </c>
      <c r="L36" s="49">
        <v>83.59</v>
      </c>
      <c r="M36" s="62">
        <v>7179.1399999999994</v>
      </c>
      <c r="N36" s="62">
        <v>6.82</v>
      </c>
      <c r="O36" s="62">
        <v>1642.09</v>
      </c>
      <c r="P36" s="62">
        <v>102.05</v>
      </c>
      <c r="Q36" s="62">
        <v>165.61</v>
      </c>
      <c r="R36" s="62">
        <v>27.12</v>
      </c>
      <c r="S36" s="62">
        <v>479.84</v>
      </c>
      <c r="T36" s="62">
        <v>20.56</v>
      </c>
      <c r="U36" s="62">
        <v>23208.69</v>
      </c>
      <c r="V36" s="62">
        <v>32.252050000000004</v>
      </c>
      <c r="W36" s="62">
        <v>1149.4242119999999</v>
      </c>
      <c r="X36" s="62">
        <v>30.967959999999998</v>
      </c>
      <c r="Y36" s="62">
        <v>2478.0646548999998</v>
      </c>
      <c r="Z36" s="62">
        <v>46.031819999999996</v>
      </c>
      <c r="AA36" s="62">
        <v>1036.4319264999999</v>
      </c>
      <c r="AB36" s="62">
        <v>21.914200000000001</v>
      </c>
      <c r="AC36" s="62">
        <v>463.5630213</v>
      </c>
      <c r="AD36" s="62">
        <v>0.74439</v>
      </c>
      <c r="AE36" s="62">
        <v>16.714614999999998</v>
      </c>
      <c r="AF36" s="62">
        <v>1.96726</v>
      </c>
      <c r="AG36" s="62">
        <v>55.329838500000008</v>
      </c>
      <c r="AH36" s="62">
        <v>96.86</v>
      </c>
      <c r="AI36" s="62">
        <v>3860.15</v>
      </c>
      <c r="AJ36" s="62">
        <v>28.42</v>
      </c>
      <c r="AK36" s="62">
        <v>772.23</v>
      </c>
      <c r="AL36" s="66">
        <v>4.7260000000000003E-2</v>
      </c>
      <c r="AM36" s="62">
        <v>733573.41800000006</v>
      </c>
      <c r="AN36" s="66">
        <v>7.8814999999999996E-2</v>
      </c>
      <c r="AO36" s="49">
        <v>230912.24000000002</v>
      </c>
      <c r="AP36" s="66">
        <v>2.1099999999999999E-3</v>
      </c>
      <c r="AQ36" s="49">
        <v>16670</v>
      </c>
    </row>
    <row r="37" spans="1:50" s="1" customFormat="1" ht="12.75" x14ac:dyDescent="0.2">
      <c r="A37" s="48">
        <v>44925</v>
      </c>
      <c r="B37" s="49">
        <v>9.5579499999999999</v>
      </c>
      <c r="C37" s="49">
        <v>975661.13789321401</v>
      </c>
      <c r="D37" s="49">
        <v>263.90591000000001</v>
      </c>
      <c r="E37" s="49">
        <v>207347.17354062799</v>
      </c>
      <c r="F37" s="49">
        <v>0.68</v>
      </c>
      <c r="G37" s="49">
        <v>21.580000000000002</v>
      </c>
      <c r="H37" s="49">
        <v>2553.91</v>
      </c>
      <c r="I37" s="49">
        <v>44912.73</v>
      </c>
      <c r="J37" s="49">
        <v>161.87</v>
      </c>
      <c r="K37" s="49">
        <v>18731.21</v>
      </c>
      <c r="L37" s="49">
        <v>96.62</v>
      </c>
      <c r="M37" s="62">
        <v>11481.16</v>
      </c>
      <c r="N37" s="62">
        <v>7.32</v>
      </c>
      <c r="O37" s="62">
        <v>1852.25</v>
      </c>
      <c r="P37" s="62">
        <v>104.59</v>
      </c>
      <c r="Q37" s="62">
        <v>170.2</v>
      </c>
      <c r="R37" s="62">
        <v>28.66</v>
      </c>
      <c r="S37" s="62">
        <v>514.74</v>
      </c>
      <c r="T37" s="62">
        <v>22.16</v>
      </c>
      <c r="U37" s="62">
        <v>24476.28</v>
      </c>
      <c r="V37" s="62">
        <v>40.324029999999993</v>
      </c>
      <c r="W37" s="62">
        <v>1386.1569824000001</v>
      </c>
      <c r="X37" s="62">
        <v>39.565740000000005</v>
      </c>
      <c r="Y37" s="62">
        <v>2282.7542595</v>
      </c>
      <c r="Z37" s="62">
        <v>55.563209999999998</v>
      </c>
      <c r="AA37" s="62">
        <v>1202.3585057999999</v>
      </c>
      <c r="AB37" s="62">
        <v>26.044709999999998</v>
      </c>
      <c r="AC37" s="62">
        <v>598.7195299</v>
      </c>
      <c r="AD37" s="62">
        <v>0.94955000000000001</v>
      </c>
      <c r="AE37" s="62">
        <v>19.6447954</v>
      </c>
      <c r="AF37" s="62">
        <v>1.88554</v>
      </c>
      <c r="AG37" s="62">
        <v>46.673716800000008</v>
      </c>
      <c r="AH37" s="62">
        <v>107.6</v>
      </c>
      <c r="AI37" s="62">
        <v>4497.32</v>
      </c>
      <c r="AJ37" s="62">
        <v>29.45</v>
      </c>
      <c r="AK37" s="62">
        <v>827.55</v>
      </c>
      <c r="AL37" s="66">
        <v>4.0320000000000002E-2</v>
      </c>
      <c r="AM37" s="62">
        <v>680980.24900000007</v>
      </c>
      <c r="AN37" s="66">
        <v>0.16403499999999999</v>
      </c>
      <c r="AO37" s="49">
        <v>1555749.6800000002</v>
      </c>
      <c r="AP37" s="66">
        <v>3.2299999999999998E-3</v>
      </c>
      <c r="AQ37" s="49">
        <v>26485</v>
      </c>
    </row>
    <row r="38" spans="1:50" s="1" customFormat="1" ht="12.75" x14ac:dyDescent="0.2">
      <c r="A38" s="48">
        <v>44926</v>
      </c>
      <c r="B38" s="49">
        <v>7.5520899999999997</v>
      </c>
      <c r="C38" s="49">
        <v>355229.75928611698</v>
      </c>
      <c r="D38" s="49">
        <v>192.36219</v>
      </c>
      <c r="E38" s="49">
        <v>114696.56068488001</v>
      </c>
      <c r="F38" s="49">
        <v>0.76</v>
      </c>
      <c r="G38" s="49">
        <v>23.09</v>
      </c>
      <c r="H38" s="49">
        <v>2764.7</v>
      </c>
      <c r="I38" s="49">
        <v>46424.52</v>
      </c>
      <c r="J38" s="49">
        <v>168.45</v>
      </c>
      <c r="K38" s="49">
        <v>18261.93</v>
      </c>
      <c r="L38" s="49">
        <v>62.879999999999995</v>
      </c>
      <c r="M38" s="62">
        <v>7708.09</v>
      </c>
      <c r="N38" s="62">
        <v>12.82</v>
      </c>
      <c r="O38" s="62">
        <v>2421.3200000000002</v>
      </c>
      <c r="P38" s="62">
        <v>103.54</v>
      </c>
      <c r="Q38" s="62">
        <v>168.17</v>
      </c>
      <c r="R38" s="62">
        <v>27.83</v>
      </c>
      <c r="S38" s="62">
        <v>508.44</v>
      </c>
      <c r="T38" s="62">
        <v>18.14</v>
      </c>
      <c r="U38" s="62">
        <v>19748.080000000002</v>
      </c>
      <c r="V38" s="62">
        <v>20.608990000000002</v>
      </c>
      <c r="W38" s="62">
        <v>653.21785559999989</v>
      </c>
      <c r="X38" s="62">
        <v>18.20965</v>
      </c>
      <c r="Y38" s="62">
        <v>1185.8316325000001</v>
      </c>
      <c r="Z38" s="62">
        <v>44.209529999999994</v>
      </c>
      <c r="AA38" s="62">
        <v>841.52360369999985</v>
      </c>
      <c r="AB38" s="62">
        <v>13.062939999999999</v>
      </c>
      <c r="AC38" s="62">
        <v>333.47586700000005</v>
      </c>
      <c r="AD38" s="62">
        <v>0.63668999999999998</v>
      </c>
      <c r="AE38" s="62">
        <v>8.3481126999999997</v>
      </c>
      <c r="AF38" s="62">
        <v>1.19126</v>
      </c>
      <c r="AG38" s="62">
        <v>21.392432100000001</v>
      </c>
      <c r="AH38" s="62">
        <v>134.68</v>
      </c>
      <c r="AI38" s="62">
        <v>5590.32</v>
      </c>
      <c r="AJ38" s="62">
        <v>33.32</v>
      </c>
      <c r="AK38" s="62">
        <v>902.78</v>
      </c>
      <c r="AL38" s="66">
        <v>1.72E-3</v>
      </c>
      <c r="AM38" s="62">
        <v>19728.099999999999</v>
      </c>
      <c r="AN38" s="66">
        <v>0</v>
      </c>
      <c r="AO38" s="49">
        <v>0</v>
      </c>
      <c r="AP38" s="66">
        <v>0</v>
      </c>
      <c r="AQ38" s="49">
        <v>0</v>
      </c>
    </row>
    <row r="39" spans="1:50" s="1" customFormat="1" x14ac:dyDescent="0.2">
      <c r="A39" s="81" t="s">
        <v>336</v>
      </c>
      <c r="B39" s="79">
        <f>SUM(B8:B38)</f>
        <v>215.03150000000002</v>
      </c>
      <c r="C39" s="79">
        <f t="shared" ref="C39:AQ39" si="0">SUM(C8:C38)</f>
        <v>13736057.176366234</v>
      </c>
      <c r="D39" s="79">
        <f t="shared" si="0"/>
        <v>4854.8115100000005</v>
      </c>
      <c r="E39" s="79">
        <f t="shared" si="0"/>
        <v>2981681.1678373385</v>
      </c>
      <c r="F39" s="79">
        <f t="shared" si="0"/>
        <v>13.03</v>
      </c>
      <c r="G39" s="79">
        <f t="shared" si="0"/>
        <v>466.86999999999995</v>
      </c>
      <c r="H39" s="79">
        <f t="shared" si="0"/>
        <v>78288.950000000012</v>
      </c>
      <c r="I39" s="79">
        <f t="shared" si="0"/>
        <v>1281970.8600000003</v>
      </c>
      <c r="J39" s="79">
        <f t="shared" si="0"/>
        <v>4858.37</v>
      </c>
      <c r="K39" s="79">
        <f t="shared" si="0"/>
        <v>486552.13</v>
      </c>
      <c r="L39" s="79">
        <f t="shared" si="0"/>
        <v>2673.4999999999995</v>
      </c>
      <c r="M39" s="79">
        <f t="shared" si="0"/>
        <v>178105.52999999997</v>
      </c>
      <c r="N39" s="79">
        <f t="shared" si="0"/>
        <v>1198.5499999999997</v>
      </c>
      <c r="O39" s="79">
        <f t="shared" si="0"/>
        <v>115737.14000000003</v>
      </c>
      <c r="P39" s="79">
        <f t="shared" si="0"/>
        <v>3079.9500000000003</v>
      </c>
      <c r="Q39" s="79">
        <f t="shared" si="0"/>
        <v>4939.75</v>
      </c>
      <c r="R39" s="79">
        <f t="shared" si="0"/>
        <v>996.82</v>
      </c>
      <c r="S39" s="79">
        <f t="shared" si="0"/>
        <v>16910.359999999997</v>
      </c>
      <c r="T39" s="79">
        <f t="shared" si="0"/>
        <v>608.13</v>
      </c>
      <c r="U39" s="79">
        <f t="shared" si="0"/>
        <v>621386.84999999986</v>
      </c>
      <c r="V39" s="79">
        <f t="shared" si="0"/>
        <v>1068.8981900000001</v>
      </c>
      <c r="W39" s="79">
        <f t="shared" si="0"/>
        <v>36274.987299100008</v>
      </c>
      <c r="X39" s="79">
        <f t="shared" si="0"/>
        <v>1104.84555</v>
      </c>
      <c r="Y39" s="79">
        <f t="shared" si="0"/>
        <v>66653.052184699991</v>
      </c>
      <c r="Z39" s="79">
        <f t="shared" si="0"/>
        <v>1578.0542399999999</v>
      </c>
      <c r="AA39" s="79">
        <f t="shared" si="0"/>
        <v>33449.283685000009</v>
      </c>
      <c r="AB39" s="79">
        <f t="shared" si="0"/>
        <v>779.65939999999989</v>
      </c>
      <c r="AC39" s="79">
        <f t="shared" si="0"/>
        <v>16144.365712500003</v>
      </c>
      <c r="AD39" s="79">
        <f t="shared" si="0"/>
        <v>27.038770000000007</v>
      </c>
      <c r="AE39" s="79">
        <f t="shared" si="0"/>
        <v>561.09710610000013</v>
      </c>
      <c r="AF39" s="79">
        <f t="shared" si="0"/>
        <v>73.404100000000014</v>
      </c>
      <c r="AG39" s="79">
        <f t="shared" si="0"/>
        <v>1477.1450092999999</v>
      </c>
      <c r="AH39" s="79">
        <f t="shared" si="0"/>
        <v>3374.73</v>
      </c>
      <c r="AI39" s="79">
        <f t="shared" si="0"/>
        <v>139643.53</v>
      </c>
      <c r="AJ39" s="79">
        <f t="shared" si="0"/>
        <v>934.53</v>
      </c>
      <c r="AK39" s="79">
        <f t="shared" si="0"/>
        <v>25483.730000000007</v>
      </c>
      <c r="AL39" s="79">
        <f t="shared" si="0"/>
        <v>1.1879799999999998</v>
      </c>
      <c r="AM39" s="79">
        <f t="shared" si="0"/>
        <v>15144168.516627198</v>
      </c>
      <c r="AN39" s="79">
        <f t="shared" si="0"/>
        <v>2.164415</v>
      </c>
      <c r="AO39" s="79">
        <f t="shared" si="0"/>
        <v>6670288.6000000015</v>
      </c>
      <c r="AP39" s="79">
        <f t="shared" si="0"/>
        <v>7.2150000000000006E-2</v>
      </c>
      <c r="AQ39" s="79">
        <f t="shared" si="0"/>
        <v>511620</v>
      </c>
    </row>
    <row r="40" spans="1:50" s="1" customFormat="1" ht="12.75" x14ac:dyDescent="0.2">
      <c r="A40" s="56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8"/>
      <c r="AM40" s="64"/>
      <c r="AN40" s="68"/>
      <c r="AO40" s="58"/>
      <c r="AP40" s="68"/>
      <c r="AQ40" s="58"/>
    </row>
    <row r="41" spans="1:50" s="26" customFormat="1" ht="12.75" x14ac:dyDescent="0.2">
      <c r="A41" s="35" t="s">
        <v>19</v>
      </c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1"/>
      <c r="AS41" s="1"/>
      <c r="AT41" s="1"/>
      <c r="AU41" s="1"/>
      <c r="AV41" s="1"/>
      <c r="AW41" s="1"/>
      <c r="AX41" s="1"/>
    </row>
    <row r="42" spans="1:50" s="26" customFormat="1" ht="12.75" x14ac:dyDescent="0.2">
      <c r="A42" s="25" t="s">
        <v>20</v>
      </c>
      <c r="B42" s="26" t="s">
        <v>204</v>
      </c>
      <c r="C42" s="27"/>
      <c r="P42" s="28"/>
      <c r="Q42" s="1"/>
      <c r="R42" s="1"/>
      <c r="S42" s="30"/>
      <c r="T42" s="30"/>
      <c r="U42" s="30"/>
      <c r="V42" s="30"/>
      <c r="W42" s="30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26" customFormat="1" ht="12.75" x14ac:dyDescent="0.2">
      <c r="A43" s="25" t="s">
        <v>21</v>
      </c>
      <c r="B43" s="26" t="s">
        <v>29</v>
      </c>
      <c r="C43" s="27"/>
      <c r="Q43" s="1"/>
      <c r="R43" s="1"/>
      <c r="S43" s="30"/>
      <c r="T43" s="30"/>
      <c r="U43" s="30"/>
      <c r="V43" s="30"/>
      <c r="W43" s="30"/>
      <c r="AH43" s="22"/>
      <c r="AI43" s="22"/>
      <c r="AJ43" s="22"/>
      <c r="AK43" s="22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26" customFormat="1" ht="12.75" x14ac:dyDescent="0.2">
      <c r="A44" s="25" t="s">
        <v>22</v>
      </c>
      <c r="B44" s="26" t="s">
        <v>30</v>
      </c>
      <c r="C44" s="27"/>
      <c r="Q44" s="1"/>
      <c r="R44" s="1"/>
      <c r="S44" s="30"/>
      <c r="T44" s="30"/>
      <c r="U44" s="30"/>
      <c r="V44" s="30"/>
      <c r="W44" s="30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26" customFormat="1" ht="12.75" x14ac:dyDescent="0.2">
      <c r="A45" s="25" t="s">
        <v>23</v>
      </c>
      <c r="B45" s="26" t="s">
        <v>18</v>
      </c>
      <c r="C45" s="27"/>
      <c r="Q45" s="1"/>
      <c r="R45" s="1"/>
      <c r="S45" s="30"/>
      <c r="T45" s="30"/>
      <c r="U45" s="30"/>
      <c r="V45" s="30"/>
      <c r="W45" s="30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2"/>
      <c r="AI45" s="22"/>
      <c r="AJ45" s="22"/>
      <c r="AK45" s="22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26" customFormat="1" ht="12.75" x14ac:dyDescent="0.2">
      <c r="A46" s="25" t="s">
        <v>24</v>
      </c>
      <c r="B46" s="26" t="s">
        <v>32</v>
      </c>
      <c r="C46" s="27"/>
      <c r="Q46" s="1"/>
      <c r="R46" s="1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s="26" customFormat="1" ht="12.75" x14ac:dyDescent="0.2">
      <c r="A47" s="25" t="s">
        <v>25</v>
      </c>
      <c r="B47" s="26" t="s">
        <v>39</v>
      </c>
      <c r="C47" s="27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50" s="26" customFormat="1" ht="12.75" x14ac:dyDescent="0.2">
      <c r="A48" s="25" t="s">
        <v>27</v>
      </c>
      <c r="B48" s="26" t="s">
        <v>47</v>
      </c>
      <c r="C48" s="27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 s="26" customFormat="1" ht="12.75" x14ac:dyDescent="0.2">
      <c r="A49" s="25" t="s">
        <v>38</v>
      </c>
      <c r="B49" s="26" t="s">
        <v>17</v>
      </c>
      <c r="C49" s="27"/>
      <c r="U49" s="1"/>
    </row>
    <row r="50" spans="1:33" s="26" customFormat="1" ht="12.75" x14ac:dyDescent="0.2">
      <c r="A50" s="25" t="s">
        <v>46</v>
      </c>
      <c r="B50" s="26" t="s">
        <v>205</v>
      </c>
      <c r="C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25" t="s">
        <v>203</v>
      </c>
      <c r="B51" s="26" t="s">
        <v>28</v>
      </c>
    </row>
  </sheetData>
  <mergeCells count="35"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  <mergeCell ref="L5:M6"/>
    <mergeCell ref="N5:O6"/>
    <mergeCell ref="P5:Q6"/>
    <mergeCell ref="R5:S6"/>
    <mergeCell ref="T5:U6"/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zoomScaleNormal="100" workbookViewId="0">
      <pane xSplit="1" ySplit="6" topLeftCell="S19" activePane="bottomRight" state="frozen"/>
      <selection pane="topRight" activeCell="B1" sqref="B1"/>
      <selection pane="bottomLeft" activeCell="A7" sqref="A7"/>
      <selection pane="bottomRight" activeCell="T36" sqref="T36:U36"/>
    </sheetView>
  </sheetViews>
  <sheetFormatPr defaultColWidth="8.42578125" defaultRowHeight="15" x14ac:dyDescent="0.25"/>
  <cols>
    <col min="1" max="1" width="20" customWidth="1"/>
    <col min="2" max="2" width="9.140625" bestFit="1" customWidth="1"/>
    <col min="3" max="3" width="13.42578125" customWidth="1"/>
    <col min="4" max="4" width="10.42578125" customWidth="1"/>
    <col min="5" max="5" width="11.85546875" bestFit="1" customWidth="1"/>
    <col min="6" max="6" width="9" customWidth="1"/>
    <col min="7" max="7" width="9.140625" bestFit="1" customWidth="1"/>
    <col min="8" max="8" width="10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19" max="19" width="9.42578125" bestFit="1" customWidth="1"/>
    <col min="20" max="20" width="9.42578125" customWidth="1"/>
    <col min="21" max="21" width="11.42578125" bestFit="1" customWidth="1"/>
    <col min="22" max="33" width="9.42578125" customWidth="1"/>
    <col min="34" max="34" width="10.42578125" bestFit="1" customWidth="1"/>
    <col min="35" max="35" width="11.42578125" bestFit="1" customWidth="1"/>
    <col min="36" max="36" width="9.42578125" bestFit="1" customWidth="1"/>
    <col min="37" max="37" width="10.42578125" bestFit="1" customWidth="1"/>
    <col min="38" max="38" width="8.42578125" bestFit="1" customWidth="1"/>
    <col min="39" max="39" width="14.42578125" customWidth="1"/>
    <col min="40" max="40" width="8.42578125" bestFit="1" customWidth="1"/>
    <col min="41" max="41" width="11.85546875" bestFit="1" customWidth="1"/>
    <col min="42" max="42" width="8.42578125" bestFit="1" customWidth="1"/>
    <col min="43" max="43" width="10.42578125" customWidth="1"/>
  </cols>
  <sheetData>
    <row r="1" spans="1:43" s="1" customFormat="1" ht="12.75" x14ac:dyDescent="0.2">
      <c r="A1" s="93" t="s">
        <v>16</v>
      </c>
      <c r="B1" s="95" t="s">
        <v>341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</row>
    <row r="2" spans="1:43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</row>
    <row r="3" spans="1:43" s="1" customFormat="1" ht="12.75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 t="s">
        <v>15</v>
      </c>
      <c r="AI3" s="92"/>
      <c r="AJ3" s="92"/>
      <c r="AK3" s="92"/>
      <c r="AL3" s="92" t="s">
        <v>294</v>
      </c>
      <c r="AM3" s="92"/>
      <c r="AN3" s="92"/>
      <c r="AO3" s="92"/>
      <c r="AP3" s="92"/>
      <c r="AQ3" s="92"/>
    </row>
    <row r="4" spans="1:43" s="1" customFormat="1" ht="12.75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96" t="s">
        <v>1</v>
      </c>
      <c r="AI4" s="96"/>
      <c r="AJ4" s="96"/>
      <c r="AK4" s="96"/>
      <c r="AL4" s="96" t="s">
        <v>295</v>
      </c>
      <c r="AM4" s="96"/>
      <c r="AN4" s="96"/>
      <c r="AO4" s="96"/>
      <c r="AP4" s="96"/>
      <c r="AQ4" s="96"/>
    </row>
    <row r="5" spans="1:43" s="1" customFormat="1" ht="34.5" customHeight="1" x14ac:dyDescent="0.2">
      <c r="A5" s="93"/>
      <c r="B5" s="111" t="s">
        <v>2</v>
      </c>
      <c r="C5" s="112"/>
      <c r="D5" s="111" t="s">
        <v>3</v>
      </c>
      <c r="E5" s="112"/>
      <c r="F5" s="111" t="s">
        <v>4</v>
      </c>
      <c r="G5" s="112"/>
      <c r="H5" s="111" t="s">
        <v>5</v>
      </c>
      <c r="I5" s="112"/>
      <c r="J5" s="111" t="s">
        <v>6</v>
      </c>
      <c r="K5" s="112"/>
      <c r="L5" s="111" t="s">
        <v>7</v>
      </c>
      <c r="M5" s="112"/>
      <c r="N5" s="111" t="s">
        <v>8</v>
      </c>
      <c r="O5" s="112"/>
      <c r="P5" s="116" t="s">
        <v>37</v>
      </c>
      <c r="Q5" s="117"/>
      <c r="R5" s="116" t="s">
        <v>45</v>
      </c>
      <c r="S5" s="117"/>
      <c r="T5" s="111" t="s">
        <v>9</v>
      </c>
      <c r="U5" s="112"/>
      <c r="V5" s="104" t="s">
        <v>309</v>
      </c>
      <c r="W5" s="115"/>
      <c r="X5" s="115"/>
      <c r="Y5" s="105"/>
      <c r="Z5" s="104" t="s">
        <v>310</v>
      </c>
      <c r="AA5" s="115"/>
      <c r="AB5" s="115"/>
      <c r="AC5" s="105"/>
      <c r="AD5" s="104" t="s">
        <v>311</v>
      </c>
      <c r="AE5" s="115"/>
      <c r="AF5" s="115"/>
      <c r="AG5" s="105"/>
      <c r="AH5" s="111" t="s">
        <v>10</v>
      </c>
      <c r="AI5" s="112"/>
      <c r="AJ5" s="111" t="s">
        <v>11</v>
      </c>
      <c r="AK5" s="112"/>
      <c r="AL5" s="111" t="s">
        <v>296</v>
      </c>
      <c r="AM5" s="112"/>
      <c r="AN5" s="111" t="s">
        <v>297</v>
      </c>
      <c r="AO5" s="112"/>
      <c r="AP5" s="111" t="s">
        <v>298</v>
      </c>
      <c r="AQ5" s="112"/>
    </row>
    <row r="6" spans="1:43" s="1" customFormat="1" ht="17.25" customHeight="1" x14ac:dyDescent="0.2">
      <c r="A6" s="93"/>
      <c r="B6" s="113"/>
      <c r="C6" s="114"/>
      <c r="D6" s="113"/>
      <c r="E6" s="114"/>
      <c r="F6" s="113"/>
      <c r="G6" s="114"/>
      <c r="H6" s="113"/>
      <c r="I6" s="114"/>
      <c r="J6" s="113"/>
      <c r="K6" s="114"/>
      <c r="L6" s="113"/>
      <c r="M6" s="114"/>
      <c r="N6" s="113"/>
      <c r="O6" s="114"/>
      <c r="P6" s="118"/>
      <c r="Q6" s="119"/>
      <c r="R6" s="118"/>
      <c r="S6" s="119"/>
      <c r="T6" s="113"/>
      <c r="U6" s="114"/>
      <c r="V6" s="110" t="s">
        <v>312</v>
      </c>
      <c r="W6" s="110"/>
      <c r="X6" s="104" t="s">
        <v>313</v>
      </c>
      <c r="Y6" s="105"/>
      <c r="Z6" s="110" t="s">
        <v>312</v>
      </c>
      <c r="AA6" s="110"/>
      <c r="AB6" s="104" t="s">
        <v>313</v>
      </c>
      <c r="AC6" s="105"/>
      <c r="AD6" s="110" t="s">
        <v>312</v>
      </c>
      <c r="AE6" s="110"/>
      <c r="AF6" s="104" t="s">
        <v>313</v>
      </c>
      <c r="AG6" s="105"/>
      <c r="AH6" s="113"/>
      <c r="AI6" s="114"/>
      <c r="AJ6" s="113"/>
      <c r="AK6" s="114"/>
      <c r="AL6" s="113"/>
      <c r="AM6" s="114"/>
      <c r="AN6" s="113"/>
      <c r="AO6" s="114"/>
      <c r="AP6" s="113"/>
      <c r="AQ6" s="114"/>
    </row>
    <row r="7" spans="1:43" s="1" customFormat="1" ht="12.75" x14ac:dyDescent="0.2">
      <c r="A7" s="93"/>
      <c r="B7" s="9" t="s">
        <v>12</v>
      </c>
      <c r="C7" s="9" t="s">
        <v>13</v>
      </c>
      <c r="D7" s="9" t="s">
        <v>12</v>
      </c>
      <c r="E7" s="9" t="s">
        <v>13</v>
      </c>
      <c r="F7" s="9" t="s">
        <v>12</v>
      </c>
      <c r="G7" s="9" t="s">
        <v>13</v>
      </c>
      <c r="H7" s="9" t="s">
        <v>12</v>
      </c>
      <c r="I7" s="9" t="s">
        <v>13</v>
      </c>
      <c r="J7" s="9" t="s">
        <v>12</v>
      </c>
      <c r="K7" s="9" t="s">
        <v>13</v>
      </c>
      <c r="L7" s="9" t="s">
        <v>12</v>
      </c>
      <c r="M7" s="9" t="s">
        <v>13</v>
      </c>
      <c r="N7" s="9" t="s">
        <v>12</v>
      </c>
      <c r="O7" s="9" t="s">
        <v>13</v>
      </c>
      <c r="P7" s="10" t="s">
        <v>12</v>
      </c>
      <c r="Q7" s="10" t="s">
        <v>13</v>
      </c>
      <c r="R7" s="10" t="s">
        <v>12</v>
      </c>
      <c r="S7" s="10" t="s">
        <v>13</v>
      </c>
      <c r="T7" s="9" t="s">
        <v>12</v>
      </c>
      <c r="U7" s="9" t="s">
        <v>13</v>
      </c>
      <c r="V7" s="29" t="s">
        <v>12</v>
      </c>
      <c r="W7" s="29" t="s">
        <v>13</v>
      </c>
      <c r="X7" s="29" t="s">
        <v>12</v>
      </c>
      <c r="Y7" s="29" t="s">
        <v>13</v>
      </c>
      <c r="Z7" s="29" t="s">
        <v>12</v>
      </c>
      <c r="AA7" s="29" t="s">
        <v>13</v>
      </c>
      <c r="AB7" s="29" t="s">
        <v>12</v>
      </c>
      <c r="AC7" s="29" t="s">
        <v>13</v>
      </c>
      <c r="AD7" s="29" t="s">
        <v>12</v>
      </c>
      <c r="AE7" s="29" t="s">
        <v>13</v>
      </c>
      <c r="AF7" s="29" t="s">
        <v>12</v>
      </c>
      <c r="AG7" s="29" t="s">
        <v>13</v>
      </c>
      <c r="AH7" s="9" t="s">
        <v>12</v>
      </c>
      <c r="AI7" s="9" t="s">
        <v>13</v>
      </c>
      <c r="AJ7" s="9" t="s">
        <v>12</v>
      </c>
      <c r="AK7" s="9" t="s">
        <v>13</v>
      </c>
      <c r="AL7" s="29" t="s">
        <v>12</v>
      </c>
      <c r="AM7" s="29" t="s">
        <v>13</v>
      </c>
      <c r="AN7" s="9" t="s">
        <v>12</v>
      </c>
      <c r="AO7" s="9" t="s">
        <v>13</v>
      </c>
      <c r="AP7" s="9" t="s">
        <v>12</v>
      </c>
      <c r="AQ7" s="9" t="s">
        <v>13</v>
      </c>
    </row>
    <row r="8" spans="1:43" s="1" customFormat="1" ht="12.75" x14ac:dyDescent="0.2">
      <c r="A8" s="48">
        <v>44927</v>
      </c>
      <c r="B8" s="49">
        <v>0.60726999999999998</v>
      </c>
      <c r="C8" s="49">
        <v>8033.0472252310001</v>
      </c>
      <c r="D8" s="49">
        <v>78.081370000000007</v>
      </c>
      <c r="E8" s="49">
        <v>15938.239560210999</v>
      </c>
      <c r="F8" s="49">
        <v>0.16</v>
      </c>
      <c r="G8" s="49">
        <v>6.8</v>
      </c>
      <c r="H8" s="49">
        <v>2577.9899999999998</v>
      </c>
      <c r="I8" s="49">
        <v>35576.800000000003</v>
      </c>
      <c r="J8" s="49">
        <v>138.41999999999999</v>
      </c>
      <c r="K8" s="49">
        <v>11098.21</v>
      </c>
      <c r="L8" s="49">
        <v>4.53</v>
      </c>
      <c r="M8" s="49">
        <v>400.22999999999996</v>
      </c>
      <c r="N8" s="49">
        <v>12.77</v>
      </c>
      <c r="O8" s="49">
        <v>1940.38</v>
      </c>
      <c r="P8" s="49">
        <v>103.7</v>
      </c>
      <c r="Q8" s="49">
        <v>158.57</v>
      </c>
      <c r="R8" s="49">
        <v>23.58</v>
      </c>
      <c r="S8" s="49">
        <v>255.16</v>
      </c>
      <c r="T8" s="62" t="s">
        <v>43</v>
      </c>
      <c r="U8" s="62" t="s">
        <v>43</v>
      </c>
      <c r="V8" s="62">
        <v>45.406779999999998</v>
      </c>
      <c r="W8" s="62">
        <v>1351.4992047000001</v>
      </c>
      <c r="X8" s="62">
        <v>40.067160000000001</v>
      </c>
      <c r="Y8" s="62">
        <v>1833.9468454999999</v>
      </c>
      <c r="Z8" s="62">
        <v>54.925609999999999</v>
      </c>
      <c r="AA8" s="62">
        <v>1140.1792431000001</v>
      </c>
      <c r="AB8" s="62">
        <v>24.080829999999999</v>
      </c>
      <c r="AC8" s="62">
        <v>472.99916990000003</v>
      </c>
      <c r="AD8" s="62">
        <v>1.2294700000000001</v>
      </c>
      <c r="AE8" s="62">
        <v>19.132051799999999</v>
      </c>
      <c r="AF8" s="62">
        <v>1.6004200000000002</v>
      </c>
      <c r="AG8" s="62">
        <v>27.8501324</v>
      </c>
      <c r="AH8" s="62">
        <v>105.35</v>
      </c>
      <c r="AI8" s="62">
        <v>3950.91</v>
      </c>
      <c r="AJ8" s="62">
        <v>25.47</v>
      </c>
      <c r="AK8" s="62">
        <v>643.20000000000005</v>
      </c>
      <c r="AL8" s="66" t="s">
        <v>43</v>
      </c>
      <c r="AM8" s="62" t="s">
        <v>43</v>
      </c>
      <c r="AN8" s="66" t="s">
        <v>43</v>
      </c>
      <c r="AO8" s="49" t="s">
        <v>43</v>
      </c>
      <c r="AP8" s="66" t="s">
        <v>43</v>
      </c>
      <c r="AQ8" s="49" t="s">
        <v>43</v>
      </c>
    </row>
    <row r="9" spans="1:43" s="1" customFormat="1" ht="12.75" x14ac:dyDescent="0.2">
      <c r="A9" s="48">
        <v>44928</v>
      </c>
      <c r="B9" s="49">
        <v>8.3201199999999993</v>
      </c>
      <c r="C9" s="49">
        <v>746955.13033357402</v>
      </c>
      <c r="D9" s="49">
        <v>248.21187</v>
      </c>
      <c r="E9" s="49">
        <v>133216.022616931</v>
      </c>
      <c r="F9" s="49">
        <v>0.26</v>
      </c>
      <c r="G9" s="49">
        <v>12.92</v>
      </c>
      <c r="H9" s="49">
        <v>2641.16</v>
      </c>
      <c r="I9" s="49">
        <v>50488.22</v>
      </c>
      <c r="J9" s="49">
        <v>173.69</v>
      </c>
      <c r="K9" s="49">
        <v>19862.41</v>
      </c>
      <c r="L9" s="49">
        <v>96.84</v>
      </c>
      <c r="M9" s="49">
        <v>9672.5399999999991</v>
      </c>
      <c r="N9" s="49">
        <v>147.04</v>
      </c>
      <c r="O9" s="49">
        <v>8178.5</v>
      </c>
      <c r="P9" s="49">
        <v>94.79</v>
      </c>
      <c r="Q9" s="49">
        <v>147.57</v>
      </c>
      <c r="R9" s="49">
        <v>35.299999999999997</v>
      </c>
      <c r="S9" s="49">
        <v>534.78</v>
      </c>
      <c r="T9" s="49">
        <v>22.08</v>
      </c>
      <c r="U9" s="62">
        <v>23693.52</v>
      </c>
      <c r="V9" s="62">
        <v>53.148600000000002</v>
      </c>
      <c r="W9" s="62">
        <v>1812.918993</v>
      </c>
      <c r="X9" s="62">
        <v>52.154790000000006</v>
      </c>
      <c r="Y9" s="62">
        <v>3406.2888812000001</v>
      </c>
      <c r="Z9" s="62">
        <v>74.230400000000003</v>
      </c>
      <c r="AA9" s="62">
        <v>1599.6089152</v>
      </c>
      <c r="AB9" s="62">
        <v>39.015709999999999</v>
      </c>
      <c r="AC9" s="62">
        <v>882.17121699999996</v>
      </c>
      <c r="AD9" s="62">
        <v>1.07731</v>
      </c>
      <c r="AE9" s="62">
        <v>21.905112199999998</v>
      </c>
      <c r="AF9" s="62">
        <v>1.94834</v>
      </c>
      <c r="AG9" s="62">
        <v>47.933336600000004</v>
      </c>
      <c r="AH9" s="62">
        <v>118.04</v>
      </c>
      <c r="AI9" s="62">
        <v>5301.06</v>
      </c>
      <c r="AJ9" s="62">
        <v>34.99</v>
      </c>
      <c r="AK9" s="62">
        <v>1031.79</v>
      </c>
      <c r="AL9" s="66">
        <v>4.5850000000000002E-2</v>
      </c>
      <c r="AM9" s="62">
        <v>730091.21699999995</v>
      </c>
      <c r="AN9" s="66">
        <v>0</v>
      </c>
      <c r="AO9" s="49">
        <v>0</v>
      </c>
      <c r="AP9" s="66">
        <v>2.7299999999999998E-3</v>
      </c>
      <c r="AQ9" s="49">
        <v>16515</v>
      </c>
    </row>
    <row r="10" spans="1:43" s="1" customFormat="1" ht="12.75" x14ac:dyDescent="0.2">
      <c r="A10" s="48">
        <v>44929</v>
      </c>
      <c r="B10" s="49">
        <v>7.98827</v>
      </c>
      <c r="C10" s="49">
        <v>552511.30643176392</v>
      </c>
      <c r="D10" s="49">
        <v>179.65128999999999</v>
      </c>
      <c r="E10" s="49">
        <v>126606.17145969499</v>
      </c>
      <c r="F10" s="49">
        <v>0.25</v>
      </c>
      <c r="G10" s="49">
        <v>12.37</v>
      </c>
      <c r="H10" s="49">
        <v>2616.09</v>
      </c>
      <c r="I10" s="49">
        <v>47767.96</v>
      </c>
      <c r="J10" s="49">
        <v>168.36</v>
      </c>
      <c r="K10" s="49">
        <v>18786.8</v>
      </c>
      <c r="L10" s="49">
        <v>79.260000000000005</v>
      </c>
      <c r="M10" s="49">
        <v>5960.8099999999995</v>
      </c>
      <c r="N10" s="49">
        <v>79.55</v>
      </c>
      <c r="O10" s="49">
        <v>4967.7</v>
      </c>
      <c r="P10" s="49">
        <v>90.91</v>
      </c>
      <c r="Q10" s="49">
        <v>147.29</v>
      </c>
      <c r="R10" s="49">
        <v>35.71</v>
      </c>
      <c r="S10" s="49">
        <v>527.77</v>
      </c>
      <c r="T10" s="49">
        <v>22.6</v>
      </c>
      <c r="U10" s="62">
        <v>24688.38</v>
      </c>
      <c r="V10" s="62">
        <v>28.659700000000001</v>
      </c>
      <c r="W10" s="62">
        <v>1072.1206819000001</v>
      </c>
      <c r="X10" s="62">
        <v>38.179469999999995</v>
      </c>
      <c r="Y10" s="62">
        <v>2525.9028442999997</v>
      </c>
      <c r="Z10" s="62">
        <v>47.856209999999997</v>
      </c>
      <c r="AA10" s="62">
        <v>993.71216150000009</v>
      </c>
      <c r="AB10" s="62">
        <v>27.40212</v>
      </c>
      <c r="AC10" s="62">
        <v>625.38387720000003</v>
      </c>
      <c r="AD10" s="62">
        <v>0.85830000000000006</v>
      </c>
      <c r="AE10" s="62">
        <v>18.922490999999997</v>
      </c>
      <c r="AF10" s="62">
        <v>2.22173</v>
      </c>
      <c r="AG10" s="62">
        <v>49.992926099999998</v>
      </c>
      <c r="AH10" s="62">
        <v>114.98</v>
      </c>
      <c r="AI10" s="62">
        <v>5142.83</v>
      </c>
      <c r="AJ10" s="62">
        <v>33.01</v>
      </c>
      <c r="AK10" s="62">
        <v>976.64</v>
      </c>
      <c r="AL10" s="66">
        <v>4.6679999999999999E-2</v>
      </c>
      <c r="AM10" s="62">
        <v>664632.73100000003</v>
      </c>
      <c r="AN10" s="66">
        <v>0.14536499999999999</v>
      </c>
      <c r="AO10" s="49">
        <v>400515.91</v>
      </c>
      <c r="AP10" s="66">
        <v>5.0299999999999997E-3</v>
      </c>
      <c r="AQ10" s="49">
        <v>22310</v>
      </c>
    </row>
    <row r="11" spans="1:43" s="1" customFormat="1" ht="12.75" x14ac:dyDescent="0.2">
      <c r="A11" s="48">
        <v>44930</v>
      </c>
      <c r="B11" s="49">
        <v>7.8336899999999998</v>
      </c>
      <c r="C11" s="49">
        <v>471603.95031381701</v>
      </c>
      <c r="D11" s="49">
        <v>196.48705000000001</v>
      </c>
      <c r="E11" s="49">
        <v>102193.860449057</v>
      </c>
      <c r="F11" s="49">
        <v>0.25</v>
      </c>
      <c r="G11" s="49">
        <v>12.09</v>
      </c>
      <c r="H11" s="49">
        <v>2664.12</v>
      </c>
      <c r="I11" s="49">
        <v>50171.67</v>
      </c>
      <c r="J11" s="49">
        <v>173.58</v>
      </c>
      <c r="K11" s="49">
        <v>19098.43</v>
      </c>
      <c r="L11" s="49">
        <v>126.66</v>
      </c>
      <c r="M11" s="49">
        <v>5149.71</v>
      </c>
      <c r="N11" s="49">
        <v>27.9</v>
      </c>
      <c r="O11" s="49">
        <v>4031.07</v>
      </c>
      <c r="P11" s="49">
        <v>90.84</v>
      </c>
      <c r="Q11" s="49">
        <v>150.59</v>
      </c>
      <c r="R11" s="49">
        <v>33.799999999999997</v>
      </c>
      <c r="S11" s="49">
        <v>553.04</v>
      </c>
      <c r="T11" s="49">
        <v>23.25</v>
      </c>
      <c r="U11" s="62">
        <v>23143.05</v>
      </c>
      <c r="V11" s="62">
        <v>32.804159999999996</v>
      </c>
      <c r="W11" s="62">
        <v>1242.7354639</v>
      </c>
      <c r="X11" s="62">
        <v>39.326359999999994</v>
      </c>
      <c r="Y11" s="62">
        <v>2884.1960546999999</v>
      </c>
      <c r="Z11" s="62">
        <v>50.755520000000004</v>
      </c>
      <c r="AA11" s="62">
        <v>1095.9737849000001</v>
      </c>
      <c r="AB11" s="62">
        <v>27.47099</v>
      </c>
      <c r="AC11" s="62">
        <v>649.12667260000001</v>
      </c>
      <c r="AD11" s="62">
        <v>0.97060000000000002</v>
      </c>
      <c r="AE11" s="62">
        <v>22.8793191</v>
      </c>
      <c r="AF11" s="62">
        <v>2.3686000000000003</v>
      </c>
      <c r="AG11" s="62">
        <v>57.519056000000006</v>
      </c>
      <c r="AH11" s="62">
        <v>113.87</v>
      </c>
      <c r="AI11" s="62">
        <v>5030.4417800000001</v>
      </c>
      <c r="AJ11" s="62">
        <v>32.450000000000003</v>
      </c>
      <c r="AK11" s="62">
        <v>947.09</v>
      </c>
      <c r="AL11" s="66">
        <v>5.076E-2</v>
      </c>
      <c r="AM11" s="62">
        <v>641673.29099999997</v>
      </c>
      <c r="AN11" s="66">
        <v>7.2929999999999995E-2</v>
      </c>
      <c r="AO11" s="49">
        <v>208971.6</v>
      </c>
      <c r="AP11" s="66">
        <v>4.45E-3</v>
      </c>
      <c r="AQ11" s="49">
        <v>17750</v>
      </c>
    </row>
    <row r="12" spans="1:43" s="1" customFormat="1" ht="12.75" x14ac:dyDescent="0.2">
      <c r="A12" s="48">
        <v>44931</v>
      </c>
      <c r="B12" s="49">
        <v>7.8263299999999996</v>
      </c>
      <c r="C12" s="49">
        <v>480622.93763668602</v>
      </c>
      <c r="D12" s="49">
        <v>194.52144000000001</v>
      </c>
      <c r="E12" s="49">
        <v>118202.611754791</v>
      </c>
      <c r="F12" s="49">
        <v>0.24000000000000002</v>
      </c>
      <c r="G12" s="49">
        <v>11.67</v>
      </c>
      <c r="H12" s="49">
        <v>2680.05</v>
      </c>
      <c r="I12" s="49">
        <v>48732.35</v>
      </c>
      <c r="J12" s="49">
        <v>167.58</v>
      </c>
      <c r="K12" s="49">
        <v>18526.18</v>
      </c>
      <c r="L12" s="49">
        <v>68.25</v>
      </c>
      <c r="M12" s="49">
        <v>8055.67</v>
      </c>
      <c r="N12" s="49">
        <v>185.07</v>
      </c>
      <c r="O12" s="49">
        <v>17892.52</v>
      </c>
      <c r="P12" s="49">
        <v>91.16</v>
      </c>
      <c r="Q12" s="49">
        <v>153.26</v>
      </c>
      <c r="R12" s="49">
        <v>35.79</v>
      </c>
      <c r="S12" s="49">
        <v>637.65</v>
      </c>
      <c r="T12" s="49">
        <v>23.9</v>
      </c>
      <c r="U12" s="62">
        <v>25520.240000000002</v>
      </c>
      <c r="V12" s="62">
        <v>30.297910000000002</v>
      </c>
      <c r="W12" s="62">
        <v>1157.2774339</v>
      </c>
      <c r="X12" s="62">
        <v>37.008710000000001</v>
      </c>
      <c r="Y12" s="62">
        <v>2844.9382369</v>
      </c>
      <c r="Z12" s="62">
        <v>48.347929999999998</v>
      </c>
      <c r="AA12" s="62">
        <v>1043.4712007999999</v>
      </c>
      <c r="AB12" s="62">
        <v>26.226140000000001</v>
      </c>
      <c r="AC12" s="62">
        <v>613.14289359999998</v>
      </c>
      <c r="AD12" s="62">
        <v>0.92277999999999993</v>
      </c>
      <c r="AE12" s="62">
        <v>21.995188600000002</v>
      </c>
      <c r="AF12" s="62">
        <v>2.1786600000000003</v>
      </c>
      <c r="AG12" s="62">
        <v>53.875179699999997</v>
      </c>
      <c r="AH12" s="62">
        <v>112.43</v>
      </c>
      <c r="AI12" s="62">
        <v>4922.41</v>
      </c>
      <c r="AJ12" s="62">
        <v>32.47</v>
      </c>
      <c r="AK12" s="62">
        <v>934.75</v>
      </c>
      <c r="AL12" s="66">
        <v>5.4629999999999998E-2</v>
      </c>
      <c r="AM12" s="62">
        <v>649037.04500000004</v>
      </c>
      <c r="AN12" s="66">
        <v>9.4710000000000003E-2</v>
      </c>
      <c r="AO12" s="49">
        <v>233964.9</v>
      </c>
      <c r="AP12" s="66">
        <v>2.97E-3</v>
      </c>
      <c r="AQ12" s="49">
        <v>17605</v>
      </c>
    </row>
    <row r="13" spans="1:43" s="1" customFormat="1" ht="12.75" x14ac:dyDescent="0.2">
      <c r="A13" s="48">
        <v>44932</v>
      </c>
      <c r="B13" s="49">
        <v>8.1541999999999994</v>
      </c>
      <c r="C13" s="49">
        <v>571645.57224160503</v>
      </c>
      <c r="D13" s="49">
        <v>210.49383</v>
      </c>
      <c r="E13" s="49">
        <v>126726.360840972</v>
      </c>
      <c r="F13" s="49">
        <v>0.24000000000000002</v>
      </c>
      <c r="G13" s="49">
        <v>11.469999999999999</v>
      </c>
      <c r="H13" s="49">
        <v>2618.33</v>
      </c>
      <c r="I13" s="49">
        <v>45665.71</v>
      </c>
      <c r="J13" s="49">
        <v>164.75</v>
      </c>
      <c r="K13" s="49">
        <v>17630.18</v>
      </c>
      <c r="L13" s="49">
        <v>60.15</v>
      </c>
      <c r="M13" s="49">
        <v>4564.62</v>
      </c>
      <c r="N13" s="49">
        <v>31.33</v>
      </c>
      <c r="O13" s="49">
        <v>3330.47</v>
      </c>
      <c r="P13" s="49">
        <v>93.99</v>
      </c>
      <c r="Q13" s="49">
        <v>156.16</v>
      </c>
      <c r="R13" s="49">
        <v>34.729999999999997</v>
      </c>
      <c r="S13" s="49">
        <v>569.29999999999995</v>
      </c>
      <c r="T13" s="49">
        <v>22.53</v>
      </c>
      <c r="U13" s="62">
        <v>22396.92</v>
      </c>
      <c r="V13" s="62">
        <v>31.34028</v>
      </c>
      <c r="W13" s="62">
        <v>1185.3514542</v>
      </c>
      <c r="X13" s="62">
        <v>37.610250000000001</v>
      </c>
      <c r="Y13" s="62">
        <v>2475.5869031000002</v>
      </c>
      <c r="Z13" s="62">
        <v>48.698810000000009</v>
      </c>
      <c r="AA13" s="62">
        <v>1055.6608658</v>
      </c>
      <c r="AB13" s="62">
        <v>26.50441</v>
      </c>
      <c r="AC13" s="62">
        <v>607.45513619999997</v>
      </c>
      <c r="AD13" s="62">
        <v>0.9343300000000001</v>
      </c>
      <c r="AE13" s="62">
        <v>22.445720099999999</v>
      </c>
      <c r="AF13" s="62">
        <v>2.5110100000000002</v>
      </c>
      <c r="AG13" s="62">
        <v>58.721448500000001</v>
      </c>
      <c r="AH13" s="62">
        <v>111.36</v>
      </c>
      <c r="AI13" s="62">
        <v>4806.6634999999997</v>
      </c>
      <c r="AJ13" s="62">
        <v>30.62</v>
      </c>
      <c r="AK13" s="62">
        <v>886.4</v>
      </c>
      <c r="AL13" s="66">
        <v>4.3589999999999997E-2</v>
      </c>
      <c r="AM13" s="62">
        <v>640623.103</v>
      </c>
      <c r="AN13" s="66">
        <v>9.1605000000000006E-2</v>
      </c>
      <c r="AO13" s="49">
        <v>234665.3</v>
      </c>
      <c r="AP13" s="66">
        <v>5.9899999999999997E-3</v>
      </c>
      <c r="AQ13" s="49">
        <v>33620</v>
      </c>
    </row>
    <row r="14" spans="1:43" s="1" customFormat="1" ht="12.75" x14ac:dyDescent="0.2">
      <c r="A14" s="48">
        <v>44933</v>
      </c>
      <c r="B14" s="49">
        <v>6.7416099999999997</v>
      </c>
      <c r="C14" s="49">
        <v>170717.939700958</v>
      </c>
      <c r="D14" s="49">
        <v>209.13315</v>
      </c>
      <c r="E14" s="49">
        <v>91934.626856774994</v>
      </c>
      <c r="F14" s="49">
        <v>0.24000000000000002</v>
      </c>
      <c r="G14" s="49">
        <v>11.33</v>
      </c>
      <c r="H14" s="49">
        <v>2721.27</v>
      </c>
      <c r="I14" s="49">
        <v>46858.16</v>
      </c>
      <c r="J14" s="49">
        <v>161.46</v>
      </c>
      <c r="K14" s="49">
        <v>16488.740000000002</v>
      </c>
      <c r="L14" s="49">
        <v>72.150000000000006</v>
      </c>
      <c r="M14" s="49">
        <v>8873.5499999999993</v>
      </c>
      <c r="N14" s="49">
        <v>66.75</v>
      </c>
      <c r="O14" s="49">
        <v>6427.25</v>
      </c>
      <c r="P14" s="49">
        <v>98.38</v>
      </c>
      <c r="Q14" s="49">
        <v>159.52000000000001</v>
      </c>
      <c r="R14" s="49">
        <v>32.520000000000003</v>
      </c>
      <c r="S14" s="49">
        <v>512.59</v>
      </c>
      <c r="T14" s="49">
        <v>20.84</v>
      </c>
      <c r="U14" s="62">
        <v>21729.57</v>
      </c>
      <c r="V14" s="62">
        <v>31.118570000000002</v>
      </c>
      <c r="W14" s="62">
        <v>1078.2910522</v>
      </c>
      <c r="X14" s="62">
        <v>29.80932</v>
      </c>
      <c r="Y14" s="62">
        <v>1698.7205567999999</v>
      </c>
      <c r="Z14" s="62">
        <v>45.840339999999998</v>
      </c>
      <c r="AA14" s="62">
        <v>996.60977610000009</v>
      </c>
      <c r="AB14" s="62">
        <v>19.269519999999996</v>
      </c>
      <c r="AC14" s="62">
        <v>422.29720290000006</v>
      </c>
      <c r="AD14" s="62">
        <v>1.0763</v>
      </c>
      <c r="AE14" s="62">
        <v>22.034663899999998</v>
      </c>
      <c r="AF14" s="62">
        <v>2.37365</v>
      </c>
      <c r="AG14" s="62">
        <v>46.408600899999996</v>
      </c>
      <c r="AH14" s="62">
        <v>120.54</v>
      </c>
      <c r="AI14" s="62">
        <v>5310.7820999999994</v>
      </c>
      <c r="AJ14" s="62">
        <v>27.61</v>
      </c>
      <c r="AK14" s="62">
        <v>817.41</v>
      </c>
      <c r="AL14" s="66">
        <v>1.32E-3</v>
      </c>
      <c r="AM14" s="62">
        <v>12227.1</v>
      </c>
      <c r="AN14" s="66">
        <v>0</v>
      </c>
      <c r="AO14" s="49">
        <v>0</v>
      </c>
      <c r="AP14" s="66">
        <v>0</v>
      </c>
      <c r="AQ14" s="49">
        <v>0</v>
      </c>
    </row>
    <row r="15" spans="1:43" s="1" customFormat="1" ht="12.75" x14ac:dyDescent="0.2">
      <c r="A15" s="48">
        <v>44934</v>
      </c>
      <c r="B15" s="49">
        <v>0.65590999999999999</v>
      </c>
      <c r="C15" s="49">
        <v>6170.6452135119998</v>
      </c>
      <c r="D15" s="49">
        <v>72.547979999999995</v>
      </c>
      <c r="E15" s="49">
        <v>11931.436848603998</v>
      </c>
      <c r="F15" s="49">
        <v>0.23</v>
      </c>
      <c r="G15" s="49">
        <v>9.23</v>
      </c>
      <c r="H15" s="49">
        <v>2607.9299999999998</v>
      </c>
      <c r="I15" s="49">
        <v>36760.43</v>
      </c>
      <c r="J15" s="49">
        <v>135.9</v>
      </c>
      <c r="K15" s="49">
        <v>9982.5400000000009</v>
      </c>
      <c r="L15" s="49">
        <v>4.13</v>
      </c>
      <c r="M15" s="49">
        <v>412.63</v>
      </c>
      <c r="N15" s="49">
        <v>34.72</v>
      </c>
      <c r="O15" s="49">
        <v>2140.5500000000002</v>
      </c>
      <c r="P15" s="49">
        <v>97.56</v>
      </c>
      <c r="Q15" s="49">
        <v>157.07</v>
      </c>
      <c r="R15" s="49">
        <v>27.92</v>
      </c>
      <c r="S15" s="49">
        <v>343.09</v>
      </c>
      <c r="T15" s="62" t="s">
        <v>43</v>
      </c>
      <c r="U15" s="62" t="s">
        <v>43</v>
      </c>
      <c r="V15" s="62">
        <v>32.369289999999999</v>
      </c>
      <c r="W15" s="62">
        <v>1041.6341007999999</v>
      </c>
      <c r="X15" s="62">
        <v>29.534690000000001</v>
      </c>
      <c r="Y15" s="62">
        <v>1289.747222</v>
      </c>
      <c r="Z15" s="62">
        <v>45.335429999999995</v>
      </c>
      <c r="AA15" s="62">
        <v>952.06923170000005</v>
      </c>
      <c r="AB15" s="62">
        <v>18.151769999999999</v>
      </c>
      <c r="AC15" s="62">
        <v>349.43847060000002</v>
      </c>
      <c r="AD15" s="62">
        <v>1.16317</v>
      </c>
      <c r="AE15" s="62">
        <v>19.8663509</v>
      </c>
      <c r="AF15" s="62">
        <v>1.76708</v>
      </c>
      <c r="AG15" s="62">
        <v>26.989024500000003</v>
      </c>
      <c r="AH15" s="62">
        <v>115.72</v>
      </c>
      <c r="AI15" s="62">
        <v>4674.12</v>
      </c>
      <c r="AJ15" s="62">
        <v>22.35</v>
      </c>
      <c r="AK15" s="62">
        <v>639.33000000000004</v>
      </c>
      <c r="AL15" s="66" t="s">
        <v>43</v>
      </c>
      <c r="AM15" s="62" t="s">
        <v>43</v>
      </c>
      <c r="AN15" s="66" t="s">
        <v>43</v>
      </c>
      <c r="AO15" s="49" t="s">
        <v>43</v>
      </c>
      <c r="AP15" s="66" t="s">
        <v>43</v>
      </c>
      <c r="AQ15" s="49" t="s">
        <v>43</v>
      </c>
    </row>
    <row r="16" spans="1:43" s="1" customFormat="1" ht="12.75" x14ac:dyDescent="0.2">
      <c r="A16" s="48">
        <v>44935</v>
      </c>
      <c r="B16" s="49">
        <v>8.7821400000000001</v>
      </c>
      <c r="C16" s="49">
        <v>547872.89333886909</v>
      </c>
      <c r="D16" s="49">
        <v>188.45771999999999</v>
      </c>
      <c r="E16" s="49">
        <v>115208.423785818</v>
      </c>
      <c r="F16" s="49">
        <v>0.32</v>
      </c>
      <c r="G16" s="49">
        <v>13.65</v>
      </c>
      <c r="H16" s="49">
        <v>2683.52</v>
      </c>
      <c r="I16" s="49">
        <v>50045.65</v>
      </c>
      <c r="J16" s="49">
        <v>167.05</v>
      </c>
      <c r="K16" s="49">
        <v>18361.43</v>
      </c>
      <c r="L16" s="49">
        <v>65.11</v>
      </c>
      <c r="M16" s="49">
        <v>2959.52</v>
      </c>
      <c r="N16" s="49">
        <v>24.23</v>
      </c>
      <c r="O16" s="49">
        <v>2340.0300000000002</v>
      </c>
      <c r="P16" s="49">
        <v>89.29</v>
      </c>
      <c r="Q16" s="49">
        <v>144.1</v>
      </c>
      <c r="R16" s="49">
        <v>38.01</v>
      </c>
      <c r="S16" s="49">
        <v>655.13</v>
      </c>
      <c r="T16" s="49">
        <v>25.63</v>
      </c>
      <c r="U16" s="62">
        <v>22702.85</v>
      </c>
      <c r="V16" s="62">
        <v>50.013030000000001</v>
      </c>
      <c r="W16" s="62">
        <v>1795.6049848</v>
      </c>
      <c r="X16" s="62">
        <v>53.467869999999998</v>
      </c>
      <c r="Y16" s="62">
        <v>3383.8626801999999</v>
      </c>
      <c r="Z16" s="62">
        <v>69.74727</v>
      </c>
      <c r="AA16" s="62">
        <v>1555.1663509</v>
      </c>
      <c r="AB16" s="62">
        <v>38.466409999999996</v>
      </c>
      <c r="AC16" s="62">
        <v>816.8951598000001</v>
      </c>
      <c r="AD16" s="62">
        <v>1.1547100000000001</v>
      </c>
      <c r="AE16" s="62">
        <v>23.3849524</v>
      </c>
      <c r="AF16" s="62">
        <v>2.4574199999999999</v>
      </c>
      <c r="AG16" s="62">
        <v>57.060855499999995</v>
      </c>
      <c r="AH16" s="62">
        <v>117.38</v>
      </c>
      <c r="AI16" s="62">
        <v>5122.3500000000004</v>
      </c>
      <c r="AJ16" s="62">
        <v>35.33</v>
      </c>
      <c r="AK16" s="62">
        <v>1028.67</v>
      </c>
      <c r="AL16" s="66">
        <v>5.6009999999999997E-2</v>
      </c>
      <c r="AM16" s="62">
        <v>665706.72900000005</v>
      </c>
      <c r="AN16" s="66">
        <v>9.6350000000000005E-2</v>
      </c>
      <c r="AO16" s="49">
        <v>231763.11000000002</v>
      </c>
      <c r="AP16" s="66">
        <v>5.0200000000000002E-3</v>
      </c>
      <c r="AQ16" s="49">
        <v>27505</v>
      </c>
    </row>
    <row r="17" spans="1:43" s="1" customFormat="1" ht="12.75" x14ac:dyDescent="0.2">
      <c r="A17" s="48">
        <v>44936</v>
      </c>
      <c r="B17" s="49">
        <v>8.5429099999999991</v>
      </c>
      <c r="C17" s="49">
        <v>494522.42382972996</v>
      </c>
      <c r="D17" s="49">
        <v>210.72499999999999</v>
      </c>
      <c r="E17" s="49">
        <v>108054.699977795</v>
      </c>
      <c r="F17" s="49">
        <v>0.3</v>
      </c>
      <c r="G17" s="49">
        <v>13.24</v>
      </c>
      <c r="H17" s="49">
        <v>2703.84</v>
      </c>
      <c r="I17" s="49">
        <v>48440.959999999999</v>
      </c>
      <c r="J17" s="49">
        <v>166.45</v>
      </c>
      <c r="K17" s="49">
        <v>17811.59</v>
      </c>
      <c r="L17" s="49">
        <v>110.2</v>
      </c>
      <c r="M17" s="49">
        <v>5854.34</v>
      </c>
      <c r="N17" s="49">
        <v>132.18</v>
      </c>
      <c r="O17" s="49">
        <v>15572.38</v>
      </c>
      <c r="P17" s="49">
        <v>89.64</v>
      </c>
      <c r="Q17" s="49">
        <v>149.85</v>
      </c>
      <c r="R17" s="49">
        <v>38.42</v>
      </c>
      <c r="S17" s="49">
        <v>755.87</v>
      </c>
      <c r="T17" s="49">
        <v>27.9</v>
      </c>
      <c r="U17" s="62">
        <v>25710.73</v>
      </c>
      <c r="V17" s="62">
        <v>30.085920000000002</v>
      </c>
      <c r="W17" s="62">
        <v>1098.5206716999999</v>
      </c>
      <c r="X17" s="62">
        <v>36.222580000000001</v>
      </c>
      <c r="Y17" s="62">
        <v>2251.5506345999997</v>
      </c>
      <c r="Z17" s="62">
        <v>47.233630000000005</v>
      </c>
      <c r="AA17" s="62">
        <v>1005.9909139</v>
      </c>
      <c r="AB17" s="62">
        <v>25.440940000000001</v>
      </c>
      <c r="AC17" s="62">
        <v>569.83546260000003</v>
      </c>
      <c r="AD17" s="62">
        <v>1.11598</v>
      </c>
      <c r="AE17" s="62">
        <v>22.169745200000001</v>
      </c>
      <c r="AF17" s="62">
        <v>3.3443700000000001</v>
      </c>
      <c r="AG17" s="62">
        <v>63.848906899999996</v>
      </c>
      <c r="AH17" s="62">
        <v>118.49</v>
      </c>
      <c r="AI17" s="62">
        <v>5199.34</v>
      </c>
      <c r="AJ17" s="62">
        <v>34.42</v>
      </c>
      <c r="AK17" s="62">
        <v>993.76</v>
      </c>
      <c r="AL17" s="66">
        <v>5.491E-2</v>
      </c>
      <c r="AM17" s="62">
        <v>648631.89399999997</v>
      </c>
      <c r="AN17" s="66">
        <v>0.101495</v>
      </c>
      <c r="AO17" s="49">
        <v>223251.66</v>
      </c>
      <c r="AP17" s="66">
        <v>6.0299999999999998E-3</v>
      </c>
      <c r="AQ17" s="49">
        <v>33960</v>
      </c>
    </row>
    <row r="18" spans="1:43" s="1" customFormat="1" ht="12.75" x14ac:dyDescent="0.2">
      <c r="A18" s="48">
        <v>44937</v>
      </c>
      <c r="B18" s="49">
        <v>8.1301900000000007</v>
      </c>
      <c r="C18" s="49">
        <v>453767.13596719201</v>
      </c>
      <c r="D18" s="49">
        <v>174.85132999999999</v>
      </c>
      <c r="E18" s="49">
        <v>111043.168337899</v>
      </c>
      <c r="F18" s="49">
        <v>0.31</v>
      </c>
      <c r="G18" s="49">
        <v>13.15</v>
      </c>
      <c r="H18" s="49">
        <v>2703.8</v>
      </c>
      <c r="I18" s="49">
        <v>46672.56</v>
      </c>
      <c r="J18" s="49">
        <v>164.46</v>
      </c>
      <c r="K18" s="49">
        <v>17037.57</v>
      </c>
      <c r="L18" s="49">
        <v>69.62</v>
      </c>
      <c r="M18" s="49">
        <v>5116.5200000000004</v>
      </c>
      <c r="N18" s="49">
        <v>17.68</v>
      </c>
      <c r="O18" s="49">
        <v>2528.2199999999998</v>
      </c>
      <c r="P18" s="49">
        <v>93.24</v>
      </c>
      <c r="Q18" s="49">
        <v>155.53</v>
      </c>
      <c r="R18" s="49">
        <v>36.659999999999997</v>
      </c>
      <c r="S18" s="49">
        <v>662.36</v>
      </c>
      <c r="T18" s="49">
        <v>24.26</v>
      </c>
      <c r="U18" s="62">
        <v>23648.400000000001</v>
      </c>
      <c r="V18" s="62">
        <v>31.299970000000002</v>
      </c>
      <c r="W18" s="62">
        <v>1113.0346807000001</v>
      </c>
      <c r="X18" s="62">
        <v>36.998989999999999</v>
      </c>
      <c r="Y18" s="62">
        <v>2304.8424970999999</v>
      </c>
      <c r="Z18" s="62">
        <v>49.082270000000008</v>
      </c>
      <c r="AA18" s="62">
        <v>1051.9942802999999</v>
      </c>
      <c r="AB18" s="62">
        <v>25.699719999999999</v>
      </c>
      <c r="AC18" s="62">
        <v>576.10918130000005</v>
      </c>
      <c r="AD18" s="62">
        <v>1.0147100000000002</v>
      </c>
      <c r="AE18" s="62">
        <v>22.772010100000003</v>
      </c>
      <c r="AF18" s="62">
        <v>3.7124300000000003</v>
      </c>
      <c r="AG18" s="62">
        <v>65.063192799999996</v>
      </c>
      <c r="AH18" s="62">
        <v>118.37</v>
      </c>
      <c r="AI18" s="62">
        <v>5130.1000000000004</v>
      </c>
      <c r="AJ18" s="62">
        <v>32.51</v>
      </c>
      <c r="AK18" s="62">
        <v>936</v>
      </c>
      <c r="AL18" s="66">
        <v>5.9159999999999997E-2</v>
      </c>
      <c r="AM18" s="62">
        <v>642851.65751970001</v>
      </c>
      <c r="AN18" s="66">
        <v>9.7900000000000001E-2</v>
      </c>
      <c r="AO18" s="49">
        <v>221429.39</v>
      </c>
      <c r="AP18" s="66">
        <v>5.4299999999999999E-3</v>
      </c>
      <c r="AQ18" s="49">
        <v>34495</v>
      </c>
    </row>
    <row r="19" spans="1:43" s="1" customFormat="1" ht="12.75" x14ac:dyDescent="0.2">
      <c r="A19" s="48">
        <v>44938</v>
      </c>
      <c r="B19" s="49">
        <v>8.0029199999999996</v>
      </c>
      <c r="C19" s="49">
        <v>511507.03309959802</v>
      </c>
      <c r="D19" s="49">
        <v>172.04123999999999</v>
      </c>
      <c r="E19" s="49">
        <v>108111.774497206</v>
      </c>
      <c r="F19" s="49">
        <v>0.35000000000000003</v>
      </c>
      <c r="G19" s="49">
        <v>14.49</v>
      </c>
      <c r="H19" s="49">
        <v>2708.92</v>
      </c>
      <c r="I19" s="49">
        <v>45229.120000000003</v>
      </c>
      <c r="J19" s="49">
        <v>159.87</v>
      </c>
      <c r="K19" s="49">
        <v>16419.23</v>
      </c>
      <c r="L19" s="49">
        <v>77.900000000000006</v>
      </c>
      <c r="M19" s="49">
        <v>5235.1900000000005</v>
      </c>
      <c r="N19" s="49">
        <v>17.63</v>
      </c>
      <c r="O19" s="49">
        <v>2300.5300000000002</v>
      </c>
      <c r="P19" s="49">
        <v>95.99</v>
      </c>
      <c r="Q19" s="49">
        <v>159.76</v>
      </c>
      <c r="R19" s="49">
        <v>38.51</v>
      </c>
      <c r="S19" s="49">
        <v>668.77</v>
      </c>
      <c r="T19" s="49">
        <v>23.89</v>
      </c>
      <c r="U19" s="62">
        <v>23217.11</v>
      </c>
      <c r="V19" s="62">
        <v>32.211500000000001</v>
      </c>
      <c r="W19" s="62">
        <v>1122.2990050999999</v>
      </c>
      <c r="X19" s="62">
        <v>34.93085</v>
      </c>
      <c r="Y19" s="62">
        <v>2327.8050962000002</v>
      </c>
      <c r="Z19" s="62">
        <v>49.363040000000005</v>
      </c>
      <c r="AA19" s="62">
        <v>1062.3462119999999</v>
      </c>
      <c r="AB19" s="62">
        <v>25.148240000000001</v>
      </c>
      <c r="AC19" s="62">
        <v>531.25926670000001</v>
      </c>
      <c r="AD19" s="62">
        <v>1.2036899999999999</v>
      </c>
      <c r="AE19" s="62">
        <v>22.134763599999999</v>
      </c>
      <c r="AF19" s="62">
        <v>4.0633600000000003</v>
      </c>
      <c r="AG19" s="62">
        <v>70.784719699999997</v>
      </c>
      <c r="AH19" s="62">
        <v>116.01</v>
      </c>
      <c r="AI19" s="62">
        <v>4969.38</v>
      </c>
      <c r="AJ19" s="62">
        <v>35.58</v>
      </c>
      <c r="AK19" s="62">
        <v>1003.91</v>
      </c>
      <c r="AL19" s="66">
        <v>7.102E-2</v>
      </c>
      <c r="AM19" s="62">
        <v>674274.67699999991</v>
      </c>
      <c r="AN19" s="66">
        <v>0.14416999999999999</v>
      </c>
      <c r="AO19" s="49">
        <v>273098.99</v>
      </c>
      <c r="AP19" s="66">
        <v>5.3E-3</v>
      </c>
      <c r="AQ19" s="49">
        <v>40205</v>
      </c>
    </row>
    <row r="20" spans="1:43" s="1" customFormat="1" ht="12.75" x14ac:dyDescent="0.2">
      <c r="A20" s="48">
        <v>44939</v>
      </c>
      <c r="B20" s="49">
        <v>8.9595099999999999</v>
      </c>
      <c r="C20" s="49">
        <v>614114.39104067499</v>
      </c>
      <c r="D20" s="49">
        <v>183.89893000000001</v>
      </c>
      <c r="E20" s="49">
        <v>126317.85391991399</v>
      </c>
      <c r="F20" s="49">
        <v>0.39</v>
      </c>
      <c r="G20" s="49">
        <v>15.66</v>
      </c>
      <c r="H20" s="49">
        <v>2732.44</v>
      </c>
      <c r="I20" s="49">
        <v>43782.2</v>
      </c>
      <c r="J20" s="49">
        <v>162.76</v>
      </c>
      <c r="K20" s="49">
        <v>16337.78</v>
      </c>
      <c r="L20" s="49">
        <v>160.25</v>
      </c>
      <c r="M20" s="49">
        <v>9077.17</v>
      </c>
      <c r="N20" s="49">
        <v>15.74</v>
      </c>
      <c r="O20" s="49">
        <v>2157.4699999999998</v>
      </c>
      <c r="P20" s="49">
        <v>101.37</v>
      </c>
      <c r="Q20" s="49">
        <v>163.47</v>
      </c>
      <c r="R20" s="49">
        <v>35.840000000000003</v>
      </c>
      <c r="S20" s="49">
        <v>620.26</v>
      </c>
      <c r="T20" s="49">
        <v>23.96</v>
      </c>
      <c r="U20" s="62">
        <v>23127.99</v>
      </c>
      <c r="V20" s="62">
        <v>34.84384</v>
      </c>
      <c r="W20" s="62">
        <v>1135.4633021999998</v>
      </c>
      <c r="X20" s="62">
        <v>36.32123</v>
      </c>
      <c r="Y20" s="62">
        <v>1891.2325099</v>
      </c>
      <c r="Z20" s="62">
        <v>51.985279999999996</v>
      </c>
      <c r="AA20" s="62">
        <v>1109.1310357</v>
      </c>
      <c r="AB20" s="62">
        <v>24.366099999999999</v>
      </c>
      <c r="AC20" s="62">
        <v>515.44405940000001</v>
      </c>
      <c r="AD20" s="62">
        <v>1.0926799999999999</v>
      </c>
      <c r="AE20" s="62">
        <v>23.0513677</v>
      </c>
      <c r="AF20" s="62">
        <v>3.5455599999999996</v>
      </c>
      <c r="AG20" s="62">
        <v>45.769266799999997</v>
      </c>
      <c r="AH20" s="62">
        <v>122.23</v>
      </c>
      <c r="AI20" s="62">
        <v>5109.71</v>
      </c>
      <c r="AJ20" s="62">
        <v>37.049999999999997</v>
      </c>
      <c r="AK20" s="62">
        <v>1020.03</v>
      </c>
      <c r="AL20" s="66">
        <v>6.0780000000000001E-2</v>
      </c>
      <c r="AM20" s="62">
        <v>682967.40300000005</v>
      </c>
      <c r="AN20" s="66">
        <v>0.13714499999999999</v>
      </c>
      <c r="AO20" s="49">
        <v>275945.26</v>
      </c>
      <c r="AP20" s="66">
        <v>8.3099999999999997E-3</v>
      </c>
      <c r="AQ20" s="49">
        <v>49785</v>
      </c>
    </row>
    <row r="21" spans="1:43" s="1" customFormat="1" ht="12.75" x14ac:dyDescent="0.2">
      <c r="A21" s="48">
        <v>44940</v>
      </c>
      <c r="B21" s="49">
        <v>1.4862</v>
      </c>
      <c r="C21" s="49">
        <v>14658.803977116</v>
      </c>
      <c r="D21" s="49">
        <v>74.623199999999997</v>
      </c>
      <c r="E21" s="49">
        <v>18715.447296626</v>
      </c>
      <c r="F21" s="49">
        <v>0.37</v>
      </c>
      <c r="G21" s="49">
        <v>15.2</v>
      </c>
      <c r="H21" s="49">
        <v>2634.47</v>
      </c>
      <c r="I21" s="49">
        <v>37799.599999999999</v>
      </c>
      <c r="J21" s="49">
        <v>153.32</v>
      </c>
      <c r="K21" s="49">
        <v>12471.55</v>
      </c>
      <c r="L21" s="49">
        <v>115.31</v>
      </c>
      <c r="M21" s="49">
        <v>3332.27</v>
      </c>
      <c r="N21" s="49">
        <v>4.6500000000000004</v>
      </c>
      <c r="O21" s="49">
        <v>595.32000000000005</v>
      </c>
      <c r="P21" s="49">
        <v>98.19</v>
      </c>
      <c r="Q21" s="49">
        <v>156.12</v>
      </c>
      <c r="R21" s="49">
        <v>29.92</v>
      </c>
      <c r="S21" s="49">
        <v>444.69</v>
      </c>
      <c r="T21" s="62" t="s">
        <v>43</v>
      </c>
      <c r="U21" s="62" t="s">
        <v>43</v>
      </c>
      <c r="V21" s="62">
        <v>32.639230000000005</v>
      </c>
      <c r="W21" s="62">
        <v>981.79523259999996</v>
      </c>
      <c r="X21" s="62">
        <v>32.735640000000004</v>
      </c>
      <c r="Y21" s="62">
        <v>1794.6924895999998</v>
      </c>
      <c r="Z21" s="62">
        <v>45.887980000000006</v>
      </c>
      <c r="AA21" s="62">
        <v>964.83982389999994</v>
      </c>
      <c r="AB21" s="62">
        <v>18.202539999999999</v>
      </c>
      <c r="AC21" s="62">
        <v>375.72374880000001</v>
      </c>
      <c r="AD21" s="62">
        <v>1.01999</v>
      </c>
      <c r="AE21" s="62">
        <v>19.653910799999998</v>
      </c>
      <c r="AF21" s="62">
        <v>2.8066200000000001</v>
      </c>
      <c r="AG21" s="62">
        <v>36.9180055</v>
      </c>
      <c r="AH21" s="62">
        <v>115.71</v>
      </c>
      <c r="AI21" s="62">
        <v>4702.4399999999996</v>
      </c>
      <c r="AJ21" s="62">
        <v>32.54</v>
      </c>
      <c r="AK21" s="62">
        <v>874.06</v>
      </c>
      <c r="AL21" s="66" t="s">
        <v>43</v>
      </c>
      <c r="AM21" s="62" t="s">
        <v>43</v>
      </c>
      <c r="AN21" s="66" t="s">
        <v>43</v>
      </c>
      <c r="AO21" s="49" t="s">
        <v>43</v>
      </c>
      <c r="AP21" s="66" t="s">
        <v>43</v>
      </c>
      <c r="AQ21" s="49" t="s">
        <v>43</v>
      </c>
    </row>
    <row r="22" spans="1:43" s="1" customFormat="1" ht="12.75" x14ac:dyDescent="0.2">
      <c r="A22" s="48">
        <v>44941</v>
      </c>
      <c r="B22" s="49">
        <v>0.54881000000000002</v>
      </c>
      <c r="C22" s="49">
        <v>4940.2334159649999</v>
      </c>
      <c r="D22" s="49">
        <v>60.775700000000001</v>
      </c>
      <c r="E22" s="49">
        <v>9750.5289497670001</v>
      </c>
      <c r="F22" s="49">
        <v>0.36</v>
      </c>
      <c r="G22" s="49">
        <v>12.6</v>
      </c>
      <c r="H22" s="49">
        <v>2420.19</v>
      </c>
      <c r="I22" s="49">
        <v>30014.560000000001</v>
      </c>
      <c r="J22" s="49">
        <v>124.8</v>
      </c>
      <c r="K22" s="49">
        <v>8443.2900000000009</v>
      </c>
      <c r="L22" s="49">
        <v>1.02</v>
      </c>
      <c r="M22" s="49">
        <v>106.26</v>
      </c>
      <c r="N22" s="49">
        <v>52.82</v>
      </c>
      <c r="O22" s="49">
        <v>5618.3</v>
      </c>
      <c r="P22" s="49">
        <v>88.83</v>
      </c>
      <c r="Q22" s="49">
        <v>139.41</v>
      </c>
      <c r="R22" s="49">
        <v>26.79</v>
      </c>
      <c r="S22" s="49">
        <v>333.01</v>
      </c>
      <c r="T22" s="62" t="s">
        <v>43</v>
      </c>
      <c r="U22" s="62" t="s">
        <v>43</v>
      </c>
      <c r="V22" s="62">
        <v>27.165789999999998</v>
      </c>
      <c r="W22" s="62">
        <v>807.88384630000007</v>
      </c>
      <c r="X22" s="62">
        <v>31.247440000000001</v>
      </c>
      <c r="Y22" s="62">
        <v>1415.1762349999999</v>
      </c>
      <c r="Z22" s="62">
        <v>36.855180000000004</v>
      </c>
      <c r="AA22" s="62">
        <v>741.49499909999997</v>
      </c>
      <c r="AB22" s="62">
        <v>16.854640000000003</v>
      </c>
      <c r="AC22" s="62">
        <v>303.81017130000004</v>
      </c>
      <c r="AD22" s="62">
        <v>0.79066000000000003</v>
      </c>
      <c r="AE22" s="62">
        <v>14.045373000000001</v>
      </c>
      <c r="AF22" s="62">
        <v>2.22383</v>
      </c>
      <c r="AG22" s="62">
        <v>19.0922877</v>
      </c>
      <c r="AH22" s="62">
        <v>95.83</v>
      </c>
      <c r="AI22" s="62">
        <v>3574.44</v>
      </c>
      <c r="AJ22" s="62">
        <v>27.54</v>
      </c>
      <c r="AK22" s="62">
        <v>705.74</v>
      </c>
      <c r="AL22" s="66" t="s">
        <v>43</v>
      </c>
      <c r="AM22" s="62" t="s">
        <v>43</v>
      </c>
      <c r="AN22" s="66" t="s">
        <v>43</v>
      </c>
      <c r="AO22" s="49" t="s">
        <v>43</v>
      </c>
      <c r="AP22" s="66" t="s">
        <v>43</v>
      </c>
      <c r="AQ22" s="49" t="s">
        <v>43</v>
      </c>
    </row>
    <row r="23" spans="1:43" s="1" customFormat="1" ht="12.75" x14ac:dyDescent="0.2">
      <c r="A23" s="48">
        <v>44942</v>
      </c>
      <c r="B23" s="49">
        <v>8.8023100000000003</v>
      </c>
      <c r="C23" s="49">
        <v>568990.40052960103</v>
      </c>
      <c r="D23" s="49">
        <v>156.97273000000001</v>
      </c>
      <c r="E23" s="49">
        <v>108504.48830274101</v>
      </c>
      <c r="F23" s="49">
        <v>0.39</v>
      </c>
      <c r="G23" s="49">
        <v>14.770000000000001</v>
      </c>
      <c r="H23" s="49">
        <v>2498.19</v>
      </c>
      <c r="I23" s="49">
        <v>40226.620000000003</v>
      </c>
      <c r="J23" s="49">
        <v>147.55000000000001</v>
      </c>
      <c r="K23" s="49">
        <v>14914.39</v>
      </c>
      <c r="L23" s="49">
        <v>286.7</v>
      </c>
      <c r="M23" s="49">
        <v>9586.3700000000008</v>
      </c>
      <c r="N23" s="49">
        <v>49.36</v>
      </c>
      <c r="O23" s="49">
        <v>3519.04</v>
      </c>
      <c r="P23" s="49">
        <v>90.11</v>
      </c>
      <c r="Q23" s="49">
        <v>135.32</v>
      </c>
      <c r="R23" s="49">
        <v>37.93</v>
      </c>
      <c r="S23" s="49">
        <v>668.28</v>
      </c>
      <c r="T23" s="49">
        <v>31.49</v>
      </c>
      <c r="U23" s="62">
        <v>27390.84</v>
      </c>
      <c r="V23" s="62">
        <v>51.140789999999996</v>
      </c>
      <c r="W23" s="62">
        <v>1574.3934681999999</v>
      </c>
      <c r="X23" s="62">
        <v>54.581099999999999</v>
      </c>
      <c r="Y23" s="62">
        <v>3200.4138379999999</v>
      </c>
      <c r="Z23" s="62">
        <v>65.806039999999996</v>
      </c>
      <c r="AA23" s="62">
        <v>1437.5999136</v>
      </c>
      <c r="AB23" s="62">
        <v>36.68085</v>
      </c>
      <c r="AC23" s="62">
        <v>704.01200949999998</v>
      </c>
      <c r="AD23" s="62">
        <v>1.0572999999999999</v>
      </c>
      <c r="AE23" s="62">
        <v>23.474060299999998</v>
      </c>
      <c r="AF23" s="62">
        <v>2.6061799999999997</v>
      </c>
      <c r="AG23" s="62">
        <v>63.998815900000004</v>
      </c>
      <c r="AH23" s="62">
        <v>102.36</v>
      </c>
      <c r="AI23" s="62">
        <v>4135.72</v>
      </c>
      <c r="AJ23" s="62">
        <v>33.880000000000003</v>
      </c>
      <c r="AK23" s="62">
        <v>896.07</v>
      </c>
      <c r="AL23" s="66">
        <v>6.7680000000000004E-2</v>
      </c>
      <c r="AM23" s="62">
        <v>704161.77099999995</v>
      </c>
      <c r="AN23" s="66">
        <v>0</v>
      </c>
      <c r="AO23" s="49">
        <v>0</v>
      </c>
      <c r="AP23" s="66">
        <v>5.4099999999999999E-3</v>
      </c>
      <c r="AQ23" s="49">
        <v>51835</v>
      </c>
    </row>
    <row r="24" spans="1:43" s="1" customFormat="1" ht="12.75" x14ac:dyDescent="0.2">
      <c r="A24" s="48">
        <v>44943</v>
      </c>
      <c r="B24" s="49">
        <v>7.98421</v>
      </c>
      <c r="C24" s="49">
        <v>468932.70467119006</v>
      </c>
      <c r="D24" s="49">
        <v>145.49066999999999</v>
      </c>
      <c r="E24" s="49">
        <v>99400.971396045992</v>
      </c>
      <c r="F24" s="49">
        <v>0.4</v>
      </c>
      <c r="G24" s="49">
        <v>15.67</v>
      </c>
      <c r="H24" s="49">
        <v>2490.5300000000002</v>
      </c>
      <c r="I24" s="49">
        <v>39728.11</v>
      </c>
      <c r="J24" s="49">
        <v>144.94</v>
      </c>
      <c r="K24" s="49">
        <v>14581.54</v>
      </c>
      <c r="L24" s="49">
        <v>67.400000000000006</v>
      </c>
      <c r="M24" s="49">
        <v>5293.8700000000008</v>
      </c>
      <c r="N24" s="49">
        <v>25.02</v>
      </c>
      <c r="O24" s="49">
        <v>1997.87</v>
      </c>
      <c r="P24" s="49">
        <v>94.06</v>
      </c>
      <c r="Q24" s="49">
        <v>144.41</v>
      </c>
      <c r="R24" s="49">
        <v>36.61</v>
      </c>
      <c r="S24" s="49">
        <v>667.06</v>
      </c>
      <c r="T24" s="49">
        <v>25.52</v>
      </c>
      <c r="U24" s="62">
        <v>24134.57</v>
      </c>
      <c r="V24" s="62">
        <v>30.366219999999998</v>
      </c>
      <c r="W24" s="62">
        <v>976.04104920000009</v>
      </c>
      <c r="X24" s="62">
        <v>38.052669999999999</v>
      </c>
      <c r="Y24" s="62">
        <v>2278.6809370000001</v>
      </c>
      <c r="Z24" s="62">
        <v>44.880539999999996</v>
      </c>
      <c r="AA24" s="62">
        <v>942.59025180000003</v>
      </c>
      <c r="AB24" s="62">
        <v>24.35905</v>
      </c>
      <c r="AC24" s="62">
        <v>508.53879670000003</v>
      </c>
      <c r="AD24" s="62">
        <v>0.94357000000000002</v>
      </c>
      <c r="AE24" s="62">
        <v>22.525471899999999</v>
      </c>
      <c r="AF24" s="62">
        <v>2.80741</v>
      </c>
      <c r="AG24" s="62">
        <v>63.826505400000002</v>
      </c>
      <c r="AH24" s="62">
        <v>102.07</v>
      </c>
      <c r="AI24" s="62">
        <v>4095.9500000000003</v>
      </c>
      <c r="AJ24" s="62">
        <v>35.78</v>
      </c>
      <c r="AK24" s="62">
        <v>909.93</v>
      </c>
      <c r="AL24" s="66">
        <v>5.4629999999999998E-2</v>
      </c>
      <c r="AM24" s="62">
        <v>690850.12300000002</v>
      </c>
      <c r="AN24" s="66">
        <v>0.21604499999999999</v>
      </c>
      <c r="AO24" s="49">
        <v>430382.71</v>
      </c>
      <c r="AP24" s="66">
        <v>4.9500000000000004E-3</v>
      </c>
      <c r="AQ24" s="49">
        <v>38840</v>
      </c>
    </row>
    <row r="25" spans="1:43" s="1" customFormat="1" ht="12.75" x14ac:dyDescent="0.2">
      <c r="A25" s="48">
        <v>44944</v>
      </c>
      <c r="B25" s="49">
        <v>8.2923200000000001</v>
      </c>
      <c r="C25" s="49">
        <v>498638.492423788</v>
      </c>
      <c r="D25" s="49">
        <v>158.78326000000001</v>
      </c>
      <c r="E25" s="49">
        <v>102329.69310942199</v>
      </c>
      <c r="F25" s="49">
        <v>0.45</v>
      </c>
      <c r="G25" s="49">
        <v>16.7</v>
      </c>
      <c r="H25" s="49">
        <v>2578.91</v>
      </c>
      <c r="I25" s="49">
        <v>41137.760000000002</v>
      </c>
      <c r="J25" s="49">
        <v>147.55000000000001</v>
      </c>
      <c r="K25" s="49">
        <v>15123.78</v>
      </c>
      <c r="L25" s="49">
        <v>57.06</v>
      </c>
      <c r="M25" s="49">
        <v>3975.4300000000003</v>
      </c>
      <c r="N25" s="49">
        <v>18.809999999999999</v>
      </c>
      <c r="O25" s="49">
        <v>2367.21</v>
      </c>
      <c r="P25" s="49">
        <v>97.45</v>
      </c>
      <c r="Q25" s="49">
        <v>153.06</v>
      </c>
      <c r="R25" s="49">
        <v>36.6</v>
      </c>
      <c r="S25" s="49">
        <v>678.04</v>
      </c>
      <c r="T25" s="49">
        <v>25.63</v>
      </c>
      <c r="U25" s="62">
        <v>24910.28</v>
      </c>
      <c r="V25" s="62">
        <v>30.666699999999999</v>
      </c>
      <c r="W25" s="62">
        <v>1020.5021465999999</v>
      </c>
      <c r="X25" s="62">
        <v>38.23892</v>
      </c>
      <c r="Y25" s="62">
        <v>2300.6708987000002</v>
      </c>
      <c r="Z25" s="62">
        <v>45.208289999999998</v>
      </c>
      <c r="AA25" s="62">
        <v>982.99293549999993</v>
      </c>
      <c r="AB25" s="62">
        <v>25.01641</v>
      </c>
      <c r="AC25" s="62">
        <v>520.43834650000008</v>
      </c>
      <c r="AD25" s="62">
        <v>0.95079000000000002</v>
      </c>
      <c r="AE25" s="62">
        <v>18.6633636</v>
      </c>
      <c r="AF25" s="62">
        <v>2.3767900000000002</v>
      </c>
      <c r="AG25" s="62">
        <v>61.648865199999996</v>
      </c>
      <c r="AH25" s="62">
        <v>102.47</v>
      </c>
      <c r="AI25" s="62">
        <v>4151.01</v>
      </c>
      <c r="AJ25" s="62">
        <v>33.22</v>
      </c>
      <c r="AK25" s="62">
        <v>848.46</v>
      </c>
      <c r="AL25" s="66">
        <v>5.2040000000000003E-2</v>
      </c>
      <c r="AM25" s="62">
        <v>667043.41399999999</v>
      </c>
      <c r="AN25" s="66">
        <v>0.10706499999999999</v>
      </c>
      <c r="AO25" s="49">
        <v>244345.57</v>
      </c>
      <c r="AP25" s="66">
        <v>5.6800000000000002E-3</v>
      </c>
      <c r="AQ25" s="49">
        <v>23695</v>
      </c>
    </row>
    <row r="26" spans="1:43" s="1" customFormat="1" ht="12.75" x14ac:dyDescent="0.2">
      <c r="A26" s="48">
        <v>44945</v>
      </c>
      <c r="B26" s="49">
        <v>8.2887799999999991</v>
      </c>
      <c r="C26" s="49">
        <v>510644.05641980498</v>
      </c>
      <c r="D26" s="49">
        <v>147.13476</v>
      </c>
      <c r="E26" s="49">
        <v>109989.19149873201</v>
      </c>
      <c r="F26" s="49">
        <v>0.47000000000000003</v>
      </c>
      <c r="G26" s="49">
        <v>17.279999999999998</v>
      </c>
      <c r="H26" s="49">
        <v>2545.27</v>
      </c>
      <c r="I26" s="49">
        <v>40937.69</v>
      </c>
      <c r="J26" s="49">
        <v>148.99</v>
      </c>
      <c r="K26" s="49">
        <v>15398.52</v>
      </c>
      <c r="L26" s="49">
        <v>94.24</v>
      </c>
      <c r="M26" s="49">
        <v>7897.77</v>
      </c>
      <c r="N26" s="49">
        <v>10.71</v>
      </c>
      <c r="O26" s="49">
        <v>1781.32</v>
      </c>
      <c r="P26" s="49">
        <v>95.75</v>
      </c>
      <c r="Q26" s="49">
        <v>156.53</v>
      </c>
      <c r="R26" s="49">
        <v>36.9</v>
      </c>
      <c r="S26" s="49">
        <v>656.95</v>
      </c>
      <c r="T26" s="49">
        <v>22.77</v>
      </c>
      <c r="U26" s="62">
        <v>23180.13</v>
      </c>
      <c r="V26" s="62">
        <v>30.557110000000002</v>
      </c>
      <c r="W26" s="62">
        <v>1053.9454003000001</v>
      </c>
      <c r="X26" s="62">
        <v>35.684229999999999</v>
      </c>
      <c r="Y26" s="62">
        <v>3232.8899673999999</v>
      </c>
      <c r="Z26" s="62">
        <v>44.700299999999999</v>
      </c>
      <c r="AA26" s="62">
        <v>970.85079529999996</v>
      </c>
      <c r="AB26" s="62">
        <v>21.671559999999999</v>
      </c>
      <c r="AC26" s="62">
        <v>463.85958460000006</v>
      </c>
      <c r="AD26" s="62">
        <v>0.97489999999999999</v>
      </c>
      <c r="AE26" s="62">
        <v>21.145243900000001</v>
      </c>
      <c r="AF26" s="62">
        <v>2.0698499999999997</v>
      </c>
      <c r="AG26" s="62">
        <v>67.036553400000017</v>
      </c>
      <c r="AH26" s="62">
        <v>99.76</v>
      </c>
      <c r="AI26" s="62">
        <v>4029.25</v>
      </c>
      <c r="AJ26" s="62">
        <v>33.46</v>
      </c>
      <c r="AK26" s="62">
        <v>863.88</v>
      </c>
      <c r="AL26" s="66">
        <v>5.5449999999999999E-2</v>
      </c>
      <c r="AM26" s="62">
        <v>673357.13299999991</v>
      </c>
      <c r="AN26" s="66">
        <v>0.11823</v>
      </c>
      <c r="AO26" s="49">
        <v>256981.81</v>
      </c>
      <c r="AP26" s="66">
        <v>8.3899999999999999E-3</v>
      </c>
      <c r="AQ26" s="49">
        <v>45030</v>
      </c>
    </row>
    <row r="27" spans="1:43" s="1" customFormat="1" ht="12.75" x14ac:dyDescent="0.2">
      <c r="A27" s="48">
        <v>44946</v>
      </c>
      <c r="B27" s="49">
        <v>8.4715000000000007</v>
      </c>
      <c r="C27" s="49">
        <v>539375.313399415</v>
      </c>
      <c r="D27" s="49">
        <v>157.66039000000001</v>
      </c>
      <c r="E27" s="49">
        <v>118434.02695331001</v>
      </c>
      <c r="F27" s="49">
        <v>0.49</v>
      </c>
      <c r="G27" s="49">
        <v>17.68</v>
      </c>
      <c r="H27" s="49">
        <v>2608.3000000000002</v>
      </c>
      <c r="I27" s="49">
        <v>41418.89</v>
      </c>
      <c r="J27" s="49">
        <v>151.38</v>
      </c>
      <c r="K27" s="49">
        <v>15421.37</v>
      </c>
      <c r="L27" s="49">
        <v>114.02</v>
      </c>
      <c r="M27" s="49">
        <v>5748.23</v>
      </c>
      <c r="N27" s="49">
        <v>41.69</v>
      </c>
      <c r="O27" s="49">
        <v>4474.05</v>
      </c>
      <c r="P27" s="49">
        <v>95.03</v>
      </c>
      <c r="Q27" s="49">
        <v>157.78</v>
      </c>
      <c r="R27" s="49">
        <v>33.46</v>
      </c>
      <c r="S27" s="49">
        <v>660</v>
      </c>
      <c r="T27" s="49">
        <v>23.52</v>
      </c>
      <c r="U27" s="62">
        <v>24105.599999999999</v>
      </c>
      <c r="V27" s="62">
        <v>30.20571</v>
      </c>
      <c r="W27" s="62">
        <v>1045.0840228000002</v>
      </c>
      <c r="X27" s="62">
        <v>41.906500000000001</v>
      </c>
      <c r="Y27" s="62">
        <v>2679.1945633</v>
      </c>
      <c r="Z27" s="62">
        <v>43.568809999999999</v>
      </c>
      <c r="AA27" s="62">
        <v>930.10562140000002</v>
      </c>
      <c r="AB27" s="62">
        <v>26.098849999999999</v>
      </c>
      <c r="AC27" s="62">
        <v>553.71999200000005</v>
      </c>
      <c r="AD27" s="62">
        <v>0.9464499999999999</v>
      </c>
      <c r="AE27" s="62">
        <v>19.250600000000002</v>
      </c>
      <c r="AF27" s="62">
        <v>2.3322000000000003</v>
      </c>
      <c r="AG27" s="62">
        <v>56.164978500000004</v>
      </c>
      <c r="AH27" s="62">
        <v>99.94</v>
      </c>
      <c r="AI27" s="62">
        <v>4028.5</v>
      </c>
      <c r="AJ27" s="62">
        <v>33.35</v>
      </c>
      <c r="AK27" s="62">
        <v>873.89</v>
      </c>
      <c r="AL27" s="66">
        <v>7.2870000000000004E-2</v>
      </c>
      <c r="AM27" s="62">
        <v>694611.65800000005</v>
      </c>
      <c r="AN27" s="66">
        <v>0.12965499999999999</v>
      </c>
      <c r="AO27" s="49">
        <v>298475.31</v>
      </c>
      <c r="AP27" s="66">
        <v>4.9899999999999996E-3</v>
      </c>
      <c r="AQ27" s="49">
        <v>38306.947161351003</v>
      </c>
    </row>
    <row r="28" spans="1:43" s="1" customFormat="1" ht="12.75" x14ac:dyDescent="0.2">
      <c r="A28" s="48">
        <v>44947</v>
      </c>
      <c r="B28" s="49">
        <v>6.6218000000000004</v>
      </c>
      <c r="C28" s="49">
        <v>157384.67142753903</v>
      </c>
      <c r="D28" s="49">
        <v>122.40264000000001</v>
      </c>
      <c r="E28" s="49">
        <v>63291.576408611996</v>
      </c>
      <c r="F28" s="49">
        <v>0.46</v>
      </c>
      <c r="G28" s="49">
        <v>16.73</v>
      </c>
      <c r="H28" s="49">
        <v>2647.35</v>
      </c>
      <c r="I28" s="49">
        <v>39750.269999999997</v>
      </c>
      <c r="J28" s="49">
        <v>148.51</v>
      </c>
      <c r="K28" s="49">
        <v>14399.57</v>
      </c>
      <c r="L28" s="49">
        <v>70</v>
      </c>
      <c r="M28" s="49">
        <v>5630.29</v>
      </c>
      <c r="N28" s="49">
        <v>15.81</v>
      </c>
      <c r="O28" s="49">
        <v>2337.42</v>
      </c>
      <c r="P28" s="49">
        <v>104.64</v>
      </c>
      <c r="Q28" s="49">
        <v>168.52</v>
      </c>
      <c r="R28" s="49">
        <v>30.95</v>
      </c>
      <c r="S28" s="49">
        <v>528.42999999999995</v>
      </c>
      <c r="T28" s="49">
        <v>20.49</v>
      </c>
      <c r="U28" s="62">
        <v>21111.919999999998</v>
      </c>
      <c r="V28" s="62">
        <v>19.07274</v>
      </c>
      <c r="W28" s="62">
        <v>645.51880870000002</v>
      </c>
      <c r="X28" s="62">
        <v>17.869499999999999</v>
      </c>
      <c r="Y28" s="62">
        <v>992.63408509999999</v>
      </c>
      <c r="Z28" s="62">
        <v>33.799439999999997</v>
      </c>
      <c r="AA28" s="62">
        <v>690.2696838999999</v>
      </c>
      <c r="AB28" s="62">
        <v>12.07483</v>
      </c>
      <c r="AC28" s="62">
        <v>271.39660259999999</v>
      </c>
      <c r="AD28" s="62">
        <v>0.77995000000000003</v>
      </c>
      <c r="AE28" s="62">
        <v>17.386222</v>
      </c>
      <c r="AF28" s="62">
        <v>1.53078</v>
      </c>
      <c r="AG28" s="62">
        <v>34.595840899999999</v>
      </c>
      <c r="AH28" s="62">
        <v>103.08</v>
      </c>
      <c r="AI28" s="62">
        <v>4142.72</v>
      </c>
      <c r="AJ28" s="62">
        <v>31.45</v>
      </c>
      <c r="AK28" s="62">
        <v>822.73</v>
      </c>
      <c r="AL28" s="66">
        <v>1.23E-3</v>
      </c>
      <c r="AM28" s="62">
        <v>11087.3</v>
      </c>
      <c r="AN28" s="66">
        <v>0</v>
      </c>
      <c r="AO28" s="49">
        <v>0</v>
      </c>
      <c r="AP28" s="66">
        <v>0</v>
      </c>
      <c r="AQ28" s="49">
        <v>0</v>
      </c>
    </row>
    <row r="29" spans="1:43" s="1" customFormat="1" ht="12.75" x14ac:dyDescent="0.2">
      <c r="A29" s="48">
        <v>44948</v>
      </c>
      <c r="B29" s="49">
        <v>0.65188000000000001</v>
      </c>
      <c r="C29" s="49">
        <v>5761.6002198650003</v>
      </c>
      <c r="D29" s="49">
        <v>64.94032</v>
      </c>
      <c r="E29" s="49">
        <v>10772.365298799001</v>
      </c>
      <c r="F29" s="49">
        <v>0.46</v>
      </c>
      <c r="G29" s="49">
        <v>14.870000000000001</v>
      </c>
      <c r="H29" s="49">
        <v>2521.35</v>
      </c>
      <c r="I29" s="49">
        <v>31046.89</v>
      </c>
      <c r="J29" s="49">
        <v>134.99</v>
      </c>
      <c r="K29" s="49">
        <v>9156.3700000000008</v>
      </c>
      <c r="L29" s="49">
        <v>10.13166</v>
      </c>
      <c r="M29" s="49">
        <v>361.46768659400004</v>
      </c>
      <c r="N29" s="49">
        <v>12.108599999999999</v>
      </c>
      <c r="O29" s="49">
        <v>931.59241178199898</v>
      </c>
      <c r="P29" s="49">
        <v>103.27</v>
      </c>
      <c r="Q29" s="49">
        <v>165.13</v>
      </c>
      <c r="R29" s="49">
        <v>25.24</v>
      </c>
      <c r="S29" s="49">
        <v>301.82</v>
      </c>
      <c r="T29" s="62" t="s">
        <v>43</v>
      </c>
      <c r="U29" s="62" t="s">
        <v>43</v>
      </c>
      <c r="V29" s="62">
        <v>45.566110000000002</v>
      </c>
      <c r="W29" s="62">
        <v>1423.3137563</v>
      </c>
      <c r="X29" s="62">
        <v>40.987049999999996</v>
      </c>
      <c r="Y29" s="62">
        <v>1578.0966042999999</v>
      </c>
      <c r="Z29" s="62">
        <v>47.534309999999998</v>
      </c>
      <c r="AA29" s="62">
        <v>1036.0862098999999</v>
      </c>
      <c r="AB29" s="62">
        <v>21.765070000000001</v>
      </c>
      <c r="AC29" s="62">
        <v>371.52231829999999</v>
      </c>
      <c r="AD29" s="62">
        <v>1.20764</v>
      </c>
      <c r="AE29" s="62">
        <v>21.343826</v>
      </c>
      <c r="AF29" s="62">
        <v>2.3173599999999999</v>
      </c>
      <c r="AG29" s="62">
        <v>38.788394499999995</v>
      </c>
      <c r="AH29" s="62">
        <v>96.84</v>
      </c>
      <c r="AI29" s="62">
        <v>3507.21</v>
      </c>
      <c r="AJ29" s="62">
        <v>27.05</v>
      </c>
      <c r="AK29" s="62">
        <v>666.62</v>
      </c>
      <c r="AL29" s="66" t="s">
        <v>43</v>
      </c>
      <c r="AM29" s="62" t="s">
        <v>43</v>
      </c>
      <c r="AN29" s="66" t="s">
        <v>43</v>
      </c>
      <c r="AO29" s="49" t="s">
        <v>43</v>
      </c>
      <c r="AP29" s="66" t="s">
        <v>43</v>
      </c>
      <c r="AQ29" s="49" t="s">
        <v>43</v>
      </c>
    </row>
    <row r="30" spans="1:43" s="1" customFormat="1" ht="12.75" x14ac:dyDescent="0.2">
      <c r="A30" s="48">
        <v>44949</v>
      </c>
      <c r="B30" s="49">
        <v>8.7151999999999994</v>
      </c>
      <c r="C30" s="49">
        <v>525987.00525882898</v>
      </c>
      <c r="D30" s="49">
        <v>152.20139</v>
      </c>
      <c r="E30" s="49">
        <v>95725.628621224998</v>
      </c>
      <c r="F30" s="49">
        <v>0.59</v>
      </c>
      <c r="G30" s="49">
        <v>20.029999999999998</v>
      </c>
      <c r="H30" s="49">
        <v>2562.8000000000002</v>
      </c>
      <c r="I30" s="49">
        <v>41835.440000000002</v>
      </c>
      <c r="J30" s="49">
        <v>155.32</v>
      </c>
      <c r="K30" s="49">
        <v>16219.36</v>
      </c>
      <c r="L30" s="49">
        <v>52.680000000000007</v>
      </c>
      <c r="M30" s="49">
        <v>4155.26</v>
      </c>
      <c r="N30" s="49">
        <v>12.94</v>
      </c>
      <c r="O30" s="49">
        <v>1514.39</v>
      </c>
      <c r="P30" s="49">
        <v>96.6</v>
      </c>
      <c r="Q30" s="49">
        <v>152.19</v>
      </c>
      <c r="R30" s="49">
        <v>31.57</v>
      </c>
      <c r="S30" s="49">
        <v>585.91</v>
      </c>
      <c r="T30" s="49">
        <v>23.2</v>
      </c>
      <c r="U30" s="62">
        <v>22621.89</v>
      </c>
      <c r="V30" s="62">
        <v>53.726970000000001</v>
      </c>
      <c r="W30" s="62">
        <v>1848.4723475999999</v>
      </c>
      <c r="X30" s="62">
        <v>53.002020000000002</v>
      </c>
      <c r="Y30" s="62">
        <v>3034.1073268999999</v>
      </c>
      <c r="Z30" s="62">
        <v>65.57056</v>
      </c>
      <c r="AA30" s="62">
        <v>1499.6605780999998</v>
      </c>
      <c r="AB30" s="62">
        <v>35.104230000000001</v>
      </c>
      <c r="AC30" s="62">
        <v>682.22610129999998</v>
      </c>
      <c r="AD30" s="62">
        <v>1.1172200000000001</v>
      </c>
      <c r="AE30" s="62">
        <v>22.777477399999999</v>
      </c>
      <c r="AF30" s="62">
        <v>1.99915</v>
      </c>
      <c r="AG30" s="62">
        <v>50.055596099999995</v>
      </c>
      <c r="AH30" s="62">
        <v>99.63</v>
      </c>
      <c r="AI30" s="62">
        <v>3988.88</v>
      </c>
      <c r="AJ30" s="62">
        <v>32.880000000000003</v>
      </c>
      <c r="AK30" s="62">
        <v>854.18</v>
      </c>
      <c r="AL30" s="66">
        <v>5.3370000000000001E-2</v>
      </c>
      <c r="AM30" s="62">
        <v>688728.63199999998</v>
      </c>
      <c r="AN30" s="66">
        <v>0.119675</v>
      </c>
      <c r="AO30" s="49">
        <v>288663.40999999997</v>
      </c>
      <c r="AP30" s="66">
        <v>2.3800000000000002E-3</v>
      </c>
      <c r="AQ30" s="49">
        <v>12040</v>
      </c>
    </row>
    <row r="31" spans="1:43" s="1" customFormat="1" ht="12.75" x14ac:dyDescent="0.2">
      <c r="A31" s="48">
        <v>44950</v>
      </c>
      <c r="B31" s="49">
        <v>8.6710999999999991</v>
      </c>
      <c r="C31" s="49">
        <v>460307.72922526702</v>
      </c>
      <c r="D31" s="49">
        <v>166.24677</v>
      </c>
      <c r="E31" s="49">
        <v>103220.945884402</v>
      </c>
      <c r="F31" s="49">
        <v>0.6</v>
      </c>
      <c r="G31" s="49">
        <v>20.239999999999998</v>
      </c>
      <c r="H31" s="49">
        <v>2573.81</v>
      </c>
      <c r="I31" s="49">
        <v>40626.949999999997</v>
      </c>
      <c r="J31" s="49">
        <v>153.86000000000001</v>
      </c>
      <c r="K31" s="49">
        <v>15894.21</v>
      </c>
      <c r="L31" s="49">
        <v>147.13999999999999</v>
      </c>
      <c r="M31" s="49">
        <v>6152.55</v>
      </c>
      <c r="N31" s="49">
        <v>10.88</v>
      </c>
      <c r="O31" s="49">
        <v>2018.68</v>
      </c>
      <c r="P31" s="49">
        <v>95.47</v>
      </c>
      <c r="Q31" s="49">
        <v>156.4</v>
      </c>
      <c r="R31" s="49">
        <v>30.72</v>
      </c>
      <c r="S31" s="49">
        <v>574.28</v>
      </c>
      <c r="T31" s="49">
        <v>24.29</v>
      </c>
      <c r="U31" s="62">
        <v>26118.02</v>
      </c>
      <c r="V31" s="62">
        <v>31.778119999999998</v>
      </c>
      <c r="W31" s="62">
        <v>1144.6291824</v>
      </c>
      <c r="X31" s="62">
        <v>37.193240000000003</v>
      </c>
      <c r="Y31" s="62">
        <v>2531.5645365</v>
      </c>
      <c r="Z31" s="62">
        <v>43.864780000000003</v>
      </c>
      <c r="AA31" s="62">
        <v>947.60006849999991</v>
      </c>
      <c r="AB31" s="62">
        <v>23.658360000000002</v>
      </c>
      <c r="AC31" s="62">
        <v>499.19222189999999</v>
      </c>
      <c r="AD31" s="62">
        <v>0.93454999999999999</v>
      </c>
      <c r="AE31" s="62">
        <v>22.107333999999998</v>
      </c>
      <c r="AF31" s="62">
        <v>2.0545</v>
      </c>
      <c r="AG31" s="62">
        <v>57.083411500000004</v>
      </c>
      <c r="AH31" s="62">
        <v>96.34</v>
      </c>
      <c r="AI31" s="62">
        <v>3864.32</v>
      </c>
      <c r="AJ31" s="62">
        <v>31.79</v>
      </c>
      <c r="AK31" s="62">
        <v>831.41</v>
      </c>
      <c r="AL31" s="66">
        <v>5.3710000000000001E-2</v>
      </c>
      <c r="AM31" s="62">
        <v>686433.48300000001</v>
      </c>
      <c r="AN31" s="66">
        <v>0.142655</v>
      </c>
      <c r="AO31" s="49">
        <v>287397.28999999998</v>
      </c>
      <c r="AP31" s="66">
        <v>4.4299999999999999E-3</v>
      </c>
      <c r="AQ31" s="49">
        <v>33929.701000000001</v>
      </c>
    </row>
    <row r="32" spans="1:43" s="1" customFormat="1" ht="12.75" x14ac:dyDescent="0.2">
      <c r="A32" s="48">
        <v>44951</v>
      </c>
      <c r="B32" s="49">
        <v>9.3153699999999997</v>
      </c>
      <c r="C32" s="49">
        <v>620929.80224799702</v>
      </c>
      <c r="D32" s="49">
        <v>171.36977999999999</v>
      </c>
      <c r="E32" s="49">
        <v>122438.28213358001</v>
      </c>
      <c r="F32" s="49">
        <v>0.66</v>
      </c>
      <c r="G32" s="49">
        <v>21.78</v>
      </c>
      <c r="H32" s="49">
        <v>2624.85</v>
      </c>
      <c r="I32" s="49">
        <v>42730.7</v>
      </c>
      <c r="J32" s="49">
        <v>157.55000000000001</v>
      </c>
      <c r="K32" s="49">
        <v>16843.32</v>
      </c>
      <c r="L32" s="49">
        <v>84.4</v>
      </c>
      <c r="M32" s="49">
        <v>6345.2099999999991</v>
      </c>
      <c r="N32" s="49">
        <v>33.08</v>
      </c>
      <c r="O32" s="49">
        <v>3630.69</v>
      </c>
      <c r="P32" s="49">
        <v>101.84</v>
      </c>
      <c r="Q32" s="49">
        <v>162.07</v>
      </c>
      <c r="R32" s="49">
        <v>29.66</v>
      </c>
      <c r="S32" s="49">
        <v>548.83000000000004</v>
      </c>
      <c r="T32" s="49">
        <v>24.22</v>
      </c>
      <c r="U32" s="62">
        <v>25838.17</v>
      </c>
      <c r="V32" s="62">
        <v>34.248660000000001</v>
      </c>
      <c r="W32" s="62">
        <v>1182.5916273999999</v>
      </c>
      <c r="X32" s="62">
        <v>36.428200000000004</v>
      </c>
      <c r="Y32" s="62">
        <v>2369.1635631999998</v>
      </c>
      <c r="Z32" s="62">
        <v>46.828240000000001</v>
      </c>
      <c r="AA32" s="62">
        <v>997.79095689999997</v>
      </c>
      <c r="AB32" s="62">
        <v>22.93243</v>
      </c>
      <c r="AC32" s="62">
        <v>490.25932760000001</v>
      </c>
      <c r="AD32" s="62">
        <v>0.95845999999999998</v>
      </c>
      <c r="AE32" s="62">
        <v>20.219727599999999</v>
      </c>
      <c r="AF32" s="62">
        <v>1.9667800000000002</v>
      </c>
      <c r="AG32" s="62">
        <v>38.765198900000001</v>
      </c>
      <c r="AH32" s="62">
        <v>105.88</v>
      </c>
      <c r="AI32" s="62">
        <v>4192.6899999999996</v>
      </c>
      <c r="AJ32" s="62">
        <v>33.82</v>
      </c>
      <c r="AK32" s="62">
        <v>867.18</v>
      </c>
      <c r="AL32" s="66">
        <v>5.706E-2</v>
      </c>
      <c r="AM32" s="62">
        <v>712207.446</v>
      </c>
      <c r="AN32" s="66">
        <v>0.141545</v>
      </c>
      <c r="AO32" s="49">
        <v>277681.00000000006</v>
      </c>
      <c r="AP32" s="66">
        <v>3.8500000000000001E-3</v>
      </c>
      <c r="AQ32" s="49">
        <v>19195</v>
      </c>
    </row>
    <row r="33" spans="1:50" s="1" customFormat="1" ht="12.75" x14ac:dyDescent="0.2">
      <c r="A33" s="48">
        <v>44952</v>
      </c>
      <c r="B33" s="49">
        <v>0.91368000000000005</v>
      </c>
      <c r="C33" s="49">
        <v>8824.106734768</v>
      </c>
      <c r="D33" s="49">
        <v>66.882530000000003</v>
      </c>
      <c r="E33" s="49">
        <v>14561.327590297</v>
      </c>
      <c r="F33" s="49">
        <v>0.63</v>
      </c>
      <c r="G33" s="49">
        <v>19.04</v>
      </c>
      <c r="H33" s="49">
        <v>2410.42</v>
      </c>
      <c r="I33" s="49">
        <v>31062.799999999999</v>
      </c>
      <c r="J33" s="49">
        <v>130.78</v>
      </c>
      <c r="K33" s="49">
        <v>10235.4</v>
      </c>
      <c r="L33" s="49">
        <v>3.3200000000000003</v>
      </c>
      <c r="M33" s="49">
        <v>269.27999999999997</v>
      </c>
      <c r="N33" s="49">
        <v>11.57</v>
      </c>
      <c r="O33" s="49">
        <v>620.84</v>
      </c>
      <c r="P33" s="49">
        <v>108.16</v>
      </c>
      <c r="Q33" s="49">
        <v>165.99</v>
      </c>
      <c r="R33" s="49">
        <v>24.3</v>
      </c>
      <c r="S33" s="49">
        <v>311.86</v>
      </c>
      <c r="T33" s="62" t="s">
        <v>43</v>
      </c>
      <c r="U33" s="62" t="s">
        <v>43</v>
      </c>
      <c r="V33" s="62">
        <v>30.518599999999999</v>
      </c>
      <c r="W33" s="62">
        <v>1103.3900503</v>
      </c>
      <c r="X33" s="62">
        <v>28.887979999999999</v>
      </c>
      <c r="Y33" s="62">
        <v>1261.1966747000001</v>
      </c>
      <c r="Z33" s="62">
        <v>36.486279999999994</v>
      </c>
      <c r="AA33" s="62">
        <v>856.34900360000006</v>
      </c>
      <c r="AB33" s="62">
        <v>15.837680000000001</v>
      </c>
      <c r="AC33" s="62">
        <v>299.74671500000005</v>
      </c>
      <c r="AD33" s="62">
        <v>0.78664000000000001</v>
      </c>
      <c r="AE33" s="62">
        <v>17.909615500000001</v>
      </c>
      <c r="AF33" s="62">
        <v>2.0851799999999998</v>
      </c>
      <c r="AG33" s="62">
        <v>26.096876599999998</v>
      </c>
      <c r="AH33" s="62">
        <v>90.88</v>
      </c>
      <c r="AI33" s="62">
        <v>3314.81</v>
      </c>
      <c r="AJ33" s="62">
        <v>25.56</v>
      </c>
      <c r="AK33" s="62">
        <v>638.75</v>
      </c>
      <c r="AL33" s="66">
        <v>0</v>
      </c>
      <c r="AM33" s="62" t="s">
        <v>43</v>
      </c>
      <c r="AN33" s="66" t="s">
        <v>43</v>
      </c>
      <c r="AO33" s="49" t="s">
        <v>43</v>
      </c>
      <c r="AP33" s="66" t="s">
        <v>43</v>
      </c>
      <c r="AQ33" s="49" t="s">
        <v>43</v>
      </c>
    </row>
    <row r="34" spans="1:50" s="1" customFormat="1" ht="12.75" x14ac:dyDescent="0.2">
      <c r="A34" s="48">
        <v>44953</v>
      </c>
      <c r="B34" s="49">
        <v>10.21386</v>
      </c>
      <c r="C34" s="49">
        <v>733524.51222408796</v>
      </c>
      <c r="D34" s="49">
        <v>169.39503999999999</v>
      </c>
      <c r="E34" s="49">
        <v>130222.60389887901</v>
      </c>
      <c r="F34" s="49">
        <v>0.64</v>
      </c>
      <c r="G34" s="49">
        <v>20.36</v>
      </c>
      <c r="H34" s="49">
        <v>2528.8000000000002</v>
      </c>
      <c r="I34" s="49">
        <v>40158.06</v>
      </c>
      <c r="J34" s="49">
        <v>142.51</v>
      </c>
      <c r="K34" s="49">
        <v>16230.83</v>
      </c>
      <c r="L34" s="49">
        <v>86.42</v>
      </c>
      <c r="M34" s="49">
        <v>5359.91</v>
      </c>
      <c r="N34" s="49">
        <v>27.7</v>
      </c>
      <c r="O34" s="49">
        <v>2222.3000000000002</v>
      </c>
      <c r="P34" s="49">
        <v>100.95</v>
      </c>
      <c r="Q34" s="49">
        <v>153.55000000000001</v>
      </c>
      <c r="R34" s="49">
        <v>30.78</v>
      </c>
      <c r="S34" s="49">
        <v>559.46</v>
      </c>
      <c r="T34" s="49">
        <v>26.93</v>
      </c>
      <c r="U34" s="62">
        <v>26446.58</v>
      </c>
      <c r="V34" s="62">
        <v>42.703789999999998</v>
      </c>
      <c r="W34" s="62">
        <v>1472.4441552000001</v>
      </c>
      <c r="X34" s="62">
        <v>43.302999999999997</v>
      </c>
      <c r="Y34" s="62">
        <v>2296.3887307</v>
      </c>
      <c r="Z34" s="62">
        <v>53.31306</v>
      </c>
      <c r="AA34" s="62">
        <v>1177.3653408</v>
      </c>
      <c r="AB34" s="62">
        <v>27.990650000000002</v>
      </c>
      <c r="AC34" s="62">
        <v>544.24227670000005</v>
      </c>
      <c r="AD34" s="62">
        <v>0.97653000000000001</v>
      </c>
      <c r="AE34" s="62">
        <v>22.6089229</v>
      </c>
      <c r="AF34" s="62">
        <v>1.8685100000000001</v>
      </c>
      <c r="AG34" s="62">
        <v>42.337901799999997</v>
      </c>
      <c r="AH34" s="62">
        <v>96.43</v>
      </c>
      <c r="AI34" s="62">
        <v>3830.36</v>
      </c>
      <c r="AJ34" s="62">
        <v>28.77</v>
      </c>
      <c r="AK34" s="62">
        <v>762.89</v>
      </c>
      <c r="AL34" s="66">
        <v>5.2679999999999998E-2</v>
      </c>
      <c r="AM34" s="62">
        <v>730728.63</v>
      </c>
      <c r="AN34" s="66">
        <v>0.13094</v>
      </c>
      <c r="AO34" s="49">
        <v>348928.06999999995</v>
      </c>
      <c r="AP34" s="66">
        <v>3.2499999999999999E-3</v>
      </c>
      <c r="AQ34" s="49">
        <v>13444.558000000001</v>
      </c>
    </row>
    <row r="35" spans="1:50" s="1" customFormat="1" ht="12.75" x14ac:dyDescent="0.2">
      <c r="A35" s="48">
        <v>44954</v>
      </c>
      <c r="B35" s="49">
        <v>1.9755499999999999</v>
      </c>
      <c r="C35" s="49">
        <v>20335.203715250002</v>
      </c>
      <c r="D35" s="49">
        <v>84.693179999999998</v>
      </c>
      <c r="E35" s="49">
        <v>23152.891297624999</v>
      </c>
      <c r="F35" s="49">
        <v>0.66</v>
      </c>
      <c r="G35" s="49">
        <v>22.3</v>
      </c>
      <c r="H35" s="49">
        <v>2468.1</v>
      </c>
      <c r="I35" s="49">
        <v>36651.22</v>
      </c>
      <c r="J35" s="49">
        <v>143.46</v>
      </c>
      <c r="K35" s="49">
        <v>13529.15</v>
      </c>
      <c r="L35" s="49">
        <v>20.36</v>
      </c>
      <c r="M35" s="49">
        <v>1628</v>
      </c>
      <c r="N35" s="49">
        <v>42.58</v>
      </c>
      <c r="O35" s="49">
        <v>1614.86</v>
      </c>
      <c r="P35" s="49">
        <v>106.56</v>
      </c>
      <c r="Q35" s="49">
        <v>163.71</v>
      </c>
      <c r="R35" s="49">
        <v>26.76</v>
      </c>
      <c r="S35" s="49">
        <v>434.92</v>
      </c>
      <c r="T35" s="62" t="s">
        <v>43</v>
      </c>
      <c r="U35" s="62" t="s">
        <v>43</v>
      </c>
      <c r="V35" s="62">
        <v>32.772230000000008</v>
      </c>
      <c r="W35" s="62">
        <v>1063.4698805999999</v>
      </c>
      <c r="X35" s="62">
        <v>29.550740000000001</v>
      </c>
      <c r="Y35" s="62">
        <v>1377.8815817000002</v>
      </c>
      <c r="Z35" s="62">
        <v>41.999789999999997</v>
      </c>
      <c r="AA35" s="62">
        <v>914.50759310000012</v>
      </c>
      <c r="AB35" s="62">
        <v>17.356279999999998</v>
      </c>
      <c r="AC35" s="62">
        <v>365.03737380000001</v>
      </c>
      <c r="AD35" s="62">
        <v>0.95862999999999998</v>
      </c>
      <c r="AE35" s="62">
        <v>22.439511500000002</v>
      </c>
      <c r="AF35" s="62">
        <v>1.76563</v>
      </c>
      <c r="AG35" s="62">
        <v>22.0382392</v>
      </c>
      <c r="AH35" s="62">
        <v>99.09</v>
      </c>
      <c r="AI35" s="62">
        <v>3979.31</v>
      </c>
      <c r="AJ35" s="62">
        <v>27.69</v>
      </c>
      <c r="AK35" s="62">
        <v>750.26</v>
      </c>
      <c r="AL35" s="66" t="s">
        <v>43</v>
      </c>
      <c r="AM35" s="62" t="s">
        <v>43</v>
      </c>
      <c r="AN35" s="66" t="s">
        <v>43</v>
      </c>
      <c r="AO35" s="49" t="s">
        <v>43</v>
      </c>
      <c r="AP35" s="66" t="s">
        <v>43</v>
      </c>
      <c r="AQ35" s="49" t="s">
        <v>43</v>
      </c>
    </row>
    <row r="36" spans="1:50" s="1" customFormat="1" ht="12.75" x14ac:dyDescent="0.2">
      <c r="A36" s="48">
        <v>44955</v>
      </c>
      <c r="B36" s="49">
        <v>0.65715000000000001</v>
      </c>
      <c r="C36" s="49">
        <v>5838.3418907830001</v>
      </c>
      <c r="D36" s="49">
        <v>65.445220000000006</v>
      </c>
      <c r="E36" s="49">
        <v>11568.130618992</v>
      </c>
      <c r="F36" s="49">
        <v>0.67</v>
      </c>
      <c r="G36" s="49">
        <v>19.690000000000001</v>
      </c>
      <c r="H36" s="49">
        <v>2425.11</v>
      </c>
      <c r="I36" s="49">
        <v>29669.35</v>
      </c>
      <c r="J36" s="49">
        <v>124.39</v>
      </c>
      <c r="K36" s="49">
        <v>9109.1299999999992</v>
      </c>
      <c r="L36" s="49">
        <v>1.1499999999999999</v>
      </c>
      <c r="M36" s="49">
        <v>104.23</v>
      </c>
      <c r="N36" s="49">
        <v>1.44</v>
      </c>
      <c r="O36" s="49">
        <v>198.37</v>
      </c>
      <c r="P36" s="49">
        <v>107.6</v>
      </c>
      <c r="Q36" s="49">
        <v>166.04</v>
      </c>
      <c r="R36" s="49">
        <v>23.52</v>
      </c>
      <c r="S36" s="49">
        <v>276.67</v>
      </c>
      <c r="T36" s="62" t="s">
        <v>43</v>
      </c>
      <c r="U36" s="62" t="s">
        <v>43</v>
      </c>
      <c r="V36" s="62">
        <v>31.262990000000002</v>
      </c>
      <c r="W36" s="62">
        <v>961.66994389999991</v>
      </c>
      <c r="X36" s="62">
        <v>29.132540000000002</v>
      </c>
      <c r="Y36" s="62">
        <v>1149.8973701</v>
      </c>
      <c r="Z36" s="62">
        <v>37.771239999999999</v>
      </c>
      <c r="AA36" s="62">
        <v>763.53331839999998</v>
      </c>
      <c r="AB36" s="62">
        <v>16.579470000000001</v>
      </c>
      <c r="AC36" s="62">
        <v>278.92178630000001</v>
      </c>
      <c r="AD36" s="62">
        <v>0.88173999999999997</v>
      </c>
      <c r="AE36" s="62">
        <v>17.407298300000001</v>
      </c>
      <c r="AF36" s="62">
        <v>1.4052</v>
      </c>
      <c r="AG36" s="62">
        <v>20.934340899999999</v>
      </c>
      <c r="AH36" s="62">
        <v>89.24</v>
      </c>
      <c r="AI36" s="62">
        <v>3197.86</v>
      </c>
      <c r="AJ36" s="62">
        <v>22.57</v>
      </c>
      <c r="AK36" s="62">
        <v>568.78</v>
      </c>
      <c r="AL36" s="66" t="s">
        <v>43</v>
      </c>
      <c r="AM36" s="62" t="s">
        <v>43</v>
      </c>
      <c r="AN36" s="66" t="s">
        <v>43</v>
      </c>
      <c r="AO36" s="49" t="s">
        <v>43</v>
      </c>
      <c r="AP36" s="66" t="s">
        <v>43</v>
      </c>
      <c r="AQ36" s="49" t="s">
        <v>43</v>
      </c>
    </row>
    <row r="37" spans="1:50" s="1" customFormat="1" ht="12.75" x14ac:dyDescent="0.2">
      <c r="A37" s="48">
        <v>44956</v>
      </c>
      <c r="B37" s="49">
        <v>11.541370000000001</v>
      </c>
      <c r="C37" s="49">
        <v>829933.09340542497</v>
      </c>
      <c r="D37" s="49">
        <v>210.60041000000001</v>
      </c>
      <c r="E37" s="49">
        <v>161408.77914538002</v>
      </c>
      <c r="F37" s="49">
        <v>0.74</v>
      </c>
      <c r="G37" s="49">
        <v>23.5</v>
      </c>
      <c r="H37" s="49">
        <v>2507.0100000000002</v>
      </c>
      <c r="I37" s="49">
        <v>44557.68</v>
      </c>
      <c r="J37" s="49">
        <v>157.51</v>
      </c>
      <c r="K37" s="49">
        <v>18961.05</v>
      </c>
      <c r="L37" s="49">
        <v>65.89</v>
      </c>
      <c r="M37" s="49">
        <v>6577.37</v>
      </c>
      <c r="N37" s="49">
        <v>25.98</v>
      </c>
      <c r="O37" s="49">
        <v>2825.79</v>
      </c>
      <c r="P37" s="49">
        <v>96.07</v>
      </c>
      <c r="Q37" s="49">
        <v>152.63</v>
      </c>
      <c r="R37" s="49">
        <v>30.79</v>
      </c>
      <c r="S37" s="49">
        <v>589.24</v>
      </c>
      <c r="T37" s="49">
        <v>37.130000000000003</v>
      </c>
      <c r="U37" s="62">
        <v>36321.99</v>
      </c>
      <c r="V37" s="62">
        <v>50.265990000000002</v>
      </c>
      <c r="W37" s="62">
        <v>1740.9899310000001</v>
      </c>
      <c r="X37" s="62">
        <v>51.37903</v>
      </c>
      <c r="Y37" s="62">
        <v>3339.6589865000001</v>
      </c>
      <c r="Z37" s="62">
        <v>60.731809999999996</v>
      </c>
      <c r="AA37" s="62">
        <v>1347.1818252</v>
      </c>
      <c r="AB37" s="62">
        <v>34.751519999999999</v>
      </c>
      <c r="AC37" s="62">
        <v>704.0158136</v>
      </c>
      <c r="AD37" s="62">
        <v>1.0361199999999999</v>
      </c>
      <c r="AE37" s="62">
        <v>23.7246746</v>
      </c>
      <c r="AF37" s="62">
        <v>1.5949900000000001</v>
      </c>
      <c r="AG37" s="62">
        <v>52.508539200000001</v>
      </c>
      <c r="AH37" s="62">
        <v>97.18</v>
      </c>
      <c r="AI37" s="62">
        <v>3969.09</v>
      </c>
      <c r="AJ37" s="62">
        <v>28.78</v>
      </c>
      <c r="AK37" s="62">
        <v>785.76</v>
      </c>
      <c r="AL37" s="66">
        <v>4.9009999999999998E-2</v>
      </c>
      <c r="AM37" s="62">
        <v>744793.81400000001</v>
      </c>
      <c r="AN37" s="66">
        <v>0.11970500000000001</v>
      </c>
      <c r="AO37" s="49">
        <v>311818.75999999995</v>
      </c>
      <c r="AP37" s="66">
        <v>4.1099999999999999E-3</v>
      </c>
      <c r="AQ37" s="49">
        <v>35565</v>
      </c>
    </row>
    <row r="38" spans="1:50" s="1" customFormat="1" ht="12.75" x14ac:dyDescent="0.2">
      <c r="A38" s="48">
        <v>44957</v>
      </c>
      <c r="B38" s="49">
        <v>10.482900000000001</v>
      </c>
      <c r="C38" s="49">
        <v>941416.29106159497</v>
      </c>
      <c r="D38" s="49">
        <v>303.58931999999999</v>
      </c>
      <c r="E38" s="49">
        <v>211207.82570865902</v>
      </c>
      <c r="F38" s="49">
        <v>0.75</v>
      </c>
      <c r="G38" s="49">
        <v>24.57</v>
      </c>
      <c r="H38" s="49">
        <v>2680.96</v>
      </c>
      <c r="I38" s="49">
        <v>53514.400000000001</v>
      </c>
      <c r="J38" s="49">
        <v>173.34</v>
      </c>
      <c r="K38" s="49">
        <v>23117.55</v>
      </c>
      <c r="L38" s="49">
        <v>194.19</v>
      </c>
      <c r="M38" s="49">
        <v>7719.05</v>
      </c>
      <c r="N38" s="49">
        <v>13.05</v>
      </c>
      <c r="O38" s="49">
        <v>2877.64</v>
      </c>
      <c r="P38" s="49">
        <v>96.97</v>
      </c>
      <c r="Q38" s="49">
        <v>161.91</v>
      </c>
      <c r="R38" s="49">
        <v>33.020000000000003</v>
      </c>
      <c r="S38" s="49">
        <v>682.07</v>
      </c>
      <c r="T38" s="49">
        <v>27.14</v>
      </c>
      <c r="U38" s="62">
        <v>28880.61</v>
      </c>
      <c r="V38" s="62">
        <v>30.09018</v>
      </c>
      <c r="W38" s="62">
        <v>1143.0693858</v>
      </c>
      <c r="X38" s="62">
        <v>35.668769999999995</v>
      </c>
      <c r="Y38" s="62">
        <v>2672.9785308999999</v>
      </c>
      <c r="Z38" s="62">
        <v>43.966770000000004</v>
      </c>
      <c r="AA38" s="62">
        <v>944.08678229999998</v>
      </c>
      <c r="AB38" s="62">
        <v>24.035110000000003</v>
      </c>
      <c r="AC38" s="62">
        <v>624.34735709999995</v>
      </c>
      <c r="AD38" s="62">
        <v>0.92495999999999989</v>
      </c>
      <c r="AE38" s="62">
        <v>23.145463900000003</v>
      </c>
      <c r="AF38" s="62">
        <v>2.3722300000000001</v>
      </c>
      <c r="AG38" s="62">
        <v>53.354154100000002</v>
      </c>
      <c r="AH38" s="62">
        <v>111.21</v>
      </c>
      <c r="AI38" s="62">
        <v>4918.47</v>
      </c>
      <c r="AJ38" s="62">
        <v>29.47</v>
      </c>
      <c r="AK38" s="62">
        <v>823.29</v>
      </c>
      <c r="AL38" s="66">
        <v>5.0990000000000001E-2</v>
      </c>
      <c r="AM38" s="62">
        <v>727013.68900000001</v>
      </c>
      <c r="AN38" s="66">
        <v>0.18796499999999999</v>
      </c>
      <c r="AO38" s="49">
        <v>1505315.8900000001</v>
      </c>
      <c r="AP38" s="66">
        <v>4.13E-3</v>
      </c>
      <c r="AQ38" s="49">
        <v>28385</v>
      </c>
    </row>
    <row r="39" spans="1:50" s="1" customFormat="1" x14ac:dyDescent="0.2">
      <c r="A39" s="81" t="s">
        <v>336</v>
      </c>
      <c r="B39" s="79">
        <f>SUM(B8:B38)</f>
        <v>204.17906000000005</v>
      </c>
      <c r="C39" s="79">
        <f t="shared" ref="C39:AQ39" si="0">SUM(C8:C38)</f>
        <v>12546466.768621493</v>
      </c>
      <c r="D39" s="79">
        <f t="shared" si="0"/>
        <v>4798.30951</v>
      </c>
      <c r="E39" s="79">
        <f t="shared" si="0"/>
        <v>2810179.955018762</v>
      </c>
      <c r="F39" s="79">
        <f t="shared" si="0"/>
        <v>13.330000000000002</v>
      </c>
      <c r="G39" s="79">
        <f t="shared" si="0"/>
        <v>491.08000000000004</v>
      </c>
      <c r="H39" s="79">
        <f t="shared" si="0"/>
        <v>80385.88</v>
      </c>
      <c r="I39" s="79">
        <f>SUM(I8:I38)</f>
        <v>1299058.78</v>
      </c>
      <c r="J39" s="79">
        <f t="shared" si="0"/>
        <v>4745.0800000000017</v>
      </c>
      <c r="K39" s="79">
        <f t="shared" si="0"/>
        <v>477491.47000000009</v>
      </c>
      <c r="L39" s="79">
        <f t="shared" si="0"/>
        <v>2466.4816600000004</v>
      </c>
      <c r="M39" s="79">
        <f t="shared" si="0"/>
        <v>151575.31768659397</v>
      </c>
      <c r="N39" s="79">
        <f t="shared" si="0"/>
        <v>1202.7885999999999</v>
      </c>
      <c r="O39" s="79">
        <f t="shared" si="0"/>
        <v>114952.752411782</v>
      </c>
      <c r="P39" s="79">
        <f t="shared" si="0"/>
        <v>3008.4099999999989</v>
      </c>
      <c r="Q39" s="79">
        <f t="shared" si="0"/>
        <v>4813.51</v>
      </c>
      <c r="R39" s="79">
        <f t="shared" si="0"/>
        <v>1002.31</v>
      </c>
      <c r="S39" s="79">
        <f t="shared" si="0"/>
        <v>16797.29</v>
      </c>
      <c r="T39" s="79">
        <f t="shared" si="0"/>
        <v>573.16999999999996</v>
      </c>
      <c r="U39" s="79">
        <f t="shared" si="0"/>
        <v>570639.3600000001</v>
      </c>
      <c r="V39" s="79">
        <f t="shared" si="0"/>
        <v>1098.3474799999999</v>
      </c>
      <c r="W39" s="79">
        <f t="shared" si="0"/>
        <v>37395.955264300006</v>
      </c>
      <c r="X39" s="79">
        <f t="shared" si="0"/>
        <v>1177.4808400000002</v>
      </c>
      <c r="Y39" s="79">
        <f t="shared" si="0"/>
        <v>70623.907882099986</v>
      </c>
      <c r="Z39" s="79">
        <f t="shared" si="0"/>
        <v>1522.1751600000002</v>
      </c>
      <c r="AA39" s="79">
        <f t="shared" si="0"/>
        <v>32806.8196732</v>
      </c>
      <c r="AB39" s="79">
        <f t="shared" si="0"/>
        <v>768.21243000000015</v>
      </c>
      <c r="AC39" s="79">
        <f t="shared" si="0"/>
        <v>16192.568313400003</v>
      </c>
      <c r="AD39" s="79">
        <f t="shared" si="0"/>
        <v>31.060130000000004</v>
      </c>
      <c r="AE39" s="79">
        <f t="shared" si="0"/>
        <v>652.52183379999997</v>
      </c>
      <c r="AF39" s="79">
        <f t="shared" si="0"/>
        <v>72.275819999999996</v>
      </c>
      <c r="AG39" s="79">
        <f t="shared" si="0"/>
        <v>1477.0611517000004</v>
      </c>
      <c r="AH39" s="79">
        <f t="shared" si="0"/>
        <v>3308.7100000000005</v>
      </c>
      <c r="AI39" s="79">
        <f t="shared" si="0"/>
        <v>136293.12738000002</v>
      </c>
      <c r="AJ39" s="79">
        <f t="shared" si="0"/>
        <v>963.46000000000015</v>
      </c>
      <c r="AK39" s="79">
        <f t="shared" si="0"/>
        <v>26202.859999999993</v>
      </c>
      <c r="AL39" s="79">
        <f t="shared" si="0"/>
        <v>1.1654300000000002</v>
      </c>
      <c r="AM39" s="79">
        <f t="shared" si="0"/>
        <v>14383733.940519698</v>
      </c>
      <c r="AN39" s="79">
        <f t="shared" si="0"/>
        <v>2.3951500000000001</v>
      </c>
      <c r="AO39" s="79">
        <f t="shared" si="0"/>
        <v>6553595.9400000013</v>
      </c>
      <c r="AP39" s="79">
        <f t="shared" si="0"/>
        <v>0.10283</v>
      </c>
      <c r="AQ39" s="79">
        <f t="shared" si="0"/>
        <v>634016.20616135094</v>
      </c>
    </row>
    <row r="40" spans="1:50" s="1" customFormat="1" x14ac:dyDescent="0.2">
      <c r="A40" s="82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</row>
    <row r="41" spans="1:50" s="26" customFormat="1" ht="12.75" x14ac:dyDescent="0.2">
      <c r="A41" s="35" t="s">
        <v>19</v>
      </c>
      <c r="C41" s="27"/>
      <c r="L41" s="30"/>
      <c r="M41" s="30"/>
      <c r="P41" s="28"/>
      <c r="Q41" s="1"/>
      <c r="R41" s="1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s="26" customFormat="1" ht="12.75" x14ac:dyDescent="0.2">
      <c r="A42" s="25" t="s">
        <v>20</v>
      </c>
      <c r="B42" s="26" t="s">
        <v>204</v>
      </c>
      <c r="C42" s="27"/>
      <c r="P42" s="28"/>
      <c r="Q42" s="1"/>
      <c r="R42" s="1"/>
      <c r="S42" s="30"/>
      <c r="T42" s="30"/>
      <c r="U42" s="30"/>
      <c r="V42" s="30"/>
      <c r="W42" s="30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26" customFormat="1" ht="12.75" x14ac:dyDescent="0.2">
      <c r="A43" s="25" t="s">
        <v>21</v>
      </c>
      <c r="B43" s="26" t="s">
        <v>29</v>
      </c>
      <c r="C43" s="27"/>
      <c r="Q43" s="1"/>
      <c r="R43" s="1"/>
      <c r="S43" s="30"/>
      <c r="T43" s="30"/>
      <c r="U43" s="30"/>
      <c r="V43" s="30"/>
      <c r="W43" s="30"/>
      <c r="AH43" s="22"/>
      <c r="AI43" s="22"/>
      <c r="AJ43" s="22"/>
      <c r="AK43" s="22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26" customFormat="1" ht="12.75" x14ac:dyDescent="0.2">
      <c r="A44" s="25" t="s">
        <v>22</v>
      </c>
      <c r="B44" s="26" t="s">
        <v>30</v>
      </c>
      <c r="C44" s="27"/>
      <c r="Q44" s="1"/>
      <c r="R44" s="1"/>
      <c r="S44" s="30"/>
      <c r="T44" s="30"/>
      <c r="U44" s="30"/>
      <c r="V44" s="30"/>
      <c r="W44" s="30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26" customFormat="1" ht="12.75" x14ac:dyDescent="0.2">
      <c r="A45" s="25" t="s">
        <v>23</v>
      </c>
      <c r="B45" s="26" t="s">
        <v>18</v>
      </c>
      <c r="C45" s="27"/>
      <c r="Q45" s="1"/>
      <c r="R45" s="1"/>
      <c r="S45" s="30"/>
      <c r="T45" s="30"/>
      <c r="U45" s="30"/>
      <c r="V45" s="30"/>
      <c r="W45" s="30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2"/>
      <c r="AI45" s="22"/>
      <c r="AJ45" s="22"/>
      <c r="AK45" s="22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26" customFormat="1" ht="12.75" x14ac:dyDescent="0.2">
      <c r="A46" s="25" t="s">
        <v>24</v>
      </c>
      <c r="B46" s="26" t="s">
        <v>32</v>
      </c>
      <c r="C46" s="27"/>
      <c r="Q46" s="1"/>
      <c r="R46" s="1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s="26" customFormat="1" ht="12.75" x14ac:dyDescent="0.2">
      <c r="A47" s="25" t="s">
        <v>25</v>
      </c>
      <c r="B47" s="26" t="s">
        <v>39</v>
      </c>
      <c r="C47" s="27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50" s="26" customFormat="1" ht="12.75" x14ac:dyDescent="0.2">
      <c r="A48" s="25" t="s">
        <v>27</v>
      </c>
      <c r="B48" s="26" t="s">
        <v>47</v>
      </c>
      <c r="C48" s="27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 s="26" customFormat="1" ht="12.75" x14ac:dyDescent="0.2">
      <c r="A49" s="25" t="s">
        <v>38</v>
      </c>
      <c r="B49" s="26" t="s">
        <v>17</v>
      </c>
      <c r="C49" s="27"/>
      <c r="U49" s="1"/>
    </row>
    <row r="50" spans="1:33" s="26" customFormat="1" ht="12.75" x14ac:dyDescent="0.2">
      <c r="A50" s="25" t="s">
        <v>46</v>
      </c>
      <c r="B50" s="26" t="s">
        <v>205</v>
      </c>
      <c r="C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25" t="s">
        <v>203</v>
      </c>
      <c r="B51" s="26" t="s">
        <v>28</v>
      </c>
    </row>
  </sheetData>
  <mergeCells count="35"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  <mergeCell ref="L5:M6"/>
    <mergeCell ref="N5:O6"/>
    <mergeCell ref="P5:Q6"/>
    <mergeCell ref="R5:S6"/>
    <mergeCell ref="T5:U6"/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</mergeCells>
  <conditionalFormatting sqref="V41:AG41">
    <cfRule type="cellIs" dxfId="3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8"/>
  <sheetViews>
    <sheetView workbookViewId="0">
      <pane xSplit="1" ySplit="6" topLeftCell="M7" activePane="bottomRight" state="frozen"/>
      <selection pane="topRight" activeCell="B1" sqref="B1"/>
      <selection pane="bottomLeft" activeCell="A7" sqref="A7"/>
      <selection pane="bottomRight" activeCell="W39" sqref="W39"/>
    </sheetView>
  </sheetViews>
  <sheetFormatPr defaultColWidth="8.85546875" defaultRowHeight="15" x14ac:dyDescent="0.25"/>
  <cols>
    <col min="1" max="1" width="16.42578125" bestFit="1" customWidth="1"/>
    <col min="2" max="2" width="9.140625" bestFit="1" customWidth="1"/>
    <col min="3" max="3" width="13.140625" bestFit="1" customWidth="1"/>
    <col min="4" max="4" width="9.140625" bestFit="1" customWidth="1"/>
    <col min="5" max="5" width="11.85546875" bestFit="1" customWidth="1"/>
    <col min="6" max="7" width="9.140625" bestFit="1" customWidth="1"/>
    <col min="8" max="8" width="9.42578125" bestFit="1" customWidth="1"/>
    <col min="9" max="9" width="11.85546875" bestFit="1" customWidth="1"/>
    <col min="10" max="10" width="9.140625" bestFit="1" customWidth="1"/>
    <col min="11" max="11" width="10.85546875" bestFit="1" customWidth="1"/>
    <col min="12" max="12" width="9.140625" bestFit="1" customWidth="1"/>
    <col min="13" max="13" width="10.85546875" bestFit="1" customWidth="1"/>
    <col min="14" max="14" width="9.140625" bestFit="1" customWidth="1"/>
    <col min="15" max="15" width="10.85546875" bestFit="1" customWidth="1"/>
    <col min="16" max="18" width="9.140625" bestFit="1" customWidth="1"/>
    <col min="19" max="19" width="9.42578125" bestFit="1" customWidth="1"/>
    <col min="20" max="20" width="9.140625" bestFit="1" customWidth="1"/>
    <col min="21" max="21" width="10.85546875" bestFit="1" customWidth="1"/>
    <col min="22" max="22" width="9.140625" bestFit="1" customWidth="1"/>
    <col min="23" max="23" width="9.42578125" bestFit="1" customWidth="1"/>
    <col min="24" max="24" width="9.140625" bestFit="1" customWidth="1"/>
    <col min="25" max="25" width="9.42578125" bestFit="1" customWidth="1"/>
    <col min="26" max="26" width="9.140625" bestFit="1" customWidth="1"/>
    <col min="27" max="27" width="9.42578125" bestFit="1" customWidth="1"/>
    <col min="28" max="28" width="9.140625" bestFit="1" customWidth="1"/>
    <col min="29" max="29" width="9.42578125" bestFit="1" customWidth="1"/>
    <col min="30" max="34" width="9.140625" bestFit="1" customWidth="1"/>
    <col min="35" max="35" width="10.85546875" bestFit="1" customWidth="1"/>
    <col min="36" max="36" width="9.140625" bestFit="1" customWidth="1"/>
    <col min="37" max="37" width="9.42578125" bestFit="1" customWidth="1"/>
    <col min="38" max="38" width="9.140625" bestFit="1" customWidth="1"/>
    <col min="39" max="39" width="13.140625" bestFit="1" customWidth="1"/>
    <col min="40" max="40" width="9.140625" bestFit="1" customWidth="1"/>
    <col min="41" max="41" width="11.85546875" bestFit="1" customWidth="1"/>
    <col min="42" max="42" width="9.140625" bestFit="1" customWidth="1"/>
    <col min="43" max="43" width="10.85546875" bestFit="1" customWidth="1"/>
  </cols>
  <sheetData>
    <row r="1" spans="1:43" s="1" customFormat="1" ht="12.75" x14ac:dyDescent="0.2">
      <c r="A1" s="93" t="s">
        <v>16</v>
      </c>
      <c r="B1" s="95" t="s">
        <v>342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</row>
    <row r="2" spans="1:43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</row>
    <row r="3" spans="1:43" s="1" customFormat="1" ht="12.75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 t="s">
        <v>15</v>
      </c>
      <c r="AI3" s="92"/>
      <c r="AJ3" s="92"/>
      <c r="AK3" s="92"/>
      <c r="AL3" s="92" t="s">
        <v>294</v>
      </c>
      <c r="AM3" s="92"/>
      <c r="AN3" s="92"/>
      <c r="AO3" s="92"/>
      <c r="AP3" s="92"/>
      <c r="AQ3" s="92"/>
    </row>
    <row r="4" spans="1:43" s="1" customFormat="1" ht="12.75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96" t="s">
        <v>1</v>
      </c>
      <c r="AI4" s="96"/>
      <c r="AJ4" s="96"/>
      <c r="AK4" s="96"/>
      <c r="AL4" s="96" t="s">
        <v>295</v>
      </c>
      <c r="AM4" s="96"/>
      <c r="AN4" s="96"/>
      <c r="AO4" s="96"/>
      <c r="AP4" s="96"/>
      <c r="AQ4" s="96"/>
    </row>
    <row r="5" spans="1:43" s="1" customFormat="1" ht="34.5" customHeight="1" x14ac:dyDescent="0.2">
      <c r="A5" s="93"/>
      <c r="B5" s="111" t="s">
        <v>2</v>
      </c>
      <c r="C5" s="112"/>
      <c r="D5" s="111" t="s">
        <v>3</v>
      </c>
      <c r="E5" s="112"/>
      <c r="F5" s="111" t="s">
        <v>4</v>
      </c>
      <c r="G5" s="112"/>
      <c r="H5" s="111" t="s">
        <v>5</v>
      </c>
      <c r="I5" s="112"/>
      <c r="J5" s="111" t="s">
        <v>6</v>
      </c>
      <c r="K5" s="112"/>
      <c r="L5" s="111" t="s">
        <v>7</v>
      </c>
      <c r="M5" s="112"/>
      <c r="N5" s="111" t="s">
        <v>8</v>
      </c>
      <c r="O5" s="112"/>
      <c r="P5" s="116" t="s">
        <v>37</v>
      </c>
      <c r="Q5" s="117"/>
      <c r="R5" s="116" t="s">
        <v>45</v>
      </c>
      <c r="S5" s="117"/>
      <c r="T5" s="111" t="s">
        <v>9</v>
      </c>
      <c r="U5" s="112"/>
      <c r="V5" s="104" t="s">
        <v>309</v>
      </c>
      <c r="W5" s="115"/>
      <c r="X5" s="115"/>
      <c r="Y5" s="105"/>
      <c r="Z5" s="104" t="s">
        <v>310</v>
      </c>
      <c r="AA5" s="115"/>
      <c r="AB5" s="115"/>
      <c r="AC5" s="105"/>
      <c r="AD5" s="104" t="s">
        <v>311</v>
      </c>
      <c r="AE5" s="115"/>
      <c r="AF5" s="115"/>
      <c r="AG5" s="105"/>
      <c r="AH5" s="111" t="s">
        <v>10</v>
      </c>
      <c r="AI5" s="112"/>
      <c r="AJ5" s="111" t="s">
        <v>11</v>
      </c>
      <c r="AK5" s="112"/>
      <c r="AL5" s="111" t="s">
        <v>296</v>
      </c>
      <c r="AM5" s="112"/>
      <c r="AN5" s="111" t="s">
        <v>297</v>
      </c>
      <c r="AO5" s="112"/>
      <c r="AP5" s="111" t="s">
        <v>298</v>
      </c>
      <c r="AQ5" s="112"/>
    </row>
    <row r="6" spans="1:43" s="1" customFormat="1" ht="17.25" customHeight="1" x14ac:dyDescent="0.2">
      <c r="A6" s="93"/>
      <c r="B6" s="113"/>
      <c r="C6" s="114"/>
      <c r="D6" s="113"/>
      <c r="E6" s="114"/>
      <c r="F6" s="113"/>
      <c r="G6" s="114"/>
      <c r="H6" s="113"/>
      <c r="I6" s="114"/>
      <c r="J6" s="113"/>
      <c r="K6" s="114"/>
      <c r="L6" s="113"/>
      <c r="M6" s="114"/>
      <c r="N6" s="113"/>
      <c r="O6" s="114"/>
      <c r="P6" s="118"/>
      <c r="Q6" s="119"/>
      <c r="R6" s="118"/>
      <c r="S6" s="119"/>
      <c r="T6" s="113"/>
      <c r="U6" s="114"/>
      <c r="V6" s="110" t="s">
        <v>312</v>
      </c>
      <c r="W6" s="110"/>
      <c r="X6" s="104" t="s">
        <v>313</v>
      </c>
      <c r="Y6" s="105"/>
      <c r="Z6" s="110" t="s">
        <v>312</v>
      </c>
      <c r="AA6" s="110"/>
      <c r="AB6" s="104" t="s">
        <v>313</v>
      </c>
      <c r="AC6" s="105"/>
      <c r="AD6" s="110" t="s">
        <v>312</v>
      </c>
      <c r="AE6" s="110"/>
      <c r="AF6" s="104" t="s">
        <v>313</v>
      </c>
      <c r="AG6" s="105"/>
      <c r="AH6" s="113"/>
      <c r="AI6" s="114"/>
      <c r="AJ6" s="113"/>
      <c r="AK6" s="114"/>
      <c r="AL6" s="113"/>
      <c r="AM6" s="114"/>
      <c r="AN6" s="113"/>
      <c r="AO6" s="114"/>
      <c r="AP6" s="113"/>
      <c r="AQ6" s="114"/>
    </row>
    <row r="7" spans="1:43" s="1" customFormat="1" ht="12.75" x14ac:dyDescent="0.2">
      <c r="A7" s="93"/>
      <c r="B7" s="9" t="s">
        <v>12</v>
      </c>
      <c r="C7" s="9" t="s">
        <v>13</v>
      </c>
      <c r="D7" s="9" t="s">
        <v>12</v>
      </c>
      <c r="E7" s="9" t="s">
        <v>13</v>
      </c>
      <c r="F7" s="9" t="s">
        <v>12</v>
      </c>
      <c r="G7" s="9" t="s">
        <v>13</v>
      </c>
      <c r="H7" s="9" t="s">
        <v>12</v>
      </c>
      <c r="I7" s="9" t="s">
        <v>13</v>
      </c>
      <c r="J7" s="9" t="s">
        <v>12</v>
      </c>
      <c r="K7" s="9" t="s">
        <v>13</v>
      </c>
      <c r="L7" s="9" t="s">
        <v>12</v>
      </c>
      <c r="M7" s="9" t="s">
        <v>13</v>
      </c>
      <c r="N7" s="9" t="s">
        <v>12</v>
      </c>
      <c r="O7" s="9" t="s">
        <v>13</v>
      </c>
      <c r="P7" s="10" t="s">
        <v>12</v>
      </c>
      <c r="Q7" s="10" t="s">
        <v>13</v>
      </c>
      <c r="R7" s="10" t="s">
        <v>12</v>
      </c>
      <c r="S7" s="10" t="s">
        <v>13</v>
      </c>
      <c r="T7" s="9" t="s">
        <v>12</v>
      </c>
      <c r="U7" s="9" t="s">
        <v>13</v>
      </c>
      <c r="V7" s="29" t="s">
        <v>12</v>
      </c>
      <c r="W7" s="29" t="s">
        <v>13</v>
      </c>
      <c r="X7" s="29" t="s">
        <v>12</v>
      </c>
      <c r="Y7" s="29" t="s">
        <v>13</v>
      </c>
      <c r="Z7" s="29" t="s">
        <v>12</v>
      </c>
      <c r="AA7" s="29" t="s">
        <v>13</v>
      </c>
      <c r="AB7" s="29" t="s">
        <v>12</v>
      </c>
      <c r="AC7" s="29" t="s">
        <v>13</v>
      </c>
      <c r="AD7" s="29" t="s">
        <v>12</v>
      </c>
      <c r="AE7" s="29" t="s">
        <v>13</v>
      </c>
      <c r="AF7" s="29" t="s">
        <v>12</v>
      </c>
      <c r="AG7" s="29" t="s">
        <v>13</v>
      </c>
      <c r="AH7" s="9" t="s">
        <v>12</v>
      </c>
      <c r="AI7" s="9" t="s">
        <v>13</v>
      </c>
      <c r="AJ7" s="9" t="s">
        <v>12</v>
      </c>
      <c r="AK7" s="9" t="s">
        <v>13</v>
      </c>
      <c r="AL7" s="29" t="s">
        <v>12</v>
      </c>
      <c r="AM7" s="29" t="s">
        <v>13</v>
      </c>
      <c r="AN7" s="9" t="s">
        <v>12</v>
      </c>
      <c r="AO7" s="9" t="s">
        <v>13</v>
      </c>
      <c r="AP7" s="9" t="s">
        <v>12</v>
      </c>
      <c r="AQ7" s="9" t="s">
        <v>13</v>
      </c>
    </row>
    <row r="8" spans="1:43" s="1" customFormat="1" ht="12.75" x14ac:dyDescent="0.2">
      <c r="A8" s="48">
        <v>44958</v>
      </c>
      <c r="B8" s="49">
        <v>8.5055599999999991</v>
      </c>
      <c r="C8" s="49">
        <v>582286.79210944602</v>
      </c>
      <c r="D8" s="49">
        <v>293.56560999999999</v>
      </c>
      <c r="E8" s="49">
        <v>151958.58399201298</v>
      </c>
      <c r="F8" s="49">
        <v>0.30000000000000004</v>
      </c>
      <c r="G8" s="49">
        <v>15.65</v>
      </c>
      <c r="H8" s="49">
        <v>2889.81</v>
      </c>
      <c r="I8" s="49">
        <v>58075.13</v>
      </c>
      <c r="J8" s="49">
        <v>186.95</v>
      </c>
      <c r="K8" s="49">
        <v>23409.97</v>
      </c>
      <c r="L8" s="49">
        <v>193.51264</v>
      </c>
      <c r="M8" s="49">
        <v>11936.695815673014</v>
      </c>
      <c r="N8" s="49">
        <v>28.37979</v>
      </c>
      <c r="O8" s="49">
        <v>3684.5170049270073</v>
      </c>
      <c r="P8" s="49">
        <v>100.51</v>
      </c>
      <c r="Q8" s="49">
        <v>168.55</v>
      </c>
      <c r="R8" s="49">
        <v>34.590000000000003</v>
      </c>
      <c r="S8" s="49">
        <v>510.22</v>
      </c>
      <c r="T8" s="49">
        <v>23.250779999999999</v>
      </c>
      <c r="U8" s="62">
        <v>26630.653042998998</v>
      </c>
      <c r="V8" s="62">
        <v>29.785740000000001</v>
      </c>
      <c r="W8" s="62">
        <v>1160.3194897999999</v>
      </c>
      <c r="X8" s="62">
        <v>35.909269999999999</v>
      </c>
      <c r="Y8" s="62">
        <v>2713.7103625</v>
      </c>
      <c r="Z8" s="62">
        <v>45.993249999999996</v>
      </c>
      <c r="AA8" s="62">
        <v>999.63031339999998</v>
      </c>
      <c r="AB8" s="62">
        <v>24.898019999999999</v>
      </c>
      <c r="AC8" s="62">
        <v>601.87575559999993</v>
      </c>
      <c r="AD8" s="62">
        <v>0.97664999999999991</v>
      </c>
      <c r="AE8" s="62">
        <v>20.742466099999998</v>
      </c>
      <c r="AF8" s="62">
        <v>2.4528799999999999</v>
      </c>
      <c r="AG8" s="62">
        <v>51.769533199999998</v>
      </c>
      <c r="AH8" s="62">
        <v>124.67</v>
      </c>
      <c r="AI8" s="62">
        <v>5795.3600000000006</v>
      </c>
      <c r="AJ8" s="62">
        <v>34.1</v>
      </c>
      <c r="AK8" s="62">
        <v>1031.01</v>
      </c>
      <c r="AL8" s="66">
        <v>6.2269999999999999E-2</v>
      </c>
      <c r="AM8" s="62">
        <v>730850.15800000005</v>
      </c>
      <c r="AN8" s="66">
        <v>0.117525</v>
      </c>
      <c r="AO8" s="49">
        <v>331407.71000000002</v>
      </c>
      <c r="AP8" s="66">
        <v>4.7499999999999999E-3</v>
      </c>
      <c r="AQ8" s="49">
        <v>25565</v>
      </c>
    </row>
    <row r="9" spans="1:43" s="1" customFormat="1" ht="12.75" x14ac:dyDescent="0.2">
      <c r="A9" s="48">
        <v>44959</v>
      </c>
      <c r="B9" s="49">
        <v>8.2281099999999991</v>
      </c>
      <c r="C9" s="49">
        <v>579472.61193269503</v>
      </c>
      <c r="D9" s="49">
        <v>176.89379</v>
      </c>
      <c r="E9" s="49">
        <v>116752.806154975</v>
      </c>
      <c r="F9" s="49">
        <v>0.30000000000000004</v>
      </c>
      <c r="G9" s="49">
        <v>14.879999999999999</v>
      </c>
      <c r="H9" s="49">
        <v>2804.49</v>
      </c>
      <c r="I9" s="49">
        <v>53349.07</v>
      </c>
      <c r="J9" s="49">
        <v>180.3</v>
      </c>
      <c r="K9" s="49">
        <v>21152.53</v>
      </c>
      <c r="L9" s="49">
        <v>169.11887000000002</v>
      </c>
      <c r="M9" s="49">
        <v>7311.9966635369919</v>
      </c>
      <c r="N9" s="49">
        <v>130.36408</v>
      </c>
      <c r="O9" s="49">
        <v>7575.9615006359973</v>
      </c>
      <c r="P9" s="49">
        <v>97.99</v>
      </c>
      <c r="Q9" s="49">
        <v>163.07</v>
      </c>
      <c r="R9" s="49">
        <v>35.35</v>
      </c>
      <c r="S9" s="49">
        <v>547.13</v>
      </c>
      <c r="T9" s="49">
        <v>22.698049999999999</v>
      </c>
      <c r="U9" s="62">
        <v>25686.672489288998</v>
      </c>
      <c r="V9" s="62">
        <v>31.149399999999996</v>
      </c>
      <c r="W9" s="62">
        <v>1224.8092779000001</v>
      </c>
      <c r="X9" s="62">
        <v>39.857669999999999</v>
      </c>
      <c r="Y9" s="62">
        <v>3485.1777033999997</v>
      </c>
      <c r="Z9" s="62">
        <v>48.670460000000006</v>
      </c>
      <c r="AA9" s="62">
        <v>1056.8518715</v>
      </c>
      <c r="AB9" s="62">
        <v>27.601730000000003</v>
      </c>
      <c r="AC9" s="62">
        <v>679.2434197</v>
      </c>
      <c r="AD9" s="62">
        <v>0.97421999999999997</v>
      </c>
      <c r="AE9" s="62">
        <v>21.4707626</v>
      </c>
      <c r="AF9" s="62">
        <v>2.4605199999999998</v>
      </c>
      <c r="AG9" s="62">
        <v>51.550603099999996</v>
      </c>
      <c r="AH9" s="62">
        <v>121.71</v>
      </c>
      <c r="AI9" s="62">
        <v>5585.43</v>
      </c>
      <c r="AJ9" s="62">
        <v>32.68</v>
      </c>
      <c r="AK9" s="62">
        <v>972.77</v>
      </c>
      <c r="AL9" s="66">
        <v>9.1429999999999997E-2</v>
      </c>
      <c r="AM9" s="62">
        <v>767854.85499999998</v>
      </c>
      <c r="AN9" s="66">
        <v>0.131685</v>
      </c>
      <c r="AO9" s="49">
        <v>349575.14</v>
      </c>
      <c r="AP9" s="66">
        <v>6.7799999999999996E-3</v>
      </c>
      <c r="AQ9" s="49">
        <v>41376.559000000001</v>
      </c>
    </row>
    <row r="10" spans="1:43" s="1" customFormat="1" ht="12.75" x14ac:dyDescent="0.2">
      <c r="A10" s="48">
        <v>44960</v>
      </c>
      <c r="B10" s="49">
        <v>8.2536799999999992</v>
      </c>
      <c r="C10" s="49">
        <v>592482.81122016697</v>
      </c>
      <c r="D10" s="49">
        <v>198.57792000000001</v>
      </c>
      <c r="E10" s="49">
        <v>116718.10793453502</v>
      </c>
      <c r="F10" s="49">
        <v>0.28000000000000003</v>
      </c>
      <c r="G10" s="49">
        <v>13.510000000000002</v>
      </c>
      <c r="H10" s="49">
        <v>2742.31</v>
      </c>
      <c r="I10" s="49">
        <v>48928.42</v>
      </c>
      <c r="J10" s="49">
        <v>169.13</v>
      </c>
      <c r="K10" s="49">
        <v>19281.87</v>
      </c>
      <c r="L10" s="49">
        <v>192.37909999999999</v>
      </c>
      <c r="M10" s="49">
        <v>12726.676667280011</v>
      </c>
      <c r="N10" s="49">
        <v>81.312989999999999</v>
      </c>
      <c r="O10" s="49">
        <v>5024.7107548069962</v>
      </c>
      <c r="P10" s="49">
        <v>100.99</v>
      </c>
      <c r="Q10" s="49">
        <v>166.85</v>
      </c>
      <c r="R10" s="49">
        <v>34.6</v>
      </c>
      <c r="S10" s="49">
        <v>525.29999999999995</v>
      </c>
      <c r="T10" s="49">
        <v>21.515419999999999</v>
      </c>
      <c r="U10" s="62">
        <v>24242.484194347999</v>
      </c>
      <c r="V10" s="62">
        <v>31.819929999999999</v>
      </c>
      <c r="W10" s="62">
        <v>1247.450775</v>
      </c>
      <c r="X10" s="62">
        <v>39.049099999999996</v>
      </c>
      <c r="Y10" s="62">
        <v>2725.7879843000001</v>
      </c>
      <c r="Z10" s="62">
        <v>48.699290000000005</v>
      </c>
      <c r="AA10" s="62">
        <v>1068.1636638</v>
      </c>
      <c r="AB10" s="62">
        <v>26.870259999999998</v>
      </c>
      <c r="AC10" s="62">
        <v>616.03147460000002</v>
      </c>
      <c r="AD10" s="62">
        <v>1.0094399999999999</v>
      </c>
      <c r="AE10" s="62">
        <v>22.512723899999997</v>
      </c>
      <c r="AF10" s="62">
        <v>1.63588</v>
      </c>
      <c r="AG10" s="62">
        <v>51.239885700000002</v>
      </c>
      <c r="AH10" s="62">
        <v>118.06</v>
      </c>
      <c r="AI10" s="62">
        <v>5245.76</v>
      </c>
      <c r="AJ10" s="62">
        <v>32.29</v>
      </c>
      <c r="AK10" s="62">
        <v>942.93</v>
      </c>
      <c r="AL10" s="66">
        <v>7.4870000000000006E-2</v>
      </c>
      <c r="AM10" s="62">
        <v>762594.56394999998</v>
      </c>
      <c r="AN10" s="66">
        <v>0.11469500000000001</v>
      </c>
      <c r="AO10" s="49">
        <v>267992.92</v>
      </c>
      <c r="AP10" s="66">
        <v>6.3299999999999997E-3</v>
      </c>
      <c r="AQ10" s="49">
        <v>48695.434999999998</v>
      </c>
    </row>
    <row r="11" spans="1:43" s="1" customFormat="1" ht="12.75" x14ac:dyDescent="0.2">
      <c r="A11" s="48">
        <v>44961</v>
      </c>
      <c r="B11" s="49">
        <v>6.8704700000000001</v>
      </c>
      <c r="C11" s="49">
        <v>186856.623616889</v>
      </c>
      <c r="D11" s="49">
        <v>155.29993999999999</v>
      </c>
      <c r="E11" s="49">
        <v>77998.41486217099</v>
      </c>
      <c r="F11" s="49">
        <v>0.26</v>
      </c>
      <c r="G11" s="49">
        <v>12.139999999999999</v>
      </c>
      <c r="H11" s="49">
        <v>2835.93</v>
      </c>
      <c r="I11" s="49">
        <v>50154.95</v>
      </c>
      <c r="J11" s="49">
        <v>175.81</v>
      </c>
      <c r="K11" s="49">
        <v>18618.849999999999</v>
      </c>
      <c r="L11" s="49">
        <v>150.49758</v>
      </c>
      <c r="M11" s="49">
        <v>5254.4015457290116</v>
      </c>
      <c r="N11" s="49">
        <v>26.457519999999999</v>
      </c>
      <c r="O11" s="49">
        <v>4264.1499947200055</v>
      </c>
      <c r="P11" s="49">
        <v>104.94</v>
      </c>
      <c r="Q11" s="49">
        <v>168.37</v>
      </c>
      <c r="R11" s="49">
        <v>34.17</v>
      </c>
      <c r="S11" s="49">
        <v>523.03</v>
      </c>
      <c r="T11" s="49">
        <v>22.819970000000001</v>
      </c>
      <c r="U11" s="62">
        <v>23319.092336049998</v>
      </c>
      <c r="V11" s="62">
        <v>31.638579999999997</v>
      </c>
      <c r="W11" s="62">
        <v>1133.3317667000001</v>
      </c>
      <c r="X11" s="62">
        <v>24.295580000000001</v>
      </c>
      <c r="Y11" s="62">
        <v>1671.3923317000001</v>
      </c>
      <c r="Z11" s="62">
        <v>47.355379999999997</v>
      </c>
      <c r="AA11" s="62">
        <v>1017.9202908999999</v>
      </c>
      <c r="AB11" s="62">
        <v>17.918499999999998</v>
      </c>
      <c r="AC11" s="62">
        <v>378.18606260000001</v>
      </c>
      <c r="AD11" s="62">
        <v>1.2882500000000001</v>
      </c>
      <c r="AE11" s="62">
        <v>25.760414699999998</v>
      </c>
      <c r="AF11" s="62">
        <v>1.53684</v>
      </c>
      <c r="AG11" s="62">
        <v>47.312823700000003</v>
      </c>
      <c r="AH11" s="62">
        <v>125.69</v>
      </c>
      <c r="AI11" s="62">
        <v>5575.07</v>
      </c>
      <c r="AJ11" s="62">
        <v>28.4</v>
      </c>
      <c r="AK11" s="62">
        <v>807.98</v>
      </c>
      <c r="AL11" s="66">
        <v>1.24E-3</v>
      </c>
      <c r="AM11" s="62">
        <v>8066.2</v>
      </c>
      <c r="AN11" s="66">
        <v>0</v>
      </c>
      <c r="AO11" s="49">
        <v>0</v>
      </c>
      <c r="AP11" s="66">
        <v>0</v>
      </c>
      <c r="AQ11" s="49">
        <v>0</v>
      </c>
    </row>
    <row r="12" spans="1:43" s="1" customFormat="1" ht="12.75" x14ac:dyDescent="0.2">
      <c r="A12" s="48">
        <v>44962</v>
      </c>
      <c r="B12" s="49">
        <v>0.67661000000000004</v>
      </c>
      <c r="C12" s="49">
        <v>6662.6979982269995</v>
      </c>
      <c r="D12" s="49">
        <v>74.095230000000001</v>
      </c>
      <c r="E12" s="49">
        <v>11667.337593161001</v>
      </c>
      <c r="F12" s="49">
        <v>0.31</v>
      </c>
      <c r="G12" s="49">
        <v>11.9</v>
      </c>
      <c r="H12" s="49">
        <v>2724.5</v>
      </c>
      <c r="I12" s="49">
        <v>39708.699999999997</v>
      </c>
      <c r="J12" s="49">
        <v>152</v>
      </c>
      <c r="K12" s="49">
        <v>12129</v>
      </c>
      <c r="L12" s="49">
        <v>3.7430400000000001</v>
      </c>
      <c r="M12" s="49">
        <v>409.62098589599998</v>
      </c>
      <c r="N12" s="49">
        <v>157.76580999999999</v>
      </c>
      <c r="O12" s="49">
        <v>15672.546275899018</v>
      </c>
      <c r="P12" s="49">
        <v>108.4</v>
      </c>
      <c r="Q12" s="49">
        <v>169.2</v>
      </c>
      <c r="R12" s="49">
        <v>31.6</v>
      </c>
      <c r="S12" s="49">
        <v>429.1</v>
      </c>
      <c r="T12" s="62" t="s">
        <v>43</v>
      </c>
      <c r="U12" s="62" t="s">
        <v>43</v>
      </c>
      <c r="V12" s="62">
        <v>31.97186</v>
      </c>
      <c r="W12" s="62">
        <v>1051.0177075000001</v>
      </c>
      <c r="X12" s="62">
        <v>37.772570000000002</v>
      </c>
      <c r="Y12" s="62">
        <v>1806.9238435</v>
      </c>
      <c r="Z12" s="62">
        <v>43.247199999999999</v>
      </c>
      <c r="AA12" s="62">
        <v>933.38232549999998</v>
      </c>
      <c r="AB12" s="62">
        <v>19.651399999999999</v>
      </c>
      <c r="AC12" s="62">
        <v>421.87418869999999</v>
      </c>
      <c r="AD12" s="62">
        <v>1.2245200000000001</v>
      </c>
      <c r="AE12" s="62">
        <v>13.749307099999999</v>
      </c>
      <c r="AF12" s="62">
        <v>1.58541</v>
      </c>
      <c r="AG12" s="62">
        <v>31.552962600000001</v>
      </c>
      <c r="AH12" s="62">
        <v>113</v>
      </c>
      <c r="AI12" s="62">
        <v>4575.7</v>
      </c>
      <c r="AJ12" s="62">
        <v>31.6</v>
      </c>
      <c r="AK12" s="62">
        <v>833.7</v>
      </c>
      <c r="AL12" s="66" t="s">
        <v>43</v>
      </c>
      <c r="AM12" s="62" t="s">
        <v>43</v>
      </c>
      <c r="AN12" s="66" t="s">
        <v>43</v>
      </c>
      <c r="AO12" s="49" t="s">
        <v>43</v>
      </c>
      <c r="AP12" s="66" t="s">
        <v>43</v>
      </c>
      <c r="AQ12" s="49" t="s">
        <v>43</v>
      </c>
    </row>
    <row r="13" spans="1:43" s="1" customFormat="1" ht="12.75" x14ac:dyDescent="0.2">
      <c r="A13" s="48">
        <v>44963</v>
      </c>
      <c r="B13" s="49">
        <v>9.1069999999999993</v>
      </c>
      <c r="C13" s="49">
        <v>608496.82997764694</v>
      </c>
      <c r="D13" s="49">
        <v>196.21915000000001</v>
      </c>
      <c r="E13" s="49">
        <v>127546.90014767701</v>
      </c>
      <c r="F13" s="49">
        <v>0.33</v>
      </c>
      <c r="G13" s="49">
        <v>14.6</v>
      </c>
      <c r="H13" s="49">
        <v>2721.49</v>
      </c>
      <c r="I13" s="49">
        <v>49382.48</v>
      </c>
      <c r="J13" s="49">
        <v>171.88</v>
      </c>
      <c r="K13" s="49">
        <v>19665.54</v>
      </c>
      <c r="L13" s="49">
        <v>109.99158</v>
      </c>
      <c r="M13" s="49">
        <v>3372.3853419760021</v>
      </c>
      <c r="N13" s="49">
        <v>62.762479999999996</v>
      </c>
      <c r="O13" s="49">
        <v>4288.3992232539986</v>
      </c>
      <c r="P13" s="49">
        <v>96.54</v>
      </c>
      <c r="Q13" s="49">
        <v>152.01</v>
      </c>
      <c r="R13" s="49">
        <v>37.81</v>
      </c>
      <c r="S13" s="49">
        <v>614.02</v>
      </c>
      <c r="T13" s="49">
        <v>26.735420000000001</v>
      </c>
      <c r="U13" s="62">
        <v>24623.044333448997</v>
      </c>
      <c r="V13" s="62">
        <v>50.598469999999999</v>
      </c>
      <c r="W13" s="62">
        <v>1903.1000434</v>
      </c>
      <c r="X13" s="62">
        <v>52.566159999999996</v>
      </c>
      <c r="Y13" s="62">
        <v>3572.1912368000003</v>
      </c>
      <c r="Z13" s="62">
        <v>71.414349999999999</v>
      </c>
      <c r="AA13" s="62">
        <v>1581.3754171999999</v>
      </c>
      <c r="AB13" s="62">
        <v>37.64284</v>
      </c>
      <c r="AC13" s="62">
        <v>788.78688360000001</v>
      </c>
      <c r="AD13" s="62">
        <v>1.20475</v>
      </c>
      <c r="AE13" s="62">
        <v>24.783237700000001</v>
      </c>
      <c r="AF13" s="62">
        <v>1.8229100000000003</v>
      </c>
      <c r="AG13" s="62">
        <v>53.277489199999998</v>
      </c>
      <c r="AH13" s="62">
        <v>118.94</v>
      </c>
      <c r="AI13" s="62">
        <v>5188.3999999999996</v>
      </c>
      <c r="AJ13" s="62">
        <v>37.68</v>
      </c>
      <c r="AK13" s="62">
        <v>1053.95</v>
      </c>
      <c r="AL13" s="66">
        <v>6.293E-2</v>
      </c>
      <c r="AM13" s="62">
        <v>773066.946</v>
      </c>
      <c r="AN13" s="66">
        <v>0.12292500000000001</v>
      </c>
      <c r="AO13" s="49">
        <v>292073.65999999997</v>
      </c>
      <c r="AP13" s="66">
        <v>7.9000000000000008E-3</v>
      </c>
      <c r="AQ13" s="49">
        <v>49070</v>
      </c>
    </row>
    <row r="14" spans="1:43" s="1" customFormat="1" ht="12.75" x14ac:dyDescent="0.2">
      <c r="A14" s="48">
        <v>44964</v>
      </c>
      <c r="B14" s="49">
        <v>8.7119499999999999</v>
      </c>
      <c r="C14" s="49">
        <v>499954.11854342802</v>
      </c>
      <c r="D14" s="49">
        <v>232.49859000000001</v>
      </c>
      <c r="E14" s="49">
        <v>124610.205101012</v>
      </c>
      <c r="F14" s="49">
        <v>0.32</v>
      </c>
      <c r="G14" s="49">
        <v>13.8</v>
      </c>
      <c r="H14" s="49">
        <v>2802.3</v>
      </c>
      <c r="I14" s="49">
        <v>51094.93</v>
      </c>
      <c r="J14" s="49">
        <v>170.90565000000001</v>
      </c>
      <c r="K14" s="49">
        <v>19528.662719399999</v>
      </c>
      <c r="L14" s="49">
        <v>103.83049</v>
      </c>
      <c r="M14" s="49">
        <v>6513.7439741790067</v>
      </c>
      <c r="N14" s="49">
        <v>73.202209999999994</v>
      </c>
      <c r="O14" s="49">
        <v>7083.7889130019985</v>
      </c>
      <c r="P14" s="49">
        <v>98.45</v>
      </c>
      <c r="Q14" s="49">
        <v>159.53</v>
      </c>
      <c r="R14" s="49">
        <v>37.67</v>
      </c>
      <c r="S14" s="49">
        <v>662.14</v>
      </c>
      <c r="T14" s="49">
        <v>25.757639999999999</v>
      </c>
      <c r="U14" s="62">
        <v>25917.043359748997</v>
      </c>
      <c r="V14" s="62">
        <v>31.057770000000001</v>
      </c>
      <c r="W14" s="62">
        <v>1188.6679733999999</v>
      </c>
      <c r="X14" s="62">
        <v>36.971580000000003</v>
      </c>
      <c r="Y14" s="62">
        <v>2610.6342735999997</v>
      </c>
      <c r="Z14" s="62">
        <v>47.699800000000003</v>
      </c>
      <c r="AA14" s="62">
        <v>1009.5262099</v>
      </c>
      <c r="AB14" s="62">
        <v>24.63176</v>
      </c>
      <c r="AC14" s="62">
        <v>572.97128650000002</v>
      </c>
      <c r="AD14" s="62">
        <v>1.1625800000000002</v>
      </c>
      <c r="AE14" s="62">
        <v>25.109787100000002</v>
      </c>
      <c r="AF14" s="62">
        <v>1.93161</v>
      </c>
      <c r="AG14" s="62">
        <v>65.306717399999982</v>
      </c>
      <c r="AH14" s="62">
        <v>121.18</v>
      </c>
      <c r="AI14" s="62">
        <v>5367.17</v>
      </c>
      <c r="AJ14" s="62">
        <v>32.83</v>
      </c>
      <c r="AK14" s="62">
        <v>947.07</v>
      </c>
      <c r="AL14" s="66">
        <v>6.3380000000000006E-2</v>
      </c>
      <c r="AM14" s="62">
        <v>758179.44200000004</v>
      </c>
      <c r="AN14" s="66">
        <v>0.12684999999999999</v>
      </c>
      <c r="AO14" s="49">
        <v>274449.38</v>
      </c>
      <c r="AP14" s="66">
        <v>6.4900000000000001E-3</v>
      </c>
      <c r="AQ14" s="49">
        <v>67715</v>
      </c>
    </row>
    <row r="15" spans="1:43" s="1" customFormat="1" ht="12.75" x14ac:dyDescent="0.2">
      <c r="A15" s="48">
        <v>44965</v>
      </c>
      <c r="B15" s="49">
        <v>8.3979400000000002</v>
      </c>
      <c r="C15" s="49">
        <v>483802.03841501102</v>
      </c>
      <c r="D15" s="49">
        <v>198.72271000000001</v>
      </c>
      <c r="E15" s="49">
        <v>103048.260887998</v>
      </c>
      <c r="F15" s="49">
        <v>0.35000000000000003</v>
      </c>
      <c r="G15" s="49">
        <v>14.94</v>
      </c>
      <c r="H15" s="49">
        <v>2687.85</v>
      </c>
      <c r="I15" s="49">
        <v>46745.96</v>
      </c>
      <c r="J15" s="49">
        <v>170.21655999999999</v>
      </c>
      <c r="K15" s="49">
        <v>18691.191483899998</v>
      </c>
      <c r="L15" s="49">
        <v>63.497879999999995</v>
      </c>
      <c r="M15" s="49">
        <v>4541.1493270889978</v>
      </c>
      <c r="N15" s="49">
        <v>41.993609999999997</v>
      </c>
      <c r="O15" s="49">
        <v>3495.9748125790015</v>
      </c>
      <c r="P15" s="49">
        <v>100.08</v>
      </c>
      <c r="Q15" s="49">
        <v>164.76</v>
      </c>
      <c r="R15" s="49">
        <v>36.26</v>
      </c>
      <c r="S15" s="49">
        <v>619.91999999999996</v>
      </c>
      <c r="T15" s="49">
        <v>23.974119999999999</v>
      </c>
      <c r="U15" s="62">
        <v>24066.521401119</v>
      </c>
      <c r="V15" s="62">
        <v>31.437989999999999</v>
      </c>
      <c r="W15" s="62">
        <v>1187.5708266000001</v>
      </c>
      <c r="X15" s="62">
        <v>40.068280000000001</v>
      </c>
      <c r="Y15" s="62">
        <v>2620.1279422000002</v>
      </c>
      <c r="Z15" s="62">
        <v>49.737499999999997</v>
      </c>
      <c r="AA15" s="62">
        <v>1049.7412502</v>
      </c>
      <c r="AB15" s="62">
        <v>26.797220000000003</v>
      </c>
      <c r="AC15" s="62">
        <v>609.40212220000001</v>
      </c>
      <c r="AD15" s="62">
        <v>1.1630800000000001</v>
      </c>
      <c r="AE15" s="62">
        <v>25.158643400000003</v>
      </c>
      <c r="AF15" s="62">
        <v>1.9282999999999999</v>
      </c>
      <c r="AG15" s="62">
        <v>68.211211600000013</v>
      </c>
      <c r="AH15" s="62">
        <v>127.49</v>
      </c>
      <c r="AI15" s="62">
        <v>5611.66</v>
      </c>
      <c r="AJ15" s="62">
        <v>33.65</v>
      </c>
      <c r="AK15" s="62">
        <v>988.36</v>
      </c>
      <c r="AL15" s="66">
        <v>6.0240000000000002E-2</v>
      </c>
      <c r="AM15" s="62">
        <v>756251.92699999991</v>
      </c>
      <c r="AN15" s="66">
        <v>0.115095</v>
      </c>
      <c r="AO15" s="49">
        <v>259431.47999999998</v>
      </c>
      <c r="AP15" s="66">
        <v>1.0919999999999999E-2</v>
      </c>
      <c r="AQ15" s="49">
        <v>73915</v>
      </c>
    </row>
    <row r="16" spans="1:43" s="1" customFormat="1" ht="12.75" x14ac:dyDescent="0.2">
      <c r="A16" s="48">
        <v>44966</v>
      </c>
      <c r="B16" s="49">
        <v>8.1964299999999994</v>
      </c>
      <c r="C16" s="49">
        <v>508233.42182945996</v>
      </c>
      <c r="D16" s="49">
        <v>193.53390999999999</v>
      </c>
      <c r="E16" s="49">
        <v>107476.678748292</v>
      </c>
      <c r="F16" s="49">
        <v>0.35000000000000003</v>
      </c>
      <c r="G16" s="49">
        <v>15.81</v>
      </c>
      <c r="H16" s="49">
        <v>2817.1</v>
      </c>
      <c r="I16" s="49">
        <v>48838.54</v>
      </c>
      <c r="J16" s="49">
        <v>164.85561999999999</v>
      </c>
      <c r="K16" s="49">
        <v>17932.429049900002</v>
      </c>
      <c r="L16" s="49">
        <v>78.688829999999996</v>
      </c>
      <c r="M16" s="49">
        <v>6322.4026410189963</v>
      </c>
      <c r="N16" s="49">
        <v>23.340229999999998</v>
      </c>
      <c r="O16" s="49">
        <v>2559.3003234769981</v>
      </c>
      <c r="P16" s="49">
        <v>102.47</v>
      </c>
      <c r="Q16" s="49">
        <v>169</v>
      </c>
      <c r="R16" s="49">
        <v>37.68</v>
      </c>
      <c r="S16" s="49">
        <v>649.09</v>
      </c>
      <c r="T16" s="49">
        <v>23.33906</v>
      </c>
      <c r="U16" s="62">
        <v>23649.932068665003</v>
      </c>
      <c r="V16" s="62">
        <v>31.288499999999999</v>
      </c>
      <c r="W16" s="62">
        <v>1165.6321645</v>
      </c>
      <c r="X16" s="62">
        <v>37.320830000000001</v>
      </c>
      <c r="Y16" s="62">
        <v>3275.3304438</v>
      </c>
      <c r="Z16" s="62">
        <v>47.376840000000001</v>
      </c>
      <c r="AA16" s="62">
        <v>1008.1405342</v>
      </c>
      <c r="AB16" s="62">
        <v>24.960190000000001</v>
      </c>
      <c r="AC16" s="62">
        <v>545.96760849999998</v>
      </c>
      <c r="AD16" s="62">
        <v>0.98997999999999997</v>
      </c>
      <c r="AE16" s="62">
        <v>24.1408354</v>
      </c>
      <c r="AF16" s="62">
        <v>1.81697</v>
      </c>
      <c r="AG16" s="62">
        <v>65.340230299999988</v>
      </c>
      <c r="AH16" s="62">
        <v>121.07</v>
      </c>
      <c r="AI16" s="62">
        <v>5271.65</v>
      </c>
      <c r="AJ16" s="62">
        <v>35.299999999999997</v>
      </c>
      <c r="AK16" s="62">
        <v>1032.28</v>
      </c>
      <c r="AL16" s="66">
        <v>8.2000000000000003E-2</v>
      </c>
      <c r="AM16" s="62">
        <v>787383.27499999991</v>
      </c>
      <c r="AN16" s="66">
        <v>0.111265</v>
      </c>
      <c r="AO16" s="49">
        <v>279581.65000000002</v>
      </c>
      <c r="AP16" s="66">
        <v>5.4900000000000001E-3</v>
      </c>
      <c r="AQ16" s="49">
        <v>38975</v>
      </c>
    </row>
    <row r="17" spans="1:43" s="1" customFormat="1" ht="12.75" x14ac:dyDescent="0.2">
      <c r="A17" s="48">
        <v>44967</v>
      </c>
      <c r="B17" s="49">
        <v>9.0209499999999991</v>
      </c>
      <c r="C17" s="49">
        <v>621853.87887243798</v>
      </c>
      <c r="D17" s="49">
        <v>210.37835000000001</v>
      </c>
      <c r="E17" s="49">
        <v>128708.29216401599</v>
      </c>
      <c r="F17" s="49">
        <v>0.36</v>
      </c>
      <c r="G17" s="49">
        <v>15.870000000000001</v>
      </c>
      <c r="H17" s="49">
        <v>2705.28</v>
      </c>
      <c r="I17" s="49">
        <v>45521.66</v>
      </c>
      <c r="J17" s="49">
        <v>168.44300000000001</v>
      </c>
      <c r="K17" s="49">
        <v>18009.814043400002</v>
      </c>
      <c r="L17" s="49">
        <v>92.208750000000009</v>
      </c>
      <c r="M17" s="49">
        <v>5293.2200904319998</v>
      </c>
      <c r="N17" s="49">
        <v>131.65224000000001</v>
      </c>
      <c r="O17" s="49">
        <v>15883.611846919024</v>
      </c>
      <c r="P17" s="49">
        <v>106.24</v>
      </c>
      <c r="Q17" s="49">
        <v>169.92</v>
      </c>
      <c r="R17" s="49">
        <v>36.020000000000003</v>
      </c>
      <c r="S17" s="49">
        <v>706.7</v>
      </c>
      <c r="T17" s="49">
        <v>25.811969999999999</v>
      </c>
      <c r="U17" s="62">
        <v>25698.813593687999</v>
      </c>
      <c r="V17" s="62">
        <v>33.080869999999997</v>
      </c>
      <c r="W17" s="62">
        <v>1200.1423264999999</v>
      </c>
      <c r="X17" s="62">
        <v>37.86374</v>
      </c>
      <c r="Y17" s="62">
        <v>2334.5398051000002</v>
      </c>
      <c r="Z17" s="62">
        <v>49.323859999999996</v>
      </c>
      <c r="AA17" s="62">
        <v>1060.2394448999999</v>
      </c>
      <c r="AB17" s="62">
        <v>25.731949999999998</v>
      </c>
      <c r="AC17" s="62">
        <v>551.19783870000003</v>
      </c>
      <c r="AD17" s="62">
        <v>1.02332</v>
      </c>
      <c r="AE17" s="62">
        <v>21.570339300000001</v>
      </c>
      <c r="AF17" s="62">
        <v>1.54949</v>
      </c>
      <c r="AG17" s="62">
        <v>49.450613399999995</v>
      </c>
      <c r="AH17" s="62">
        <v>124.87</v>
      </c>
      <c r="AI17" s="62">
        <v>5395.81</v>
      </c>
      <c r="AJ17" s="62">
        <v>32.89</v>
      </c>
      <c r="AK17" s="62">
        <v>974.05</v>
      </c>
      <c r="AL17" s="66">
        <v>5.7180000000000002E-2</v>
      </c>
      <c r="AM17" s="62">
        <v>751156.68900000001</v>
      </c>
      <c r="AN17" s="66">
        <v>0.10423</v>
      </c>
      <c r="AO17" s="49">
        <v>285387.32</v>
      </c>
      <c r="AP17" s="66">
        <v>8.6999999999999994E-3</v>
      </c>
      <c r="AQ17" s="49">
        <v>64735</v>
      </c>
    </row>
    <row r="18" spans="1:43" s="1" customFormat="1" ht="12.75" x14ac:dyDescent="0.2">
      <c r="A18" s="48">
        <v>44968</v>
      </c>
      <c r="B18" s="49">
        <v>1.85473</v>
      </c>
      <c r="C18" s="49">
        <v>18251.266749899001</v>
      </c>
      <c r="D18" s="49">
        <v>90.673789999999997</v>
      </c>
      <c r="E18" s="49">
        <v>22799.801945058</v>
      </c>
      <c r="F18" s="49">
        <v>0.4</v>
      </c>
      <c r="G18" s="49">
        <v>18.270000000000003</v>
      </c>
      <c r="H18" s="49">
        <v>2677.98</v>
      </c>
      <c r="I18" s="49">
        <v>42389.83</v>
      </c>
      <c r="J18" s="49">
        <v>161.13506000000001</v>
      </c>
      <c r="K18" s="49">
        <v>14940.2037609</v>
      </c>
      <c r="L18" s="49">
        <v>2.4155199999999999</v>
      </c>
      <c r="M18" s="49">
        <v>293.29689974899992</v>
      </c>
      <c r="N18" s="49">
        <v>7.91425</v>
      </c>
      <c r="O18" s="49">
        <v>843.30615826000007</v>
      </c>
      <c r="P18" s="49">
        <v>111.24</v>
      </c>
      <c r="Q18" s="49">
        <v>174.82</v>
      </c>
      <c r="R18" s="49">
        <v>32.26</v>
      </c>
      <c r="S18" s="49">
        <v>517.92999999999995</v>
      </c>
      <c r="T18" s="62" t="s">
        <v>43</v>
      </c>
      <c r="U18" s="62" t="s">
        <v>43</v>
      </c>
      <c r="V18" s="62">
        <v>32.98612</v>
      </c>
      <c r="W18" s="62">
        <v>1113.2647713000001</v>
      </c>
      <c r="X18" s="62">
        <v>29.878889999999998</v>
      </c>
      <c r="Y18" s="62">
        <v>1450.2352265000002</v>
      </c>
      <c r="Z18" s="62">
        <v>47.350079999999998</v>
      </c>
      <c r="AA18" s="62">
        <v>1028.2402046</v>
      </c>
      <c r="AB18" s="62">
        <v>18.67501</v>
      </c>
      <c r="AC18" s="62">
        <v>365.87688139999995</v>
      </c>
      <c r="AD18" s="62">
        <v>1.09002</v>
      </c>
      <c r="AE18" s="62">
        <v>21.0522128</v>
      </c>
      <c r="AF18" s="62">
        <v>1.3861300000000001</v>
      </c>
      <c r="AG18" s="62">
        <v>41.433908500000001</v>
      </c>
      <c r="AH18" s="62">
        <v>125</v>
      </c>
      <c r="AI18" s="62">
        <v>5384.09</v>
      </c>
      <c r="AJ18" s="62">
        <v>33.21</v>
      </c>
      <c r="AK18" s="62">
        <v>996.63</v>
      </c>
      <c r="AL18" s="66" t="s">
        <v>43</v>
      </c>
      <c r="AM18" s="62" t="s">
        <v>43</v>
      </c>
      <c r="AN18" s="66" t="s">
        <v>43</v>
      </c>
      <c r="AO18" s="49" t="s">
        <v>43</v>
      </c>
      <c r="AP18" s="66" t="s">
        <v>43</v>
      </c>
      <c r="AQ18" s="49" t="s">
        <v>43</v>
      </c>
    </row>
    <row r="19" spans="1:43" s="1" customFormat="1" ht="12.75" x14ac:dyDescent="0.2">
      <c r="A19" s="48">
        <v>44969</v>
      </c>
      <c r="B19" s="49">
        <v>0.61363999999999996</v>
      </c>
      <c r="C19" s="49">
        <v>6227.6709255220003</v>
      </c>
      <c r="D19" s="49">
        <v>68.336489999999998</v>
      </c>
      <c r="E19" s="49">
        <v>10100.718769132001</v>
      </c>
      <c r="F19" s="49">
        <v>0.33</v>
      </c>
      <c r="G19" s="49">
        <v>13</v>
      </c>
      <c r="H19" s="49">
        <v>2637.52</v>
      </c>
      <c r="I19" s="49">
        <v>33672.53</v>
      </c>
      <c r="J19" s="49">
        <v>141.44343000000001</v>
      </c>
      <c r="K19" s="49">
        <v>9870.9451860999998</v>
      </c>
      <c r="L19" s="49">
        <v>75.598179999999999</v>
      </c>
      <c r="M19" s="49">
        <v>1709.2121775739993</v>
      </c>
      <c r="N19" s="49">
        <v>11.0068</v>
      </c>
      <c r="O19" s="49">
        <v>870.32444035499998</v>
      </c>
      <c r="P19" s="49">
        <v>109.94</v>
      </c>
      <c r="Q19" s="49">
        <v>170.54</v>
      </c>
      <c r="R19" s="49">
        <v>29.2</v>
      </c>
      <c r="S19" s="49">
        <v>332.44</v>
      </c>
      <c r="T19" s="62" t="s">
        <v>43</v>
      </c>
      <c r="U19" s="62" t="s">
        <v>43</v>
      </c>
      <c r="V19" s="62">
        <v>31.938130000000001</v>
      </c>
      <c r="W19" s="62">
        <v>989.41878830000007</v>
      </c>
      <c r="X19" s="62">
        <v>28.679449999999999</v>
      </c>
      <c r="Y19" s="62">
        <v>1071.135824</v>
      </c>
      <c r="Z19" s="62">
        <v>42.564109999999999</v>
      </c>
      <c r="AA19" s="62">
        <v>878.85105490000001</v>
      </c>
      <c r="AB19" s="62">
        <v>17.041529999999998</v>
      </c>
      <c r="AC19" s="62">
        <v>285.08857390000003</v>
      </c>
      <c r="AD19" s="62">
        <v>1.02573</v>
      </c>
      <c r="AE19" s="62">
        <v>19.640324800000002</v>
      </c>
      <c r="AF19" s="62">
        <v>1.24793</v>
      </c>
      <c r="AG19" s="62">
        <v>25.7157871</v>
      </c>
      <c r="AH19" s="62">
        <v>109.79</v>
      </c>
      <c r="AI19" s="62">
        <v>4254.9399999999996</v>
      </c>
      <c r="AJ19" s="62">
        <v>27.21</v>
      </c>
      <c r="AK19" s="62">
        <v>751.67</v>
      </c>
      <c r="AL19" s="66" t="s">
        <v>43</v>
      </c>
      <c r="AM19" s="62" t="s">
        <v>43</v>
      </c>
      <c r="AN19" s="66" t="s">
        <v>43</v>
      </c>
      <c r="AO19" s="49" t="s">
        <v>43</v>
      </c>
      <c r="AP19" s="66" t="s">
        <v>43</v>
      </c>
      <c r="AQ19" s="49" t="s">
        <v>43</v>
      </c>
    </row>
    <row r="20" spans="1:43" s="1" customFormat="1" ht="12.75" x14ac:dyDescent="0.2">
      <c r="A20" s="48">
        <v>44970</v>
      </c>
      <c r="B20" s="49">
        <v>10.839729999999999</v>
      </c>
      <c r="C20" s="49">
        <v>636253.68825636606</v>
      </c>
      <c r="D20" s="49">
        <v>184.55189999999999</v>
      </c>
      <c r="E20" s="49">
        <v>130739.158121649</v>
      </c>
      <c r="F20" s="49">
        <v>0.41000000000000003</v>
      </c>
      <c r="G20" s="49">
        <v>17.079999999999998</v>
      </c>
      <c r="H20" s="49">
        <v>2613.7600000000002</v>
      </c>
      <c r="I20" s="49">
        <v>44763.87</v>
      </c>
      <c r="J20" s="49">
        <v>166.65</v>
      </c>
      <c r="K20" s="49">
        <v>18042.5</v>
      </c>
      <c r="L20" s="49">
        <v>131.90535</v>
      </c>
      <c r="M20" s="49">
        <v>4648.9815359079985</v>
      </c>
      <c r="N20" s="49">
        <v>16.220829999999999</v>
      </c>
      <c r="O20" s="49">
        <v>2291.2264656299981</v>
      </c>
      <c r="P20" s="49">
        <v>97.42</v>
      </c>
      <c r="Q20" s="49">
        <v>154.85</v>
      </c>
      <c r="R20" s="49">
        <v>40.200000000000003</v>
      </c>
      <c r="S20" s="49">
        <v>697.47</v>
      </c>
      <c r="T20" s="62">
        <v>37.176769999999998</v>
      </c>
      <c r="U20" s="62">
        <v>33112.235424712999</v>
      </c>
      <c r="V20" s="62">
        <v>51.383960000000002</v>
      </c>
      <c r="W20" s="62">
        <v>1765.7926332000002</v>
      </c>
      <c r="X20" s="62">
        <v>50.938360000000003</v>
      </c>
      <c r="Y20" s="62">
        <v>2909.0618961</v>
      </c>
      <c r="Z20" s="62">
        <v>69.046099999999996</v>
      </c>
      <c r="AA20" s="62">
        <v>1527.0478478</v>
      </c>
      <c r="AB20" s="62">
        <v>36.767949999999999</v>
      </c>
      <c r="AC20" s="62">
        <v>713.94887540000002</v>
      </c>
      <c r="AD20" s="62">
        <v>1.1957800000000001</v>
      </c>
      <c r="AE20" s="62">
        <v>26.304842699999998</v>
      </c>
      <c r="AF20" s="62">
        <v>1.65648</v>
      </c>
      <c r="AG20" s="62">
        <v>59.4490154</v>
      </c>
      <c r="AH20" s="62">
        <v>116.43</v>
      </c>
      <c r="AI20" s="62">
        <v>4939.32</v>
      </c>
      <c r="AJ20" s="62">
        <v>34.049999999999997</v>
      </c>
      <c r="AK20" s="62">
        <v>993.2</v>
      </c>
      <c r="AL20" s="66">
        <v>6.2140000000000001E-2</v>
      </c>
      <c r="AM20" s="62">
        <v>746871.85102179996</v>
      </c>
      <c r="AN20" s="66">
        <v>9.2789999999999997E-2</v>
      </c>
      <c r="AO20" s="49">
        <v>289828.11</v>
      </c>
      <c r="AP20" s="66">
        <v>6.0400000000000002E-3</v>
      </c>
      <c r="AQ20" s="49">
        <v>37200</v>
      </c>
    </row>
    <row r="21" spans="1:43" s="1" customFormat="1" ht="12.75" x14ac:dyDescent="0.2">
      <c r="A21" s="48">
        <v>44971</v>
      </c>
      <c r="B21" s="49">
        <v>9.1535399999999996</v>
      </c>
      <c r="C21" s="49">
        <v>556798.93488614203</v>
      </c>
      <c r="D21" s="49">
        <v>168.68082999999999</v>
      </c>
      <c r="E21" s="49">
        <v>111400.27176883799</v>
      </c>
      <c r="F21" s="49">
        <v>0.38</v>
      </c>
      <c r="G21" s="49">
        <v>16.59</v>
      </c>
      <c r="H21" s="49">
        <v>2738.56</v>
      </c>
      <c r="I21" s="49">
        <v>46194.43</v>
      </c>
      <c r="J21" s="49">
        <v>161.74</v>
      </c>
      <c r="K21" s="49">
        <v>17292.52</v>
      </c>
      <c r="L21" s="49">
        <v>278.45430999999996</v>
      </c>
      <c r="M21" s="49">
        <v>5300.5885840520041</v>
      </c>
      <c r="N21" s="49">
        <v>15.325340000000001</v>
      </c>
      <c r="O21" s="49">
        <v>2372.5155456439957</v>
      </c>
      <c r="P21" s="49">
        <v>95.71</v>
      </c>
      <c r="Q21" s="49">
        <v>156.15</v>
      </c>
      <c r="R21" s="49">
        <v>38.65</v>
      </c>
      <c r="S21" s="49">
        <v>714.52</v>
      </c>
      <c r="T21" s="62">
        <v>28.883130000000001</v>
      </c>
      <c r="U21" s="62">
        <v>27271.046501664001</v>
      </c>
      <c r="V21" s="62">
        <v>33.180030000000002</v>
      </c>
      <c r="W21" s="62">
        <v>1142.1921806</v>
      </c>
      <c r="X21" s="62">
        <v>39.912849999999999</v>
      </c>
      <c r="Y21" s="62">
        <v>2339.1085879000002</v>
      </c>
      <c r="Z21" s="62">
        <v>48.023920000000004</v>
      </c>
      <c r="AA21" s="62">
        <v>1031.9971131000002</v>
      </c>
      <c r="AB21" s="62">
        <v>24.887160000000002</v>
      </c>
      <c r="AC21" s="62">
        <v>534.13313170000004</v>
      </c>
      <c r="AD21" s="62">
        <v>1.1269499999999999</v>
      </c>
      <c r="AE21" s="62">
        <v>24.274896300000002</v>
      </c>
      <c r="AF21" s="62">
        <v>1.7753099999999999</v>
      </c>
      <c r="AG21" s="62">
        <v>70.538403099999996</v>
      </c>
      <c r="AH21" s="62">
        <v>113.89</v>
      </c>
      <c r="AI21" s="62">
        <v>4808.42</v>
      </c>
      <c r="AJ21" s="62">
        <v>34.04</v>
      </c>
      <c r="AK21" s="62">
        <v>985.21</v>
      </c>
      <c r="AL21" s="66">
        <v>5.5190000000000003E-2</v>
      </c>
      <c r="AM21" s="62">
        <v>742717.56700000004</v>
      </c>
      <c r="AN21" s="66">
        <v>0.10413</v>
      </c>
      <c r="AO21" s="49">
        <v>260591.89</v>
      </c>
      <c r="AP21" s="66">
        <v>8.3300000000000006E-3</v>
      </c>
      <c r="AQ21" s="49">
        <v>50722</v>
      </c>
    </row>
    <row r="22" spans="1:43" s="1" customFormat="1" ht="12.75" x14ac:dyDescent="0.2">
      <c r="A22" s="48">
        <v>44972</v>
      </c>
      <c r="B22" s="49">
        <v>9.0371500000000005</v>
      </c>
      <c r="C22" s="49">
        <v>506681.99910032307</v>
      </c>
      <c r="D22" s="49">
        <v>172.72523000000001</v>
      </c>
      <c r="E22" s="49">
        <v>120258.69946672099</v>
      </c>
      <c r="F22" s="49">
        <v>0.37</v>
      </c>
      <c r="G22" s="49">
        <v>15.84</v>
      </c>
      <c r="H22" s="49">
        <v>2750.19</v>
      </c>
      <c r="I22" s="49">
        <v>46219.11</v>
      </c>
      <c r="J22" s="49">
        <v>164.18</v>
      </c>
      <c r="K22" s="49">
        <v>17380.240000000002</v>
      </c>
      <c r="L22" s="49">
        <v>106.56245</v>
      </c>
      <c r="M22" s="49">
        <v>6865.895172631007</v>
      </c>
      <c r="N22" s="49">
        <v>100.08951</v>
      </c>
      <c r="O22" s="49">
        <v>8747.1794212199893</v>
      </c>
      <c r="P22" s="49">
        <v>90.47</v>
      </c>
      <c r="Q22" s="49">
        <v>151.33000000000001</v>
      </c>
      <c r="R22" s="49">
        <v>38.31</v>
      </c>
      <c r="S22" s="49">
        <v>757.97</v>
      </c>
      <c r="T22" s="62">
        <v>26.803650000000001</v>
      </c>
      <c r="U22" s="62">
        <v>26452.389578521001</v>
      </c>
      <c r="V22" s="62">
        <v>32.175510000000003</v>
      </c>
      <c r="W22" s="62">
        <v>1085.5926562</v>
      </c>
      <c r="X22" s="62">
        <v>36.427689999999998</v>
      </c>
      <c r="Y22" s="62">
        <v>2076.6797442000002</v>
      </c>
      <c r="Z22" s="62">
        <v>46.257180000000005</v>
      </c>
      <c r="AA22" s="62">
        <v>1009.0214543000001</v>
      </c>
      <c r="AB22" s="62">
        <v>24.18788</v>
      </c>
      <c r="AC22" s="62">
        <v>520.62892449999993</v>
      </c>
      <c r="AD22" s="62">
        <v>1.0466</v>
      </c>
      <c r="AE22" s="62">
        <v>24.783555100000001</v>
      </c>
      <c r="AF22" s="62">
        <v>1.7223199999999999</v>
      </c>
      <c r="AG22" s="62">
        <v>68.270430500000003</v>
      </c>
      <c r="AH22" s="62">
        <v>114.75</v>
      </c>
      <c r="AI22" s="62">
        <v>4823.3660999999993</v>
      </c>
      <c r="AJ22" s="62">
        <v>34.4</v>
      </c>
      <c r="AK22" s="62">
        <v>933.59</v>
      </c>
      <c r="AL22" s="66">
        <v>6.4850000000000005E-2</v>
      </c>
      <c r="AM22" s="62">
        <v>730854.64300000004</v>
      </c>
      <c r="AN22" s="66">
        <v>9.2884999999999995E-2</v>
      </c>
      <c r="AO22" s="49">
        <v>236684.3</v>
      </c>
      <c r="AP22" s="66">
        <v>8.3300000000000006E-3</v>
      </c>
      <c r="AQ22" s="49">
        <v>40960.942000000003</v>
      </c>
    </row>
    <row r="23" spans="1:43" s="1" customFormat="1" ht="12.75" x14ac:dyDescent="0.2">
      <c r="A23" s="48">
        <v>44973</v>
      </c>
      <c r="B23" s="49">
        <v>8.4730699999999999</v>
      </c>
      <c r="C23" s="49">
        <v>533928.48344205099</v>
      </c>
      <c r="D23" s="49">
        <v>161.40296000000001</v>
      </c>
      <c r="E23" s="49">
        <v>113475.75860496498</v>
      </c>
      <c r="F23" s="49">
        <v>0.38</v>
      </c>
      <c r="G23" s="49">
        <v>16.11</v>
      </c>
      <c r="H23" s="49">
        <v>2530.37</v>
      </c>
      <c r="I23" s="49">
        <v>40478.39</v>
      </c>
      <c r="J23" s="49">
        <v>155.76</v>
      </c>
      <c r="K23" s="49">
        <v>16306.76</v>
      </c>
      <c r="L23" s="49">
        <v>178.60523000000001</v>
      </c>
      <c r="M23" s="49">
        <v>6978.9320159650042</v>
      </c>
      <c r="N23" s="49">
        <v>15.09111</v>
      </c>
      <c r="O23" s="49">
        <v>2003.5413387749988</v>
      </c>
      <c r="P23" s="49">
        <v>116.34</v>
      </c>
      <c r="Q23" s="49">
        <v>186.7</v>
      </c>
      <c r="R23" s="49">
        <v>36.97</v>
      </c>
      <c r="S23" s="49">
        <v>676.05</v>
      </c>
      <c r="T23" s="62">
        <v>23.911249999999999</v>
      </c>
      <c r="U23" s="62">
        <v>25416.614300870002</v>
      </c>
      <c r="V23" s="62">
        <v>31.049260000000004</v>
      </c>
      <c r="W23" s="62">
        <v>1050.9900514999999</v>
      </c>
      <c r="X23" s="62">
        <v>36.422179999999997</v>
      </c>
      <c r="Y23" s="62">
        <v>2805.1660322999996</v>
      </c>
      <c r="Z23" s="62">
        <v>46.543289999999999</v>
      </c>
      <c r="AA23" s="62">
        <v>988.12442800000008</v>
      </c>
      <c r="AB23" s="62">
        <v>24.163399999999999</v>
      </c>
      <c r="AC23" s="62">
        <v>486.33749570000003</v>
      </c>
      <c r="AD23" s="62">
        <v>1.07016</v>
      </c>
      <c r="AE23" s="62">
        <v>25.182857899999998</v>
      </c>
      <c r="AF23" s="62">
        <v>1.73047</v>
      </c>
      <c r="AG23" s="62">
        <v>72.123117799999989</v>
      </c>
      <c r="AH23" s="62">
        <v>108.98</v>
      </c>
      <c r="AI23" s="62">
        <v>4456.83</v>
      </c>
      <c r="AJ23" s="62">
        <v>33.880000000000003</v>
      </c>
      <c r="AK23" s="62">
        <v>903.56</v>
      </c>
      <c r="AL23" s="66">
        <v>7.0529999999999995E-2</v>
      </c>
      <c r="AM23" s="62">
        <v>743659.18900000001</v>
      </c>
      <c r="AN23" s="66">
        <v>9.2094999999999996E-2</v>
      </c>
      <c r="AO23" s="49">
        <v>228413.88999999998</v>
      </c>
      <c r="AP23" s="66">
        <v>6.4200000000000004E-3</v>
      </c>
      <c r="AQ23" s="49">
        <v>22511.098999999998</v>
      </c>
    </row>
    <row r="24" spans="1:43" s="1" customFormat="1" ht="12.75" x14ac:dyDescent="0.2">
      <c r="A24" s="48">
        <v>44974</v>
      </c>
      <c r="B24" s="49">
        <v>9.1179600000000001</v>
      </c>
      <c r="C24" s="49">
        <v>664542.71208655904</v>
      </c>
      <c r="D24" s="49">
        <v>167.24723</v>
      </c>
      <c r="E24" s="49">
        <v>144107.64712239799</v>
      </c>
      <c r="F24" s="49">
        <v>0.45</v>
      </c>
      <c r="G24" s="49">
        <v>18.59</v>
      </c>
      <c r="H24" s="49">
        <v>2725.41</v>
      </c>
      <c r="I24" s="49">
        <v>41977.120000000003</v>
      </c>
      <c r="J24" s="49">
        <v>155.27000000000001</v>
      </c>
      <c r="K24" s="49">
        <v>15869.35</v>
      </c>
      <c r="L24" s="49">
        <v>104.66377</v>
      </c>
      <c r="M24" s="49">
        <v>4406.3814151230035</v>
      </c>
      <c r="N24" s="49">
        <v>14.016159999999999</v>
      </c>
      <c r="O24" s="49">
        <v>1960.3508956449989</v>
      </c>
      <c r="P24" s="49">
        <v>108.1</v>
      </c>
      <c r="Q24" s="49">
        <v>174.67</v>
      </c>
      <c r="R24" s="49">
        <v>36.167999999999999</v>
      </c>
      <c r="S24" s="49">
        <v>617.41</v>
      </c>
      <c r="T24" s="62">
        <v>22.224779999999999</v>
      </c>
      <c r="U24" s="62">
        <v>23511.733135792998</v>
      </c>
      <c r="V24" s="62">
        <v>33.170409999999997</v>
      </c>
      <c r="W24" s="62">
        <v>1093.2415701999998</v>
      </c>
      <c r="X24" s="62">
        <v>36.455149999999996</v>
      </c>
      <c r="Y24" s="62">
        <v>2376.2615441000003</v>
      </c>
      <c r="Z24" s="62">
        <v>47.789619999999999</v>
      </c>
      <c r="AA24" s="62">
        <v>1009.0677625</v>
      </c>
      <c r="AB24" s="62">
        <v>24.489800000000002</v>
      </c>
      <c r="AC24" s="62">
        <v>478.9746323</v>
      </c>
      <c r="AD24" s="62">
        <v>1.1588499999999999</v>
      </c>
      <c r="AE24" s="62">
        <v>23.541347500000001</v>
      </c>
      <c r="AF24" s="62">
        <v>1.5519499999999999</v>
      </c>
      <c r="AG24" s="62">
        <v>54.060963299999997</v>
      </c>
      <c r="AH24" s="62">
        <v>111.75</v>
      </c>
      <c r="AI24" s="62">
        <v>4452.4900000000007</v>
      </c>
      <c r="AJ24" s="62">
        <v>35.24</v>
      </c>
      <c r="AK24" s="62">
        <v>940.31</v>
      </c>
      <c r="AL24" s="66">
        <v>6.0010000000000001E-2</v>
      </c>
      <c r="AM24" s="62">
        <v>718225.47399999993</v>
      </c>
      <c r="AN24" s="66">
        <v>8.498E-2</v>
      </c>
      <c r="AO24" s="49">
        <v>260471.98</v>
      </c>
      <c r="AP24" s="66">
        <v>7.9299999999999995E-3</v>
      </c>
      <c r="AQ24" s="49">
        <v>36153</v>
      </c>
    </row>
    <row r="25" spans="1:43" s="1" customFormat="1" ht="12.75" x14ac:dyDescent="0.2">
      <c r="A25" s="48">
        <v>44975</v>
      </c>
      <c r="B25" s="49">
        <v>2.9504000000000001</v>
      </c>
      <c r="C25" s="49">
        <v>66890.741000074006</v>
      </c>
      <c r="D25" s="49">
        <v>104.14463000000001</v>
      </c>
      <c r="E25" s="49">
        <v>37566.554612102002</v>
      </c>
      <c r="F25" s="49">
        <v>0.45810000000000001</v>
      </c>
      <c r="G25" s="49">
        <v>18.052370749999998</v>
      </c>
      <c r="H25" s="49">
        <v>2604.7800000000002</v>
      </c>
      <c r="I25" s="49">
        <v>35674.949999999997</v>
      </c>
      <c r="J25" s="49">
        <v>144.85427000000001</v>
      </c>
      <c r="K25" s="49">
        <v>12527.4970115</v>
      </c>
      <c r="L25" s="49">
        <v>130.53979999999999</v>
      </c>
      <c r="M25" s="49">
        <v>2298.4884344100019</v>
      </c>
      <c r="N25" s="49">
        <v>9.8461499999999997</v>
      </c>
      <c r="O25" s="49">
        <v>1767.6911690769994</v>
      </c>
      <c r="P25" s="49">
        <v>104.2</v>
      </c>
      <c r="Q25" s="49">
        <v>169.95</v>
      </c>
      <c r="R25" s="49">
        <v>30.46</v>
      </c>
      <c r="S25" s="49">
        <v>465.96</v>
      </c>
      <c r="T25" s="62">
        <v>5.71746</v>
      </c>
      <c r="U25" s="62">
        <v>5815.1939780660005</v>
      </c>
      <c r="V25" s="62">
        <v>28.628550000000001</v>
      </c>
      <c r="W25" s="62">
        <v>917.0380017</v>
      </c>
      <c r="X25" s="62">
        <v>28.33447</v>
      </c>
      <c r="Y25" s="62">
        <v>1341.8802023999999</v>
      </c>
      <c r="Z25" s="62">
        <v>38.516220000000004</v>
      </c>
      <c r="AA25" s="62">
        <v>822.97574050000003</v>
      </c>
      <c r="AB25" s="62">
        <v>16.180779999999999</v>
      </c>
      <c r="AC25" s="62">
        <v>302.1996072</v>
      </c>
      <c r="AD25" s="62">
        <v>1.00692</v>
      </c>
      <c r="AE25" s="62">
        <v>21.2206616</v>
      </c>
      <c r="AF25" s="62">
        <v>1.3754</v>
      </c>
      <c r="AG25" s="62">
        <v>48.629667499999996</v>
      </c>
      <c r="AH25" s="62">
        <v>105.44</v>
      </c>
      <c r="AI25" s="62">
        <v>4066.0232999999998</v>
      </c>
      <c r="AJ25" s="62">
        <v>32.528199999999998</v>
      </c>
      <c r="AK25" s="62">
        <v>833.18932510000002</v>
      </c>
      <c r="AL25" s="66" t="s">
        <v>43</v>
      </c>
      <c r="AM25" s="62" t="s">
        <v>43</v>
      </c>
      <c r="AN25" s="66" t="s">
        <v>43</v>
      </c>
      <c r="AO25" s="49" t="s">
        <v>43</v>
      </c>
      <c r="AP25" s="66" t="s">
        <v>43</v>
      </c>
      <c r="AQ25" s="49" t="s">
        <v>43</v>
      </c>
    </row>
    <row r="26" spans="1:43" s="1" customFormat="1" ht="12.75" x14ac:dyDescent="0.2">
      <c r="A26" s="48">
        <v>44976</v>
      </c>
      <c r="B26" s="49">
        <v>0.63278000000000001</v>
      </c>
      <c r="C26" s="49">
        <v>5649.4519833729992</v>
      </c>
      <c r="D26" s="49">
        <v>59.350239999999999</v>
      </c>
      <c r="E26" s="49">
        <v>9940.1922512450001</v>
      </c>
      <c r="F26" s="49">
        <v>0.43</v>
      </c>
      <c r="G26" s="49">
        <v>15.49</v>
      </c>
      <c r="H26" s="49">
        <v>2554.6999999999998</v>
      </c>
      <c r="I26" s="49">
        <v>31261.7</v>
      </c>
      <c r="J26" s="49">
        <v>136.84876</v>
      </c>
      <c r="K26" s="49">
        <v>9184.8201984000007</v>
      </c>
      <c r="L26" s="49">
        <v>1.64768</v>
      </c>
      <c r="M26" s="49">
        <v>208.32327790299999</v>
      </c>
      <c r="N26" s="49">
        <v>2.42293</v>
      </c>
      <c r="O26" s="49">
        <v>209.96287423299984</v>
      </c>
      <c r="P26" s="49">
        <v>102.95</v>
      </c>
      <c r="Q26" s="49">
        <v>166.55</v>
      </c>
      <c r="R26" s="49">
        <v>27.55</v>
      </c>
      <c r="S26" s="49">
        <v>327.9</v>
      </c>
      <c r="T26" s="62" t="s">
        <v>43</v>
      </c>
      <c r="U26" s="62" t="s">
        <v>43</v>
      </c>
      <c r="V26" s="62">
        <v>31.304269999999999</v>
      </c>
      <c r="W26" s="62">
        <v>926.49148769999999</v>
      </c>
      <c r="X26" s="62">
        <v>29.015480000000004</v>
      </c>
      <c r="Y26" s="62">
        <v>1143.8522848999999</v>
      </c>
      <c r="Z26" s="62">
        <v>39.076819999999998</v>
      </c>
      <c r="AA26" s="62">
        <v>776.06435779999993</v>
      </c>
      <c r="AB26" s="62">
        <v>15.538129999999999</v>
      </c>
      <c r="AC26" s="62">
        <v>261.37578030000003</v>
      </c>
      <c r="AD26" s="62">
        <v>1.0562799999999999</v>
      </c>
      <c r="AE26" s="62">
        <v>21.666388900000001</v>
      </c>
      <c r="AF26" s="62">
        <v>1.25667</v>
      </c>
      <c r="AG26" s="62">
        <v>30.019838499999999</v>
      </c>
      <c r="AH26" s="62">
        <v>99.03</v>
      </c>
      <c r="AI26" s="62">
        <v>3620.9639999999999</v>
      </c>
      <c r="AJ26" s="62">
        <v>27.31</v>
      </c>
      <c r="AK26" s="62">
        <v>692.03</v>
      </c>
      <c r="AL26" s="66" t="s">
        <v>43</v>
      </c>
      <c r="AM26" s="62" t="s">
        <v>43</v>
      </c>
      <c r="AN26" s="66" t="s">
        <v>43</v>
      </c>
      <c r="AO26" s="49" t="s">
        <v>43</v>
      </c>
      <c r="AP26" s="66" t="s">
        <v>43</v>
      </c>
      <c r="AQ26" s="49" t="s">
        <v>43</v>
      </c>
    </row>
    <row r="27" spans="1:43" s="1" customFormat="1" ht="12.75" x14ac:dyDescent="0.2">
      <c r="A27" s="48">
        <v>44977</v>
      </c>
      <c r="B27" s="49">
        <v>10.578010000000001</v>
      </c>
      <c r="C27" s="49">
        <v>591533.53882239596</v>
      </c>
      <c r="D27" s="49">
        <v>172.77695</v>
      </c>
      <c r="E27" s="49">
        <v>114433.698954659</v>
      </c>
      <c r="F27" s="49">
        <v>0.49</v>
      </c>
      <c r="G27" s="49">
        <v>19.07</v>
      </c>
      <c r="H27" s="49">
        <v>2693</v>
      </c>
      <c r="I27" s="49">
        <v>45260.1</v>
      </c>
      <c r="J27" s="49">
        <v>160.41999999999999</v>
      </c>
      <c r="K27" s="49">
        <v>17513.71</v>
      </c>
      <c r="L27" s="49">
        <v>184.72812999999999</v>
      </c>
      <c r="M27" s="49">
        <v>6788.2730474750024</v>
      </c>
      <c r="N27" s="49">
        <v>38.262050000000002</v>
      </c>
      <c r="O27" s="49">
        <v>4349.6602926980122</v>
      </c>
      <c r="P27" s="49">
        <v>96.29</v>
      </c>
      <c r="Q27" s="49">
        <v>153.93</v>
      </c>
      <c r="R27" s="49">
        <v>38.24</v>
      </c>
      <c r="S27" s="49">
        <v>761.56</v>
      </c>
      <c r="T27" s="62">
        <v>33.178930000000001</v>
      </c>
      <c r="U27" s="62">
        <v>31291.757679474998</v>
      </c>
      <c r="V27" s="62">
        <v>50.582560000000001</v>
      </c>
      <c r="W27" s="62">
        <v>1668.3849404</v>
      </c>
      <c r="X27" s="62">
        <v>53.19558</v>
      </c>
      <c r="Y27" s="62">
        <v>2810.8676473999999</v>
      </c>
      <c r="Z27" s="62">
        <v>62.82488</v>
      </c>
      <c r="AA27" s="62">
        <v>1358.2279658</v>
      </c>
      <c r="AB27" s="62">
        <v>34.198750000000004</v>
      </c>
      <c r="AC27" s="62">
        <v>663.95281629999999</v>
      </c>
      <c r="AD27" s="62">
        <v>1.1329799999999999</v>
      </c>
      <c r="AE27" s="62">
        <v>27.382326599999999</v>
      </c>
      <c r="AF27" s="62">
        <v>1.7397999999999998</v>
      </c>
      <c r="AG27" s="62">
        <v>70.778836400000003</v>
      </c>
      <c r="AH27" s="62">
        <v>107.9</v>
      </c>
      <c r="AI27" s="62">
        <v>4400.6499999999996</v>
      </c>
      <c r="AJ27" s="62">
        <v>33.47</v>
      </c>
      <c r="AK27" s="62">
        <v>910.54</v>
      </c>
      <c r="AL27" s="66">
        <v>6.2780000000000002E-2</v>
      </c>
      <c r="AM27" s="62">
        <v>752219.375</v>
      </c>
      <c r="AN27" s="66">
        <v>0</v>
      </c>
      <c r="AO27" s="49">
        <v>0</v>
      </c>
      <c r="AP27" s="66">
        <v>4.3299999999999996E-3</v>
      </c>
      <c r="AQ27" s="49">
        <v>20138</v>
      </c>
    </row>
    <row r="28" spans="1:43" s="1" customFormat="1" ht="12.75" x14ac:dyDescent="0.2">
      <c r="A28" s="48">
        <v>44978</v>
      </c>
      <c r="B28" s="49">
        <v>8.9756999999999998</v>
      </c>
      <c r="C28" s="49">
        <v>496494.19690171798</v>
      </c>
      <c r="D28" s="49">
        <v>204.26044999999999</v>
      </c>
      <c r="E28" s="49">
        <v>115972.46012995001</v>
      </c>
      <c r="F28" s="49">
        <v>0.52</v>
      </c>
      <c r="G28" s="49">
        <v>20.73</v>
      </c>
      <c r="H28" s="49">
        <v>2650.99</v>
      </c>
      <c r="I28" s="49">
        <v>42897.62</v>
      </c>
      <c r="J28" s="49">
        <v>154.02000000000001</v>
      </c>
      <c r="K28" s="49">
        <v>16533.63</v>
      </c>
      <c r="L28" s="49">
        <v>96.255409999999998</v>
      </c>
      <c r="M28" s="49">
        <v>4919.9527653540035</v>
      </c>
      <c r="N28" s="49">
        <v>30.079789999999999</v>
      </c>
      <c r="O28" s="49">
        <v>3121.5840192809969</v>
      </c>
      <c r="P28" s="49">
        <v>98.26</v>
      </c>
      <c r="Q28" s="49">
        <v>160.99</v>
      </c>
      <c r="R28" s="49">
        <v>34.79</v>
      </c>
      <c r="S28" s="49">
        <v>644.98</v>
      </c>
      <c r="T28" s="62">
        <v>26.384039999999999</v>
      </c>
      <c r="U28" s="62">
        <v>27248.707462393999</v>
      </c>
      <c r="V28" s="62">
        <v>31.747949999999999</v>
      </c>
      <c r="W28" s="62">
        <v>1108.6759068000001</v>
      </c>
      <c r="X28" s="62">
        <v>37.269159999999999</v>
      </c>
      <c r="Y28" s="62">
        <v>2218.4537927000001</v>
      </c>
      <c r="Z28" s="62">
        <v>43.646750000000004</v>
      </c>
      <c r="AA28" s="62">
        <v>904.42072819999999</v>
      </c>
      <c r="AB28" s="62">
        <v>22.18177</v>
      </c>
      <c r="AC28" s="62">
        <v>487.79566440000002</v>
      </c>
      <c r="AD28" s="62">
        <v>0.98036000000000012</v>
      </c>
      <c r="AE28" s="62">
        <v>24.683924800000003</v>
      </c>
      <c r="AF28" s="62">
        <v>1.7123000000000002</v>
      </c>
      <c r="AG28" s="62">
        <v>71.386666699999992</v>
      </c>
      <c r="AH28" s="62">
        <v>103.49</v>
      </c>
      <c r="AI28" s="62">
        <v>4171.7142500000009</v>
      </c>
      <c r="AJ28" s="62">
        <v>34.130000000000003</v>
      </c>
      <c r="AK28" s="62">
        <v>926.32</v>
      </c>
      <c r="AL28" s="66">
        <v>4.3860000000000003E-2</v>
      </c>
      <c r="AM28" s="62">
        <v>709659.56</v>
      </c>
      <c r="AN28" s="66">
        <v>0.18395</v>
      </c>
      <c r="AO28" s="49">
        <v>403476.82</v>
      </c>
      <c r="AP28" s="66">
        <v>5.8799999999999998E-3</v>
      </c>
      <c r="AQ28" s="49">
        <v>26540</v>
      </c>
    </row>
    <row r="29" spans="1:43" s="1" customFormat="1" ht="12.75" x14ac:dyDescent="0.2">
      <c r="A29" s="48">
        <v>44979</v>
      </c>
      <c r="B29" s="49">
        <v>8.5996799999999993</v>
      </c>
      <c r="C29" s="49">
        <v>475999.849086501</v>
      </c>
      <c r="D29" s="49">
        <v>179.18173999999999</v>
      </c>
      <c r="E29" s="49">
        <v>105495.507974921</v>
      </c>
      <c r="F29" s="49">
        <v>0.52</v>
      </c>
      <c r="G29" s="49">
        <v>19.669999999999998</v>
      </c>
      <c r="H29" s="49">
        <v>2604.64</v>
      </c>
      <c r="I29" s="49">
        <v>41562.949999999997</v>
      </c>
      <c r="J29" s="49">
        <v>152.15</v>
      </c>
      <c r="K29" s="49">
        <v>16122.46</v>
      </c>
      <c r="L29" s="49">
        <v>140.02388000000002</v>
      </c>
      <c r="M29" s="49">
        <v>5376.7309627589993</v>
      </c>
      <c r="N29" s="49">
        <v>25.422879999999999</v>
      </c>
      <c r="O29" s="49">
        <v>2491.3550924340043</v>
      </c>
      <c r="P29" s="49">
        <v>103.59</v>
      </c>
      <c r="Q29" s="49">
        <v>167.66</v>
      </c>
      <c r="R29" s="49">
        <v>33.25</v>
      </c>
      <c r="S29" s="49">
        <v>586.27</v>
      </c>
      <c r="T29" s="62">
        <v>23.653759999999998</v>
      </c>
      <c r="U29" s="62">
        <v>24509.214842301</v>
      </c>
      <c r="V29" s="62">
        <v>32.139299999999999</v>
      </c>
      <c r="W29" s="62">
        <v>1129.9961539000001</v>
      </c>
      <c r="X29" s="62">
        <v>36.336380000000005</v>
      </c>
      <c r="Y29" s="62">
        <v>2162.9701408000001</v>
      </c>
      <c r="Z29" s="62">
        <v>44.722159999999995</v>
      </c>
      <c r="AA29" s="62">
        <v>931.85931449999998</v>
      </c>
      <c r="AB29" s="62">
        <v>22.068010000000001</v>
      </c>
      <c r="AC29" s="62">
        <v>474.55183820000002</v>
      </c>
      <c r="AD29" s="62">
        <v>0.97499999999999998</v>
      </c>
      <c r="AE29" s="62">
        <v>22.955568299999999</v>
      </c>
      <c r="AF29" s="62">
        <v>1.7101200000000001</v>
      </c>
      <c r="AG29" s="62">
        <v>69.378324399999997</v>
      </c>
      <c r="AH29" s="62">
        <v>103.93</v>
      </c>
      <c r="AI29" s="62">
        <v>4105.8500000000004</v>
      </c>
      <c r="AJ29" s="62">
        <v>31.12</v>
      </c>
      <c r="AK29" s="62">
        <v>830.56</v>
      </c>
      <c r="AL29" s="66">
        <v>4.9099999999999998E-2</v>
      </c>
      <c r="AM29" s="62">
        <v>720064.91599999997</v>
      </c>
      <c r="AN29" s="66">
        <v>8.0045000000000005E-2</v>
      </c>
      <c r="AO29" s="49">
        <v>244156.61</v>
      </c>
      <c r="AP29" s="66">
        <v>6.4400000000000004E-3</v>
      </c>
      <c r="AQ29" s="49">
        <v>34660</v>
      </c>
    </row>
    <row r="30" spans="1:43" s="1" customFormat="1" ht="12.75" x14ac:dyDescent="0.2">
      <c r="A30" s="48">
        <v>44980</v>
      </c>
      <c r="B30" s="49">
        <v>8.3512699999999995</v>
      </c>
      <c r="C30" s="49">
        <v>525028.24074207502</v>
      </c>
      <c r="D30" s="49">
        <v>167.61895999999999</v>
      </c>
      <c r="E30" s="49">
        <v>108770.32930506</v>
      </c>
      <c r="F30" s="49">
        <v>0.54</v>
      </c>
      <c r="G30" s="49">
        <v>20.22</v>
      </c>
      <c r="H30" s="49">
        <v>2619.62</v>
      </c>
      <c r="I30" s="49">
        <v>40906.879999999997</v>
      </c>
      <c r="J30" s="49">
        <v>147.78987000000001</v>
      </c>
      <c r="K30" s="49">
        <v>15872.089445737</v>
      </c>
      <c r="L30" s="49">
        <v>126.55422</v>
      </c>
      <c r="M30" s="49">
        <v>7875.8267042310017</v>
      </c>
      <c r="N30" s="49">
        <v>14.54194</v>
      </c>
      <c r="O30" s="49">
        <v>1700.4703685970007</v>
      </c>
      <c r="P30" s="49">
        <v>106.39</v>
      </c>
      <c r="Q30" s="49">
        <v>173.85</v>
      </c>
      <c r="R30" s="49">
        <v>32.472880000000004</v>
      </c>
      <c r="S30" s="49">
        <v>604.03438610000001</v>
      </c>
      <c r="T30" s="62">
        <v>21.707750000000001</v>
      </c>
      <c r="U30" s="62">
        <v>24530.38313735</v>
      </c>
      <c r="V30" s="62">
        <v>31.918489999999998</v>
      </c>
      <c r="W30" s="62">
        <v>1134.9203342000001</v>
      </c>
      <c r="X30" s="62">
        <v>36.336020000000005</v>
      </c>
      <c r="Y30" s="62">
        <v>2206.3889558000001</v>
      </c>
      <c r="Z30" s="62">
        <v>43.483620000000002</v>
      </c>
      <c r="AA30" s="62">
        <v>916.04378220000001</v>
      </c>
      <c r="AB30" s="62">
        <v>22.555200000000003</v>
      </c>
      <c r="AC30" s="62">
        <v>484.71021180000002</v>
      </c>
      <c r="AD30" s="62">
        <v>0.94528000000000001</v>
      </c>
      <c r="AE30" s="62">
        <v>23.468534299999998</v>
      </c>
      <c r="AF30" s="62">
        <v>1.81016</v>
      </c>
      <c r="AG30" s="62">
        <v>73.585493499999998</v>
      </c>
      <c r="AH30" s="62">
        <v>98.87</v>
      </c>
      <c r="AI30" s="62">
        <v>3898.0600000000004</v>
      </c>
      <c r="AJ30" s="62">
        <v>31.2</v>
      </c>
      <c r="AK30" s="62">
        <v>834.52</v>
      </c>
      <c r="AL30" s="66">
        <v>6.1159999999999999E-2</v>
      </c>
      <c r="AM30" s="62">
        <v>731734.90700000001</v>
      </c>
      <c r="AN30" s="66">
        <v>8.2945000000000005E-2</v>
      </c>
      <c r="AO30" s="49">
        <v>251264.89</v>
      </c>
      <c r="AP30" s="66">
        <v>4.3699999999999998E-3</v>
      </c>
      <c r="AQ30" s="49">
        <v>25392</v>
      </c>
    </row>
    <row r="31" spans="1:43" s="1" customFormat="1" ht="12.75" x14ac:dyDescent="0.2">
      <c r="A31" s="48">
        <v>44981</v>
      </c>
      <c r="B31" s="49">
        <v>9.3204200000000004</v>
      </c>
      <c r="C31" s="49">
        <v>640182.73051144101</v>
      </c>
      <c r="D31" s="49">
        <v>172.63407000000001</v>
      </c>
      <c r="E31" s="49">
        <v>136049.60578963</v>
      </c>
      <c r="F31" s="49">
        <v>0.54</v>
      </c>
      <c r="G31" s="49">
        <v>20.200000000000003</v>
      </c>
      <c r="H31" s="49">
        <v>2619.64</v>
      </c>
      <c r="I31" s="49">
        <v>40347.83</v>
      </c>
      <c r="J31" s="49">
        <v>147.77000000000001</v>
      </c>
      <c r="K31" s="49">
        <v>16341.45</v>
      </c>
      <c r="L31" s="49">
        <v>173.12522999999999</v>
      </c>
      <c r="M31" s="49">
        <v>9628.278583566982</v>
      </c>
      <c r="N31" s="49">
        <v>30.783059999999999</v>
      </c>
      <c r="O31" s="49">
        <v>2086.4756673239976</v>
      </c>
      <c r="P31" s="49">
        <v>107.19</v>
      </c>
      <c r="Q31" s="49">
        <v>176.08</v>
      </c>
      <c r="R31" s="49">
        <v>31.33</v>
      </c>
      <c r="S31" s="49">
        <v>559.64</v>
      </c>
      <c r="T31" s="62">
        <v>22.089860000000002</v>
      </c>
      <c r="U31" s="62">
        <v>25046.181108471999</v>
      </c>
      <c r="V31" s="62">
        <v>32.270859999999999</v>
      </c>
      <c r="W31" s="62">
        <v>1142.8893917</v>
      </c>
      <c r="X31" s="62">
        <v>37.025999999999996</v>
      </c>
      <c r="Y31" s="62">
        <v>2025.9787643999998</v>
      </c>
      <c r="Z31" s="62">
        <v>43.221160000000005</v>
      </c>
      <c r="AA31" s="62">
        <v>911.93333589999997</v>
      </c>
      <c r="AB31" s="62">
        <v>21.854679999999998</v>
      </c>
      <c r="AC31" s="62">
        <v>466.41241950000006</v>
      </c>
      <c r="AD31" s="62">
        <v>0.99226999999999999</v>
      </c>
      <c r="AE31" s="62">
        <v>22.105876800000001</v>
      </c>
      <c r="AF31" s="62">
        <v>1.6119000000000001</v>
      </c>
      <c r="AG31" s="62">
        <v>54.923391300000006</v>
      </c>
      <c r="AH31" s="62">
        <v>99.75</v>
      </c>
      <c r="AI31" s="62">
        <v>3947.09</v>
      </c>
      <c r="AJ31" s="62">
        <v>29.89</v>
      </c>
      <c r="AK31" s="62">
        <v>811.15</v>
      </c>
      <c r="AL31" s="66">
        <v>6.583E-2</v>
      </c>
      <c r="AM31" s="62">
        <v>738259.09199999995</v>
      </c>
      <c r="AN31" s="66">
        <v>9.06E-2</v>
      </c>
      <c r="AO31" s="49">
        <v>269503.94</v>
      </c>
      <c r="AP31" s="66">
        <v>4.8999999999999998E-3</v>
      </c>
      <c r="AQ31" s="49">
        <v>18933.475999999999</v>
      </c>
    </row>
    <row r="32" spans="1:43" s="1" customFormat="1" ht="12.75" x14ac:dyDescent="0.2">
      <c r="A32" s="48">
        <v>44982</v>
      </c>
      <c r="B32" s="49">
        <v>2.10514</v>
      </c>
      <c r="C32" s="49">
        <v>21325.509539250997</v>
      </c>
      <c r="D32" s="49">
        <v>88.153869999999998</v>
      </c>
      <c r="E32" s="49">
        <v>24066.178579604999</v>
      </c>
      <c r="F32" s="49">
        <v>0.61</v>
      </c>
      <c r="G32" s="49">
        <v>23.509999999999998</v>
      </c>
      <c r="H32" s="49">
        <v>2606.02</v>
      </c>
      <c r="I32" s="49">
        <v>39270.42</v>
      </c>
      <c r="J32" s="49">
        <v>146.51</v>
      </c>
      <c r="K32" s="49">
        <v>14174.54</v>
      </c>
      <c r="L32" s="49">
        <v>87.261880000000005</v>
      </c>
      <c r="M32" s="49">
        <v>2043.8168334140005</v>
      </c>
      <c r="N32" s="49">
        <v>12.58971</v>
      </c>
      <c r="O32" s="49">
        <v>1674.8749004299996</v>
      </c>
      <c r="P32" s="49">
        <v>110.05</v>
      </c>
      <c r="Q32" s="49">
        <v>178.98</v>
      </c>
      <c r="R32" s="49">
        <v>29.62</v>
      </c>
      <c r="S32" s="49">
        <v>487.35</v>
      </c>
      <c r="T32" s="62" t="s">
        <v>43</v>
      </c>
      <c r="U32" s="62" t="s">
        <v>43</v>
      </c>
      <c r="V32" s="62">
        <v>33.325009999999999</v>
      </c>
      <c r="W32" s="62">
        <v>1101.1014571999999</v>
      </c>
      <c r="X32" s="62">
        <v>30.202060000000003</v>
      </c>
      <c r="Y32" s="62">
        <v>1568.4676843000002</v>
      </c>
      <c r="Z32" s="62">
        <v>41.286949999999997</v>
      </c>
      <c r="AA32" s="62">
        <v>891.52021810000008</v>
      </c>
      <c r="AB32" s="62">
        <v>16.249810000000004</v>
      </c>
      <c r="AC32" s="62">
        <v>344.95753410000003</v>
      </c>
      <c r="AD32" s="62">
        <v>1.02728</v>
      </c>
      <c r="AE32" s="62">
        <v>21.295643099999999</v>
      </c>
      <c r="AF32" s="62">
        <v>1.4261599999999999</v>
      </c>
      <c r="AG32" s="62">
        <v>43.732144300000002</v>
      </c>
      <c r="AH32" s="62">
        <v>104.57</v>
      </c>
      <c r="AI32" s="62">
        <v>4221.29</v>
      </c>
      <c r="AJ32" s="62">
        <v>31.3</v>
      </c>
      <c r="AK32" s="62">
        <v>860.82</v>
      </c>
      <c r="AL32" s="66" t="s">
        <v>43</v>
      </c>
      <c r="AM32" s="62" t="s">
        <v>43</v>
      </c>
      <c r="AN32" s="66" t="s">
        <v>43</v>
      </c>
      <c r="AO32" s="49" t="s">
        <v>43</v>
      </c>
      <c r="AP32" s="66" t="s">
        <v>43</v>
      </c>
      <c r="AQ32" s="49" t="s">
        <v>43</v>
      </c>
    </row>
    <row r="33" spans="1:50" s="1" customFormat="1" ht="12.75" x14ac:dyDescent="0.2">
      <c r="A33" s="48">
        <v>44983</v>
      </c>
      <c r="B33" s="49">
        <v>0.66291999999999995</v>
      </c>
      <c r="C33" s="49">
        <v>6244.135974201</v>
      </c>
      <c r="D33" s="49">
        <v>69.078670000000002</v>
      </c>
      <c r="E33" s="49">
        <v>10871.996388565</v>
      </c>
      <c r="F33" s="49">
        <v>0.6</v>
      </c>
      <c r="G33" s="49">
        <v>19.290000000000003</v>
      </c>
      <c r="H33" s="49">
        <v>2535.5100000000002</v>
      </c>
      <c r="I33" s="49">
        <v>30904.86</v>
      </c>
      <c r="J33" s="49">
        <v>130.71</v>
      </c>
      <c r="K33" s="49">
        <v>9288.81</v>
      </c>
      <c r="L33" s="49">
        <v>9.4056800000000003</v>
      </c>
      <c r="M33" s="49">
        <v>438.07466335900006</v>
      </c>
      <c r="N33" s="49">
        <v>2.27996</v>
      </c>
      <c r="O33" s="49">
        <v>273.97987435300007</v>
      </c>
      <c r="P33" s="49">
        <v>110.3</v>
      </c>
      <c r="Q33" s="49">
        <v>177.7</v>
      </c>
      <c r="R33" s="49">
        <v>25.54</v>
      </c>
      <c r="S33" s="49">
        <v>306.74</v>
      </c>
      <c r="T33" s="62" t="s">
        <v>43</v>
      </c>
      <c r="U33" s="62" t="s">
        <v>43</v>
      </c>
      <c r="V33" s="62">
        <v>32.801089999999995</v>
      </c>
      <c r="W33" s="62">
        <v>1013.7655051</v>
      </c>
      <c r="X33" s="62">
        <v>29.086200000000002</v>
      </c>
      <c r="Y33" s="62">
        <v>1134.3478296999999</v>
      </c>
      <c r="Z33" s="62">
        <v>39.154310000000002</v>
      </c>
      <c r="AA33" s="62">
        <v>789.98579080000002</v>
      </c>
      <c r="AB33" s="62">
        <v>15.366809999999997</v>
      </c>
      <c r="AC33" s="62">
        <v>268.12901410000001</v>
      </c>
      <c r="AD33" s="62">
        <v>0.97243999999999997</v>
      </c>
      <c r="AE33" s="62">
        <v>19.281671100000001</v>
      </c>
      <c r="AF33" s="62">
        <v>1.22509</v>
      </c>
      <c r="AG33" s="62">
        <v>32.851897799999996</v>
      </c>
      <c r="AH33" s="62">
        <v>97.18</v>
      </c>
      <c r="AI33" s="62">
        <v>3484.33</v>
      </c>
      <c r="AJ33" s="62">
        <v>27.49</v>
      </c>
      <c r="AK33" s="62">
        <v>703.74</v>
      </c>
      <c r="AL33" s="66" t="s">
        <v>43</v>
      </c>
      <c r="AM33" s="62" t="s">
        <v>43</v>
      </c>
      <c r="AN33" s="66" t="s">
        <v>43</v>
      </c>
      <c r="AO33" s="49" t="s">
        <v>43</v>
      </c>
      <c r="AP33" s="66" t="s">
        <v>43</v>
      </c>
      <c r="AQ33" s="49" t="s">
        <v>43</v>
      </c>
    </row>
    <row r="34" spans="1:50" s="1" customFormat="1" ht="12.75" x14ac:dyDescent="0.2">
      <c r="A34" s="48">
        <v>44984</v>
      </c>
      <c r="B34" s="49">
        <v>12.02083</v>
      </c>
      <c r="C34" s="49">
        <v>716849.08627826802</v>
      </c>
      <c r="D34" s="49">
        <v>196.45616999999999</v>
      </c>
      <c r="E34" s="49">
        <v>167414.52469251398</v>
      </c>
      <c r="F34" s="49">
        <v>0.62</v>
      </c>
      <c r="G34" s="49">
        <v>21.64</v>
      </c>
      <c r="H34" s="49">
        <v>2642.94</v>
      </c>
      <c r="I34" s="49">
        <v>45348.53</v>
      </c>
      <c r="J34" s="49">
        <v>161.41999999999999</v>
      </c>
      <c r="K34" s="49">
        <v>19555.009999999998</v>
      </c>
      <c r="L34" s="49">
        <v>874.94372999999996</v>
      </c>
      <c r="M34" s="49">
        <v>22395.752099609999</v>
      </c>
      <c r="N34" s="49">
        <v>33.253959999999999</v>
      </c>
      <c r="O34" s="49">
        <v>3374.4697865569947</v>
      </c>
      <c r="P34" s="49">
        <v>99.59</v>
      </c>
      <c r="Q34" s="49">
        <v>164.09</v>
      </c>
      <c r="R34" s="49">
        <v>34.29</v>
      </c>
      <c r="S34" s="49">
        <v>683.65</v>
      </c>
      <c r="T34" s="62">
        <v>36.115850000000002</v>
      </c>
      <c r="U34" s="62">
        <v>36104.144095222</v>
      </c>
      <c r="V34" s="62">
        <v>51.527720000000002</v>
      </c>
      <c r="W34" s="62">
        <v>1808.3727457999998</v>
      </c>
      <c r="X34" s="62">
        <v>53.3568</v>
      </c>
      <c r="Y34" s="62">
        <v>3245.1284968999998</v>
      </c>
      <c r="Z34" s="62">
        <v>60.648949999999999</v>
      </c>
      <c r="AA34" s="62">
        <v>1310.4649605</v>
      </c>
      <c r="AB34" s="62">
        <v>33.341899999999995</v>
      </c>
      <c r="AC34" s="62">
        <v>717.09004059999995</v>
      </c>
      <c r="AD34" s="62">
        <v>1.0995300000000001</v>
      </c>
      <c r="AE34" s="62">
        <v>25.7611268</v>
      </c>
      <c r="AF34" s="62">
        <v>1.8221100000000001</v>
      </c>
      <c r="AG34" s="62">
        <v>74.844025299999998</v>
      </c>
      <c r="AH34" s="62">
        <v>103.3</v>
      </c>
      <c r="AI34" s="62">
        <v>4201.33</v>
      </c>
      <c r="AJ34" s="62">
        <v>33.630000000000003</v>
      </c>
      <c r="AK34" s="62">
        <v>911.22</v>
      </c>
      <c r="AL34" s="66">
        <v>5.7349999999999998E-2</v>
      </c>
      <c r="AM34" s="62">
        <v>735246.5</v>
      </c>
      <c r="AN34" s="66">
        <v>8.2799999999999999E-2</v>
      </c>
      <c r="AO34" s="49">
        <v>264995.67</v>
      </c>
      <c r="AP34" s="66">
        <v>7.1700000000000002E-3</v>
      </c>
      <c r="AQ34" s="49">
        <v>35800</v>
      </c>
    </row>
    <row r="35" spans="1:50" s="1" customFormat="1" ht="12.75" x14ac:dyDescent="0.2">
      <c r="A35" s="48">
        <v>44985</v>
      </c>
      <c r="B35" s="49">
        <v>11.24152</v>
      </c>
      <c r="C35" s="49">
        <v>914594.96707628691</v>
      </c>
      <c r="D35" s="49">
        <v>318.54880000000003</v>
      </c>
      <c r="E35" s="49">
        <v>226023.20252701201</v>
      </c>
      <c r="F35" s="49">
        <v>0.6</v>
      </c>
      <c r="G35" s="49">
        <v>20.059999999999999</v>
      </c>
      <c r="H35" s="49">
        <v>2810.88</v>
      </c>
      <c r="I35" s="49">
        <v>54915.62</v>
      </c>
      <c r="J35" s="49">
        <v>178.97</v>
      </c>
      <c r="K35" s="49">
        <v>23410.74</v>
      </c>
      <c r="L35" s="49">
        <v>177.30572000000001</v>
      </c>
      <c r="M35" s="49">
        <v>11113.935470392993</v>
      </c>
      <c r="N35" s="49">
        <v>72.755560000000003</v>
      </c>
      <c r="O35" s="49">
        <v>4915.3460335919972</v>
      </c>
      <c r="P35" s="49">
        <v>99.29</v>
      </c>
      <c r="Q35" s="49">
        <v>173.15</v>
      </c>
      <c r="R35" s="49">
        <v>37.31</v>
      </c>
      <c r="S35" s="49">
        <v>771.79</v>
      </c>
      <c r="T35" s="62">
        <v>30.146650000000001</v>
      </c>
      <c r="U35" s="62">
        <v>31546.650477015999</v>
      </c>
      <c r="V35" s="62">
        <v>30.65765</v>
      </c>
      <c r="W35" s="62">
        <v>1194.7445366000002</v>
      </c>
      <c r="X35" s="62">
        <v>37.989750000000001</v>
      </c>
      <c r="Y35" s="62">
        <v>2446.1184616999999</v>
      </c>
      <c r="Z35" s="62">
        <v>43.810520000000004</v>
      </c>
      <c r="AA35" s="62">
        <v>914.03771490000008</v>
      </c>
      <c r="AB35" s="62">
        <v>23.769780000000001</v>
      </c>
      <c r="AC35" s="62">
        <v>592.3159740000001</v>
      </c>
      <c r="AD35" s="62">
        <v>0.96214</v>
      </c>
      <c r="AE35" s="62">
        <v>20.886851400000001</v>
      </c>
      <c r="AF35" s="62">
        <v>1.80846</v>
      </c>
      <c r="AG35" s="62">
        <v>78.856966799999995</v>
      </c>
      <c r="AH35" s="62">
        <v>117.9</v>
      </c>
      <c r="AI35" s="62">
        <v>5054.68</v>
      </c>
      <c r="AJ35" s="62">
        <v>42.92</v>
      </c>
      <c r="AK35" s="62">
        <v>1080.8</v>
      </c>
      <c r="AL35" s="66">
        <v>5.765E-2</v>
      </c>
      <c r="AM35" s="62">
        <v>723768.23</v>
      </c>
      <c r="AN35" s="66">
        <v>0.18135999999999999</v>
      </c>
      <c r="AO35" s="49">
        <v>1553609.9000000001</v>
      </c>
      <c r="AP35" s="66">
        <v>4.6899999999999997E-3</v>
      </c>
      <c r="AQ35" s="49">
        <v>30730</v>
      </c>
    </row>
    <row r="36" spans="1:50" s="11" customFormat="1" ht="12.75" x14ac:dyDescent="0.2">
      <c r="A36" s="50" t="s">
        <v>343</v>
      </c>
      <c r="B36" s="53">
        <f>SUM(B8:B35)</f>
        <v>200.49719000000002</v>
      </c>
      <c r="C36" s="53">
        <f t="shared" ref="C36:AQ36" si="0">SUM(C8:C35)</f>
        <v>12053579.027877852</v>
      </c>
      <c r="D36" s="53">
        <f t="shared" si="0"/>
        <v>4675.6081799999993</v>
      </c>
      <c r="E36" s="53">
        <f t="shared" si="0"/>
        <v>2775971.8945898744</v>
      </c>
      <c r="F36" s="53">
        <f t="shared" si="0"/>
        <v>11.808099999999998</v>
      </c>
      <c r="G36" s="53">
        <f t="shared" si="0"/>
        <v>476.51237075</v>
      </c>
      <c r="H36" s="53">
        <f t="shared" si="0"/>
        <v>75347.569999999992</v>
      </c>
      <c r="I36" s="53">
        <f t="shared" si="0"/>
        <v>1235846.58</v>
      </c>
      <c r="J36" s="53">
        <f t="shared" si="0"/>
        <v>4478.1322199999995</v>
      </c>
      <c r="K36" s="53">
        <f t="shared" si="0"/>
        <v>468647.13289923704</v>
      </c>
      <c r="L36" s="53">
        <f t="shared" si="0"/>
        <v>4037.4649300000001</v>
      </c>
      <c r="M36" s="53">
        <f t="shared" si="0"/>
        <v>166973.03369628699</v>
      </c>
      <c r="N36" s="53">
        <f t="shared" si="0"/>
        <v>1209.1329500000002</v>
      </c>
      <c r="O36" s="53">
        <f t="shared" si="0"/>
        <v>114587.27499432502</v>
      </c>
      <c r="P36" s="53">
        <f t="shared" si="0"/>
        <v>2883.9300000000012</v>
      </c>
      <c r="Q36" s="53">
        <f t="shared" si="0"/>
        <v>4683.2499999999991</v>
      </c>
      <c r="R36" s="53">
        <f t="shared" si="0"/>
        <v>962.36087999999995</v>
      </c>
      <c r="S36" s="53">
        <f t="shared" si="0"/>
        <v>16300.314386099995</v>
      </c>
      <c r="T36" s="70">
        <f t="shared" si="0"/>
        <v>553.89630999999997</v>
      </c>
      <c r="U36" s="70">
        <f t="shared" si="0"/>
        <v>565690.508541213</v>
      </c>
      <c r="V36" s="70">
        <f t="shared" si="0"/>
        <v>966.61597999999992</v>
      </c>
      <c r="W36" s="70">
        <f t="shared" si="0"/>
        <v>33848.915463699996</v>
      </c>
      <c r="X36" s="70">
        <f t="shared" si="0"/>
        <v>1048.5372499999999</v>
      </c>
      <c r="Y36" s="70">
        <f t="shared" si="0"/>
        <v>64147.919043000016</v>
      </c>
      <c r="Z36" s="70">
        <f t="shared" si="0"/>
        <v>1347.4845700000001</v>
      </c>
      <c r="AA36" s="70">
        <f t="shared" si="0"/>
        <v>28784.855095900002</v>
      </c>
      <c r="AB36" s="70">
        <f t="shared" si="0"/>
        <v>670.22222000000011</v>
      </c>
      <c r="AC36" s="70">
        <f t="shared" si="0"/>
        <v>14214.016056100005</v>
      </c>
      <c r="AD36" s="70">
        <f t="shared" si="0"/>
        <v>29.881360000000011</v>
      </c>
      <c r="AE36" s="70">
        <f t="shared" si="0"/>
        <v>640.48712810000018</v>
      </c>
      <c r="AF36" s="70">
        <f t="shared" si="0"/>
        <v>47.289570000000012</v>
      </c>
      <c r="AG36" s="70">
        <f t="shared" si="0"/>
        <v>1575.5909483999999</v>
      </c>
      <c r="AH36" s="70">
        <f t="shared" si="0"/>
        <v>3158.63</v>
      </c>
      <c r="AI36" s="70">
        <f t="shared" si="0"/>
        <v>131903.44765000002</v>
      </c>
      <c r="AJ36" s="70">
        <f t="shared" si="0"/>
        <v>918.43819999999982</v>
      </c>
      <c r="AK36" s="70">
        <f t="shared" si="0"/>
        <v>25483.159325100001</v>
      </c>
      <c r="AL36" s="72">
        <f t="shared" si="0"/>
        <v>1.2659899999999999</v>
      </c>
      <c r="AM36" s="70">
        <f t="shared" si="0"/>
        <v>14888685.359971799</v>
      </c>
      <c r="AN36" s="72">
        <f t="shared" si="0"/>
        <v>2.1128499999999999</v>
      </c>
      <c r="AO36" s="53">
        <f t="shared" si="0"/>
        <v>6602897.2599999998</v>
      </c>
      <c r="AP36" s="72">
        <f t="shared" si="0"/>
        <v>0.13219</v>
      </c>
      <c r="AQ36" s="53">
        <f t="shared" si="0"/>
        <v>789787.51100000006</v>
      </c>
    </row>
    <row r="38" spans="1:50" s="26" customFormat="1" ht="12.75" x14ac:dyDescent="0.2">
      <c r="A38" s="35" t="s">
        <v>19</v>
      </c>
      <c r="C38" s="27"/>
      <c r="L38" s="30"/>
      <c r="M38" s="30"/>
      <c r="P38" s="28"/>
      <c r="Q38" s="1"/>
      <c r="R38" s="1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s="26" customFormat="1" ht="12.75" x14ac:dyDescent="0.2">
      <c r="A39" s="25" t="s">
        <v>20</v>
      </c>
      <c r="B39" s="26" t="s">
        <v>204</v>
      </c>
      <c r="C39" s="27"/>
      <c r="P39" s="28"/>
      <c r="Q39" s="1"/>
      <c r="R39" s="1"/>
      <c r="S39" s="30"/>
      <c r="T39" s="30"/>
      <c r="U39" s="30"/>
      <c r="V39" s="30"/>
      <c r="W39" s="30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s="26" customFormat="1" ht="12.75" x14ac:dyDescent="0.2">
      <c r="A40" s="25" t="s">
        <v>21</v>
      </c>
      <c r="B40" s="26" t="s">
        <v>29</v>
      </c>
      <c r="C40" s="27"/>
      <c r="Q40" s="1"/>
      <c r="R40" s="1"/>
      <c r="S40" s="30"/>
      <c r="T40" s="30"/>
      <c r="U40" s="30"/>
      <c r="V40" s="30"/>
      <c r="W40" s="30"/>
      <c r="AH40" s="22"/>
      <c r="AI40" s="22"/>
      <c r="AJ40" s="22"/>
      <c r="AK40" s="22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s="26" customFormat="1" ht="12.75" x14ac:dyDescent="0.2">
      <c r="A41" s="25" t="s">
        <v>22</v>
      </c>
      <c r="B41" s="26" t="s">
        <v>30</v>
      </c>
      <c r="C41" s="27"/>
      <c r="Q41" s="1"/>
      <c r="R41" s="1"/>
      <c r="S41" s="30"/>
      <c r="T41" s="30"/>
      <c r="U41" s="30"/>
      <c r="V41" s="30"/>
      <c r="W41" s="30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s="26" customFormat="1" ht="12.75" x14ac:dyDescent="0.2">
      <c r="A42" s="25" t="s">
        <v>23</v>
      </c>
      <c r="B42" s="26" t="s">
        <v>18</v>
      </c>
      <c r="C42" s="27"/>
      <c r="Q42" s="1"/>
      <c r="R42" s="1"/>
      <c r="S42" s="30"/>
      <c r="T42" s="30"/>
      <c r="U42" s="30"/>
      <c r="V42" s="30"/>
      <c r="W42" s="30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2"/>
      <c r="AI42" s="22"/>
      <c r="AJ42" s="22"/>
      <c r="AK42" s="22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26" customFormat="1" ht="12.75" x14ac:dyDescent="0.2">
      <c r="A43" s="25" t="s">
        <v>24</v>
      </c>
      <c r="B43" s="26" t="s">
        <v>32</v>
      </c>
      <c r="C43" s="27"/>
      <c r="Q43" s="1"/>
      <c r="R43" s="1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26" customFormat="1" ht="12.75" x14ac:dyDescent="0.2">
      <c r="A44" s="25" t="s">
        <v>25</v>
      </c>
      <c r="B44" s="26" t="s">
        <v>39</v>
      </c>
      <c r="C44" s="27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</row>
    <row r="45" spans="1:50" s="26" customFormat="1" ht="12.75" x14ac:dyDescent="0.2">
      <c r="A45" s="25" t="s">
        <v>27</v>
      </c>
      <c r="B45" s="26" t="s">
        <v>47</v>
      </c>
      <c r="C45" s="27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</row>
    <row r="46" spans="1:50" s="26" customFormat="1" ht="12.75" x14ac:dyDescent="0.2">
      <c r="A46" s="25" t="s">
        <v>38</v>
      </c>
      <c r="B46" s="26" t="s">
        <v>17</v>
      </c>
      <c r="C46" s="27"/>
      <c r="U46" s="1"/>
    </row>
    <row r="47" spans="1:50" s="26" customFormat="1" ht="12.75" x14ac:dyDescent="0.2">
      <c r="A47" s="25" t="s">
        <v>46</v>
      </c>
      <c r="B47" s="26" t="s">
        <v>205</v>
      </c>
      <c r="C47" s="27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50" x14ac:dyDescent="0.25">
      <c r="A48" s="25" t="s">
        <v>203</v>
      </c>
      <c r="B48" s="26" t="s">
        <v>28</v>
      </c>
    </row>
  </sheetData>
  <mergeCells count="35"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  <mergeCell ref="L5:M6"/>
    <mergeCell ref="N5:O6"/>
    <mergeCell ref="P5:Q6"/>
    <mergeCell ref="R5:S6"/>
    <mergeCell ref="T5:U6"/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</mergeCells>
  <conditionalFormatting sqref="V38:AG38">
    <cfRule type="cellIs" dxfId="2" priority="1" operator="notEqual">
      <formula>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8" sqref="A38"/>
    </sheetView>
  </sheetViews>
  <sheetFormatPr defaultColWidth="8.85546875" defaultRowHeight="15" x14ac:dyDescent="0.25"/>
  <cols>
    <col min="1" max="1" width="16.42578125" bestFit="1" customWidth="1"/>
    <col min="2" max="2" width="9.140625" bestFit="1" customWidth="1"/>
    <col min="3" max="3" width="13.42578125" bestFit="1" customWidth="1"/>
    <col min="4" max="4" width="9.140625" bestFit="1" customWidth="1"/>
    <col min="5" max="5" width="12.140625" bestFit="1" customWidth="1"/>
    <col min="6" max="7" width="9.140625" bestFit="1" customWidth="1"/>
    <col min="8" max="8" width="9.85546875" bestFit="1" customWidth="1"/>
    <col min="9" max="9" width="12.140625" bestFit="1" customWidth="1"/>
    <col min="10" max="10" width="9.140625" bestFit="1" customWidth="1"/>
    <col min="11" max="11" width="11.140625" bestFit="1" customWidth="1"/>
    <col min="12" max="12" width="9.140625" bestFit="1" customWidth="1"/>
    <col min="13" max="13" width="11.140625" bestFit="1" customWidth="1"/>
    <col min="14" max="14" width="9.140625" bestFit="1" customWidth="1"/>
    <col min="15" max="15" width="11.140625" bestFit="1" customWidth="1"/>
    <col min="16" max="18" width="9.140625" bestFit="1" customWidth="1"/>
    <col min="19" max="19" width="9.85546875" bestFit="1" customWidth="1"/>
    <col min="20" max="20" width="9.140625" bestFit="1" customWidth="1"/>
    <col min="21" max="21" width="11.140625" bestFit="1" customWidth="1"/>
    <col min="22" max="22" width="9.140625" bestFit="1" customWidth="1"/>
    <col min="23" max="23" width="9.85546875" bestFit="1" customWidth="1"/>
    <col min="24" max="24" width="9.140625" bestFit="1" customWidth="1"/>
    <col min="25" max="25" width="9.85546875" bestFit="1" customWidth="1"/>
    <col min="26" max="26" width="9.140625" bestFit="1" customWidth="1"/>
    <col min="27" max="27" width="9.85546875" bestFit="1" customWidth="1"/>
    <col min="28" max="28" width="9.140625" bestFit="1" customWidth="1"/>
    <col min="29" max="29" width="9.85546875" bestFit="1" customWidth="1"/>
    <col min="30" max="34" width="9.140625" bestFit="1" customWidth="1"/>
    <col min="35" max="35" width="11.140625" bestFit="1" customWidth="1"/>
    <col min="36" max="36" width="9.140625" bestFit="1" customWidth="1"/>
    <col min="37" max="37" width="9.85546875" bestFit="1" customWidth="1"/>
    <col min="38" max="38" width="9.140625" bestFit="1" customWidth="1"/>
    <col min="39" max="39" width="13.42578125" bestFit="1" customWidth="1"/>
    <col min="40" max="40" width="9.140625" bestFit="1" customWidth="1"/>
    <col min="41" max="41" width="12.140625" bestFit="1" customWidth="1"/>
    <col min="42" max="42" width="9.140625" bestFit="1" customWidth="1"/>
    <col min="43" max="43" width="11.140625" bestFit="1" customWidth="1"/>
  </cols>
  <sheetData>
    <row r="1" spans="1:43" s="1" customFormat="1" ht="12.75" x14ac:dyDescent="0.2">
      <c r="A1" s="93" t="s">
        <v>16</v>
      </c>
      <c r="B1" s="95" t="s">
        <v>344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</row>
    <row r="2" spans="1:43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</row>
    <row r="3" spans="1:43" s="1" customFormat="1" ht="12.75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 t="s">
        <v>15</v>
      </c>
      <c r="AI3" s="92"/>
      <c r="AJ3" s="92"/>
      <c r="AK3" s="92"/>
      <c r="AL3" s="92" t="s">
        <v>294</v>
      </c>
      <c r="AM3" s="92"/>
      <c r="AN3" s="92"/>
      <c r="AO3" s="92"/>
      <c r="AP3" s="92"/>
      <c r="AQ3" s="92"/>
    </row>
    <row r="4" spans="1:43" s="1" customFormat="1" ht="12.75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96" t="s">
        <v>1</v>
      </c>
      <c r="AI4" s="96"/>
      <c r="AJ4" s="96"/>
      <c r="AK4" s="96"/>
      <c r="AL4" s="96" t="s">
        <v>295</v>
      </c>
      <c r="AM4" s="96"/>
      <c r="AN4" s="96"/>
      <c r="AO4" s="96"/>
      <c r="AP4" s="96"/>
      <c r="AQ4" s="96"/>
    </row>
    <row r="5" spans="1:43" s="1" customFormat="1" ht="34.5" customHeight="1" x14ac:dyDescent="0.2">
      <c r="A5" s="93"/>
      <c r="B5" s="111" t="s">
        <v>2</v>
      </c>
      <c r="C5" s="112"/>
      <c r="D5" s="111" t="s">
        <v>3</v>
      </c>
      <c r="E5" s="112"/>
      <c r="F5" s="111" t="s">
        <v>4</v>
      </c>
      <c r="G5" s="112"/>
      <c r="H5" s="111" t="s">
        <v>5</v>
      </c>
      <c r="I5" s="112"/>
      <c r="J5" s="111" t="s">
        <v>6</v>
      </c>
      <c r="K5" s="112"/>
      <c r="L5" s="111" t="s">
        <v>7</v>
      </c>
      <c r="M5" s="112"/>
      <c r="N5" s="111" t="s">
        <v>8</v>
      </c>
      <c r="O5" s="112"/>
      <c r="P5" s="116" t="s">
        <v>37</v>
      </c>
      <c r="Q5" s="117"/>
      <c r="R5" s="116" t="s">
        <v>45</v>
      </c>
      <c r="S5" s="117"/>
      <c r="T5" s="111" t="s">
        <v>9</v>
      </c>
      <c r="U5" s="112"/>
      <c r="V5" s="104" t="s">
        <v>309</v>
      </c>
      <c r="W5" s="115"/>
      <c r="X5" s="115"/>
      <c r="Y5" s="105"/>
      <c r="Z5" s="104" t="s">
        <v>310</v>
      </c>
      <c r="AA5" s="115"/>
      <c r="AB5" s="115"/>
      <c r="AC5" s="105"/>
      <c r="AD5" s="104" t="s">
        <v>311</v>
      </c>
      <c r="AE5" s="115"/>
      <c r="AF5" s="115"/>
      <c r="AG5" s="105"/>
      <c r="AH5" s="111" t="s">
        <v>10</v>
      </c>
      <c r="AI5" s="112"/>
      <c r="AJ5" s="111" t="s">
        <v>11</v>
      </c>
      <c r="AK5" s="112"/>
      <c r="AL5" s="111" t="s">
        <v>296</v>
      </c>
      <c r="AM5" s="112"/>
      <c r="AN5" s="111" t="s">
        <v>297</v>
      </c>
      <c r="AO5" s="112"/>
      <c r="AP5" s="111" t="s">
        <v>298</v>
      </c>
      <c r="AQ5" s="112"/>
    </row>
    <row r="6" spans="1:43" s="1" customFormat="1" ht="17.25" customHeight="1" x14ac:dyDescent="0.2">
      <c r="A6" s="93"/>
      <c r="B6" s="113"/>
      <c r="C6" s="114"/>
      <c r="D6" s="113"/>
      <c r="E6" s="114"/>
      <c r="F6" s="113"/>
      <c r="G6" s="114"/>
      <c r="H6" s="113"/>
      <c r="I6" s="114"/>
      <c r="J6" s="113"/>
      <c r="K6" s="114"/>
      <c r="L6" s="113"/>
      <c r="M6" s="114"/>
      <c r="N6" s="113"/>
      <c r="O6" s="114"/>
      <c r="P6" s="118"/>
      <c r="Q6" s="119"/>
      <c r="R6" s="118"/>
      <c r="S6" s="119"/>
      <c r="T6" s="113"/>
      <c r="U6" s="114"/>
      <c r="V6" s="110" t="s">
        <v>312</v>
      </c>
      <c r="W6" s="110"/>
      <c r="X6" s="104" t="s">
        <v>313</v>
      </c>
      <c r="Y6" s="105"/>
      <c r="Z6" s="110" t="s">
        <v>312</v>
      </c>
      <c r="AA6" s="110"/>
      <c r="AB6" s="104" t="s">
        <v>313</v>
      </c>
      <c r="AC6" s="105"/>
      <c r="AD6" s="110" t="s">
        <v>312</v>
      </c>
      <c r="AE6" s="110"/>
      <c r="AF6" s="104" t="s">
        <v>313</v>
      </c>
      <c r="AG6" s="105"/>
      <c r="AH6" s="113"/>
      <c r="AI6" s="114"/>
      <c r="AJ6" s="113"/>
      <c r="AK6" s="114"/>
      <c r="AL6" s="113"/>
      <c r="AM6" s="114"/>
      <c r="AN6" s="113"/>
      <c r="AO6" s="114"/>
      <c r="AP6" s="113"/>
      <c r="AQ6" s="114"/>
    </row>
    <row r="7" spans="1:43" s="1" customFormat="1" ht="12.75" x14ac:dyDescent="0.2">
      <c r="A7" s="93"/>
      <c r="B7" s="9" t="s">
        <v>12</v>
      </c>
      <c r="C7" s="9" t="s">
        <v>13</v>
      </c>
      <c r="D7" s="9" t="s">
        <v>12</v>
      </c>
      <c r="E7" s="9" t="s">
        <v>13</v>
      </c>
      <c r="F7" s="9" t="s">
        <v>12</v>
      </c>
      <c r="G7" s="9" t="s">
        <v>13</v>
      </c>
      <c r="H7" s="9" t="s">
        <v>12</v>
      </c>
      <c r="I7" s="9" t="s">
        <v>13</v>
      </c>
      <c r="J7" s="9" t="s">
        <v>12</v>
      </c>
      <c r="K7" s="9" t="s">
        <v>13</v>
      </c>
      <c r="L7" s="9" t="s">
        <v>12</v>
      </c>
      <c r="M7" s="9" t="s">
        <v>13</v>
      </c>
      <c r="N7" s="9" t="s">
        <v>12</v>
      </c>
      <c r="O7" s="9" t="s">
        <v>13</v>
      </c>
      <c r="P7" s="10" t="s">
        <v>12</v>
      </c>
      <c r="Q7" s="10" t="s">
        <v>13</v>
      </c>
      <c r="R7" s="10" t="s">
        <v>12</v>
      </c>
      <c r="S7" s="10" t="s">
        <v>13</v>
      </c>
      <c r="T7" s="9" t="s">
        <v>12</v>
      </c>
      <c r="U7" s="9" t="s">
        <v>13</v>
      </c>
      <c r="V7" s="29" t="s">
        <v>12</v>
      </c>
      <c r="W7" s="29" t="s">
        <v>13</v>
      </c>
      <c r="X7" s="29" t="s">
        <v>12</v>
      </c>
      <c r="Y7" s="29" t="s">
        <v>13</v>
      </c>
      <c r="Z7" s="29" t="s">
        <v>12</v>
      </c>
      <c r="AA7" s="29" t="s">
        <v>13</v>
      </c>
      <c r="AB7" s="29" t="s">
        <v>12</v>
      </c>
      <c r="AC7" s="29" t="s">
        <v>13</v>
      </c>
      <c r="AD7" s="29" t="s">
        <v>12</v>
      </c>
      <c r="AE7" s="29" t="s">
        <v>13</v>
      </c>
      <c r="AF7" s="29" t="s">
        <v>12</v>
      </c>
      <c r="AG7" s="29" t="s">
        <v>13</v>
      </c>
      <c r="AH7" s="9" t="s">
        <v>12</v>
      </c>
      <c r="AI7" s="9" t="s">
        <v>13</v>
      </c>
      <c r="AJ7" s="9" t="s">
        <v>12</v>
      </c>
      <c r="AK7" s="9" t="s">
        <v>13</v>
      </c>
      <c r="AL7" s="29" t="s">
        <v>12</v>
      </c>
      <c r="AM7" s="29" t="s">
        <v>13</v>
      </c>
      <c r="AN7" s="9" t="s">
        <v>12</v>
      </c>
      <c r="AO7" s="9" t="s">
        <v>13</v>
      </c>
      <c r="AP7" s="9" t="s">
        <v>12</v>
      </c>
      <c r="AQ7" s="9" t="s">
        <v>13</v>
      </c>
    </row>
    <row r="8" spans="1:43" s="1" customFormat="1" ht="12.75" x14ac:dyDescent="0.2">
      <c r="A8" s="48">
        <v>44986</v>
      </c>
      <c r="B8" s="49">
        <v>9.0969300000000004</v>
      </c>
      <c r="C8" s="49">
        <v>658149.40099903499</v>
      </c>
      <c r="D8" s="49">
        <v>300.56272999999999</v>
      </c>
      <c r="E8" s="49">
        <v>153924.89085765101</v>
      </c>
      <c r="F8" s="49">
        <v>0.28000000000000003</v>
      </c>
      <c r="G8" s="49">
        <v>12.280000000000001</v>
      </c>
      <c r="H8" s="49">
        <v>3012.07</v>
      </c>
      <c r="I8" s="49">
        <v>59817.25</v>
      </c>
      <c r="J8" s="49">
        <v>189.92</v>
      </c>
      <c r="K8" s="49">
        <v>24041.1</v>
      </c>
      <c r="L8" s="49">
        <v>122.85</v>
      </c>
      <c r="M8" s="49">
        <v>6911.42</v>
      </c>
      <c r="N8" s="49">
        <v>30.31</v>
      </c>
      <c r="O8" s="49">
        <v>3957.54</v>
      </c>
      <c r="P8" s="49">
        <v>100.65</v>
      </c>
      <c r="Q8" s="49">
        <v>176.54</v>
      </c>
      <c r="R8" s="49">
        <v>38.11</v>
      </c>
      <c r="S8" s="49">
        <v>578.47</v>
      </c>
      <c r="T8" s="49">
        <v>25.07</v>
      </c>
      <c r="U8" s="62">
        <v>27996.39</v>
      </c>
      <c r="V8" s="62">
        <v>31.122809999999998</v>
      </c>
      <c r="W8" s="62">
        <v>1218.4135438999999</v>
      </c>
      <c r="X8" s="62">
        <v>40.766280000000002</v>
      </c>
      <c r="Y8" s="62">
        <v>2812.7363196000001</v>
      </c>
      <c r="Z8" s="62">
        <v>47.028040000000004</v>
      </c>
      <c r="AA8" s="62">
        <v>995.01755690000005</v>
      </c>
      <c r="AB8" s="62">
        <v>25.64218</v>
      </c>
      <c r="AC8" s="62">
        <v>645.49092470000005</v>
      </c>
      <c r="AD8" s="62">
        <v>1.1195499999999998</v>
      </c>
      <c r="AE8" s="62">
        <v>25.1367373</v>
      </c>
      <c r="AF8" s="62">
        <v>1.9111100000000001</v>
      </c>
      <c r="AG8" s="62">
        <v>68.481899499999997</v>
      </c>
      <c r="AH8" s="62">
        <v>130.63999999999999</v>
      </c>
      <c r="AI8" s="62">
        <v>5983.94</v>
      </c>
      <c r="AJ8" s="62">
        <v>46.15</v>
      </c>
      <c r="AK8" s="62">
        <v>1258.06</v>
      </c>
      <c r="AL8" s="66">
        <v>5.1049999999999998E-2</v>
      </c>
      <c r="AM8" s="62">
        <v>679863.39199999999</v>
      </c>
      <c r="AN8" s="66">
        <v>9.1829999999999995E-2</v>
      </c>
      <c r="AO8" s="49">
        <v>262667.01999999996</v>
      </c>
      <c r="AP8" s="66">
        <v>4.7000000000000002E-3</v>
      </c>
      <c r="AQ8" s="49">
        <v>29215</v>
      </c>
    </row>
    <row r="9" spans="1:43" s="1" customFormat="1" ht="12.75" x14ac:dyDescent="0.2">
      <c r="A9" s="48">
        <v>44987</v>
      </c>
      <c r="B9" s="49">
        <v>8.74268</v>
      </c>
      <c r="C9" s="49">
        <v>616350.36835838808</v>
      </c>
      <c r="D9" s="49">
        <v>194.46520000000001</v>
      </c>
      <c r="E9" s="49">
        <v>124201.57478978201</v>
      </c>
      <c r="F9" s="49">
        <v>0.28000000000000003</v>
      </c>
      <c r="G9" s="49">
        <v>12.58</v>
      </c>
      <c r="H9" s="49">
        <v>2813.58</v>
      </c>
      <c r="I9" s="49">
        <v>53383.73</v>
      </c>
      <c r="J9" s="49">
        <v>182.15</v>
      </c>
      <c r="K9" s="49">
        <v>21818.799999999999</v>
      </c>
      <c r="L9" s="49">
        <v>99.6</v>
      </c>
      <c r="M9" s="49">
        <v>4819.7999999999993</v>
      </c>
      <c r="N9" s="49">
        <v>128.63999999999999</v>
      </c>
      <c r="O9" s="49">
        <v>7861.05</v>
      </c>
      <c r="P9" s="49">
        <v>99.31</v>
      </c>
      <c r="Q9" s="49">
        <v>172.5</v>
      </c>
      <c r="R9" s="49">
        <v>38.99</v>
      </c>
      <c r="S9" s="49">
        <v>588.38</v>
      </c>
      <c r="T9" s="49">
        <v>24.34</v>
      </c>
      <c r="U9" s="62">
        <v>26780.49</v>
      </c>
      <c r="V9" s="62">
        <v>31.266120000000001</v>
      </c>
      <c r="W9" s="62">
        <v>1218.8127359</v>
      </c>
      <c r="X9" s="62">
        <v>36.735029999999995</v>
      </c>
      <c r="Y9" s="62">
        <v>2849.4783758999997</v>
      </c>
      <c r="Z9" s="62">
        <v>50.907039999999995</v>
      </c>
      <c r="AA9" s="62">
        <v>1041.5576245</v>
      </c>
      <c r="AB9" s="62">
        <v>24.786499999999997</v>
      </c>
      <c r="AC9" s="62">
        <v>595.4871187</v>
      </c>
      <c r="AD9" s="62">
        <v>1.1250599999999999</v>
      </c>
      <c r="AE9" s="62">
        <v>26.334674700000001</v>
      </c>
      <c r="AF9" s="62">
        <v>2.01918</v>
      </c>
      <c r="AG9" s="62">
        <v>81.428779199999994</v>
      </c>
      <c r="AH9" s="62">
        <v>128.58000000000001</v>
      </c>
      <c r="AI9" s="62">
        <v>5771.75</v>
      </c>
      <c r="AJ9" s="62">
        <v>46.05</v>
      </c>
      <c r="AK9" s="62">
        <v>1277.57</v>
      </c>
      <c r="AL9" s="66">
        <v>5.3159999999999999E-2</v>
      </c>
      <c r="AM9" s="62">
        <v>676044.77600000007</v>
      </c>
      <c r="AN9" s="66">
        <v>0.10725</v>
      </c>
      <c r="AO9" s="49">
        <v>273486.94</v>
      </c>
      <c r="AP9" s="66">
        <v>7.1500000000000001E-3</v>
      </c>
      <c r="AQ9" s="49">
        <v>40825</v>
      </c>
    </row>
    <row r="10" spans="1:43" s="1" customFormat="1" ht="12.75" x14ac:dyDescent="0.2">
      <c r="A10" s="48">
        <v>44988</v>
      </c>
      <c r="B10" s="49">
        <v>8.9989500000000007</v>
      </c>
      <c r="C10" s="49">
        <v>586897.70694286504</v>
      </c>
      <c r="D10" s="49">
        <v>216.41625999999999</v>
      </c>
      <c r="E10" s="49">
        <v>125427.890344648</v>
      </c>
      <c r="F10" s="49">
        <v>0.28000000000000003</v>
      </c>
      <c r="G10" s="49">
        <v>12.45</v>
      </c>
      <c r="H10" s="49">
        <v>2941.07</v>
      </c>
      <c r="I10" s="49">
        <v>52497.8</v>
      </c>
      <c r="J10" s="49">
        <v>176.78</v>
      </c>
      <c r="K10" s="49">
        <v>20199.79</v>
      </c>
      <c r="L10" s="49">
        <v>104.74719999999999</v>
      </c>
      <c r="M10" s="49">
        <v>5160.5988952849939</v>
      </c>
      <c r="N10" s="49">
        <v>88.084919999999997</v>
      </c>
      <c r="O10" s="49">
        <v>5459.4920648829966</v>
      </c>
      <c r="P10" s="49">
        <v>102.69</v>
      </c>
      <c r="Q10" s="49">
        <v>175.73</v>
      </c>
      <c r="R10" s="49">
        <v>39.87227</v>
      </c>
      <c r="S10" s="49">
        <v>606.31073860000004</v>
      </c>
      <c r="T10" s="49">
        <v>23.671790000000001</v>
      </c>
      <c r="U10" s="62">
        <v>26849.492670141004</v>
      </c>
      <c r="V10" s="62">
        <v>32.574860000000001</v>
      </c>
      <c r="W10" s="62">
        <v>1279.8774651000001</v>
      </c>
      <c r="X10" s="62">
        <v>43.252839999999999</v>
      </c>
      <c r="Y10" s="62">
        <v>3032.3379257000001</v>
      </c>
      <c r="Z10" s="62">
        <v>49.76925</v>
      </c>
      <c r="AA10" s="62">
        <v>1050.4479762000001</v>
      </c>
      <c r="AB10" s="62">
        <v>27.70036</v>
      </c>
      <c r="AC10" s="62">
        <v>655.60036379999997</v>
      </c>
      <c r="AD10" s="62">
        <v>1.1387100000000001</v>
      </c>
      <c r="AE10" s="62">
        <v>27.102774799999999</v>
      </c>
      <c r="AF10" s="62">
        <v>2.0886399999999998</v>
      </c>
      <c r="AG10" s="62">
        <v>84.04114460000001</v>
      </c>
      <c r="AH10" s="62">
        <v>124.3</v>
      </c>
      <c r="AI10" s="62">
        <v>5532.59</v>
      </c>
      <c r="AJ10" s="62">
        <v>43.64</v>
      </c>
      <c r="AK10" s="62">
        <v>1232.43</v>
      </c>
      <c r="AL10" s="66">
        <v>5.7709999999999997E-2</v>
      </c>
      <c r="AM10" s="62">
        <v>657686.902</v>
      </c>
      <c r="AN10" s="66">
        <v>0.111095</v>
      </c>
      <c r="AO10" s="49">
        <v>262761.04000000004</v>
      </c>
      <c r="AP10" s="66">
        <v>4.0899999999999999E-3</v>
      </c>
      <c r="AQ10" s="49">
        <v>19075</v>
      </c>
    </row>
    <row r="11" spans="1:43" s="1" customFormat="1" ht="12.75" x14ac:dyDescent="0.2">
      <c r="A11" s="48">
        <v>44989</v>
      </c>
      <c r="B11" s="49">
        <v>7.7045000000000003</v>
      </c>
      <c r="C11" s="49">
        <v>204804.20024256402</v>
      </c>
      <c r="D11" s="49">
        <v>184.20133999999999</v>
      </c>
      <c r="E11" s="49">
        <v>90260.935694932996</v>
      </c>
      <c r="F11" s="49">
        <v>0.33</v>
      </c>
      <c r="G11" s="49">
        <v>15.59</v>
      </c>
      <c r="H11" s="49">
        <v>2985.36</v>
      </c>
      <c r="I11" s="49">
        <v>53722.03</v>
      </c>
      <c r="J11" s="49">
        <v>176.61</v>
      </c>
      <c r="K11" s="49">
        <v>19895.150000000001</v>
      </c>
      <c r="L11" s="49">
        <v>93.72999999999999</v>
      </c>
      <c r="M11" s="49">
        <v>15473.32</v>
      </c>
      <c r="N11" s="49">
        <v>27.72</v>
      </c>
      <c r="O11" s="49">
        <v>4356.3</v>
      </c>
      <c r="P11" s="49">
        <v>109.07</v>
      </c>
      <c r="Q11" s="49">
        <v>178.72</v>
      </c>
      <c r="R11" s="49">
        <v>39.71</v>
      </c>
      <c r="S11" s="49">
        <v>608.35</v>
      </c>
      <c r="T11" s="49">
        <v>23.93</v>
      </c>
      <c r="U11" s="62">
        <v>24865.89</v>
      </c>
      <c r="V11" s="62">
        <v>32.090689999999995</v>
      </c>
      <c r="W11" s="62">
        <v>1171.0081482000001</v>
      </c>
      <c r="X11" s="62">
        <v>33.037660000000002</v>
      </c>
      <c r="Y11" s="62">
        <v>2206.8012386</v>
      </c>
      <c r="Z11" s="62">
        <v>45.895850000000003</v>
      </c>
      <c r="AA11" s="62">
        <v>999.38349909999999</v>
      </c>
      <c r="AB11" s="62">
        <v>19.10126</v>
      </c>
      <c r="AC11" s="62">
        <v>462.8652093</v>
      </c>
      <c r="AD11" s="62">
        <v>1.2945500000000001</v>
      </c>
      <c r="AE11" s="62">
        <v>28.794832800000002</v>
      </c>
      <c r="AF11" s="62">
        <v>1.83908</v>
      </c>
      <c r="AG11" s="62">
        <v>60.569833399999993</v>
      </c>
      <c r="AH11" s="62">
        <v>129.72999999999999</v>
      </c>
      <c r="AI11" s="62">
        <v>5845.92</v>
      </c>
      <c r="AJ11" s="62">
        <v>43.03</v>
      </c>
      <c r="AK11" s="62">
        <v>1241.27</v>
      </c>
      <c r="AL11" s="66">
        <v>1.4E-3</v>
      </c>
      <c r="AM11" s="62">
        <v>7009.1</v>
      </c>
      <c r="AN11" s="66">
        <v>0</v>
      </c>
      <c r="AO11" s="49">
        <v>0</v>
      </c>
      <c r="AP11" s="66">
        <v>0</v>
      </c>
      <c r="AQ11" s="49">
        <v>0</v>
      </c>
    </row>
    <row r="12" spans="1:43" s="1" customFormat="1" ht="13.5" customHeight="1" x14ac:dyDescent="0.2">
      <c r="A12" s="48">
        <v>44990</v>
      </c>
      <c r="B12" s="49">
        <v>0.78473000000000004</v>
      </c>
      <c r="C12" s="49">
        <v>7739.1110580699997</v>
      </c>
      <c r="D12" s="49">
        <v>78.715959999999995</v>
      </c>
      <c r="E12" s="49">
        <v>14431.465986073001</v>
      </c>
      <c r="F12" s="49">
        <v>0.26</v>
      </c>
      <c r="G12" s="49">
        <v>11.860000000000001</v>
      </c>
      <c r="H12" s="49">
        <v>2870.1</v>
      </c>
      <c r="I12" s="49">
        <v>42705.74</v>
      </c>
      <c r="J12" s="49">
        <v>162.76</v>
      </c>
      <c r="K12" s="49">
        <v>13380.69</v>
      </c>
      <c r="L12" s="49">
        <v>3.7</v>
      </c>
      <c r="M12" s="49">
        <v>368.45000000000005</v>
      </c>
      <c r="N12" s="49">
        <v>155.66</v>
      </c>
      <c r="O12" s="49">
        <v>15826.94</v>
      </c>
      <c r="P12" s="49">
        <v>108.07</v>
      </c>
      <c r="Q12" s="49">
        <v>173.7</v>
      </c>
      <c r="R12" s="49">
        <v>35.4</v>
      </c>
      <c r="S12" s="49">
        <v>486.99</v>
      </c>
      <c r="T12" s="49" t="s">
        <v>43</v>
      </c>
      <c r="U12" s="62" t="s">
        <v>43</v>
      </c>
      <c r="V12" s="62">
        <v>33.300729999999994</v>
      </c>
      <c r="W12" s="62">
        <v>1115.3438200999999</v>
      </c>
      <c r="X12" s="62">
        <v>32.519080000000002</v>
      </c>
      <c r="Y12" s="62">
        <v>1674.8265816000001</v>
      </c>
      <c r="Z12" s="62">
        <v>44.852789999999999</v>
      </c>
      <c r="AA12" s="62">
        <v>931.59944400000006</v>
      </c>
      <c r="AB12" s="62">
        <v>18.267669999999999</v>
      </c>
      <c r="AC12" s="62">
        <v>388.93684800000005</v>
      </c>
      <c r="AD12" s="62">
        <v>1.2251799999999999</v>
      </c>
      <c r="AE12" s="62">
        <v>24.459261300000001</v>
      </c>
      <c r="AF12" s="62">
        <v>1.5839799999999999</v>
      </c>
      <c r="AG12" s="62">
        <v>42.219568699999996</v>
      </c>
      <c r="AH12" s="62">
        <v>121.72</v>
      </c>
      <c r="AI12" s="62">
        <v>5031.62</v>
      </c>
      <c r="AJ12" s="62">
        <v>35.68</v>
      </c>
      <c r="AK12" s="62">
        <v>983.69</v>
      </c>
      <c r="AL12" s="66" t="s">
        <v>43</v>
      </c>
      <c r="AM12" s="62" t="s">
        <v>43</v>
      </c>
      <c r="AN12" s="66" t="s">
        <v>43</v>
      </c>
      <c r="AO12" s="49" t="s">
        <v>43</v>
      </c>
      <c r="AP12" s="66" t="s">
        <v>43</v>
      </c>
      <c r="AQ12" s="49" t="s">
        <v>43</v>
      </c>
    </row>
    <row r="13" spans="1:43" s="1" customFormat="1" ht="13.5" customHeight="1" x14ac:dyDescent="0.2">
      <c r="A13" s="48">
        <v>44991</v>
      </c>
      <c r="B13" s="49">
        <v>10.14602</v>
      </c>
      <c r="C13" s="49">
        <v>683090.93060783704</v>
      </c>
      <c r="D13" s="49">
        <v>243.05860000000001</v>
      </c>
      <c r="E13" s="49">
        <v>148161.29496457899</v>
      </c>
      <c r="F13" s="49">
        <v>0.33</v>
      </c>
      <c r="G13" s="49">
        <v>15.01</v>
      </c>
      <c r="H13" s="49">
        <v>2976.54</v>
      </c>
      <c r="I13" s="49">
        <v>55488.959999999999</v>
      </c>
      <c r="J13" s="49">
        <v>186.25334000000001</v>
      </c>
      <c r="K13" s="49">
        <v>21802.153411226001</v>
      </c>
      <c r="L13" s="49">
        <v>164.16</v>
      </c>
      <c r="M13" s="49">
        <v>7122.7000000000007</v>
      </c>
      <c r="N13" s="49">
        <v>70.47</v>
      </c>
      <c r="O13" s="49">
        <v>5021.7700000000004</v>
      </c>
      <c r="P13" s="49">
        <v>96.29</v>
      </c>
      <c r="Q13" s="49">
        <v>152.13</v>
      </c>
      <c r="R13" s="49">
        <v>41.82</v>
      </c>
      <c r="S13" s="49">
        <v>693.82</v>
      </c>
      <c r="T13" s="49">
        <v>27.61</v>
      </c>
      <c r="U13" s="62">
        <v>25527.55</v>
      </c>
      <c r="V13" s="62">
        <v>53.351379999999999</v>
      </c>
      <c r="W13" s="62">
        <v>2015.6557702</v>
      </c>
      <c r="X13" s="62">
        <v>56.174750000000003</v>
      </c>
      <c r="Y13" s="62">
        <v>3925.9268068000001</v>
      </c>
      <c r="Z13" s="62">
        <v>70.439099999999996</v>
      </c>
      <c r="AA13" s="62">
        <v>1530.8545063000001</v>
      </c>
      <c r="AB13" s="62">
        <v>36.139449999999997</v>
      </c>
      <c r="AC13" s="62">
        <v>822.14283239999986</v>
      </c>
      <c r="AD13" s="62">
        <v>1.2563500000000001</v>
      </c>
      <c r="AE13" s="62">
        <v>27.863036600000001</v>
      </c>
      <c r="AF13" s="62">
        <v>1.9636499999999999</v>
      </c>
      <c r="AG13" s="62">
        <v>62.027807000000003</v>
      </c>
      <c r="AH13" s="62">
        <v>131.97</v>
      </c>
      <c r="AI13" s="62">
        <v>5854.58</v>
      </c>
      <c r="AJ13" s="62">
        <v>47.05</v>
      </c>
      <c r="AK13" s="62">
        <v>1347.28</v>
      </c>
      <c r="AL13" s="66">
        <v>5.4559999999999997E-2</v>
      </c>
      <c r="AM13" s="62">
        <v>667867.89599999995</v>
      </c>
      <c r="AN13" s="66">
        <v>9.0999999999999998E-2</v>
      </c>
      <c r="AO13" s="49">
        <v>267285.41000000003</v>
      </c>
      <c r="AP13" s="66">
        <v>2.8800000000000002E-3</v>
      </c>
      <c r="AQ13" s="49">
        <v>14400</v>
      </c>
    </row>
    <row r="14" spans="1:43" s="1" customFormat="1" ht="13.5" customHeight="1" x14ac:dyDescent="0.2">
      <c r="A14" s="48">
        <v>44992</v>
      </c>
      <c r="B14" s="49">
        <v>4.7903099999999998</v>
      </c>
      <c r="C14" s="49">
        <v>119707.295229667</v>
      </c>
      <c r="D14" s="49">
        <v>196.27435</v>
      </c>
      <c r="E14" s="49">
        <v>78388.443112731009</v>
      </c>
      <c r="F14" s="49">
        <v>0.32</v>
      </c>
      <c r="G14" s="49">
        <v>13.7</v>
      </c>
      <c r="H14" s="49">
        <v>2781.85</v>
      </c>
      <c r="I14" s="49">
        <v>43805.38</v>
      </c>
      <c r="J14" s="49">
        <v>160.93</v>
      </c>
      <c r="K14" s="49">
        <v>16157.47</v>
      </c>
      <c r="L14" s="49">
        <v>15.38</v>
      </c>
      <c r="M14" s="49">
        <v>2349.13</v>
      </c>
      <c r="N14" s="49">
        <v>67.19</v>
      </c>
      <c r="O14" s="49">
        <v>6189.75</v>
      </c>
      <c r="P14" s="49">
        <v>82.3</v>
      </c>
      <c r="Q14" s="49">
        <v>132.99</v>
      </c>
      <c r="R14" s="49">
        <v>34.549999999999997</v>
      </c>
      <c r="S14" s="49">
        <v>521.75</v>
      </c>
      <c r="T14" s="49">
        <v>13.35</v>
      </c>
      <c r="U14" s="62">
        <v>14702.31</v>
      </c>
      <c r="V14" s="62">
        <v>25.471710000000002</v>
      </c>
      <c r="W14" s="62">
        <v>852.66827219999993</v>
      </c>
      <c r="X14" s="62">
        <v>30.0001</v>
      </c>
      <c r="Y14" s="62">
        <v>1930.4664527</v>
      </c>
      <c r="Z14" s="62">
        <v>39.050570000000008</v>
      </c>
      <c r="AA14" s="62">
        <v>721.70892279999998</v>
      </c>
      <c r="AB14" s="62">
        <v>17.82058</v>
      </c>
      <c r="AC14" s="62">
        <v>409.27242390000004</v>
      </c>
      <c r="AD14" s="62">
        <v>0.86830999999999992</v>
      </c>
      <c r="AE14" s="62">
        <v>18.124139100000001</v>
      </c>
      <c r="AF14" s="62">
        <v>1.7411799999999999</v>
      </c>
      <c r="AG14" s="62">
        <v>59.7051789</v>
      </c>
      <c r="AH14" s="62">
        <v>125.35</v>
      </c>
      <c r="AI14" s="62">
        <v>5240.8999999999996</v>
      </c>
      <c r="AJ14" s="62">
        <v>37.770000000000003</v>
      </c>
      <c r="AK14" s="62">
        <v>1045.78</v>
      </c>
      <c r="AL14" s="66" t="s">
        <v>43</v>
      </c>
      <c r="AM14" s="62" t="s">
        <v>43</v>
      </c>
      <c r="AN14" s="66" t="s">
        <v>43</v>
      </c>
      <c r="AO14" s="49" t="s">
        <v>43</v>
      </c>
      <c r="AP14" s="66" t="s">
        <v>43</v>
      </c>
      <c r="AQ14" s="49" t="s">
        <v>43</v>
      </c>
    </row>
    <row r="15" spans="1:43" s="1" customFormat="1" ht="13.5" customHeight="1" x14ac:dyDescent="0.2">
      <c r="A15" s="48">
        <v>44993</v>
      </c>
      <c r="B15" s="49">
        <v>4.8554500000000003</v>
      </c>
      <c r="C15" s="49">
        <v>482069.36143978097</v>
      </c>
      <c r="D15" s="49">
        <v>149.82559000000001</v>
      </c>
      <c r="E15" s="49">
        <v>75399.070322561995</v>
      </c>
      <c r="F15" s="49">
        <v>0.16</v>
      </c>
      <c r="G15" s="49">
        <v>6.3199999999999994</v>
      </c>
      <c r="H15" s="49">
        <v>2605.6</v>
      </c>
      <c r="I15" s="49">
        <v>38788.839999999997</v>
      </c>
      <c r="J15" s="49">
        <v>136.82</v>
      </c>
      <c r="K15" s="49">
        <v>13561.39</v>
      </c>
      <c r="L15" s="49">
        <v>98.467619999999997</v>
      </c>
      <c r="M15" s="49">
        <v>5075.858619709993</v>
      </c>
      <c r="N15" s="49">
        <v>39.207389999999997</v>
      </c>
      <c r="O15" s="49">
        <v>3545.3036817089965</v>
      </c>
      <c r="P15" s="49">
        <v>75.95</v>
      </c>
      <c r="Q15" s="49">
        <v>118.94</v>
      </c>
      <c r="R15" s="49">
        <v>32.54</v>
      </c>
      <c r="S15" s="49">
        <v>475.32</v>
      </c>
      <c r="T15" s="49">
        <v>15.45234</v>
      </c>
      <c r="U15" s="62">
        <v>14488.497258347001</v>
      </c>
      <c r="V15" s="62">
        <v>35.936</v>
      </c>
      <c r="W15" s="62">
        <v>1305.9920167999999</v>
      </c>
      <c r="X15" s="62">
        <v>42.868530000000007</v>
      </c>
      <c r="Y15" s="62">
        <v>2681.0717607000001</v>
      </c>
      <c r="Z15" s="62">
        <v>49.634799999999998</v>
      </c>
      <c r="AA15" s="62">
        <v>1010.1643403</v>
      </c>
      <c r="AB15" s="62">
        <v>27.280250000000002</v>
      </c>
      <c r="AC15" s="62">
        <v>582.18605330000003</v>
      </c>
      <c r="AD15" s="62">
        <v>0.99077999999999999</v>
      </c>
      <c r="AE15" s="62">
        <v>18.728314000000001</v>
      </c>
      <c r="AF15" s="62">
        <v>1.5723199999999999</v>
      </c>
      <c r="AG15" s="62">
        <v>47.967741799999999</v>
      </c>
      <c r="AH15" s="62">
        <v>96.7</v>
      </c>
      <c r="AI15" s="62">
        <v>3953.64</v>
      </c>
      <c r="AJ15" s="62">
        <v>20.32</v>
      </c>
      <c r="AK15" s="62">
        <v>556.87</v>
      </c>
      <c r="AL15" s="66">
        <v>4.7480000000000001E-2</v>
      </c>
      <c r="AM15" s="62">
        <v>689136.25900000008</v>
      </c>
      <c r="AN15" s="66">
        <v>0.13192999999999999</v>
      </c>
      <c r="AO15" s="49">
        <v>296721.28999999998</v>
      </c>
      <c r="AP15" s="66">
        <v>5.9300000000000004E-3</v>
      </c>
      <c r="AQ15" s="49">
        <v>41315</v>
      </c>
    </row>
    <row r="16" spans="1:43" s="1" customFormat="1" ht="13.5" customHeight="1" x14ac:dyDescent="0.2">
      <c r="A16" s="48">
        <v>44994</v>
      </c>
      <c r="B16" s="49">
        <v>8.27712</v>
      </c>
      <c r="C16" s="49">
        <v>529764.80706138106</v>
      </c>
      <c r="D16" s="49">
        <v>175.67535000000001</v>
      </c>
      <c r="E16" s="49">
        <v>111835.109031224</v>
      </c>
      <c r="F16" s="49">
        <v>0.32</v>
      </c>
      <c r="G16" s="49">
        <v>13.75</v>
      </c>
      <c r="H16" s="49">
        <v>2730.11</v>
      </c>
      <c r="I16" s="49">
        <v>45891.88</v>
      </c>
      <c r="J16" s="49">
        <v>163.65</v>
      </c>
      <c r="K16" s="49">
        <v>18196.89</v>
      </c>
      <c r="L16" s="49">
        <v>165.84</v>
      </c>
      <c r="M16" s="49">
        <v>4318.28</v>
      </c>
      <c r="N16" s="49">
        <v>23.18</v>
      </c>
      <c r="O16" s="49">
        <v>2599.89</v>
      </c>
      <c r="P16" s="49">
        <v>90.12</v>
      </c>
      <c r="Q16" s="49">
        <v>133.43</v>
      </c>
      <c r="R16" s="49">
        <v>40.18</v>
      </c>
      <c r="S16" s="49">
        <v>663.1</v>
      </c>
      <c r="T16" s="49">
        <v>24.3</v>
      </c>
      <c r="U16" s="62">
        <v>24280.19</v>
      </c>
      <c r="V16" s="62">
        <v>30.397040000000001</v>
      </c>
      <c r="W16" s="62">
        <v>1155.9515067</v>
      </c>
      <c r="X16" s="62">
        <v>37.614289999999997</v>
      </c>
      <c r="Y16" s="62">
        <v>2539.7966193000002</v>
      </c>
      <c r="Z16" s="62">
        <v>46.054580000000001</v>
      </c>
      <c r="AA16" s="62">
        <v>950.05497489999993</v>
      </c>
      <c r="AB16" s="62">
        <v>23.955930000000002</v>
      </c>
      <c r="AC16" s="62">
        <v>521.27147200000002</v>
      </c>
      <c r="AD16" s="62">
        <v>0.97280999999999995</v>
      </c>
      <c r="AE16" s="62">
        <v>21.3328329</v>
      </c>
      <c r="AF16" s="62">
        <v>2.2331299999999996</v>
      </c>
      <c r="AG16" s="62">
        <v>75.634486500000008</v>
      </c>
      <c r="AH16" s="62">
        <v>122.02</v>
      </c>
      <c r="AI16" s="62">
        <v>5236.79</v>
      </c>
      <c r="AJ16" s="62">
        <v>36.15</v>
      </c>
      <c r="AK16" s="62">
        <v>1036.02</v>
      </c>
      <c r="AL16" s="66">
        <v>5.4100000000000002E-2</v>
      </c>
      <c r="AM16" s="62">
        <v>704077.43900000001</v>
      </c>
      <c r="AN16" s="66">
        <v>0.103575</v>
      </c>
      <c r="AO16" s="49">
        <v>246120.05</v>
      </c>
      <c r="AP16" s="66">
        <v>4.7999999999999996E-3</v>
      </c>
      <c r="AQ16" s="49">
        <v>30530</v>
      </c>
    </row>
    <row r="17" spans="1:43" s="1" customFormat="1" ht="13.5" customHeight="1" x14ac:dyDescent="0.2">
      <c r="A17" s="48">
        <v>44995</v>
      </c>
      <c r="B17" s="49">
        <v>9.7907799999999998</v>
      </c>
      <c r="C17" s="49">
        <v>660914.290127657</v>
      </c>
      <c r="D17" s="49">
        <v>200.69462999999999</v>
      </c>
      <c r="E17" s="49">
        <v>130233.942640771</v>
      </c>
      <c r="F17" s="49">
        <v>0.36000000000000004</v>
      </c>
      <c r="G17" s="49">
        <v>15.79</v>
      </c>
      <c r="H17" s="49">
        <v>2912.25</v>
      </c>
      <c r="I17" s="49">
        <v>51625.61</v>
      </c>
      <c r="J17" s="49">
        <v>168.52</v>
      </c>
      <c r="K17" s="49">
        <v>19379.62</v>
      </c>
      <c r="L17" s="49">
        <v>70.349999999999994</v>
      </c>
      <c r="M17" s="49">
        <v>5883.33</v>
      </c>
      <c r="N17" s="49">
        <v>136.35</v>
      </c>
      <c r="O17" s="49">
        <v>16531.5</v>
      </c>
      <c r="P17" s="49">
        <v>99.09</v>
      </c>
      <c r="Q17" s="49">
        <v>153.30000000000001</v>
      </c>
      <c r="R17" s="49">
        <v>41.75</v>
      </c>
      <c r="S17" s="49">
        <v>809.53</v>
      </c>
      <c r="T17" s="49">
        <v>27.54</v>
      </c>
      <c r="U17" s="62">
        <v>28220.52</v>
      </c>
      <c r="V17" s="62">
        <v>32.406439999999996</v>
      </c>
      <c r="W17" s="62">
        <v>1225.3895606000001</v>
      </c>
      <c r="X17" s="62">
        <v>39.692080000000004</v>
      </c>
      <c r="Y17" s="62">
        <v>2684.3690670999999</v>
      </c>
      <c r="Z17" s="62">
        <v>47.159320000000001</v>
      </c>
      <c r="AA17" s="62">
        <v>1004.1841873999999</v>
      </c>
      <c r="AB17" s="62">
        <v>25.191110000000002</v>
      </c>
      <c r="AC17" s="62">
        <v>567.89104499999996</v>
      </c>
      <c r="AD17" s="62">
        <v>1.0332399999999999</v>
      </c>
      <c r="AE17" s="62">
        <v>23.5299555</v>
      </c>
      <c r="AF17" s="62">
        <v>2.2100599999999999</v>
      </c>
      <c r="AG17" s="62">
        <v>59.971329199999992</v>
      </c>
      <c r="AH17" s="62">
        <v>124.73</v>
      </c>
      <c r="AI17" s="62">
        <v>5454.01</v>
      </c>
      <c r="AJ17" s="62">
        <v>38.06</v>
      </c>
      <c r="AK17" s="62">
        <v>1108.0999999999999</v>
      </c>
      <c r="AL17" s="66">
        <v>4.641E-2</v>
      </c>
      <c r="AM17" s="62">
        <v>657100.88306200004</v>
      </c>
      <c r="AN17" s="66">
        <v>9.8614999999999994E-2</v>
      </c>
      <c r="AO17" s="49">
        <v>296777.19000000006</v>
      </c>
      <c r="AP17" s="66">
        <v>9.2899999999999996E-3</v>
      </c>
      <c r="AQ17" s="49">
        <v>55730</v>
      </c>
    </row>
    <row r="18" spans="1:43" s="1" customFormat="1" ht="13.5" customHeight="1" x14ac:dyDescent="0.2">
      <c r="A18" s="48">
        <v>44996</v>
      </c>
      <c r="B18" s="49">
        <v>2.0065</v>
      </c>
      <c r="C18" s="49">
        <v>20151.894692835001</v>
      </c>
      <c r="D18" s="49">
        <v>95.520949999999999</v>
      </c>
      <c r="E18" s="49">
        <v>24509.780704066001</v>
      </c>
      <c r="F18" s="49">
        <v>0.34</v>
      </c>
      <c r="G18" s="49">
        <v>16.05</v>
      </c>
      <c r="H18" s="49">
        <v>2822.42</v>
      </c>
      <c r="I18" s="49">
        <v>44702.23</v>
      </c>
      <c r="J18" s="49">
        <v>162.28</v>
      </c>
      <c r="K18" s="49">
        <v>15753.24</v>
      </c>
      <c r="L18" s="49">
        <v>67.87</v>
      </c>
      <c r="M18" s="49">
        <v>1925.61</v>
      </c>
      <c r="N18" s="49">
        <v>13.49</v>
      </c>
      <c r="O18" s="49">
        <v>1169.24</v>
      </c>
      <c r="P18" s="49">
        <v>106.01</v>
      </c>
      <c r="Q18" s="49">
        <v>165.43</v>
      </c>
      <c r="R18" s="49">
        <v>37.29</v>
      </c>
      <c r="S18" s="49">
        <v>584.67999999999995</v>
      </c>
      <c r="T18" s="49" t="s">
        <v>43</v>
      </c>
      <c r="U18" s="62" t="s">
        <v>43</v>
      </c>
      <c r="V18" s="62">
        <v>32.43882</v>
      </c>
      <c r="W18" s="62">
        <v>1129.4569236000002</v>
      </c>
      <c r="X18" s="62">
        <v>31.779390000000003</v>
      </c>
      <c r="Y18" s="62">
        <v>1635.6606678999999</v>
      </c>
      <c r="Z18" s="62">
        <v>43.455939999999998</v>
      </c>
      <c r="AA18" s="62">
        <v>947.30609779999997</v>
      </c>
      <c r="AB18" s="62">
        <v>17.984539999999999</v>
      </c>
      <c r="AC18" s="62">
        <v>376.18167600000004</v>
      </c>
      <c r="AD18" s="62">
        <v>1.04617</v>
      </c>
      <c r="AE18" s="62">
        <v>20.0328917</v>
      </c>
      <c r="AF18" s="62">
        <v>1.6518199999999998</v>
      </c>
      <c r="AG18" s="62">
        <v>48.426618699999999</v>
      </c>
      <c r="AH18" s="62">
        <v>120.84</v>
      </c>
      <c r="AI18" s="62">
        <v>5221.01</v>
      </c>
      <c r="AJ18" s="62">
        <v>35.159999999999997</v>
      </c>
      <c r="AK18" s="62">
        <v>1028.05</v>
      </c>
      <c r="AL18" s="66" t="s">
        <v>43</v>
      </c>
      <c r="AM18" s="62" t="s">
        <v>43</v>
      </c>
      <c r="AN18" s="66" t="s">
        <v>43</v>
      </c>
      <c r="AO18" s="49" t="s">
        <v>43</v>
      </c>
      <c r="AP18" s="66" t="s">
        <v>43</v>
      </c>
      <c r="AQ18" s="49" t="s">
        <v>43</v>
      </c>
    </row>
    <row r="19" spans="1:43" s="1" customFormat="1" ht="13.5" customHeight="1" x14ac:dyDescent="0.2">
      <c r="A19" s="48">
        <v>44997</v>
      </c>
      <c r="B19" s="49">
        <v>0.68330999999999997</v>
      </c>
      <c r="C19" s="49">
        <v>6176.835544775</v>
      </c>
      <c r="D19" s="49">
        <v>67.790099999999995</v>
      </c>
      <c r="E19" s="49">
        <v>11115.749889986</v>
      </c>
      <c r="F19" s="49">
        <v>0.32</v>
      </c>
      <c r="G19" s="49">
        <v>12.8</v>
      </c>
      <c r="H19" s="49">
        <v>2721.17</v>
      </c>
      <c r="I19" s="49">
        <v>35015.26</v>
      </c>
      <c r="J19" s="49">
        <v>143.87</v>
      </c>
      <c r="K19" s="49">
        <v>10515.13</v>
      </c>
      <c r="L19" s="49">
        <v>3.2399999999999998</v>
      </c>
      <c r="M19" s="49">
        <v>270.8</v>
      </c>
      <c r="N19" s="49">
        <v>10</v>
      </c>
      <c r="O19" s="49">
        <v>908.15</v>
      </c>
      <c r="P19" s="49">
        <v>107.62</v>
      </c>
      <c r="Q19" s="49">
        <v>169.79</v>
      </c>
      <c r="R19" s="49">
        <v>31.82</v>
      </c>
      <c r="S19" s="49">
        <v>364.84</v>
      </c>
      <c r="T19" s="49" t="s">
        <v>43</v>
      </c>
      <c r="U19" s="62" t="s">
        <v>43</v>
      </c>
      <c r="V19" s="62">
        <v>31.063330000000001</v>
      </c>
      <c r="W19" s="62">
        <v>987.22121870000001</v>
      </c>
      <c r="X19" s="62">
        <v>30.960629999999998</v>
      </c>
      <c r="Y19" s="62">
        <v>1306.3379868</v>
      </c>
      <c r="Z19" s="62">
        <v>39.870599999999996</v>
      </c>
      <c r="AA19" s="62">
        <v>799.58777759999998</v>
      </c>
      <c r="AB19" s="62">
        <v>16.961550000000003</v>
      </c>
      <c r="AC19" s="62">
        <v>304.29491769999998</v>
      </c>
      <c r="AD19" s="62">
        <v>1.0002800000000001</v>
      </c>
      <c r="AE19" s="62">
        <v>17.3958212</v>
      </c>
      <c r="AF19" s="62">
        <v>1.2077100000000001</v>
      </c>
      <c r="AG19" s="62">
        <v>33.528360800000002</v>
      </c>
      <c r="AH19" s="62">
        <v>104.93</v>
      </c>
      <c r="AI19" s="62">
        <v>4077.72</v>
      </c>
      <c r="AJ19" s="62">
        <v>27.78</v>
      </c>
      <c r="AK19" s="62">
        <v>748.93</v>
      </c>
      <c r="AL19" s="66" t="s">
        <v>43</v>
      </c>
      <c r="AM19" s="62" t="s">
        <v>43</v>
      </c>
      <c r="AN19" s="66" t="s">
        <v>43</v>
      </c>
      <c r="AO19" s="49" t="s">
        <v>43</v>
      </c>
      <c r="AP19" s="66" t="s">
        <v>43</v>
      </c>
      <c r="AQ19" s="49" t="s">
        <v>43</v>
      </c>
    </row>
    <row r="20" spans="1:43" s="1" customFormat="1" ht="13.5" customHeight="1" x14ac:dyDescent="0.2">
      <c r="A20" s="48">
        <v>44998</v>
      </c>
      <c r="B20" s="49">
        <v>11.681850000000001</v>
      </c>
      <c r="C20" s="49">
        <v>736630.66902400099</v>
      </c>
      <c r="D20" s="49">
        <v>206.23269999999999</v>
      </c>
      <c r="E20" s="49">
        <v>152971.64756462499</v>
      </c>
      <c r="F20" s="49">
        <v>0.4</v>
      </c>
      <c r="G20" s="49">
        <v>17.209999999999997</v>
      </c>
      <c r="H20" s="49">
        <v>2842.08</v>
      </c>
      <c r="I20" s="49">
        <v>49324.67</v>
      </c>
      <c r="J20" s="49">
        <v>169.42</v>
      </c>
      <c r="K20" s="49">
        <v>19457.71</v>
      </c>
      <c r="L20" s="49">
        <v>96.73</v>
      </c>
      <c r="M20" s="49">
        <v>5308.24</v>
      </c>
      <c r="N20" s="49">
        <v>19.73</v>
      </c>
      <c r="O20" s="49">
        <v>2357.4299999999998</v>
      </c>
      <c r="P20" s="49">
        <v>98.3</v>
      </c>
      <c r="Q20" s="49">
        <v>155.91</v>
      </c>
      <c r="R20" s="49">
        <v>45.75</v>
      </c>
      <c r="S20" s="49">
        <v>772.73</v>
      </c>
      <c r="T20" s="49">
        <v>38.74</v>
      </c>
      <c r="U20" s="62">
        <v>36028.75</v>
      </c>
      <c r="V20" s="62">
        <v>50.580539999999999</v>
      </c>
      <c r="W20" s="62">
        <v>1798.8805910000001</v>
      </c>
      <c r="X20" s="62">
        <v>54.626800000000003</v>
      </c>
      <c r="Y20" s="62">
        <v>3467.4568596999998</v>
      </c>
      <c r="Z20" s="62">
        <v>63.957380000000001</v>
      </c>
      <c r="AA20" s="62">
        <v>1395.770395</v>
      </c>
      <c r="AB20" s="62">
        <v>34.500249999999994</v>
      </c>
      <c r="AC20" s="62">
        <v>732.87404700000002</v>
      </c>
      <c r="AD20" s="62">
        <v>1.1370799999999999</v>
      </c>
      <c r="AE20" s="62">
        <v>26.333405500000001</v>
      </c>
      <c r="AF20" s="62">
        <v>1.7548900000000001</v>
      </c>
      <c r="AG20" s="62">
        <v>60.295680699999998</v>
      </c>
      <c r="AH20" s="62">
        <v>114.68</v>
      </c>
      <c r="AI20" s="62">
        <v>4908.4799999999996</v>
      </c>
      <c r="AJ20" s="62">
        <v>36.18</v>
      </c>
      <c r="AK20" s="62">
        <v>1036.95</v>
      </c>
      <c r="AL20" s="66">
        <v>5.3490000000000003E-2</v>
      </c>
      <c r="AM20" s="62">
        <v>685777.321</v>
      </c>
      <c r="AN20" s="66">
        <v>0.11416999999999999</v>
      </c>
      <c r="AO20" s="49">
        <v>353084.32</v>
      </c>
      <c r="AP20" s="66">
        <v>1.319E-2</v>
      </c>
      <c r="AQ20" s="49">
        <v>75060</v>
      </c>
    </row>
    <row r="21" spans="1:43" s="1" customFormat="1" ht="13.5" customHeight="1" x14ac:dyDescent="0.2">
      <c r="A21" s="48">
        <v>44999</v>
      </c>
      <c r="B21" s="49">
        <v>10.040990000000001</v>
      </c>
      <c r="C21" s="49">
        <v>627822.08827207692</v>
      </c>
      <c r="D21" s="49">
        <v>187.50503</v>
      </c>
      <c r="E21" s="49">
        <v>122255.86950998301</v>
      </c>
      <c r="F21" s="49">
        <v>0.38</v>
      </c>
      <c r="G21" s="49">
        <v>16.09</v>
      </c>
      <c r="H21" s="49">
        <v>2851.91</v>
      </c>
      <c r="I21" s="49">
        <v>48479.42</v>
      </c>
      <c r="J21" s="49">
        <v>162.91999999999999</v>
      </c>
      <c r="K21" s="49">
        <v>18804.54</v>
      </c>
      <c r="L21" s="49">
        <v>148.37</v>
      </c>
      <c r="M21" s="49">
        <v>5502.03</v>
      </c>
      <c r="N21" s="49">
        <v>19.309999999999999</v>
      </c>
      <c r="O21" s="49">
        <v>2664.09</v>
      </c>
      <c r="P21" s="49">
        <v>96</v>
      </c>
      <c r="Q21" s="49">
        <v>158.46</v>
      </c>
      <c r="R21" s="49">
        <v>43.49</v>
      </c>
      <c r="S21" s="49">
        <v>797.39</v>
      </c>
      <c r="T21" s="49">
        <v>30.9</v>
      </c>
      <c r="U21" s="62">
        <v>31282</v>
      </c>
      <c r="V21" s="62">
        <v>31.052219999999998</v>
      </c>
      <c r="W21" s="62">
        <v>1148.1458333</v>
      </c>
      <c r="X21" s="62">
        <v>38.276609999999998</v>
      </c>
      <c r="Y21" s="62">
        <v>2832.5461080000005</v>
      </c>
      <c r="Z21" s="62">
        <v>43.584789999999998</v>
      </c>
      <c r="AA21" s="62">
        <v>903.47107469999992</v>
      </c>
      <c r="AB21" s="62">
        <v>22.610729999999997</v>
      </c>
      <c r="AC21" s="62">
        <v>527.13349199999993</v>
      </c>
      <c r="AD21" s="62">
        <v>0.98261999999999994</v>
      </c>
      <c r="AE21" s="62">
        <v>23.067206000000002</v>
      </c>
      <c r="AF21" s="62">
        <v>1.8193900000000001</v>
      </c>
      <c r="AG21" s="62">
        <v>66.797291799999996</v>
      </c>
      <c r="AH21" s="62">
        <v>111.63</v>
      </c>
      <c r="AI21" s="62">
        <v>4747.0600000000004</v>
      </c>
      <c r="AJ21" s="62">
        <v>34.133479999999999</v>
      </c>
      <c r="AK21" s="62">
        <v>983.67</v>
      </c>
      <c r="AL21" s="66">
        <v>7.5240000000000001E-2</v>
      </c>
      <c r="AM21" s="62">
        <v>698636.26300000004</v>
      </c>
      <c r="AN21" s="66">
        <v>9.4310000000000005E-2</v>
      </c>
      <c r="AO21" s="49">
        <v>274669.5</v>
      </c>
      <c r="AP21" s="66">
        <v>9.8499999999999994E-3</v>
      </c>
      <c r="AQ21" s="49">
        <v>83090</v>
      </c>
    </row>
    <row r="22" spans="1:43" s="1" customFormat="1" ht="13.5" customHeight="1" x14ac:dyDescent="0.2">
      <c r="A22" s="48">
        <v>45000</v>
      </c>
      <c r="B22" s="49">
        <v>9.7823200000000003</v>
      </c>
      <c r="C22" s="49">
        <v>708748.62460126705</v>
      </c>
      <c r="D22" s="49">
        <v>181.38245000000001</v>
      </c>
      <c r="E22" s="49">
        <v>131429.54736761298</v>
      </c>
      <c r="F22" s="49">
        <v>0.4</v>
      </c>
      <c r="G22" s="49">
        <v>16.75</v>
      </c>
      <c r="H22" s="49">
        <v>2853.73</v>
      </c>
      <c r="I22" s="49">
        <v>48315.199999999997</v>
      </c>
      <c r="J22" s="49">
        <v>161.71</v>
      </c>
      <c r="K22" s="49">
        <v>18768.77</v>
      </c>
      <c r="L22" s="49">
        <v>261.76</v>
      </c>
      <c r="M22" s="49">
        <v>6002.0400000000009</v>
      </c>
      <c r="N22" s="49">
        <v>100.5</v>
      </c>
      <c r="O22" s="49">
        <v>8871.0300000000007</v>
      </c>
      <c r="P22" s="49">
        <v>96.5</v>
      </c>
      <c r="Q22" s="49">
        <v>162.41</v>
      </c>
      <c r="R22" s="49">
        <v>42.27</v>
      </c>
      <c r="S22" s="49">
        <v>812.09</v>
      </c>
      <c r="T22" s="49">
        <v>28.65</v>
      </c>
      <c r="U22" s="62">
        <v>29790.720000000001</v>
      </c>
      <c r="V22" s="62">
        <v>31.420699999999997</v>
      </c>
      <c r="W22" s="62">
        <v>1141.0433462999999</v>
      </c>
      <c r="X22" s="62">
        <v>35.377139999999997</v>
      </c>
      <c r="Y22" s="62">
        <v>2234.7940156</v>
      </c>
      <c r="Z22" s="62">
        <v>43.708040000000004</v>
      </c>
      <c r="AA22" s="62">
        <v>905.05927459999998</v>
      </c>
      <c r="AB22" s="62">
        <v>23.395719999999997</v>
      </c>
      <c r="AC22" s="62">
        <v>522.500674</v>
      </c>
      <c r="AD22" s="62">
        <v>1.0005499999999998</v>
      </c>
      <c r="AE22" s="62">
        <v>22.8923098</v>
      </c>
      <c r="AF22" s="62">
        <v>1.7169700000000001</v>
      </c>
      <c r="AG22" s="62">
        <v>70.749727500000006</v>
      </c>
      <c r="AH22" s="62">
        <v>111.18</v>
      </c>
      <c r="AI22" s="62">
        <v>4715.09</v>
      </c>
      <c r="AJ22" s="62">
        <v>33.75</v>
      </c>
      <c r="AK22" s="62">
        <v>952.43</v>
      </c>
      <c r="AL22" s="66">
        <v>7.1050000000000002E-2</v>
      </c>
      <c r="AM22" s="62">
        <v>707894.31099999999</v>
      </c>
      <c r="AN22" s="66">
        <v>0.123445</v>
      </c>
      <c r="AO22" s="49">
        <v>319099.46000000002</v>
      </c>
      <c r="AP22" s="66">
        <v>1.014E-2</v>
      </c>
      <c r="AQ22" s="49">
        <v>67210</v>
      </c>
    </row>
    <row r="23" spans="1:43" s="1" customFormat="1" ht="13.5" customHeight="1" x14ac:dyDescent="0.2">
      <c r="A23" s="48">
        <v>45001</v>
      </c>
      <c r="B23" s="49">
        <v>9.1644400000000008</v>
      </c>
      <c r="C23" s="49">
        <v>640911.55749463697</v>
      </c>
      <c r="D23" s="49">
        <v>179.97083000000001</v>
      </c>
      <c r="E23" s="49">
        <v>143790.83645008501</v>
      </c>
      <c r="F23" s="49">
        <v>0.42</v>
      </c>
      <c r="G23" s="49">
        <v>16.299131200000001</v>
      </c>
      <c r="H23" s="49">
        <v>2798.9576400000001</v>
      </c>
      <c r="I23" s="49">
        <v>45720.014422395005</v>
      </c>
      <c r="J23" s="49">
        <v>157.70144999999999</v>
      </c>
      <c r="K23" s="49">
        <v>17506.420067651998</v>
      </c>
      <c r="L23" s="49">
        <v>116.51151999999999</v>
      </c>
      <c r="M23" s="49">
        <v>4573.7947228339954</v>
      </c>
      <c r="N23" s="49">
        <v>14.59765</v>
      </c>
      <c r="O23" s="49">
        <v>2281.9446457169997</v>
      </c>
      <c r="P23" s="49">
        <v>99.29</v>
      </c>
      <c r="Q23" s="49">
        <v>167.51</v>
      </c>
      <c r="R23" s="49">
        <v>41.474760000000003</v>
      </c>
      <c r="S23" s="49">
        <v>734.0161865</v>
      </c>
      <c r="T23" s="49">
        <v>25.966180000000001</v>
      </c>
      <c r="U23" s="62">
        <v>26920.377667021996</v>
      </c>
      <c r="V23" s="62">
        <v>31.486699999999999</v>
      </c>
      <c r="W23" s="62">
        <v>1134.1016857</v>
      </c>
      <c r="X23" s="62">
        <v>39.648939999999996</v>
      </c>
      <c r="Y23" s="62">
        <v>2615.8984930000001</v>
      </c>
      <c r="Z23" s="62">
        <v>43.139019999999995</v>
      </c>
      <c r="AA23" s="62">
        <v>899.90477280000005</v>
      </c>
      <c r="AB23" s="62">
        <v>22.74456</v>
      </c>
      <c r="AC23" s="62">
        <v>495.62413359999999</v>
      </c>
      <c r="AD23" s="62">
        <v>0.96657000000000004</v>
      </c>
      <c r="AE23" s="62">
        <v>21.9367357</v>
      </c>
      <c r="AF23" s="62">
        <v>1.7601600000000002</v>
      </c>
      <c r="AG23" s="62">
        <v>69.536691900000008</v>
      </c>
      <c r="AH23" s="62">
        <v>104.57</v>
      </c>
      <c r="AI23" s="62">
        <v>4374.04</v>
      </c>
      <c r="AJ23" s="62">
        <v>32.402389999999997</v>
      </c>
      <c r="AK23" s="62">
        <v>876.08331005000002</v>
      </c>
      <c r="AL23" s="66">
        <v>7.145E-2</v>
      </c>
      <c r="AM23" s="62">
        <v>759380.16999999993</v>
      </c>
      <c r="AN23" s="66">
        <v>0.12521499999999999</v>
      </c>
      <c r="AO23" s="49">
        <v>314443.76</v>
      </c>
      <c r="AP23" s="66">
        <v>7.4599999999999996E-3</v>
      </c>
      <c r="AQ23" s="49">
        <v>58485</v>
      </c>
    </row>
    <row r="24" spans="1:43" s="1" customFormat="1" ht="13.5" customHeight="1" x14ac:dyDescent="0.2">
      <c r="A24" s="48">
        <v>45002</v>
      </c>
      <c r="B24" s="49">
        <v>9.1273400000000002</v>
      </c>
      <c r="C24" s="49">
        <v>682770.44097326999</v>
      </c>
      <c r="D24" s="49">
        <v>193.36913000000001</v>
      </c>
      <c r="E24" s="49">
        <v>127024.766368866</v>
      </c>
      <c r="F24" s="49">
        <v>0.39</v>
      </c>
      <c r="G24" s="49">
        <v>15.68</v>
      </c>
      <c r="H24" s="49">
        <v>2737.56</v>
      </c>
      <c r="I24" s="49">
        <v>41896.47</v>
      </c>
      <c r="J24" s="49">
        <v>156.22</v>
      </c>
      <c r="K24" s="49">
        <v>16453.28</v>
      </c>
      <c r="L24" s="49">
        <v>87.26</v>
      </c>
      <c r="M24" s="49">
        <v>4089.42</v>
      </c>
      <c r="N24" s="49">
        <v>9.7899999999999991</v>
      </c>
      <c r="O24" s="49">
        <v>1871.72</v>
      </c>
      <c r="P24" s="49">
        <v>102.28</v>
      </c>
      <c r="Q24" s="49">
        <v>171.47</v>
      </c>
      <c r="R24" s="49">
        <v>38.74</v>
      </c>
      <c r="S24" s="49">
        <v>660.96</v>
      </c>
      <c r="T24" s="49">
        <v>24.08</v>
      </c>
      <c r="U24" s="62">
        <v>27010.13</v>
      </c>
      <c r="V24" s="62">
        <v>32.790109999999999</v>
      </c>
      <c r="W24" s="62">
        <v>1148.3635686</v>
      </c>
      <c r="X24" s="62">
        <v>38.145700000000005</v>
      </c>
      <c r="Y24" s="62">
        <v>2756.6149641000002</v>
      </c>
      <c r="Z24" s="62">
        <v>43.626500000000007</v>
      </c>
      <c r="AA24" s="62">
        <v>924.72717890000001</v>
      </c>
      <c r="AB24" s="62">
        <v>22.9588</v>
      </c>
      <c r="AC24" s="62">
        <v>474.54099969999999</v>
      </c>
      <c r="AD24" s="62">
        <v>0.97450000000000003</v>
      </c>
      <c r="AE24" s="62">
        <v>21.721611500000002</v>
      </c>
      <c r="AF24" s="62">
        <v>1.7616500000000002</v>
      </c>
      <c r="AG24" s="62">
        <v>65.217259799999994</v>
      </c>
      <c r="AH24" s="62">
        <v>101.87</v>
      </c>
      <c r="AI24" s="62">
        <v>4172.82</v>
      </c>
      <c r="AJ24" s="62">
        <v>32.700000000000003</v>
      </c>
      <c r="AK24" s="62">
        <v>874.24</v>
      </c>
      <c r="AL24" s="66">
        <v>6.9440000000000002E-2</v>
      </c>
      <c r="AM24" s="62">
        <v>747222.625</v>
      </c>
      <c r="AN24" s="66">
        <v>0.12157</v>
      </c>
      <c r="AO24" s="49">
        <v>281507.94999999995</v>
      </c>
      <c r="AP24" s="66">
        <v>8.3899999999999999E-3</v>
      </c>
      <c r="AQ24" s="49">
        <v>37645</v>
      </c>
    </row>
    <row r="25" spans="1:43" s="1" customFormat="1" ht="13.5" customHeight="1" x14ac:dyDescent="0.2">
      <c r="A25" s="48">
        <v>45003</v>
      </c>
      <c r="B25" s="49">
        <v>7.4598100000000001</v>
      </c>
      <c r="C25" s="49">
        <v>188497.05652367501</v>
      </c>
      <c r="D25" s="49">
        <v>148.55160000000001</v>
      </c>
      <c r="E25" s="49">
        <v>78502.556150072996</v>
      </c>
      <c r="F25" s="49">
        <v>0.39</v>
      </c>
      <c r="G25" s="49">
        <v>15.4</v>
      </c>
      <c r="H25" s="49">
        <v>2757.13</v>
      </c>
      <c r="I25" s="49">
        <v>41909.31</v>
      </c>
      <c r="J25" s="49">
        <v>149.47</v>
      </c>
      <c r="K25" s="49">
        <v>15250.9</v>
      </c>
      <c r="L25" s="49">
        <v>76.31</v>
      </c>
      <c r="M25" s="49">
        <v>6092.66</v>
      </c>
      <c r="N25" s="49">
        <v>12.51</v>
      </c>
      <c r="O25" s="49">
        <v>2493.9</v>
      </c>
      <c r="P25" s="49">
        <v>106.87</v>
      </c>
      <c r="Q25" s="49">
        <v>174.6</v>
      </c>
      <c r="R25" s="49">
        <v>36.32</v>
      </c>
      <c r="S25" s="49">
        <v>583.29999999999995</v>
      </c>
      <c r="T25" s="49">
        <v>22.25</v>
      </c>
      <c r="U25" s="62">
        <v>23433.21</v>
      </c>
      <c r="V25" s="62">
        <v>31.18112</v>
      </c>
      <c r="W25" s="62">
        <v>1022.1780291</v>
      </c>
      <c r="X25" s="62">
        <v>30.027999999999999</v>
      </c>
      <c r="Y25" s="62">
        <v>1810.5201916000001</v>
      </c>
      <c r="Z25" s="62">
        <v>39.967359999999999</v>
      </c>
      <c r="AA25" s="62">
        <v>862.39032600000007</v>
      </c>
      <c r="AB25" s="62">
        <v>17.167349999999999</v>
      </c>
      <c r="AC25" s="62">
        <v>367.1439843</v>
      </c>
      <c r="AD25" s="62">
        <v>0.99019999999999997</v>
      </c>
      <c r="AE25" s="62">
        <v>21.558719699999997</v>
      </c>
      <c r="AF25" s="62">
        <v>1.5255299999999998</v>
      </c>
      <c r="AG25" s="62">
        <v>50.078307999999993</v>
      </c>
      <c r="AH25" s="62">
        <v>103.48</v>
      </c>
      <c r="AI25" s="62">
        <v>4262.54</v>
      </c>
      <c r="AJ25" s="62">
        <v>31.61</v>
      </c>
      <c r="AK25" s="62">
        <v>843.39</v>
      </c>
      <c r="AL25" s="66">
        <v>1.2199999999999999E-3</v>
      </c>
      <c r="AM25" s="62">
        <v>6104.07</v>
      </c>
      <c r="AN25" s="66">
        <v>0</v>
      </c>
      <c r="AO25" s="49">
        <v>0</v>
      </c>
      <c r="AP25" s="66">
        <v>0</v>
      </c>
      <c r="AQ25" s="49">
        <v>0</v>
      </c>
    </row>
    <row r="26" spans="1:43" s="1" customFormat="1" ht="13.5" customHeight="1" x14ac:dyDescent="0.2">
      <c r="A26" s="48">
        <v>45004</v>
      </c>
      <c r="B26" s="49">
        <v>0.74836999999999998</v>
      </c>
      <c r="C26" s="49">
        <v>6567.8281561809999</v>
      </c>
      <c r="D26" s="49">
        <v>67.724810000000005</v>
      </c>
      <c r="E26" s="49">
        <v>11989.433418675</v>
      </c>
      <c r="F26" s="49">
        <v>0.39</v>
      </c>
      <c r="G26" s="49">
        <v>13.39</v>
      </c>
      <c r="H26" s="49">
        <v>2676.22</v>
      </c>
      <c r="I26" s="49">
        <v>33235.82</v>
      </c>
      <c r="J26" s="49">
        <v>139.49</v>
      </c>
      <c r="K26" s="49">
        <v>9690.82</v>
      </c>
      <c r="L26" s="49">
        <v>3.59</v>
      </c>
      <c r="M26" s="49">
        <v>513.81999999999994</v>
      </c>
      <c r="N26" s="49">
        <v>4.0999999999999996</v>
      </c>
      <c r="O26" s="49">
        <v>416.58</v>
      </c>
      <c r="P26" s="49">
        <v>104.4</v>
      </c>
      <c r="Q26" s="49">
        <v>171.4</v>
      </c>
      <c r="R26" s="49">
        <v>29.58</v>
      </c>
      <c r="S26" s="49">
        <v>352.93</v>
      </c>
      <c r="T26" s="49">
        <v>0</v>
      </c>
      <c r="U26" s="62">
        <v>0</v>
      </c>
      <c r="V26" s="62">
        <v>32.615400000000001</v>
      </c>
      <c r="W26" s="62">
        <v>1011.8337957</v>
      </c>
      <c r="X26" s="62">
        <v>30.399320000000003</v>
      </c>
      <c r="Y26" s="62">
        <v>1469.9388843999998</v>
      </c>
      <c r="Z26" s="62">
        <v>38.747620000000005</v>
      </c>
      <c r="AA26" s="62">
        <v>819.53024089999997</v>
      </c>
      <c r="AB26" s="62">
        <v>15.338609999999999</v>
      </c>
      <c r="AC26" s="62">
        <v>269.81261690000002</v>
      </c>
      <c r="AD26" s="62">
        <v>1.1855899999999999</v>
      </c>
      <c r="AE26" s="62">
        <v>53.202653499999997</v>
      </c>
      <c r="AF26" s="62">
        <v>1.2335700000000001</v>
      </c>
      <c r="AG26" s="62">
        <v>32.6923107</v>
      </c>
      <c r="AH26" s="62">
        <v>99</v>
      </c>
      <c r="AI26" s="62">
        <v>3670.84</v>
      </c>
      <c r="AJ26" s="62">
        <v>27</v>
      </c>
      <c r="AK26" s="62">
        <v>677.14</v>
      </c>
      <c r="AL26" s="66" t="s">
        <v>43</v>
      </c>
      <c r="AM26" s="62" t="s">
        <v>43</v>
      </c>
      <c r="AN26" s="66" t="s">
        <v>43</v>
      </c>
      <c r="AO26" s="49" t="s">
        <v>43</v>
      </c>
      <c r="AP26" s="66" t="s">
        <v>43</v>
      </c>
      <c r="AQ26" s="49" t="s">
        <v>43</v>
      </c>
    </row>
    <row r="27" spans="1:43" s="1" customFormat="1" ht="13.5" customHeight="1" x14ac:dyDescent="0.2">
      <c r="A27" s="48">
        <v>45005</v>
      </c>
      <c r="B27" s="49">
        <v>10.391489999999999</v>
      </c>
      <c r="C27" s="49">
        <v>700296.20534846396</v>
      </c>
      <c r="D27" s="49">
        <v>176.84345999999999</v>
      </c>
      <c r="E27" s="49">
        <v>130307.615549872</v>
      </c>
      <c r="F27" s="49">
        <v>0.43</v>
      </c>
      <c r="G27" s="49">
        <v>16.330000000000002</v>
      </c>
      <c r="H27" s="49">
        <v>2764.64</v>
      </c>
      <c r="I27" s="49">
        <v>46652.05</v>
      </c>
      <c r="J27" s="49">
        <v>158.57</v>
      </c>
      <c r="K27" s="49">
        <v>18020.39</v>
      </c>
      <c r="L27" s="49">
        <v>185.07</v>
      </c>
      <c r="M27" s="49">
        <v>5392.37</v>
      </c>
      <c r="N27" s="49">
        <v>43.48</v>
      </c>
      <c r="O27" s="49">
        <v>4649.33</v>
      </c>
      <c r="P27" s="49">
        <v>95.55</v>
      </c>
      <c r="Q27" s="49">
        <v>155.76</v>
      </c>
      <c r="R27" s="49">
        <v>39.35</v>
      </c>
      <c r="S27" s="49">
        <v>755.3</v>
      </c>
      <c r="T27" s="49">
        <v>27.48</v>
      </c>
      <c r="U27" s="62">
        <v>27311.5</v>
      </c>
      <c r="V27" s="62">
        <v>51.758949999999999</v>
      </c>
      <c r="W27" s="62">
        <v>1768.6812701999997</v>
      </c>
      <c r="X27" s="62">
        <v>52.524200000000008</v>
      </c>
      <c r="Y27" s="62">
        <v>2919.2434544000002</v>
      </c>
      <c r="Z27" s="62">
        <v>60.514659999999999</v>
      </c>
      <c r="AA27" s="62">
        <v>1322.7257886</v>
      </c>
      <c r="AB27" s="62">
        <v>31.332899999999999</v>
      </c>
      <c r="AC27" s="62">
        <v>645.02709099999993</v>
      </c>
      <c r="AD27" s="62">
        <v>1.07541</v>
      </c>
      <c r="AE27" s="62">
        <v>25.685396599999997</v>
      </c>
      <c r="AF27" s="62">
        <v>1.9724299999999999</v>
      </c>
      <c r="AG27" s="62">
        <v>61.574163899999995</v>
      </c>
      <c r="AH27" s="62">
        <v>105.52</v>
      </c>
      <c r="AI27" s="62">
        <v>4352.3499999999995</v>
      </c>
      <c r="AJ27" s="62">
        <v>33.76</v>
      </c>
      <c r="AK27" s="62">
        <v>907.52</v>
      </c>
      <c r="AL27" s="66">
        <v>6.182E-2</v>
      </c>
      <c r="AM27" s="62">
        <v>731641.826</v>
      </c>
      <c r="AN27" s="66">
        <v>0.112985</v>
      </c>
      <c r="AO27" s="49">
        <v>319554.01</v>
      </c>
      <c r="AP27" s="66">
        <v>8.0400000000000003E-3</v>
      </c>
      <c r="AQ27" s="49">
        <v>56115</v>
      </c>
    </row>
    <row r="28" spans="1:43" s="1" customFormat="1" ht="13.5" customHeight="1" x14ac:dyDescent="0.2">
      <c r="A28" s="48">
        <v>45006</v>
      </c>
      <c r="B28" s="49">
        <v>9.8958499999999994</v>
      </c>
      <c r="C28" s="49">
        <v>686305.643247033</v>
      </c>
      <c r="D28" s="49">
        <v>179.03862000000001</v>
      </c>
      <c r="E28" s="49">
        <v>135727.29637692601</v>
      </c>
      <c r="F28" s="49">
        <v>0.48</v>
      </c>
      <c r="G28" s="49">
        <v>18.149999999999999</v>
      </c>
      <c r="H28" s="49">
        <v>2829.32</v>
      </c>
      <c r="I28" s="49">
        <v>44602.04</v>
      </c>
      <c r="J28" s="49">
        <v>162.13</v>
      </c>
      <c r="K28" s="49">
        <v>17562.599999999999</v>
      </c>
      <c r="L28" s="49">
        <v>92.960000000000008</v>
      </c>
      <c r="M28" s="49">
        <v>5290.58</v>
      </c>
      <c r="N28" s="49">
        <v>29.9</v>
      </c>
      <c r="O28" s="49">
        <v>3155.59</v>
      </c>
      <c r="P28" s="49">
        <v>97.11</v>
      </c>
      <c r="Q28" s="49">
        <v>161.74</v>
      </c>
      <c r="R28" s="49">
        <v>36.22</v>
      </c>
      <c r="S28" s="49">
        <v>673.15</v>
      </c>
      <c r="T28" s="49">
        <v>26.29</v>
      </c>
      <c r="U28" s="62">
        <v>30541.41</v>
      </c>
      <c r="V28" s="62">
        <v>33.226520000000001</v>
      </c>
      <c r="W28" s="62">
        <v>1162.3741338</v>
      </c>
      <c r="X28" s="62">
        <v>40.249369999999999</v>
      </c>
      <c r="Y28" s="62">
        <v>2437.1257741999998</v>
      </c>
      <c r="Z28" s="62">
        <v>43.76896</v>
      </c>
      <c r="AA28" s="62">
        <v>899.85265010000001</v>
      </c>
      <c r="AB28" s="62">
        <v>23.574349999999995</v>
      </c>
      <c r="AC28" s="62">
        <v>514.74469999999997</v>
      </c>
      <c r="AD28" s="62">
        <v>0.95652999999999999</v>
      </c>
      <c r="AE28" s="62">
        <v>23.6839665</v>
      </c>
      <c r="AF28" s="62">
        <v>1.61568</v>
      </c>
      <c r="AG28" s="62">
        <v>55.804966000000007</v>
      </c>
      <c r="AH28" s="62">
        <v>106.93</v>
      </c>
      <c r="AI28" s="62">
        <v>4308.3099999999995</v>
      </c>
      <c r="AJ28" s="62">
        <v>35.18</v>
      </c>
      <c r="AK28" s="62">
        <v>937.04</v>
      </c>
      <c r="AL28" s="66">
        <v>7.1489999999999998E-2</v>
      </c>
      <c r="AM28" s="62">
        <v>726070.89400000009</v>
      </c>
      <c r="AN28" s="66">
        <v>0.11512</v>
      </c>
      <c r="AO28" s="49">
        <v>294178.40000000002</v>
      </c>
      <c r="AP28" s="66">
        <v>5.5599999999999998E-3</v>
      </c>
      <c r="AQ28" s="49">
        <v>53760</v>
      </c>
    </row>
    <row r="29" spans="1:43" s="1" customFormat="1" ht="13.5" customHeight="1" x14ac:dyDescent="0.2">
      <c r="A29" s="48">
        <v>45007</v>
      </c>
      <c r="B29" s="49">
        <v>6.0487700000000002</v>
      </c>
      <c r="C29" s="49">
        <v>153807.68597907401</v>
      </c>
      <c r="D29" s="49">
        <v>152.12302</v>
      </c>
      <c r="E29" s="49">
        <v>74873.647646052006</v>
      </c>
      <c r="F29" s="49">
        <v>0.5</v>
      </c>
      <c r="G29" s="49">
        <v>18.989999999999998</v>
      </c>
      <c r="H29" s="49">
        <v>2732.58</v>
      </c>
      <c r="I29" s="49">
        <v>39965.47</v>
      </c>
      <c r="J29" s="49">
        <v>154.25</v>
      </c>
      <c r="K29" s="49">
        <v>14932.79</v>
      </c>
      <c r="L29" s="49">
        <v>115.53999999999999</v>
      </c>
      <c r="M29" s="49">
        <v>5576.67</v>
      </c>
      <c r="N29" s="49">
        <v>27.41</v>
      </c>
      <c r="O29" s="49">
        <v>1893.84</v>
      </c>
      <c r="P29" s="49">
        <v>93.97</v>
      </c>
      <c r="Q29" s="49">
        <v>162.83000000000001</v>
      </c>
      <c r="R29" s="49">
        <v>31.54</v>
      </c>
      <c r="S29" s="49">
        <v>525.36</v>
      </c>
      <c r="T29" s="49">
        <v>14.41</v>
      </c>
      <c r="U29" s="62">
        <v>15946.24</v>
      </c>
      <c r="V29" s="62">
        <v>26.825240000000001</v>
      </c>
      <c r="W29" s="62">
        <v>1044.7663534000001</v>
      </c>
      <c r="X29" s="62">
        <v>29.36957</v>
      </c>
      <c r="Y29" s="62">
        <v>1559.2617040999999</v>
      </c>
      <c r="Z29" s="62">
        <v>35.598100000000002</v>
      </c>
      <c r="AA29" s="62">
        <v>833.13608199999999</v>
      </c>
      <c r="AB29" s="62">
        <v>16.198090000000001</v>
      </c>
      <c r="AC29" s="62">
        <v>359.11231609999999</v>
      </c>
      <c r="AD29" s="62">
        <v>0.85109999999999997</v>
      </c>
      <c r="AE29" s="62">
        <v>19.976021499999998</v>
      </c>
      <c r="AF29" s="62">
        <v>1.24752</v>
      </c>
      <c r="AG29" s="62">
        <v>40.680219699999995</v>
      </c>
      <c r="AH29" s="62">
        <v>100.11</v>
      </c>
      <c r="AI29" s="62">
        <v>3973.34</v>
      </c>
      <c r="AJ29" s="62">
        <v>33.15</v>
      </c>
      <c r="AK29" s="62">
        <v>885.55</v>
      </c>
      <c r="AL29" s="66" t="s">
        <v>43</v>
      </c>
      <c r="AM29" s="62" t="s">
        <v>43</v>
      </c>
      <c r="AN29" s="66" t="s">
        <v>43</v>
      </c>
      <c r="AO29" s="49" t="s">
        <v>43</v>
      </c>
      <c r="AP29" s="66" t="s">
        <v>43</v>
      </c>
      <c r="AQ29" s="49" t="s">
        <v>43</v>
      </c>
    </row>
    <row r="30" spans="1:43" s="1" customFormat="1" ht="13.5" customHeight="1" x14ac:dyDescent="0.2">
      <c r="A30" s="48">
        <v>45008</v>
      </c>
      <c r="B30" s="49">
        <v>10.12411</v>
      </c>
      <c r="C30" s="49">
        <v>719973.94809244701</v>
      </c>
      <c r="D30" s="49">
        <v>168.37904</v>
      </c>
      <c r="E30" s="49">
        <v>142473.60553564399</v>
      </c>
      <c r="F30" s="49">
        <v>0.51</v>
      </c>
      <c r="G30" s="49">
        <v>19.09</v>
      </c>
      <c r="H30" s="49">
        <v>2715.52</v>
      </c>
      <c r="I30" s="49">
        <v>42864.52</v>
      </c>
      <c r="J30" s="49">
        <v>153.07991999999999</v>
      </c>
      <c r="K30" s="49">
        <v>17244.621144132998</v>
      </c>
      <c r="L30" s="49">
        <v>114.84</v>
      </c>
      <c r="M30" s="49">
        <v>6777.61</v>
      </c>
      <c r="N30" s="49">
        <v>24.44</v>
      </c>
      <c r="O30" s="49">
        <v>1877.42</v>
      </c>
      <c r="P30" s="49">
        <v>96.71</v>
      </c>
      <c r="Q30" s="49">
        <v>164.52</v>
      </c>
      <c r="R30" s="49">
        <v>33.049999999999997</v>
      </c>
      <c r="S30" s="49">
        <v>592.99</v>
      </c>
      <c r="T30" s="49">
        <v>27.73</v>
      </c>
      <c r="U30" s="62">
        <v>30924.94</v>
      </c>
      <c r="V30" s="62">
        <v>40.319189999999999</v>
      </c>
      <c r="W30" s="62">
        <v>1501.0043092999999</v>
      </c>
      <c r="X30" s="62">
        <v>45.512010000000004</v>
      </c>
      <c r="Y30" s="62">
        <v>2904.6391089999997</v>
      </c>
      <c r="Z30" s="62">
        <v>49.663869999999996</v>
      </c>
      <c r="AA30" s="62">
        <v>1092.8172672999999</v>
      </c>
      <c r="AB30" s="62">
        <v>26.380520000000001</v>
      </c>
      <c r="AC30" s="62">
        <v>594.27756529999999</v>
      </c>
      <c r="AD30" s="62">
        <v>0.96543000000000012</v>
      </c>
      <c r="AE30" s="62">
        <v>23.566738200000003</v>
      </c>
      <c r="AF30" s="62">
        <v>1.43022</v>
      </c>
      <c r="AG30" s="62">
        <v>59.688244500000003</v>
      </c>
      <c r="AH30" s="62">
        <v>99.53</v>
      </c>
      <c r="AI30" s="62">
        <v>4025.51</v>
      </c>
      <c r="AJ30" s="62">
        <v>33.4</v>
      </c>
      <c r="AK30" s="62">
        <v>909.28</v>
      </c>
      <c r="AL30" s="66">
        <v>5.8770000000000003E-2</v>
      </c>
      <c r="AM30" s="62">
        <v>704590.98100000003</v>
      </c>
      <c r="AN30" s="66">
        <v>0.10294</v>
      </c>
      <c r="AO30" s="49">
        <v>274585.17</v>
      </c>
      <c r="AP30" s="66">
        <v>5.0699999999999999E-3</v>
      </c>
      <c r="AQ30" s="49">
        <v>31400</v>
      </c>
    </row>
    <row r="31" spans="1:43" s="1" customFormat="1" ht="13.5" customHeight="1" x14ac:dyDescent="0.2">
      <c r="A31" s="48">
        <v>45009</v>
      </c>
      <c r="B31" s="49">
        <v>11.015980000000001</v>
      </c>
      <c r="C31" s="49">
        <v>808188.27439284301</v>
      </c>
      <c r="D31" s="49">
        <v>194.04017999999999</v>
      </c>
      <c r="E31" s="49">
        <v>164777.283466819</v>
      </c>
      <c r="F31" s="49">
        <v>0.54</v>
      </c>
      <c r="G31" s="49">
        <v>20.09</v>
      </c>
      <c r="H31" s="49">
        <v>2711.94</v>
      </c>
      <c r="I31" s="49">
        <v>42625.03</v>
      </c>
      <c r="J31" s="49">
        <v>154.88999999999999</v>
      </c>
      <c r="K31" s="49">
        <v>17685.09</v>
      </c>
      <c r="L31" s="49">
        <v>220.57</v>
      </c>
      <c r="M31" s="49">
        <v>12949.8</v>
      </c>
      <c r="N31" s="49">
        <v>11.13</v>
      </c>
      <c r="O31" s="49">
        <v>2493.08</v>
      </c>
      <c r="P31" s="49">
        <v>99.61</v>
      </c>
      <c r="Q31" s="49">
        <v>169.31</v>
      </c>
      <c r="R31" s="49">
        <v>32.380000000000003</v>
      </c>
      <c r="S31" s="49">
        <v>584.67999999999995</v>
      </c>
      <c r="T31" s="49">
        <v>26.93</v>
      </c>
      <c r="U31" s="62">
        <v>32746.69</v>
      </c>
      <c r="V31" s="62">
        <v>34.369</v>
      </c>
      <c r="W31" s="62">
        <v>1241.6796382</v>
      </c>
      <c r="X31" s="62">
        <v>38.349979999999995</v>
      </c>
      <c r="Y31" s="62">
        <v>2415.7869480999998</v>
      </c>
      <c r="Z31" s="62">
        <v>58.669890000000002</v>
      </c>
      <c r="AA31" s="62">
        <v>1219.8720951</v>
      </c>
      <c r="AB31" s="62">
        <v>29.666360000000001</v>
      </c>
      <c r="AC31" s="62">
        <v>629.38147659999993</v>
      </c>
      <c r="AD31" s="62">
        <v>1.2925300000000002</v>
      </c>
      <c r="AE31" s="62">
        <v>37.851247700000002</v>
      </c>
      <c r="AF31" s="62">
        <v>2.0206999999999997</v>
      </c>
      <c r="AG31" s="62">
        <v>81.494754600000007</v>
      </c>
      <c r="AH31" s="62">
        <v>97.91</v>
      </c>
      <c r="AI31" s="62">
        <v>3952.95</v>
      </c>
      <c r="AJ31" s="62">
        <v>33.479999999999997</v>
      </c>
      <c r="AK31" s="62">
        <v>930.17</v>
      </c>
      <c r="AL31" s="66">
        <v>6.6570000000000004E-2</v>
      </c>
      <c r="AM31" s="62">
        <v>715293.81600000011</v>
      </c>
      <c r="AN31" s="66">
        <v>9.3204999999999996E-2</v>
      </c>
      <c r="AO31" s="49">
        <v>245963.03</v>
      </c>
      <c r="AP31" s="66">
        <v>6.8500000000000002E-3</v>
      </c>
      <c r="AQ31" s="49">
        <v>35740</v>
      </c>
    </row>
    <row r="32" spans="1:43" s="1" customFormat="1" ht="13.5" customHeight="1" x14ac:dyDescent="0.2">
      <c r="A32" s="48">
        <v>45010</v>
      </c>
      <c r="B32" s="49">
        <v>2.4140299999999999</v>
      </c>
      <c r="C32" s="49">
        <v>24496.034296754002</v>
      </c>
      <c r="D32" s="49">
        <v>95.500150000000005</v>
      </c>
      <c r="E32" s="49">
        <v>27342.063771743</v>
      </c>
      <c r="F32" s="49">
        <v>0.57999999999999996</v>
      </c>
      <c r="G32" s="49">
        <v>22.18</v>
      </c>
      <c r="H32" s="49">
        <v>2745.58</v>
      </c>
      <c r="I32" s="49">
        <v>41335.82</v>
      </c>
      <c r="J32" s="49">
        <v>154</v>
      </c>
      <c r="K32" s="49">
        <v>15154.64</v>
      </c>
      <c r="L32" s="49">
        <v>146.37</v>
      </c>
      <c r="M32" s="49">
        <v>4073.1600000000003</v>
      </c>
      <c r="N32" s="49">
        <v>11.67</v>
      </c>
      <c r="O32" s="49">
        <v>1654.81</v>
      </c>
      <c r="P32" s="49">
        <v>105.1</v>
      </c>
      <c r="Q32" s="49">
        <v>175.26</v>
      </c>
      <c r="R32" s="49">
        <v>30.73</v>
      </c>
      <c r="S32" s="49">
        <v>506.54</v>
      </c>
      <c r="T32" s="49" t="s">
        <v>43</v>
      </c>
      <c r="U32" s="62" t="s">
        <v>43</v>
      </c>
      <c r="V32" s="62">
        <v>33.053739999999998</v>
      </c>
      <c r="W32" s="62">
        <v>1128.2959426</v>
      </c>
      <c r="X32" s="62">
        <v>30.524089999999998</v>
      </c>
      <c r="Y32" s="62">
        <v>1581.592533</v>
      </c>
      <c r="Z32" s="62">
        <v>39.136540000000004</v>
      </c>
      <c r="AA32" s="62">
        <v>868.21224190000009</v>
      </c>
      <c r="AB32" s="62">
        <v>16.397679999999998</v>
      </c>
      <c r="AC32" s="62">
        <v>352.2859674</v>
      </c>
      <c r="AD32" s="62">
        <v>0.99731999999999998</v>
      </c>
      <c r="AE32" s="62">
        <v>23.2616111</v>
      </c>
      <c r="AF32" s="62">
        <v>1.0515099999999999</v>
      </c>
      <c r="AG32" s="62">
        <v>33.368180199999998</v>
      </c>
      <c r="AH32" s="62">
        <v>102.71</v>
      </c>
      <c r="AI32" s="62">
        <v>4212.7299999999996</v>
      </c>
      <c r="AJ32" s="62">
        <v>33.85</v>
      </c>
      <c r="AK32" s="62">
        <v>951.5</v>
      </c>
      <c r="AL32" s="66" t="s">
        <v>43</v>
      </c>
      <c r="AM32" s="62" t="s">
        <v>43</v>
      </c>
      <c r="AN32" s="66" t="s">
        <v>43</v>
      </c>
      <c r="AO32" s="49" t="s">
        <v>43</v>
      </c>
      <c r="AP32" s="66" t="s">
        <v>43</v>
      </c>
      <c r="AQ32" s="49" t="s">
        <v>43</v>
      </c>
    </row>
    <row r="33" spans="1:50" s="1" customFormat="1" ht="13.5" customHeight="1" x14ac:dyDescent="0.2">
      <c r="A33" s="48">
        <v>45011</v>
      </c>
      <c r="B33" s="49">
        <v>0.81194999999999995</v>
      </c>
      <c r="C33" s="49">
        <v>7195.3811139240006</v>
      </c>
      <c r="D33" s="49">
        <v>73.592039999999997</v>
      </c>
      <c r="E33" s="49">
        <v>12786.309428869999</v>
      </c>
      <c r="F33" s="49">
        <v>0.57000000000000006</v>
      </c>
      <c r="G33" s="49">
        <v>18.010000000000002</v>
      </c>
      <c r="H33" s="49">
        <v>2695.47</v>
      </c>
      <c r="I33" s="49">
        <v>32424</v>
      </c>
      <c r="J33" s="49">
        <v>133.02000000000001</v>
      </c>
      <c r="K33" s="49">
        <v>9973.8700000000008</v>
      </c>
      <c r="L33" s="49">
        <v>4.51</v>
      </c>
      <c r="M33" s="49">
        <v>388.98</v>
      </c>
      <c r="N33" s="49">
        <v>3.11</v>
      </c>
      <c r="O33" s="49">
        <v>295.36</v>
      </c>
      <c r="P33" s="49">
        <v>106.76</v>
      </c>
      <c r="Q33" s="49">
        <v>175.15</v>
      </c>
      <c r="R33" s="49">
        <v>26.26</v>
      </c>
      <c r="S33" s="49">
        <v>313.22000000000003</v>
      </c>
      <c r="T33" s="49" t="s">
        <v>43</v>
      </c>
      <c r="U33" s="62" t="s">
        <v>43</v>
      </c>
      <c r="V33" s="62">
        <v>32.754689999999997</v>
      </c>
      <c r="W33" s="62">
        <v>1046.8334520999999</v>
      </c>
      <c r="X33" s="62">
        <v>29.888590000000001</v>
      </c>
      <c r="Y33" s="62">
        <v>1332.9457362000001</v>
      </c>
      <c r="Z33" s="62">
        <v>36.659219999999998</v>
      </c>
      <c r="AA33" s="62">
        <v>761.52435419999995</v>
      </c>
      <c r="AB33" s="62">
        <v>15.789109999999999</v>
      </c>
      <c r="AC33" s="62">
        <v>269.4448203</v>
      </c>
      <c r="AD33" s="62">
        <v>0.91574</v>
      </c>
      <c r="AE33" s="62">
        <v>19.210308300000001</v>
      </c>
      <c r="AF33" s="62">
        <v>0.83040000000000003</v>
      </c>
      <c r="AG33" s="62">
        <v>23.4292163</v>
      </c>
      <c r="AH33" s="62">
        <v>94.64</v>
      </c>
      <c r="AI33" s="62">
        <v>3460.08</v>
      </c>
      <c r="AJ33" s="62">
        <v>27.12</v>
      </c>
      <c r="AK33" s="62">
        <v>706.21</v>
      </c>
      <c r="AL33" s="66" t="s">
        <v>43</v>
      </c>
      <c r="AM33" s="62" t="s">
        <v>43</v>
      </c>
      <c r="AN33" s="66" t="s">
        <v>43</v>
      </c>
      <c r="AO33" s="49" t="s">
        <v>43</v>
      </c>
      <c r="AP33" s="66" t="s">
        <v>43</v>
      </c>
      <c r="AQ33" s="49" t="s">
        <v>43</v>
      </c>
    </row>
    <row r="34" spans="1:50" s="1" customFormat="1" ht="13.5" customHeight="1" x14ac:dyDescent="0.2">
      <c r="A34" s="48">
        <v>45012</v>
      </c>
      <c r="B34" s="49">
        <v>13.90803</v>
      </c>
      <c r="C34" s="49">
        <v>888692.12629490509</v>
      </c>
      <c r="D34" s="49">
        <v>224.81793999999999</v>
      </c>
      <c r="E34" s="49">
        <v>218050.702094382</v>
      </c>
      <c r="F34" s="49">
        <v>0.63</v>
      </c>
      <c r="G34" s="49">
        <v>21.63</v>
      </c>
      <c r="H34" s="49">
        <v>2755.29</v>
      </c>
      <c r="I34" s="49">
        <v>45897.16</v>
      </c>
      <c r="J34" s="49">
        <v>159.80000000000001</v>
      </c>
      <c r="K34" s="49">
        <v>19616.310000000001</v>
      </c>
      <c r="L34" s="49">
        <v>288.53999999999996</v>
      </c>
      <c r="M34" s="49">
        <v>9172.08</v>
      </c>
      <c r="N34" s="49">
        <v>31.64</v>
      </c>
      <c r="O34" s="49">
        <v>3347.24</v>
      </c>
      <c r="P34" s="49">
        <v>95.32</v>
      </c>
      <c r="Q34" s="49">
        <v>157.24</v>
      </c>
      <c r="R34" s="49">
        <v>33.340000000000003</v>
      </c>
      <c r="S34" s="49">
        <v>620.77</v>
      </c>
      <c r="T34" s="49">
        <v>42.14</v>
      </c>
      <c r="U34" s="62">
        <v>46008.72</v>
      </c>
      <c r="V34" s="62">
        <v>52.266530000000003</v>
      </c>
      <c r="W34" s="62">
        <v>1877.0577901000001</v>
      </c>
      <c r="X34" s="62">
        <v>54.248100000000001</v>
      </c>
      <c r="Y34" s="62">
        <v>3343.6918283999998</v>
      </c>
      <c r="Z34" s="62">
        <v>58.157780000000002</v>
      </c>
      <c r="AA34" s="62">
        <v>1298.1340984999999</v>
      </c>
      <c r="AB34" s="62">
        <v>32.56935</v>
      </c>
      <c r="AC34" s="62">
        <v>704.90890790000003</v>
      </c>
      <c r="AD34" s="62">
        <v>1.02905</v>
      </c>
      <c r="AE34" s="62">
        <v>25.251933399999999</v>
      </c>
      <c r="AF34" s="62">
        <v>1.2554200000000002</v>
      </c>
      <c r="AG34" s="62">
        <v>48.496858000000003</v>
      </c>
      <c r="AH34" s="62">
        <v>101.99</v>
      </c>
      <c r="AI34" s="62">
        <v>4192.63</v>
      </c>
      <c r="AJ34" s="62">
        <v>34.6</v>
      </c>
      <c r="AK34" s="62">
        <v>955.85</v>
      </c>
      <c r="AL34" s="66">
        <v>7.2220000000000006E-2</v>
      </c>
      <c r="AM34" s="62">
        <v>739875.84199999995</v>
      </c>
      <c r="AN34" s="66">
        <v>0.12091</v>
      </c>
      <c r="AO34" s="49">
        <v>317466.81</v>
      </c>
      <c r="AP34" s="66">
        <v>4.4799999999999996E-3</v>
      </c>
      <c r="AQ34" s="49">
        <v>25950</v>
      </c>
    </row>
    <row r="35" spans="1:50" s="1" customFormat="1" ht="13.5" customHeight="1" x14ac:dyDescent="0.2">
      <c r="A35" s="48">
        <v>45013</v>
      </c>
      <c r="B35" s="49">
        <v>12.618729999999999</v>
      </c>
      <c r="C35" s="49">
        <v>964459.82954316505</v>
      </c>
      <c r="D35" s="49">
        <v>222.91027</v>
      </c>
      <c r="E35" s="49">
        <v>193394.52393993002</v>
      </c>
      <c r="F35" s="49">
        <v>0.66</v>
      </c>
      <c r="G35" s="49">
        <v>22.74</v>
      </c>
      <c r="H35" s="49">
        <v>2759.07</v>
      </c>
      <c r="I35" s="49">
        <v>45057.3</v>
      </c>
      <c r="J35" s="49">
        <v>157.34</v>
      </c>
      <c r="K35" s="49">
        <v>19761.419999999998</v>
      </c>
      <c r="L35" s="49">
        <v>97.14</v>
      </c>
      <c r="M35" s="49">
        <v>7424.09</v>
      </c>
      <c r="N35" s="49">
        <v>57.21</v>
      </c>
      <c r="O35" s="49">
        <v>3774.83</v>
      </c>
      <c r="P35" s="49">
        <v>97.83</v>
      </c>
      <c r="Q35" s="49">
        <v>166.31</v>
      </c>
      <c r="R35" s="49">
        <v>31.82</v>
      </c>
      <c r="S35" s="49">
        <v>576.32000000000005</v>
      </c>
      <c r="T35" s="49">
        <v>35.25</v>
      </c>
      <c r="U35" s="62">
        <v>43063.26</v>
      </c>
      <c r="V35" s="62">
        <v>30.245810000000002</v>
      </c>
      <c r="W35" s="62">
        <v>1137.1751992999998</v>
      </c>
      <c r="X35" s="62">
        <v>37.508720000000004</v>
      </c>
      <c r="Y35" s="62">
        <v>2633.3277868</v>
      </c>
      <c r="Z35" s="62">
        <v>40.858760000000004</v>
      </c>
      <c r="AA35" s="62">
        <v>874.1613622000001</v>
      </c>
      <c r="AB35" s="62">
        <v>21.906389999999998</v>
      </c>
      <c r="AC35" s="62">
        <v>531.08884379999995</v>
      </c>
      <c r="AD35" s="62">
        <v>0.83146999999999993</v>
      </c>
      <c r="AE35" s="62">
        <v>19.802405799999999</v>
      </c>
      <c r="AF35" s="62">
        <v>1.47298</v>
      </c>
      <c r="AG35" s="62">
        <v>65.252309999999994</v>
      </c>
      <c r="AH35" s="62">
        <v>101.08</v>
      </c>
      <c r="AI35" s="62">
        <v>4149.6000000000004</v>
      </c>
      <c r="AJ35" s="62">
        <v>34.08</v>
      </c>
      <c r="AK35" s="62">
        <v>941.77</v>
      </c>
      <c r="AL35" s="66">
        <v>6.8839999999999998E-2</v>
      </c>
      <c r="AM35" s="62">
        <v>770161.04288099997</v>
      </c>
      <c r="AN35" s="66">
        <v>0.106665</v>
      </c>
      <c r="AO35" s="49">
        <v>280571.02</v>
      </c>
      <c r="AP35" s="66">
        <v>3.9699999999999996E-3</v>
      </c>
      <c r="AQ35" s="49">
        <v>35230</v>
      </c>
    </row>
    <row r="36" spans="1:50" s="1" customFormat="1" ht="13.5" customHeight="1" x14ac:dyDescent="0.2">
      <c r="A36" s="48">
        <v>45014</v>
      </c>
      <c r="B36" s="49">
        <v>13.34102</v>
      </c>
      <c r="C36" s="49">
        <v>1174607.3964112501</v>
      </c>
      <c r="D36" s="49">
        <v>219.79310000000001</v>
      </c>
      <c r="E36" s="49">
        <v>219328.46256985201</v>
      </c>
      <c r="F36" s="49">
        <v>0.68</v>
      </c>
      <c r="G36" s="49">
        <v>23.04</v>
      </c>
      <c r="H36" s="49">
        <v>2783</v>
      </c>
      <c r="I36" s="49">
        <v>45843.3</v>
      </c>
      <c r="J36" s="49">
        <v>158.28</v>
      </c>
      <c r="K36" s="49">
        <v>20399.72</v>
      </c>
      <c r="L36" s="49">
        <v>225.6</v>
      </c>
      <c r="M36" s="49">
        <v>13288.82</v>
      </c>
      <c r="N36" s="49">
        <v>10.57</v>
      </c>
      <c r="O36" s="49">
        <v>2259.59</v>
      </c>
      <c r="P36" s="49">
        <v>98.08</v>
      </c>
      <c r="Q36" s="49">
        <v>170.39</v>
      </c>
      <c r="R36" s="49">
        <v>30.49</v>
      </c>
      <c r="S36" s="49">
        <v>553.29</v>
      </c>
      <c r="T36" s="49">
        <v>29.2</v>
      </c>
      <c r="U36" s="62">
        <v>39268.230000000003</v>
      </c>
      <c r="V36" s="62">
        <v>33.223739999999999</v>
      </c>
      <c r="W36" s="62">
        <v>1224.0050283</v>
      </c>
      <c r="X36" s="62">
        <v>36.825780000000002</v>
      </c>
      <c r="Y36" s="62">
        <v>2453.3941772999997</v>
      </c>
      <c r="Z36" s="62">
        <v>42.636240000000001</v>
      </c>
      <c r="AA36" s="62">
        <v>916.31606280000005</v>
      </c>
      <c r="AB36" s="62">
        <v>21.373920000000002</v>
      </c>
      <c r="AC36" s="62">
        <v>539.35803370000008</v>
      </c>
      <c r="AD36" s="62">
        <v>0.85044000000000008</v>
      </c>
      <c r="AE36" s="62">
        <v>20.943764600000002</v>
      </c>
      <c r="AF36" s="62">
        <v>1.1861299999999999</v>
      </c>
      <c r="AG36" s="62">
        <v>44.237321699999995</v>
      </c>
      <c r="AH36" s="62">
        <v>102.59</v>
      </c>
      <c r="AI36" s="62">
        <v>4211.03</v>
      </c>
      <c r="AJ36" s="62">
        <v>32.97</v>
      </c>
      <c r="AK36" s="62">
        <v>905.41</v>
      </c>
      <c r="AL36" s="66">
        <v>7.0139999999999994E-2</v>
      </c>
      <c r="AM36" s="62">
        <v>778890.679</v>
      </c>
      <c r="AN36" s="66">
        <v>0.10026</v>
      </c>
      <c r="AO36" s="49">
        <v>285921.31</v>
      </c>
      <c r="AP36" s="66">
        <v>3.8300000000000001E-3</v>
      </c>
      <c r="AQ36" s="49">
        <v>32160</v>
      </c>
    </row>
    <row r="37" spans="1:50" s="1" customFormat="1" ht="13.5" customHeight="1" x14ac:dyDescent="0.2">
      <c r="A37" s="48">
        <v>45015</v>
      </c>
      <c r="B37" s="49">
        <v>7.3096899999999998</v>
      </c>
      <c r="C37" s="49">
        <v>248031.67373596298</v>
      </c>
      <c r="D37" s="49">
        <v>181.02892</v>
      </c>
      <c r="E37" s="49">
        <v>179059.780355747</v>
      </c>
      <c r="F37" s="49">
        <v>0.65</v>
      </c>
      <c r="G37" s="49">
        <v>22</v>
      </c>
      <c r="H37" s="49">
        <v>2655.43</v>
      </c>
      <c r="I37" s="49">
        <v>42465.52</v>
      </c>
      <c r="J37" s="49">
        <v>148.97999999999999</v>
      </c>
      <c r="K37" s="49">
        <v>18546.55</v>
      </c>
      <c r="L37" s="49">
        <v>251.45999999999998</v>
      </c>
      <c r="M37" s="49">
        <v>17876.940000000002</v>
      </c>
      <c r="N37" s="49">
        <v>8.15</v>
      </c>
      <c r="O37" s="49">
        <v>1800.12</v>
      </c>
      <c r="P37" s="49">
        <v>96.98</v>
      </c>
      <c r="Q37" s="49">
        <v>171.3</v>
      </c>
      <c r="R37" s="49">
        <v>29.17</v>
      </c>
      <c r="S37" s="49">
        <v>492.68</v>
      </c>
      <c r="T37" s="49">
        <v>10.4</v>
      </c>
      <c r="U37" s="62">
        <v>15819.07</v>
      </c>
      <c r="V37" s="62">
        <v>23.713229999999999</v>
      </c>
      <c r="W37" s="62">
        <v>921.47551890000011</v>
      </c>
      <c r="X37" s="62">
        <v>28.411179999999998</v>
      </c>
      <c r="Y37" s="62">
        <v>2418.6158214000002</v>
      </c>
      <c r="Z37" s="62">
        <v>32.554610000000004</v>
      </c>
      <c r="AA37" s="62">
        <v>733.7653603</v>
      </c>
      <c r="AB37" s="62">
        <v>15.61886</v>
      </c>
      <c r="AC37" s="62">
        <v>420.22173759999998</v>
      </c>
      <c r="AD37" s="62">
        <v>0.69108999999999998</v>
      </c>
      <c r="AE37" s="62">
        <v>17.286431499999999</v>
      </c>
      <c r="AF37" s="62">
        <v>1.08182</v>
      </c>
      <c r="AG37" s="62">
        <v>41.084712000000003</v>
      </c>
      <c r="AH37" s="62">
        <v>95.3</v>
      </c>
      <c r="AI37" s="62">
        <v>3887.43</v>
      </c>
      <c r="AJ37" s="62">
        <v>30.41</v>
      </c>
      <c r="AK37" s="62">
        <v>839.07</v>
      </c>
      <c r="AL37" s="66" t="s">
        <v>43</v>
      </c>
      <c r="AM37" s="62" t="s">
        <v>43</v>
      </c>
      <c r="AN37" s="66" t="s">
        <v>43</v>
      </c>
      <c r="AO37" s="49" t="s">
        <v>43</v>
      </c>
      <c r="AP37" s="66" t="s">
        <v>43</v>
      </c>
      <c r="AQ37" s="49" t="s">
        <v>43</v>
      </c>
    </row>
    <row r="38" spans="1:50" s="1" customFormat="1" ht="13.5" customHeight="1" x14ac:dyDescent="0.2">
      <c r="A38" s="48">
        <v>45016</v>
      </c>
      <c r="B38" s="49">
        <v>16.25103</v>
      </c>
      <c r="C38" s="49">
        <v>1579083.574203968</v>
      </c>
      <c r="D38" s="49">
        <v>313.05273999999997</v>
      </c>
      <c r="E38" s="49">
        <v>396593.31176835002</v>
      </c>
      <c r="F38" s="49">
        <v>0.7</v>
      </c>
      <c r="G38" s="49">
        <v>23.970000000000002</v>
      </c>
      <c r="H38" s="49">
        <v>2678.79</v>
      </c>
      <c r="I38" s="49">
        <v>48892.77</v>
      </c>
      <c r="J38" s="49">
        <v>168.75</v>
      </c>
      <c r="K38" s="49">
        <v>26702.79</v>
      </c>
      <c r="L38" s="49">
        <v>351.73</v>
      </c>
      <c r="M38" s="49">
        <v>25184.959999999999</v>
      </c>
      <c r="N38" s="49">
        <v>16.98</v>
      </c>
      <c r="O38" s="49">
        <v>3790.76</v>
      </c>
      <c r="P38" s="49">
        <v>99.09</v>
      </c>
      <c r="Q38" s="49">
        <v>172.44</v>
      </c>
      <c r="R38" s="49">
        <v>32.24</v>
      </c>
      <c r="S38" s="49">
        <v>644.23</v>
      </c>
      <c r="T38" s="49">
        <v>26.72</v>
      </c>
      <c r="U38" s="62">
        <v>31302.62</v>
      </c>
      <c r="V38" s="62">
        <v>39.840000000000003</v>
      </c>
      <c r="W38" s="62">
        <v>1528.61</v>
      </c>
      <c r="X38" s="62">
        <v>45.92</v>
      </c>
      <c r="Y38" s="62">
        <v>3200.57</v>
      </c>
      <c r="Z38" s="62">
        <v>50.91</v>
      </c>
      <c r="AA38" s="62">
        <v>1156.3599999999999</v>
      </c>
      <c r="AB38" s="62">
        <v>29.17</v>
      </c>
      <c r="AC38" s="62">
        <v>795.08</v>
      </c>
      <c r="AD38" s="62">
        <v>0.75</v>
      </c>
      <c r="AE38" s="62">
        <v>15.21</v>
      </c>
      <c r="AF38" s="62">
        <v>0.97</v>
      </c>
      <c r="AG38" s="62">
        <v>22.73</v>
      </c>
      <c r="AH38" s="62">
        <v>109.77</v>
      </c>
      <c r="AI38" s="62">
        <v>4702.42</v>
      </c>
      <c r="AJ38" s="62">
        <v>36.99</v>
      </c>
      <c r="AK38" s="62">
        <v>1037.3</v>
      </c>
      <c r="AL38" s="66">
        <v>7.4789999999999995E-2</v>
      </c>
      <c r="AM38" s="62">
        <v>759097.18799999997</v>
      </c>
      <c r="AN38" s="66">
        <v>0.21004500000000001</v>
      </c>
      <c r="AO38" s="49">
        <v>1862223.15</v>
      </c>
      <c r="AP38" s="66">
        <v>5.0299999999999997E-3</v>
      </c>
      <c r="AQ38" s="49">
        <v>36962</v>
      </c>
    </row>
    <row r="39" spans="1:50" s="11" customFormat="1" ht="13.5" customHeight="1" x14ac:dyDescent="0.2">
      <c r="A39" s="50" t="s">
        <v>345</v>
      </c>
      <c r="B39" s="53">
        <f>SUM(B8:B38)</f>
        <v>248.01308</v>
      </c>
      <c r="C39" s="53">
        <f t="shared" ref="C39:AQ39" si="0">SUM(C8:C38)</f>
        <v>16122902.240009755</v>
      </c>
      <c r="D39" s="53">
        <f t="shared" si="0"/>
        <v>5469.0570900000002</v>
      </c>
      <c r="E39" s="53">
        <f t="shared" si="0"/>
        <v>3750569.407673113</v>
      </c>
      <c r="F39" s="53">
        <f t="shared" si="0"/>
        <v>13.28</v>
      </c>
      <c r="G39" s="53">
        <f t="shared" si="0"/>
        <v>515.21913119999999</v>
      </c>
      <c r="H39" s="53">
        <f t="shared" si="0"/>
        <v>86516.337639999983</v>
      </c>
      <c r="I39" s="53">
        <f t="shared" si="0"/>
        <v>1404950.5944223951</v>
      </c>
      <c r="J39" s="53">
        <f t="shared" si="0"/>
        <v>4970.5647100000006</v>
      </c>
      <c r="K39" s="53">
        <f t="shared" si="0"/>
        <v>546234.65462301101</v>
      </c>
      <c r="L39" s="53">
        <f t="shared" si="0"/>
        <v>3894.7963399999999</v>
      </c>
      <c r="M39" s="53">
        <f t="shared" si="0"/>
        <v>205157.36223782896</v>
      </c>
      <c r="N39" s="53">
        <f t="shared" si="0"/>
        <v>1246.5299600000005</v>
      </c>
      <c r="O39" s="53">
        <f t="shared" si="0"/>
        <v>125375.59039230895</v>
      </c>
      <c r="P39" s="53">
        <f t="shared" si="0"/>
        <v>3062.92</v>
      </c>
      <c r="Q39" s="53">
        <f t="shared" si="0"/>
        <v>5067.2099999999991</v>
      </c>
      <c r="R39" s="53">
        <f t="shared" si="0"/>
        <v>1116.2470300000002</v>
      </c>
      <c r="S39" s="53">
        <f t="shared" si="0"/>
        <v>18533.486925100002</v>
      </c>
      <c r="T39" s="53">
        <f t="shared" si="0"/>
        <v>642.4003100000001</v>
      </c>
      <c r="U39" s="70">
        <f t="shared" si="0"/>
        <v>701109.19759550982</v>
      </c>
      <c r="V39" s="70">
        <f t="shared" si="0"/>
        <v>1074.14336</v>
      </c>
      <c r="W39" s="70">
        <f t="shared" si="0"/>
        <v>38662.2964679</v>
      </c>
      <c r="X39" s="70">
        <f t="shared" si="0"/>
        <v>1191.2347600000001</v>
      </c>
      <c r="Y39" s="70">
        <f t="shared" si="0"/>
        <v>75667.774192000012</v>
      </c>
      <c r="Z39" s="70">
        <f t="shared" si="0"/>
        <v>1439.9772199999998</v>
      </c>
      <c r="AA39" s="70">
        <f t="shared" si="0"/>
        <v>30669.597533700005</v>
      </c>
      <c r="AB39" s="70">
        <f t="shared" si="0"/>
        <v>719.52493000000004</v>
      </c>
      <c r="AC39" s="70">
        <f t="shared" si="0"/>
        <v>16076.182292000001</v>
      </c>
      <c r="AD39" s="70">
        <f t="shared" si="0"/>
        <v>31.514209999999999</v>
      </c>
      <c r="AE39" s="70">
        <f t="shared" si="0"/>
        <v>741.27773880000018</v>
      </c>
      <c r="AF39" s="70">
        <f t="shared" si="0"/>
        <v>49.728829999999988</v>
      </c>
      <c r="AG39" s="70">
        <f t="shared" si="0"/>
        <v>1717.2109656000005</v>
      </c>
      <c r="AH39" s="70">
        <f t="shared" si="0"/>
        <v>3426</v>
      </c>
      <c r="AI39" s="70">
        <f t="shared" si="0"/>
        <v>143483.72</v>
      </c>
      <c r="AJ39" s="70">
        <f t="shared" si="0"/>
        <v>1083.6058700000001</v>
      </c>
      <c r="AK39" s="70">
        <f t="shared" si="0"/>
        <v>30014.623310049996</v>
      </c>
      <c r="AL39" s="72">
        <f t="shared" si="0"/>
        <v>1.2524</v>
      </c>
      <c r="AM39" s="70">
        <f t="shared" si="0"/>
        <v>14269423.675943</v>
      </c>
      <c r="AN39" s="72">
        <f t="shared" si="0"/>
        <v>2.276135</v>
      </c>
      <c r="AO39" s="53">
        <f t="shared" si="0"/>
        <v>7329086.8300000001</v>
      </c>
      <c r="AP39" s="72">
        <f t="shared" si="0"/>
        <v>0.13070000000000001</v>
      </c>
      <c r="AQ39" s="53">
        <f t="shared" si="0"/>
        <v>859897</v>
      </c>
    </row>
    <row r="41" spans="1:50" s="26" customFormat="1" ht="12.75" x14ac:dyDescent="0.2">
      <c r="A41" s="35" t="s">
        <v>19</v>
      </c>
      <c r="C41" s="27"/>
      <c r="L41" s="30"/>
      <c r="M41" s="30"/>
      <c r="P41" s="28"/>
      <c r="Q41" s="1"/>
      <c r="R41" s="1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s="26" customFormat="1" ht="12.75" x14ac:dyDescent="0.2">
      <c r="A42" s="25" t="s">
        <v>20</v>
      </c>
      <c r="B42" s="26" t="s">
        <v>204</v>
      </c>
      <c r="C42" s="27"/>
      <c r="P42" s="28"/>
      <c r="Q42" s="1"/>
      <c r="R42" s="1"/>
      <c r="S42" s="30"/>
      <c r="T42" s="30"/>
      <c r="U42" s="30"/>
      <c r="V42" s="30"/>
      <c r="W42" s="30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26" customFormat="1" ht="12.75" x14ac:dyDescent="0.2">
      <c r="A43" s="25" t="s">
        <v>21</v>
      </c>
      <c r="B43" s="26" t="s">
        <v>29</v>
      </c>
      <c r="C43" s="27"/>
      <c r="Q43" s="1"/>
      <c r="R43" s="1"/>
      <c r="S43" s="30"/>
      <c r="T43" s="30"/>
      <c r="U43" s="30"/>
      <c r="V43" s="30"/>
      <c r="W43" s="30"/>
      <c r="AH43" s="22"/>
      <c r="AI43" s="22"/>
      <c r="AJ43" s="22"/>
      <c r="AK43" s="22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26" customFormat="1" ht="12.75" x14ac:dyDescent="0.2">
      <c r="A44" s="25" t="s">
        <v>22</v>
      </c>
      <c r="B44" s="26" t="s">
        <v>30</v>
      </c>
      <c r="C44" s="27"/>
      <c r="Q44" s="1"/>
      <c r="R44" s="1"/>
      <c r="S44" s="30"/>
      <c r="T44" s="30"/>
      <c r="U44" s="30"/>
      <c r="V44" s="30"/>
      <c r="W44" s="30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26" customFormat="1" ht="12.75" x14ac:dyDescent="0.2">
      <c r="A45" s="25" t="s">
        <v>23</v>
      </c>
      <c r="B45" s="26" t="s">
        <v>18</v>
      </c>
      <c r="C45" s="27"/>
      <c r="Q45" s="1"/>
      <c r="R45" s="1"/>
      <c r="S45" s="30"/>
      <c r="T45" s="30"/>
      <c r="U45" s="30"/>
      <c r="V45" s="30"/>
      <c r="W45" s="30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2"/>
      <c r="AI45" s="22"/>
      <c r="AJ45" s="22"/>
      <c r="AK45" s="22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26" customFormat="1" ht="12.75" x14ac:dyDescent="0.2">
      <c r="A46" s="25" t="s">
        <v>24</v>
      </c>
      <c r="B46" s="26" t="s">
        <v>32</v>
      </c>
      <c r="C46" s="27"/>
      <c r="Q46" s="1"/>
      <c r="R46" s="1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s="26" customFormat="1" ht="12.75" x14ac:dyDescent="0.2">
      <c r="A47" s="25" t="s">
        <v>25</v>
      </c>
      <c r="B47" s="26" t="s">
        <v>39</v>
      </c>
      <c r="C47" s="27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50" s="26" customFormat="1" ht="12.75" x14ac:dyDescent="0.2">
      <c r="A48" s="25" t="s">
        <v>27</v>
      </c>
      <c r="B48" s="26" t="s">
        <v>47</v>
      </c>
      <c r="C48" s="27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 s="26" customFormat="1" ht="12.75" x14ac:dyDescent="0.2">
      <c r="A49" s="25" t="s">
        <v>38</v>
      </c>
      <c r="B49" s="26" t="s">
        <v>17</v>
      </c>
      <c r="C49" s="27"/>
      <c r="U49" s="1"/>
    </row>
    <row r="50" spans="1:33" s="26" customFormat="1" ht="12.75" x14ac:dyDescent="0.2">
      <c r="A50" s="25" t="s">
        <v>46</v>
      </c>
      <c r="B50" s="26" t="s">
        <v>205</v>
      </c>
      <c r="C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25" t="s">
        <v>203</v>
      </c>
      <c r="B51" s="26" t="s">
        <v>28</v>
      </c>
    </row>
  </sheetData>
  <mergeCells count="35"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  <mergeCell ref="L5:M6"/>
    <mergeCell ref="N5:O6"/>
    <mergeCell ref="P5:Q6"/>
    <mergeCell ref="R5:S6"/>
    <mergeCell ref="T5:U6"/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</mergeCells>
  <conditionalFormatting sqref="V41:AG41">
    <cfRule type="cellIs" dxfId="1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111" workbookViewId="0">
      <pane xSplit="1" ySplit="6" topLeftCell="V7" activePane="bottomRight" state="frozen"/>
      <selection pane="topRight" activeCell="B1" sqref="B1"/>
      <selection pane="bottomLeft" activeCell="A7" sqref="A7"/>
      <selection pane="bottomRight" activeCell="B38" sqref="B38:AQ38"/>
    </sheetView>
  </sheetViews>
  <sheetFormatPr defaultColWidth="8.85546875" defaultRowHeight="15" x14ac:dyDescent="0.25"/>
  <cols>
    <col min="1" max="1" width="16.42578125" bestFit="1" customWidth="1"/>
    <col min="2" max="2" width="9.140625" bestFit="1" customWidth="1"/>
    <col min="3" max="3" width="13.42578125" bestFit="1" customWidth="1"/>
    <col min="4" max="4" width="9.140625" bestFit="1" customWidth="1"/>
    <col min="5" max="5" width="12.140625" bestFit="1" customWidth="1"/>
    <col min="6" max="7" width="9.140625" bestFit="1" customWidth="1"/>
    <col min="8" max="8" width="9.85546875" bestFit="1" customWidth="1"/>
    <col min="9" max="9" width="12.140625" bestFit="1" customWidth="1"/>
    <col min="10" max="10" width="9.140625" bestFit="1" customWidth="1"/>
    <col min="11" max="11" width="11.140625" bestFit="1" customWidth="1"/>
    <col min="12" max="12" width="9.140625" bestFit="1" customWidth="1"/>
    <col min="13" max="13" width="11.140625" bestFit="1" customWidth="1"/>
    <col min="14" max="14" width="9.140625" bestFit="1" customWidth="1"/>
    <col min="15" max="15" width="11.140625" bestFit="1" customWidth="1"/>
    <col min="16" max="18" width="9.140625" bestFit="1" customWidth="1"/>
    <col min="19" max="19" width="9.85546875" bestFit="1" customWidth="1"/>
    <col min="20" max="20" width="9.140625" bestFit="1" customWidth="1"/>
    <col min="21" max="21" width="11.140625" bestFit="1" customWidth="1"/>
    <col min="22" max="22" width="9.140625" bestFit="1" customWidth="1"/>
    <col min="23" max="23" width="9.85546875" bestFit="1" customWidth="1"/>
    <col min="24" max="24" width="9.140625" bestFit="1" customWidth="1"/>
    <col min="25" max="25" width="9.85546875" bestFit="1" customWidth="1"/>
    <col min="26" max="26" width="9.140625" bestFit="1" customWidth="1"/>
    <col min="27" max="27" width="9.85546875" bestFit="1" customWidth="1"/>
    <col min="28" max="28" width="9.140625" bestFit="1" customWidth="1"/>
    <col min="29" max="29" width="9.85546875" bestFit="1" customWidth="1"/>
    <col min="30" max="34" width="9.140625" bestFit="1" customWidth="1"/>
    <col min="35" max="35" width="11.140625" bestFit="1" customWidth="1"/>
    <col min="36" max="36" width="9.140625" bestFit="1" customWidth="1"/>
    <col min="37" max="37" width="9.85546875" bestFit="1" customWidth="1"/>
    <col min="38" max="38" width="9.140625" bestFit="1" customWidth="1"/>
    <col min="39" max="39" width="13.42578125" bestFit="1" customWidth="1"/>
    <col min="40" max="40" width="10.42578125" bestFit="1" customWidth="1"/>
    <col min="41" max="41" width="12.140625" bestFit="1" customWidth="1"/>
    <col min="42" max="42" width="9.140625" bestFit="1" customWidth="1"/>
    <col min="43" max="43" width="11.140625" bestFit="1" customWidth="1"/>
  </cols>
  <sheetData>
    <row r="1" spans="1:43" s="1" customFormat="1" ht="12.75" x14ac:dyDescent="0.2">
      <c r="A1" s="93" t="s">
        <v>16</v>
      </c>
      <c r="B1" s="95" t="s">
        <v>346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</row>
    <row r="2" spans="1:43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</row>
    <row r="3" spans="1:43" s="1" customFormat="1" ht="12.75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 t="s">
        <v>15</v>
      </c>
      <c r="AI3" s="92"/>
      <c r="AJ3" s="92"/>
      <c r="AK3" s="92"/>
      <c r="AL3" s="92" t="s">
        <v>294</v>
      </c>
      <c r="AM3" s="92"/>
      <c r="AN3" s="92"/>
      <c r="AO3" s="92"/>
      <c r="AP3" s="92"/>
      <c r="AQ3" s="92"/>
    </row>
    <row r="4" spans="1:43" s="1" customFormat="1" ht="12.75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96" t="s">
        <v>1</v>
      </c>
      <c r="AI4" s="96"/>
      <c r="AJ4" s="96"/>
      <c r="AK4" s="96"/>
      <c r="AL4" s="96" t="s">
        <v>295</v>
      </c>
      <c r="AM4" s="96"/>
      <c r="AN4" s="96"/>
      <c r="AO4" s="96"/>
      <c r="AP4" s="96"/>
      <c r="AQ4" s="96"/>
    </row>
    <row r="5" spans="1:43" s="1" customFormat="1" ht="34.5" customHeight="1" x14ac:dyDescent="0.2">
      <c r="A5" s="93"/>
      <c r="B5" s="111" t="s">
        <v>2</v>
      </c>
      <c r="C5" s="112"/>
      <c r="D5" s="111" t="s">
        <v>3</v>
      </c>
      <c r="E5" s="112"/>
      <c r="F5" s="111" t="s">
        <v>4</v>
      </c>
      <c r="G5" s="112"/>
      <c r="H5" s="111" t="s">
        <v>5</v>
      </c>
      <c r="I5" s="112"/>
      <c r="J5" s="111" t="s">
        <v>6</v>
      </c>
      <c r="K5" s="112"/>
      <c r="L5" s="111" t="s">
        <v>7</v>
      </c>
      <c r="M5" s="112"/>
      <c r="N5" s="111" t="s">
        <v>8</v>
      </c>
      <c r="O5" s="112"/>
      <c r="P5" s="116" t="s">
        <v>37</v>
      </c>
      <c r="Q5" s="117"/>
      <c r="R5" s="116" t="s">
        <v>45</v>
      </c>
      <c r="S5" s="117"/>
      <c r="T5" s="111" t="s">
        <v>9</v>
      </c>
      <c r="U5" s="112"/>
      <c r="V5" s="104" t="s">
        <v>309</v>
      </c>
      <c r="W5" s="115"/>
      <c r="X5" s="115"/>
      <c r="Y5" s="105"/>
      <c r="Z5" s="104" t="s">
        <v>310</v>
      </c>
      <c r="AA5" s="115"/>
      <c r="AB5" s="115"/>
      <c r="AC5" s="105"/>
      <c r="AD5" s="104" t="s">
        <v>311</v>
      </c>
      <c r="AE5" s="115"/>
      <c r="AF5" s="115"/>
      <c r="AG5" s="105"/>
      <c r="AH5" s="111" t="s">
        <v>10</v>
      </c>
      <c r="AI5" s="112"/>
      <c r="AJ5" s="111" t="s">
        <v>11</v>
      </c>
      <c r="AK5" s="112"/>
      <c r="AL5" s="111" t="s">
        <v>296</v>
      </c>
      <c r="AM5" s="112"/>
      <c r="AN5" s="111" t="s">
        <v>297</v>
      </c>
      <c r="AO5" s="112"/>
      <c r="AP5" s="111" t="s">
        <v>298</v>
      </c>
      <c r="AQ5" s="112"/>
    </row>
    <row r="6" spans="1:43" s="1" customFormat="1" ht="17.25" customHeight="1" x14ac:dyDescent="0.2">
      <c r="A6" s="93"/>
      <c r="B6" s="113"/>
      <c r="C6" s="114"/>
      <c r="D6" s="113"/>
      <c r="E6" s="114"/>
      <c r="F6" s="113"/>
      <c r="G6" s="114"/>
      <c r="H6" s="113"/>
      <c r="I6" s="114"/>
      <c r="J6" s="113"/>
      <c r="K6" s="114"/>
      <c r="L6" s="113"/>
      <c r="M6" s="114"/>
      <c r="N6" s="113"/>
      <c r="O6" s="114"/>
      <c r="P6" s="118"/>
      <c r="Q6" s="119"/>
      <c r="R6" s="118"/>
      <c r="S6" s="119"/>
      <c r="T6" s="113"/>
      <c r="U6" s="114"/>
      <c r="V6" s="110" t="s">
        <v>312</v>
      </c>
      <c r="W6" s="110"/>
      <c r="X6" s="104" t="s">
        <v>313</v>
      </c>
      <c r="Y6" s="105"/>
      <c r="Z6" s="110" t="s">
        <v>312</v>
      </c>
      <c r="AA6" s="110"/>
      <c r="AB6" s="104" t="s">
        <v>313</v>
      </c>
      <c r="AC6" s="105"/>
      <c r="AD6" s="110" t="s">
        <v>312</v>
      </c>
      <c r="AE6" s="110"/>
      <c r="AF6" s="104" t="s">
        <v>313</v>
      </c>
      <c r="AG6" s="105"/>
      <c r="AH6" s="113"/>
      <c r="AI6" s="114"/>
      <c r="AJ6" s="113"/>
      <c r="AK6" s="114"/>
      <c r="AL6" s="113"/>
      <c r="AM6" s="114"/>
      <c r="AN6" s="113"/>
      <c r="AO6" s="114"/>
      <c r="AP6" s="113"/>
      <c r="AQ6" s="114"/>
    </row>
    <row r="7" spans="1:43" s="1" customFormat="1" ht="12.75" x14ac:dyDescent="0.2">
      <c r="A7" s="93"/>
      <c r="B7" s="9" t="s">
        <v>12</v>
      </c>
      <c r="C7" s="9" t="s">
        <v>13</v>
      </c>
      <c r="D7" s="9" t="s">
        <v>12</v>
      </c>
      <c r="E7" s="9" t="s">
        <v>13</v>
      </c>
      <c r="F7" s="9" t="s">
        <v>12</v>
      </c>
      <c r="G7" s="9" t="s">
        <v>13</v>
      </c>
      <c r="H7" s="9" t="s">
        <v>12</v>
      </c>
      <c r="I7" s="9" t="s">
        <v>13</v>
      </c>
      <c r="J7" s="9" t="s">
        <v>12</v>
      </c>
      <c r="K7" s="9" t="s">
        <v>13</v>
      </c>
      <c r="L7" s="9" t="s">
        <v>12</v>
      </c>
      <c r="M7" s="9" t="s">
        <v>13</v>
      </c>
      <c r="N7" s="9" t="s">
        <v>12</v>
      </c>
      <c r="O7" s="9" t="s">
        <v>13</v>
      </c>
      <c r="P7" s="10" t="s">
        <v>12</v>
      </c>
      <c r="Q7" s="10" t="s">
        <v>13</v>
      </c>
      <c r="R7" s="10" t="s">
        <v>12</v>
      </c>
      <c r="S7" s="10" t="s">
        <v>13</v>
      </c>
      <c r="T7" s="9" t="s">
        <v>12</v>
      </c>
      <c r="U7" s="9" t="s">
        <v>13</v>
      </c>
      <c r="V7" s="29" t="s">
        <v>12</v>
      </c>
      <c r="W7" s="29" t="s">
        <v>13</v>
      </c>
      <c r="X7" s="29" t="s">
        <v>12</v>
      </c>
      <c r="Y7" s="29" t="s">
        <v>13</v>
      </c>
      <c r="Z7" s="29" t="s">
        <v>12</v>
      </c>
      <c r="AA7" s="29" t="s">
        <v>13</v>
      </c>
      <c r="AB7" s="29" t="s">
        <v>12</v>
      </c>
      <c r="AC7" s="29" t="s">
        <v>13</v>
      </c>
      <c r="AD7" s="29" t="s">
        <v>12</v>
      </c>
      <c r="AE7" s="29" t="s">
        <v>13</v>
      </c>
      <c r="AF7" s="29" t="s">
        <v>12</v>
      </c>
      <c r="AG7" s="29" t="s">
        <v>13</v>
      </c>
      <c r="AH7" s="9" t="s">
        <v>12</v>
      </c>
      <c r="AI7" s="9" t="s">
        <v>13</v>
      </c>
      <c r="AJ7" s="9" t="s">
        <v>12</v>
      </c>
      <c r="AK7" s="9" t="s">
        <v>13</v>
      </c>
      <c r="AL7" s="29" t="s">
        <v>12</v>
      </c>
      <c r="AM7" s="29" t="s">
        <v>13</v>
      </c>
      <c r="AN7" s="9" t="s">
        <v>12</v>
      </c>
      <c r="AO7" s="9" t="s">
        <v>13</v>
      </c>
      <c r="AP7" s="9" t="s">
        <v>12</v>
      </c>
      <c r="AQ7" s="9" t="s">
        <v>13</v>
      </c>
    </row>
    <row r="8" spans="1:43" s="1" customFormat="1" ht="12.75" x14ac:dyDescent="0.2">
      <c r="A8" s="48">
        <v>45017</v>
      </c>
      <c r="B8" s="49">
        <v>0.47750999999999999</v>
      </c>
      <c r="C8" s="49">
        <v>8177.6483026350006</v>
      </c>
      <c r="D8" s="49">
        <v>45.83493</v>
      </c>
      <c r="E8" s="49">
        <v>19601.850122928001</v>
      </c>
      <c r="F8" s="49">
        <v>0.23</v>
      </c>
      <c r="G8" s="49">
        <v>12.07</v>
      </c>
      <c r="H8" s="49">
        <v>3096.22</v>
      </c>
      <c r="I8" s="49">
        <v>51067.88</v>
      </c>
      <c r="J8" s="49">
        <v>179.89</v>
      </c>
      <c r="K8" s="49">
        <v>20763.12</v>
      </c>
      <c r="L8" s="49">
        <v>11.67</v>
      </c>
      <c r="M8" s="49">
        <v>969.95</v>
      </c>
      <c r="N8" s="49">
        <v>20.69</v>
      </c>
      <c r="O8" s="49">
        <v>2646.94</v>
      </c>
      <c r="P8" s="49">
        <v>104.71</v>
      </c>
      <c r="Q8" s="49">
        <v>181.7</v>
      </c>
      <c r="R8" s="49">
        <v>29.61</v>
      </c>
      <c r="S8" s="49">
        <v>357.28</v>
      </c>
      <c r="T8" s="49" t="s">
        <v>43</v>
      </c>
      <c r="U8" s="62" t="s">
        <v>43</v>
      </c>
      <c r="V8" s="62">
        <v>32.016379999999998</v>
      </c>
      <c r="W8" s="62">
        <v>1085.4787517</v>
      </c>
      <c r="X8" s="62">
        <v>33.44285</v>
      </c>
      <c r="Y8" s="62">
        <v>1988.9026202999999</v>
      </c>
      <c r="Z8" s="62">
        <v>43.669409999999999</v>
      </c>
      <c r="AA8" s="62">
        <v>967.24835800000005</v>
      </c>
      <c r="AB8" s="62">
        <v>18.939760000000003</v>
      </c>
      <c r="AC8" s="62">
        <v>421.80274490000005</v>
      </c>
      <c r="AD8" s="62">
        <v>0.88107000000000002</v>
      </c>
      <c r="AE8" s="62">
        <v>16.8350975</v>
      </c>
      <c r="AF8" s="62">
        <v>0.95643</v>
      </c>
      <c r="AG8" s="62">
        <v>21.754111299999998</v>
      </c>
      <c r="AH8" s="62">
        <v>119.31</v>
      </c>
      <c r="AI8" s="62">
        <v>5179.9841999999999</v>
      </c>
      <c r="AJ8" s="62">
        <v>25.47</v>
      </c>
      <c r="AK8" s="62">
        <v>735.76</v>
      </c>
      <c r="AL8" s="66" t="s">
        <v>43</v>
      </c>
      <c r="AM8" s="62" t="s">
        <v>43</v>
      </c>
      <c r="AN8" s="66" t="s">
        <v>43</v>
      </c>
      <c r="AO8" s="49" t="s">
        <v>43</v>
      </c>
      <c r="AP8" s="66" t="s">
        <v>43</v>
      </c>
      <c r="AQ8" s="49" t="s">
        <v>43</v>
      </c>
    </row>
    <row r="9" spans="1:43" s="1" customFormat="1" ht="12.75" x14ac:dyDescent="0.2">
      <c r="A9" s="48">
        <v>45018</v>
      </c>
      <c r="B9" s="49">
        <v>0.80918000000000001</v>
      </c>
      <c r="C9" s="49">
        <v>11297.020845629</v>
      </c>
      <c r="D9" s="49">
        <v>91.588880000000003</v>
      </c>
      <c r="E9" s="49">
        <v>28555.664876453004</v>
      </c>
      <c r="F9" s="49">
        <v>0.33</v>
      </c>
      <c r="G9" s="49">
        <v>15.3</v>
      </c>
      <c r="H9" s="49">
        <v>2705.9</v>
      </c>
      <c r="I9" s="49">
        <v>40107.32</v>
      </c>
      <c r="J9" s="49">
        <v>172.3</v>
      </c>
      <c r="K9" s="49">
        <v>16419.759999999998</v>
      </c>
      <c r="L9" s="49">
        <v>117.67999999999999</v>
      </c>
      <c r="M9" s="49">
        <v>3332.16</v>
      </c>
      <c r="N9" s="49">
        <v>121.28</v>
      </c>
      <c r="O9" s="49">
        <v>6724.54</v>
      </c>
      <c r="P9" s="49">
        <v>103.28</v>
      </c>
      <c r="Q9" s="49">
        <v>173.18</v>
      </c>
      <c r="R9" s="49">
        <v>28.8</v>
      </c>
      <c r="S9" s="49">
        <v>330.6</v>
      </c>
      <c r="T9" s="49" t="s">
        <v>43</v>
      </c>
      <c r="U9" s="62" t="s">
        <v>43</v>
      </c>
      <c r="V9" s="62">
        <v>32.745050000000006</v>
      </c>
      <c r="W9" s="62">
        <v>1066.9124366999999</v>
      </c>
      <c r="X9" s="62">
        <v>32.407110000000003</v>
      </c>
      <c r="Y9" s="62">
        <v>1629.0831553999999</v>
      </c>
      <c r="Z9" s="62">
        <v>42.100559999999994</v>
      </c>
      <c r="AA9" s="62">
        <v>875.93062229999998</v>
      </c>
      <c r="AB9" s="62">
        <v>17.76221</v>
      </c>
      <c r="AC9" s="62">
        <v>362.22453609999997</v>
      </c>
      <c r="AD9" s="62">
        <v>1.02878</v>
      </c>
      <c r="AE9" s="62">
        <v>18.826408399999998</v>
      </c>
      <c r="AF9" s="62">
        <v>0.83394999999999997</v>
      </c>
      <c r="AG9" s="62">
        <v>16.6791166</v>
      </c>
      <c r="AH9" s="62">
        <v>113.79</v>
      </c>
      <c r="AI9" s="62">
        <v>4617.0600000000004</v>
      </c>
      <c r="AJ9" s="62">
        <v>37.97</v>
      </c>
      <c r="AK9" s="62">
        <v>1065.08</v>
      </c>
      <c r="AL9" s="66" t="s">
        <v>43</v>
      </c>
      <c r="AM9" s="62" t="s">
        <v>43</v>
      </c>
      <c r="AN9" s="66" t="s">
        <v>43</v>
      </c>
      <c r="AO9" s="49" t="s">
        <v>43</v>
      </c>
      <c r="AP9" s="66" t="s">
        <v>43</v>
      </c>
      <c r="AQ9" s="49" t="s">
        <v>43</v>
      </c>
    </row>
    <row r="10" spans="1:43" s="1" customFormat="1" ht="12.75" x14ac:dyDescent="0.2">
      <c r="A10" s="48">
        <v>45019</v>
      </c>
      <c r="B10" s="49">
        <v>10.790279999999999</v>
      </c>
      <c r="C10" s="49">
        <v>968522.72980771703</v>
      </c>
      <c r="D10" s="49">
        <v>289.06545</v>
      </c>
      <c r="E10" s="49">
        <v>181635.36401525099</v>
      </c>
      <c r="F10" s="49">
        <v>0.41000000000000003</v>
      </c>
      <c r="G10" s="49">
        <v>20.53</v>
      </c>
      <c r="H10" s="49">
        <v>2912.34</v>
      </c>
      <c r="I10" s="49">
        <v>67174.84</v>
      </c>
      <c r="J10" s="49">
        <v>188.8</v>
      </c>
      <c r="K10" s="49">
        <v>23105.94</v>
      </c>
      <c r="L10" s="49">
        <v>142.01</v>
      </c>
      <c r="M10" s="49">
        <v>11780.929999999998</v>
      </c>
      <c r="N10" s="49">
        <v>97.7</v>
      </c>
      <c r="O10" s="49">
        <v>6258.1</v>
      </c>
      <c r="P10" s="49">
        <v>94.64</v>
      </c>
      <c r="Q10" s="49">
        <v>159.30000000000001</v>
      </c>
      <c r="R10" s="49">
        <v>37.880000000000003</v>
      </c>
      <c r="S10" s="49">
        <v>567.45000000000005</v>
      </c>
      <c r="T10" s="49">
        <v>33.51</v>
      </c>
      <c r="U10" s="62">
        <v>46111.98</v>
      </c>
      <c r="V10" s="62">
        <v>52.020300000000006</v>
      </c>
      <c r="W10" s="62">
        <v>1945.0599912999999</v>
      </c>
      <c r="X10" s="62">
        <v>50.401499999999999</v>
      </c>
      <c r="Y10" s="62">
        <v>3400.0363318999998</v>
      </c>
      <c r="Z10" s="62">
        <v>67.968029999999999</v>
      </c>
      <c r="AA10" s="62">
        <v>1546.5936686</v>
      </c>
      <c r="AB10" s="62">
        <v>35.966800000000006</v>
      </c>
      <c r="AC10" s="62">
        <v>811.72800039999993</v>
      </c>
      <c r="AD10" s="62">
        <v>1.1972099999999999</v>
      </c>
      <c r="AE10" s="62">
        <v>31.926603500000002</v>
      </c>
      <c r="AF10" s="62">
        <v>1.31318</v>
      </c>
      <c r="AG10" s="62">
        <v>41.166554999999995</v>
      </c>
      <c r="AH10" s="62">
        <v>133.03</v>
      </c>
      <c r="AI10" s="62">
        <v>6264.17</v>
      </c>
      <c r="AJ10" s="62">
        <v>49.14</v>
      </c>
      <c r="AK10" s="62">
        <v>1492.57</v>
      </c>
      <c r="AL10" s="66">
        <v>6.8390000000000006E-2</v>
      </c>
      <c r="AM10" s="62">
        <v>776931.60776669998</v>
      </c>
      <c r="AN10" s="66">
        <v>0.10561</v>
      </c>
      <c r="AO10" s="49">
        <v>464607.26</v>
      </c>
      <c r="AP10" s="66">
        <v>5.1700000000000001E-3</v>
      </c>
      <c r="AQ10" s="49">
        <v>32165</v>
      </c>
    </row>
    <row r="11" spans="1:43" s="1" customFormat="1" ht="12.75" x14ac:dyDescent="0.2">
      <c r="A11" s="48">
        <v>45020</v>
      </c>
      <c r="B11" s="49">
        <v>5.4993100000000004</v>
      </c>
      <c r="C11" s="49">
        <v>116255.69958618499</v>
      </c>
      <c r="D11" s="49">
        <v>165.63175000000001</v>
      </c>
      <c r="E11" s="49">
        <v>74145.656407503004</v>
      </c>
      <c r="F11" s="49">
        <v>0.35000000000000003</v>
      </c>
      <c r="G11" s="49">
        <v>17.380000000000003</v>
      </c>
      <c r="H11" s="49">
        <v>3026.2755200000001</v>
      </c>
      <c r="I11" s="49">
        <v>55131.414857592004</v>
      </c>
      <c r="J11" s="49">
        <v>183.45846</v>
      </c>
      <c r="K11" s="49">
        <v>21385.648366432</v>
      </c>
      <c r="L11" s="49">
        <v>66.974180000000004</v>
      </c>
      <c r="M11" s="49">
        <v>2518.5145992169996</v>
      </c>
      <c r="N11" s="49">
        <v>34.818669999999997</v>
      </c>
      <c r="O11" s="49">
        <v>4199.3565803929996</v>
      </c>
      <c r="P11" s="49">
        <v>95.69</v>
      </c>
      <c r="Q11" s="49">
        <v>164.47</v>
      </c>
      <c r="R11" s="49">
        <v>36.256039999999999</v>
      </c>
      <c r="S11" s="49">
        <v>559.03535590000001</v>
      </c>
      <c r="T11" s="49">
        <v>11.783950000000001</v>
      </c>
      <c r="U11" s="62">
        <v>13996.013112728</v>
      </c>
      <c r="V11" s="62">
        <v>25.77901</v>
      </c>
      <c r="W11" s="62">
        <v>1039.3086049000001</v>
      </c>
      <c r="X11" s="62">
        <v>32.368269999999995</v>
      </c>
      <c r="Y11" s="62">
        <v>2402.1308561000001</v>
      </c>
      <c r="Z11" s="62">
        <v>38.30827</v>
      </c>
      <c r="AA11" s="62">
        <v>864.94897359999993</v>
      </c>
      <c r="AB11" s="62">
        <v>18.762720000000002</v>
      </c>
      <c r="AC11" s="62">
        <v>478.18256150000002</v>
      </c>
      <c r="AD11" s="62">
        <v>1.02919</v>
      </c>
      <c r="AE11" s="62">
        <v>25.286970799999999</v>
      </c>
      <c r="AF11" s="62">
        <v>1.3713500000000001</v>
      </c>
      <c r="AG11" s="62">
        <v>50.328533900000004</v>
      </c>
      <c r="AH11" s="62">
        <v>126.2</v>
      </c>
      <c r="AI11" s="62">
        <v>5952.36</v>
      </c>
      <c r="AJ11" s="62">
        <v>46.04</v>
      </c>
      <c r="AK11" s="62">
        <v>1392.93</v>
      </c>
      <c r="AL11" s="66" t="s">
        <v>43</v>
      </c>
      <c r="AM11" s="62" t="s">
        <v>43</v>
      </c>
      <c r="AN11" s="66" t="s">
        <v>43</v>
      </c>
      <c r="AO11" s="49" t="s">
        <v>43</v>
      </c>
      <c r="AP11" s="66" t="s">
        <v>43</v>
      </c>
      <c r="AQ11" s="49" t="s">
        <v>43</v>
      </c>
    </row>
    <row r="12" spans="1:43" s="1" customFormat="1" ht="12.75" x14ac:dyDescent="0.2">
      <c r="A12" s="48">
        <v>45021</v>
      </c>
      <c r="B12" s="49">
        <v>10.72889</v>
      </c>
      <c r="C12" s="49">
        <v>699734.93285654997</v>
      </c>
      <c r="D12" s="49">
        <v>210.45492999999999</v>
      </c>
      <c r="E12" s="49">
        <v>135007.543662724</v>
      </c>
      <c r="F12" s="49">
        <v>0.38</v>
      </c>
      <c r="G12" s="49">
        <v>17.849999999999998</v>
      </c>
      <c r="H12" s="49">
        <v>3055.58</v>
      </c>
      <c r="I12" s="49">
        <v>55523.66</v>
      </c>
      <c r="J12" s="49">
        <v>184.46</v>
      </c>
      <c r="K12" s="49">
        <v>22348.95</v>
      </c>
      <c r="L12" s="49">
        <v>88.05</v>
      </c>
      <c r="M12" s="49">
        <v>7293.32</v>
      </c>
      <c r="N12" s="49">
        <v>195.45</v>
      </c>
      <c r="O12" s="49">
        <v>18846.57</v>
      </c>
      <c r="P12" s="49">
        <v>97.55</v>
      </c>
      <c r="Q12" s="49">
        <v>167.25</v>
      </c>
      <c r="R12" s="49">
        <v>40.5</v>
      </c>
      <c r="S12" s="49">
        <v>709.79</v>
      </c>
      <c r="T12" s="49">
        <v>37.06</v>
      </c>
      <c r="U12" s="62">
        <v>43513.84</v>
      </c>
      <c r="V12" s="62">
        <v>40.064160000000001</v>
      </c>
      <c r="W12" s="62">
        <v>1611.8755280999999</v>
      </c>
      <c r="X12" s="62">
        <v>54.444479999999999</v>
      </c>
      <c r="Y12" s="62">
        <v>3978.5255524999998</v>
      </c>
      <c r="Z12" s="62">
        <v>57.564970000000002</v>
      </c>
      <c r="AA12" s="62">
        <v>1329.2615028</v>
      </c>
      <c r="AB12" s="62">
        <v>32.50159</v>
      </c>
      <c r="AC12" s="62">
        <v>828.5428038</v>
      </c>
      <c r="AD12" s="62">
        <v>1.18224</v>
      </c>
      <c r="AE12" s="62">
        <v>29.850993699999997</v>
      </c>
      <c r="AF12" s="62">
        <v>1.5589700000000002</v>
      </c>
      <c r="AG12" s="62">
        <v>53.915943600000006</v>
      </c>
      <c r="AH12" s="62">
        <v>127.51</v>
      </c>
      <c r="AI12" s="62">
        <v>5899.21</v>
      </c>
      <c r="AJ12" s="62">
        <v>42.26</v>
      </c>
      <c r="AK12" s="62">
        <v>1272.18</v>
      </c>
      <c r="AL12" s="66">
        <v>5.636E-2</v>
      </c>
      <c r="AM12" s="62">
        <v>731568.83600000001</v>
      </c>
      <c r="AN12" s="66">
        <v>0.11089</v>
      </c>
      <c r="AO12" s="49">
        <v>348036.08000000007</v>
      </c>
      <c r="AP12" s="66">
        <v>6.5199999999999998E-3</v>
      </c>
      <c r="AQ12" s="49">
        <v>45730</v>
      </c>
    </row>
    <row r="13" spans="1:43" s="1" customFormat="1" ht="12.75" x14ac:dyDescent="0.2">
      <c r="A13" s="48">
        <v>45022</v>
      </c>
      <c r="B13" s="49">
        <v>10.33304</v>
      </c>
      <c r="C13" s="49">
        <v>743873.23201994004</v>
      </c>
      <c r="D13" s="49">
        <v>259.80597</v>
      </c>
      <c r="E13" s="49">
        <v>147277.89339699599</v>
      </c>
      <c r="F13" s="49">
        <v>0.36</v>
      </c>
      <c r="G13" s="49">
        <v>16.75</v>
      </c>
      <c r="H13" s="49">
        <v>3003.71</v>
      </c>
      <c r="I13" s="49">
        <v>53108.05</v>
      </c>
      <c r="J13" s="49">
        <v>174.9</v>
      </c>
      <c r="K13" s="49">
        <v>20768.78</v>
      </c>
      <c r="L13" s="49">
        <v>51.46</v>
      </c>
      <c r="M13" s="49">
        <v>4983.8900000000003</v>
      </c>
      <c r="N13" s="49">
        <v>35.42</v>
      </c>
      <c r="O13" s="49">
        <v>4398.79</v>
      </c>
      <c r="P13" s="49">
        <v>101.3</v>
      </c>
      <c r="Q13" s="49">
        <v>173.47</v>
      </c>
      <c r="R13" s="49">
        <v>36.36</v>
      </c>
      <c r="S13" s="49">
        <v>606.84</v>
      </c>
      <c r="T13" s="49">
        <v>28.86</v>
      </c>
      <c r="U13" s="62">
        <v>36421.08</v>
      </c>
      <c r="V13" s="62">
        <v>32.10633</v>
      </c>
      <c r="W13" s="62">
        <v>1274.8463753000001</v>
      </c>
      <c r="X13" s="62">
        <v>37.75517</v>
      </c>
      <c r="Y13" s="62">
        <v>2769.9985860000002</v>
      </c>
      <c r="Z13" s="62">
        <v>47.114829999999998</v>
      </c>
      <c r="AA13" s="62">
        <v>1042.6554399000001</v>
      </c>
      <c r="AB13" s="62">
        <v>23.293579999999999</v>
      </c>
      <c r="AC13" s="62">
        <v>563.27949760000001</v>
      </c>
      <c r="AD13" s="62">
        <v>1.1356000000000002</v>
      </c>
      <c r="AE13" s="62">
        <v>26.542956999999998</v>
      </c>
      <c r="AF13" s="62">
        <v>1.4240899999999999</v>
      </c>
      <c r="AG13" s="62">
        <v>58.417503799999999</v>
      </c>
      <c r="AH13" s="62">
        <v>125.15</v>
      </c>
      <c r="AI13" s="62">
        <v>5737.43</v>
      </c>
      <c r="AJ13" s="62">
        <v>37.049999999999997</v>
      </c>
      <c r="AK13" s="62">
        <v>1129.2</v>
      </c>
      <c r="AL13" s="66">
        <v>6.8199999999999997E-2</v>
      </c>
      <c r="AM13" s="62">
        <v>801977.689824</v>
      </c>
      <c r="AN13" s="66">
        <v>7.9719999999999999E-2</v>
      </c>
      <c r="AO13" s="49">
        <v>296662.01999999996</v>
      </c>
      <c r="AP13" s="66">
        <v>1.0160000000000001E-2</v>
      </c>
      <c r="AQ13" s="49">
        <v>59265</v>
      </c>
    </row>
    <row r="14" spans="1:43" s="1" customFormat="1" ht="12.75" x14ac:dyDescent="0.2">
      <c r="A14" s="48">
        <v>45023</v>
      </c>
      <c r="B14" s="49">
        <v>3.94062</v>
      </c>
      <c r="C14" s="49">
        <v>75692.678748794991</v>
      </c>
      <c r="D14" s="49">
        <v>167.19702000000001</v>
      </c>
      <c r="E14" s="49">
        <v>66148.544481998993</v>
      </c>
      <c r="F14" s="49">
        <v>0.43</v>
      </c>
      <c r="G14" s="49">
        <v>19.7</v>
      </c>
      <c r="H14" s="49">
        <v>2996.84</v>
      </c>
      <c r="I14" s="49">
        <v>49096.83</v>
      </c>
      <c r="J14" s="49">
        <v>167.16</v>
      </c>
      <c r="K14" s="49">
        <v>17271.79</v>
      </c>
      <c r="L14" s="49">
        <v>9.6900000000000013</v>
      </c>
      <c r="M14" s="49">
        <v>2710.9300000000003</v>
      </c>
      <c r="N14" s="49">
        <v>69.2</v>
      </c>
      <c r="O14" s="49">
        <v>6166.01</v>
      </c>
      <c r="P14" s="49">
        <v>107.59</v>
      </c>
      <c r="Q14" s="49">
        <v>180.28</v>
      </c>
      <c r="R14" s="49">
        <v>34.21</v>
      </c>
      <c r="S14" s="49">
        <v>538.14</v>
      </c>
      <c r="T14" s="49">
        <v>7.7</v>
      </c>
      <c r="U14" s="62">
        <v>9363.6200000000008</v>
      </c>
      <c r="V14" s="62">
        <v>30.74738</v>
      </c>
      <c r="W14" s="62">
        <v>1123.3382316</v>
      </c>
      <c r="X14" s="62">
        <v>31.692959999999999</v>
      </c>
      <c r="Y14" s="62">
        <v>1925.2748775</v>
      </c>
      <c r="Z14" s="62">
        <v>58.162259999999996</v>
      </c>
      <c r="AA14" s="62">
        <v>1302.4254069999997</v>
      </c>
      <c r="AB14" s="62">
        <v>24.316800000000001</v>
      </c>
      <c r="AC14" s="62">
        <v>540.55538899999999</v>
      </c>
      <c r="AD14" s="62">
        <v>1.7721199999999999</v>
      </c>
      <c r="AE14" s="62">
        <v>47.429250599999996</v>
      </c>
      <c r="AF14" s="62">
        <v>1.7977399999999999</v>
      </c>
      <c r="AG14" s="62">
        <v>59.987622700000003</v>
      </c>
      <c r="AH14" s="62">
        <v>121.8</v>
      </c>
      <c r="AI14" s="62">
        <v>5533.38</v>
      </c>
      <c r="AJ14" s="62">
        <v>37.39</v>
      </c>
      <c r="AK14" s="62">
        <v>1150.99</v>
      </c>
      <c r="AL14" s="66" t="s">
        <v>43</v>
      </c>
      <c r="AM14" s="62" t="s">
        <v>43</v>
      </c>
      <c r="AN14" s="66" t="s">
        <v>43</v>
      </c>
      <c r="AO14" s="49" t="s">
        <v>43</v>
      </c>
      <c r="AP14" s="66" t="s">
        <v>43</v>
      </c>
      <c r="AQ14" s="49" t="s">
        <v>43</v>
      </c>
    </row>
    <row r="15" spans="1:43" s="1" customFormat="1" ht="12.75" x14ac:dyDescent="0.2">
      <c r="A15" s="48">
        <v>45024</v>
      </c>
      <c r="B15" s="49">
        <v>1.76257</v>
      </c>
      <c r="C15" s="49">
        <v>17199.154614288</v>
      </c>
      <c r="D15" s="49">
        <v>90.48151</v>
      </c>
      <c r="E15" s="49">
        <v>22305.547718801998</v>
      </c>
      <c r="F15" s="49">
        <v>0.42</v>
      </c>
      <c r="G15" s="49">
        <v>18.850000000000001</v>
      </c>
      <c r="H15" s="49">
        <v>3059.59</v>
      </c>
      <c r="I15" s="49">
        <v>45972.66</v>
      </c>
      <c r="J15" s="49">
        <v>164.09</v>
      </c>
      <c r="K15" s="49">
        <v>15495.1</v>
      </c>
      <c r="L15" s="49">
        <v>82.35</v>
      </c>
      <c r="M15" s="49">
        <v>500.07</v>
      </c>
      <c r="N15" s="49">
        <v>29.08</v>
      </c>
      <c r="O15" s="49">
        <v>2039.56</v>
      </c>
      <c r="P15" s="49">
        <v>107.15</v>
      </c>
      <c r="Q15" s="49">
        <v>178.52</v>
      </c>
      <c r="R15" s="49">
        <v>32.18</v>
      </c>
      <c r="S15" s="49">
        <v>489.87</v>
      </c>
      <c r="T15" s="49" t="s">
        <v>43</v>
      </c>
      <c r="U15" s="62" t="s">
        <v>43</v>
      </c>
      <c r="V15" s="62">
        <v>33.317129999999999</v>
      </c>
      <c r="W15" s="62">
        <v>1159.0702920000001</v>
      </c>
      <c r="X15" s="62">
        <v>29.721459999999997</v>
      </c>
      <c r="Y15" s="62">
        <v>1502.0921702999999</v>
      </c>
      <c r="Z15" s="62">
        <v>44.383449999999996</v>
      </c>
      <c r="AA15" s="62">
        <v>1011.6998556</v>
      </c>
      <c r="AB15" s="62">
        <v>16.46116</v>
      </c>
      <c r="AC15" s="62">
        <v>331.33076169999998</v>
      </c>
      <c r="AD15" s="62">
        <v>1.26769</v>
      </c>
      <c r="AE15" s="62">
        <v>29.298502499999998</v>
      </c>
      <c r="AF15" s="62">
        <v>1.1511200000000001</v>
      </c>
      <c r="AG15" s="62">
        <v>39.118370599999999</v>
      </c>
      <c r="AH15" s="62">
        <v>120.29</v>
      </c>
      <c r="AI15" s="62">
        <v>5375.1</v>
      </c>
      <c r="AJ15" s="62">
        <v>35.01</v>
      </c>
      <c r="AK15" s="62">
        <v>1054.06</v>
      </c>
      <c r="AL15" s="66" t="s">
        <v>43</v>
      </c>
      <c r="AM15" s="62" t="s">
        <v>43</v>
      </c>
      <c r="AN15" s="66" t="s">
        <v>43</v>
      </c>
      <c r="AO15" s="49" t="s">
        <v>43</v>
      </c>
      <c r="AP15" s="66" t="s">
        <v>43</v>
      </c>
      <c r="AQ15" s="49" t="s">
        <v>43</v>
      </c>
    </row>
    <row r="16" spans="1:43" s="1" customFormat="1" ht="12.75" x14ac:dyDescent="0.2">
      <c r="A16" s="48">
        <v>45025</v>
      </c>
      <c r="B16" s="49">
        <v>0.69023999999999996</v>
      </c>
      <c r="C16" s="49">
        <v>6042.3805225309998</v>
      </c>
      <c r="D16" s="49">
        <v>71.943129999999996</v>
      </c>
      <c r="E16" s="49">
        <v>12415.829106074001</v>
      </c>
      <c r="F16" s="49">
        <v>0.39</v>
      </c>
      <c r="G16" s="49">
        <v>14.690000000000001</v>
      </c>
      <c r="H16" s="49">
        <v>2961.09</v>
      </c>
      <c r="I16" s="49">
        <v>38971.53</v>
      </c>
      <c r="J16" s="49">
        <v>155.94999999999999</v>
      </c>
      <c r="K16" s="49">
        <v>11521.73</v>
      </c>
      <c r="L16" s="49">
        <v>1.1000000000000001</v>
      </c>
      <c r="M16" s="49">
        <v>145.13999999999999</v>
      </c>
      <c r="N16" s="49">
        <v>7.61</v>
      </c>
      <c r="O16" s="49">
        <v>457.76</v>
      </c>
      <c r="P16" s="49">
        <v>108.72</v>
      </c>
      <c r="Q16" s="49">
        <v>178.08</v>
      </c>
      <c r="R16" s="49">
        <v>27.92</v>
      </c>
      <c r="S16" s="49">
        <v>336.53</v>
      </c>
      <c r="T16" s="49" t="s">
        <v>43</v>
      </c>
      <c r="U16" s="62" t="s">
        <v>43</v>
      </c>
      <c r="V16" s="62">
        <v>33.325109999999995</v>
      </c>
      <c r="W16" s="62">
        <v>1101.7740122</v>
      </c>
      <c r="X16" s="62">
        <v>29.858440000000002</v>
      </c>
      <c r="Y16" s="62">
        <v>1368.2877521</v>
      </c>
      <c r="Z16" s="62">
        <v>40.794379999999997</v>
      </c>
      <c r="AA16" s="62">
        <v>859.76364589999991</v>
      </c>
      <c r="AB16" s="62">
        <v>15.71148</v>
      </c>
      <c r="AC16" s="62">
        <v>291.35553670000002</v>
      </c>
      <c r="AD16" s="62">
        <v>1.14791</v>
      </c>
      <c r="AE16" s="62">
        <v>24.672071799999998</v>
      </c>
      <c r="AF16" s="62">
        <v>0.87404999999999999</v>
      </c>
      <c r="AG16" s="62">
        <v>19.013582799999998</v>
      </c>
      <c r="AH16" s="62">
        <v>105.65</v>
      </c>
      <c r="AI16" s="62">
        <v>4304.49</v>
      </c>
      <c r="AJ16" s="62">
        <v>28.65</v>
      </c>
      <c r="AK16" s="62">
        <v>796.9</v>
      </c>
      <c r="AL16" s="66" t="s">
        <v>43</v>
      </c>
      <c r="AM16" s="62" t="s">
        <v>43</v>
      </c>
      <c r="AN16" s="66" t="s">
        <v>43</v>
      </c>
      <c r="AO16" s="49" t="s">
        <v>43</v>
      </c>
      <c r="AP16" s="66" t="s">
        <v>43</v>
      </c>
      <c r="AQ16" s="49" t="s">
        <v>43</v>
      </c>
    </row>
    <row r="17" spans="1:43" s="1" customFormat="1" ht="12.75" x14ac:dyDescent="0.2">
      <c r="A17" s="48">
        <v>45026</v>
      </c>
      <c r="B17" s="49">
        <v>12.33751</v>
      </c>
      <c r="C17" s="49">
        <v>769848.0625699599</v>
      </c>
      <c r="D17" s="49">
        <v>259.51386000000002</v>
      </c>
      <c r="E17" s="49">
        <v>155181.18974223899</v>
      </c>
      <c r="F17" s="49">
        <v>0.38</v>
      </c>
      <c r="G17" s="49">
        <v>15.66</v>
      </c>
      <c r="H17" s="49">
        <v>3066.42</v>
      </c>
      <c r="I17" s="49">
        <v>57032.84</v>
      </c>
      <c r="J17" s="49">
        <v>185.26</v>
      </c>
      <c r="K17" s="49">
        <v>21602.86</v>
      </c>
      <c r="L17" s="49">
        <v>91.19</v>
      </c>
      <c r="M17" s="49">
        <v>3262.6899999999996</v>
      </c>
      <c r="N17" s="49">
        <v>136.94999999999999</v>
      </c>
      <c r="O17" s="49">
        <v>16533.419999999998</v>
      </c>
      <c r="P17" s="49">
        <v>96.71</v>
      </c>
      <c r="Q17" s="49">
        <v>161</v>
      </c>
      <c r="R17" s="49">
        <v>41.18</v>
      </c>
      <c r="S17" s="49">
        <v>802.29</v>
      </c>
      <c r="T17" s="49">
        <v>44.78</v>
      </c>
      <c r="U17" s="62">
        <v>45490.97</v>
      </c>
      <c r="V17" s="62">
        <v>60.36815</v>
      </c>
      <c r="W17" s="62">
        <v>2268.0810681000003</v>
      </c>
      <c r="X17" s="62">
        <v>61.788499999999999</v>
      </c>
      <c r="Y17" s="62">
        <v>3828.5923342000006</v>
      </c>
      <c r="Z17" s="62">
        <v>74.816339999999997</v>
      </c>
      <c r="AA17" s="62">
        <v>1770.7981691999998</v>
      </c>
      <c r="AB17" s="62">
        <v>39.056920000000005</v>
      </c>
      <c r="AC17" s="62">
        <v>875.27352240000005</v>
      </c>
      <c r="AD17" s="62">
        <v>1.3441800000000002</v>
      </c>
      <c r="AE17" s="62">
        <v>32.147979999999997</v>
      </c>
      <c r="AF17" s="62">
        <v>1.5796900000000003</v>
      </c>
      <c r="AG17" s="62">
        <v>59.251010700000002</v>
      </c>
      <c r="AH17" s="62">
        <v>124.97</v>
      </c>
      <c r="AI17" s="62">
        <v>5715.76</v>
      </c>
      <c r="AJ17" s="62">
        <v>38.46</v>
      </c>
      <c r="AK17" s="62">
        <v>1167.32</v>
      </c>
      <c r="AL17" s="66">
        <v>9.2130000000000004E-2</v>
      </c>
      <c r="AM17" s="62">
        <v>813939.18447149999</v>
      </c>
      <c r="AN17" s="66">
        <v>0.107295</v>
      </c>
      <c r="AO17" s="49">
        <v>331503.62</v>
      </c>
      <c r="AP17" s="66">
        <v>5.8999999999999999E-3</v>
      </c>
      <c r="AQ17" s="49">
        <v>34455</v>
      </c>
    </row>
    <row r="18" spans="1:43" s="1" customFormat="1" ht="12.75" x14ac:dyDescent="0.2">
      <c r="A18" s="48">
        <v>45027</v>
      </c>
      <c r="B18" s="49">
        <v>9.9499499999999994</v>
      </c>
      <c r="C18" s="49">
        <v>559760.46018723596</v>
      </c>
      <c r="D18" s="49">
        <v>222.34869</v>
      </c>
      <c r="E18" s="49">
        <v>121670.08946685801</v>
      </c>
      <c r="F18" s="49">
        <v>0.48</v>
      </c>
      <c r="G18" s="49">
        <v>20.369309400000002</v>
      </c>
      <c r="H18" s="49">
        <v>2934.13</v>
      </c>
      <c r="I18" s="49">
        <v>51142.19</v>
      </c>
      <c r="J18" s="49">
        <v>181.35</v>
      </c>
      <c r="K18" s="49">
        <v>20290</v>
      </c>
      <c r="L18" s="49">
        <v>61.75</v>
      </c>
      <c r="M18" s="49">
        <v>3692.76</v>
      </c>
      <c r="N18" s="49">
        <v>27.95</v>
      </c>
      <c r="O18" s="49">
        <v>3614.2</v>
      </c>
      <c r="P18" s="49">
        <v>95.17</v>
      </c>
      <c r="Q18" s="49">
        <v>165.5</v>
      </c>
      <c r="R18" s="49">
        <v>38.65</v>
      </c>
      <c r="S18" s="49">
        <v>710.62</v>
      </c>
      <c r="T18" s="49">
        <v>34.119999999999997</v>
      </c>
      <c r="U18" s="62">
        <v>37466.35</v>
      </c>
      <c r="V18" s="62">
        <v>30.885169999999999</v>
      </c>
      <c r="W18" s="62">
        <v>1185.3483183999999</v>
      </c>
      <c r="X18" s="62">
        <v>37.959719999999997</v>
      </c>
      <c r="Y18" s="62">
        <v>2534.3868069999999</v>
      </c>
      <c r="Z18" s="62">
        <v>45.535789999999992</v>
      </c>
      <c r="AA18" s="62">
        <v>1021.5722870999999</v>
      </c>
      <c r="AB18" s="62">
        <v>23.197540000000004</v>
      </c>
      <c r="AC18" s="62">
        <v>580.24304310000002</v>
      </c>
      <c r="AD18" s="62">
        <v>0.98411999999999988</v>
      </c>
      <c r="AE18" s="62">
        <v>22.572163600000003</v>
      </c>
      <c r="AF18" s="62">
        <v>1.2465900000000001</v>
      </c>
      <c r="AG18" s="62">
        <v>42.387660700000005</v>
      </c>
      <c r="AH18" s="62">
        <v>125.42</v>
      </c>
      <c r="AI18" s="62">
        <v>5686.04</v>
      </c>
      <c r="AJ18" s="62">
        <v>37.33</v>
      </c>
      <c r="AK18" s="62">
        <v>1139.02</v>
      </c>
      <c r="AL18" s="66">
        <v>6.6239999999999993E-2</v>
      </c>
      <c r="AM18" s="62">
        <v>766252.39599999995</v>
      </c>
      <c r="AN18" s="66">
        <v>0.110485</v>
      </c>
      <c r="AO18" s="49">
        <v>309377.32</v>
      </c>
      <c r="AP18" s="66">
        <v>3.8600000000000001E-3</v>
      </c>
      <c r="AQ18" s="49">
        <v>21125</v>
      </c>
    </row>
    <row r="19" spans="1:43" s="1" customFormat="1" ht="12.75" x14ac:dyDescent="0.2">
      <c r="A19" s="48">
        <v>45028</v>
      </c>
      <c r="B19" s="49">
        <v>9.2959099999999992</v>
      </c>
      <c r="C19" s="49">
        <v>573322.19556540507</v>
      </c>
      <c r="D19" s="49">
        <v>195.52833999999999</v>
      </c>
      <c r="E19" s="49">
        <v>127653.827634057</v>
      </c>
      <c r="F19" s="49">
        <v>0.5</v>
      </c>
      <c r="G19" s="49">
        <v>20.619999999999997</v>
      </c>
      <c r="H19" s="49">
        <v>3173.5</v>
      </c>
      <c r="I19" s="49">
        <v>52628.2</v>
      </c>
      <c r="J19" s="49">
        <v>175.71</v>
      </c>
      <c r="K19" s="49">
        <v>18993.11</v>
      </c>
      <c r="L19" s="49">
        <v>102.39</v>
      </c>
      <c r="M19" s="49">
        <v>4984.34</v>
      </c>
      <c r="N19" s="49">
        <v>27.77</v>
      </c>
      <c r="O19" s="49">
        <v>2624.3</v>
      </c>
      <c r="P19" s="49">
        <v>96.13</v>
      </c>
      <c r="Q19" s="49">
        <v>169.7</v>
      </c>
      <c r="R19" s="49">
        <v>37.86</v>
      </c>
      <c r="S19" s="49">
        <v>695.61</v>
      </c>
      <c r="T19" s="49">
        <v>28.14</v>
      </c>
      <c r="U19" s="62">
        <v>32752.21</v>
      </c>
      <c r="V19" s="62">
        <v>32.171679999999995</v>
      </c>
      <c r="W19" s="62">
        <v>1187.4693388000001</v>
      </c>
      <c r="X19" s="62">
        <v>36.262709999999998</v>
      </c>
      <c r="Y19" s="62">
        <v>2292.9580575</v>
      </c>
      <c r="Z19" s="62">
        <v>46.495139999999999</v>
      </c>
      <c r="AA19" s="62">
        <v>1037.0232793999999</v>
      </c>
      <c r="AB19" s="62">
        <v>22.177350000000001</v>
      </c>
      <c r="AC19" s="62">
        <v>530.68531169999994</v>
      </c>
      <c r="AD19" s="62">
        <v>1.03671</v>
      </c>
      <c r="AE19" s="62">
        <v>26.3932845</v>
      </c>
      <c r="AF19" s="62">
        <v>1.24163</v>
      </c>
      <c r="AG19" s="62">
        <v>42.500613300000005</v>
      </c>
      <c r="AH19" s="62">
        <v>122.48</v>
      </c>
      <c r="AI19" s="62">
        <v>5448.58</v>
      </c>
      <c r="AJ19" s="62">
        <v>36.68</v>
      </c>
      <c r="AK19" s="62">
        <v>1098.3900000000001</v>
      </c>
      <c r="AL19" s="66">
        <v>6.7250000000000004E-2</v>
      </c>
      <c r="AM19" s="62">
        <v>744263.54099999997</v>
      </c>
      <c r="AN19" s="66">
        <v>8.6294999999999997E-2</v>
      </c>
      <c r="AO19" s="49">
        <v>241077.85</v>
      </c>
      <c r="AP19" s="66">
        <v>3.5100000000000001E-3</v>
      </c>
      <c r="AQ19" s="49">
        <v>19880</v>
      </c>
    </row>
    <row r="20" spans="1:43" s="1" customFormat="1" ht="12.75" x14ac:dyDescent="0.2">
      <c r="A20" s="48">
        <v>45029</v>
      </c>
      <c r="B20" s="49">
        <v>9.5386500000000005</v>
      </c>
      <c r="C20" s="49">
        <v>707958.48991462798</v>
      </c>
      <c r="D20" s="49">
        <v>193.85047</v>
      </c>
      <c r="E20" s="49">
        <v>124620.62626006299</v>
      </c>
      <c r="F20" s="49">
        <v>0.52</v>
      </c>
      <c r="G20" s="49">
        <v>20.93</v>
      </c>
      <c r="H20" s="49">
        <v>3025.41</v>
      </c>
      <c r="I20" s="49">
        <v>48837.58</v>
      </c>
      <c r="J20" s="49">
        <v>169.75</v>
      </c>
      <c r="K20" s="49">
        <v>18284.47</v>
      </c>
      <c r="L20" s="49">
        <v>89.521819999999991</v>
      </c>
      <c r="M20" s="49">
        <v>5048.5766721540003</v>
      </c>
      <c r="N20" s="49">
        <v>19.072330000000001</v>
      </c>
      <c r="O20" s="49">
        <v>2429.2456621889974</v>
      </c>
      <c r="P20" s="49">
        <v>99.03</v>
      </c>
      <c r="Q20" s="49">
        <v>174.52</v>
      </c>
      <c r="R20" s="49">
        <v>37.97</v>
      </c>
      <c r="S20" s="49">
        <v>695.74</v>
      </c>
      <c r="T20" s="49">
        <v>25.43684</v>
      </c>
      <c r="U20" s="62">
        <v>29754.443455533001</v>
      </c>
      <c r="V20" s="62">
        <v>32.45288</v>
      </c>
      <c r="W20" s="62">
        <v>1152.9228955999999</v>
      </c>
      <c r="X20" s="62">
        <v>36.499020000000002</v>
      </c>
      <c r="Y20" s="62">
        <v>2241.9437206000002</v>
      </c>
      <c r="Z20" s="62">
        <v>46.646270000000001</v>
      </c>
      <c r="AA20" s="62">
        <v>1026.3795792999999</v>
      </c>
      <c r="AB20" s="62">
        <v>21.728270000000002</v>
      </c>
      <c r="AC20" s="62">
        <v>502.45392120000002</v>
      </c>
      <c r="AD20" s="62">
        <v>1.0430400000000002</v>
      </c>
      <c r="AE20" s="62">
        <v>25.182734799999999</v>
      </c>
      <c r="AF20" s="62">
        <v>1.26457</v>
      </c>
      <c r="AG20" s="62">
        <v>44.9775013</v>
      </c>
      <c r="AH20" s="62">
        <v>119.02</v>
      </c>
      <c r="AI20" s="62">
        <v>5168.1899999999996</v>
      </c>
      <c r="AJ20" s="62">
        <v>35.270000000000003</v>
      </c>
      <c r="AK20" s="62">
        <v>1040.8599999999999</v>
      </c>
      <c r="AL20" s="66">
        <v>7.281E-2</v>
      </c>
      <c r="AM20" s="62">
        <v>756872.18399999989</v>
      </c>
      <c r="AN20" s="66">
        <v>9.7530000000000006E-2</v>
      </c>
      <c r="AO20" s="49">
        <v>267033.12</v>
      </c>
      <c r="AP20" s="66">
        <v>4.9100000000000003E-3</v>
      </c>
      <c r="AQ20" s="49">
        <v>35635</v>
      </c>
    </row>
    <row r="21" spans="1:43" s="1" customFormat="1" ht="12.75" x14ac:dyDescent="0.2">
      <c r="A21" s="48">
        <v>45030</v>
      </c>
      <c r="B21" s="49">
        <v>2.42916</v>
      </c>
      <c r="C21" s="49">
        <v>43673.653576813995</v>
      </c>
      <c r="D21" s="49">
        <v>104.33428000000001</v>
      </c>
      <c r="E21" s="49">
        <v>37651.410956487001</v>
      </c>
      <c r="F21" s="49">
        <v>0.53</v>
      </c>
      <c r="G21" s="49">
        <v>21.25</v>
      </c>
      <c r="H21" s="49">
        <v>2921.59</v>
      </c>
      <c r="I21" s="49">
        <v>41334.68</v>
      </c>
      <c r="J21" s="49">
        <v>155.99</v>
      </c>
      <c r="K21" s="49">
        <v>14177.82</v>
      </c>
      <c r="L21" s="49">
        <v>73.63</v>
      </c>
      <c r="M21" s="49">
        <v>1020</v>
      </c>
      <c r="N21" s="49">
        <v>10.8</v>
      </c>
      <c r="O21" s="49">
        <v>1251.8900000000001</v>
      </c>
      <c r="P21" s="49">
        <v>101.26</v>
      </c>
      <c r="Q21" s="49">
        <v>176.05</v>
      </c>
      <c r="R21" s="49">
        <v>32.35</v>
      </c>
      <c r="S21" s="49">
        <v>553.22</v>
      </c>
      <c r="T21" s="49" t="s">
        <v>43</v>
      </c>
      <c r="U21" s="62" t="s">
        <v>43</v>
      </c>
      <c r="V21" s="62">
        <v>28.698439999999998</v>
      </c>
      <c r="W21" s="62">
        <v>1008.4992102</v>
      </c>
      <c r="X21" s="62">
        <v>22.0854</v>
      </c>
      <c r="Y21" s="62">
        <v>1094.5671496</v>
      </c>
      <c r="Z21" s="62">
        <v>38.252079999999999</v>
      </c>
      <c r="AA21" s="62">
        <v>878.689841</v>
      </c>
      <c r="AB21" s="62">
        <v>15.04505</v>
      </c>
      <c r="AC21" s="62">
        <v>306.57056650000004</v>
      </c>
      <c r="AD21" s="62">
        <v>0.99010999999999993</v>
      </c>
      <c r="AE21" s="62">
        <v>25.877634900000004</v>
      </c>
      <c r="AF21" s="62">
        <v>1.1482700000000001</v>
      </c>
      <c r="AG21" s="62">
        <v>39.875419199999996</v>
      </c>
      <c r="AH21" s="62">
        <v>108.87</v>
      </c>
      <c r="AI21" s="62">
        <v>4500.16</v>
      </c>
      <c r="AJ21" s="62">
        <v>31.55</v>
      </c>
      <c r="AK21" s="62">
        <v>914.51</v>
      </c>
      <c r="AL21" s="66" t="s">
        <v>43</v>
      </c>
      <c r="AM21" s="62" t="s">
        <v>43</v>
      </c>
      <c r="AN21" s="66" t="s">
        <v>43</v>
      </c>
      <c r="AO21" s="49" t="s">
        <v>43</v>
      </c>
      <c r="AP21" s="66" t="s">
        <v>43</v>
      </c>
      <c r="AQ21" s="49" t="s">
        <v>43</v>
      </c>
    </row>
    <row r="22" spans="1:43" s="1" customFormat="1" ht="12.75" x14ac:dyDescent="0.2">
      <c r="A22" s="48">
        <v>45031</v>
      </c>
      <c r="B22" s="49">
        <v>7.7229299999999999</v>
      </c>
      <c r="C22" s="49">
        <v>246388.16915197499</v>
      </c>
      <c r="D22" s="49">
        <v>140.88359</v>
      </c>
      <c r="E22" s="49">
        <v>81396.987618672996</v>
      </c>
      <c r="F22" s="49">
        <v>0.54</v>
      </c>
      <c r="G22" s="49">
        <v>20.959999999999997</v>
      </c>
      <c r="H22" s="49">
        <v>3036.99</v>
      </c>
      <c r="I22" s="49">
        <v>45867.37</v>
      </c>
      <c r="J22" s="49">
        <v>154.08000000000001</v>
      </c>
      <c r="K22" s="49">
        <v>15808.96</v>
      </c>
      <c r="L22" s="49">
        <v>36.03</v>
      </c>
      <c r="M22" s="49">
        <v>4004.35</v>
      </c>
      <c r="N22" s="49">
        <v>98.96</v>
      </c>
      <c r="O22" s="49">
        <v>8067.56</v>
      </c>
      <c r="P22" s="49">
        <v>102.92</v>
      </c>
      <c r="Q22" s="49">
        <v>174.52</v>
      </c>
      <c r="R22" s="49">
        <v>34.200000000000003</v>
      </c>
      <c r="S22" s="49">
        <v>625.21</v>
      </c>
      <c r="T22" s="49">
        <v>29.62</v>
      </c>
      <c r="U22" s="62">
        <v>31332.97</v>
      </c>
      <c r="V22" s="62">
        <v>32.153690000000005</v>
      </c>
      <c r="W22" s="62">
        <v>1099.866411</v>
      </c>
      <c r="X22" s="62">
        <v>22.47044</v>
      </c>
      <c r="Y22" s="62">
        <v>1168.5216512</v>
      </c>
      <c r="Z22" s="62">
        <v>40.328040000000001</v>
      </c>
      <c r="AA22" s="62">
        <v>930.1676126000001</v>
      </c>
      <c r="AB22" s="62">
        <v>15.67404</v>
      </c>
      <c r="AC22" s="62">
        <v>311.6965879</v>
      </c>
      <c r="AD22" s="62">
        <v>1.0965199999999999</v>
      </c>
      <c r="AE22" s="62">
        <v>26.585042899999998</v>
      </c>
      <c r="AF22" s="62">
        <v>1.0960399999999999</v>
      </c>
      <c r="AG22" s="62">
        <v>39.800995499999999</v>
      </c>
      <c r="AH22" s="62">
        <v>111.24</v>
      </c>
      <c r="AI22" s="62">
        <v>4756.63</v>
      </c>
      <c r="AJ22" s="62">
        <v>30.71</v>
      </c>
      <c r="AK22" s="62">
        <v>897.37</v>
      </c>
      <c r="AL22" s="66">
        <v>1.39E-3</v>
      </c>
      <c r="AM22" s="62">
        <v>16116.3</v>
      </c>
      <c r="AN22" s="66">
        <v>0</v>
      </c>
      <c r="AO22" s="49">
        <v>0</v>
      </c>
      <c r="AP22" s="66">
        <v>0</v>
      </c>
      <c r="AQ22" s="49">
        <v>0</v>
      </c>
    </row>
    <row r="23" spans="1:43" s="1" customFormat="1" ht="12.75" x14ac:dyDescent="0.2">
      <c r="A23" s="48">
        <v>45032</v>
      </c>
      <c r="B23" s="49">
        <v>0.72441999999999995</v>
      </c>
      <c r="C23" s="49">
        <v>6647.3547278260003</v>
      </c>
      <c r="D23" s="49">
        <v>72.649289999999993</v>
      </c>
      <c r="E23" s="49">
        <v>12209.213464094999</v>
      </c>
      <c r="F23" s="49">
        <v>0.51</v>
      </c>
      <c r="G23" s="49">
        <v>17.670000000000002</v>
      </c>
      <c r="H23" s="49">
        <v>2902.9</v>
      </c>
      <c r="I23" s="49">
        <v>35944.36</v>
      </c>
      <c r="J23" s="49">
        <v>144.24</v>
      </c>
      <c r="K23" s="49">
        <v>10060.41</v>
      </c>
      <c r="L23" s="49">
        <v>3.3899999999999997</v>
      </c>
      <c r="M23" s="49">
        <v>225.43</v>
      </c>
      <c r="N23" s="49">
        <v>4.54</v>
      </c>
      <c r="O23" s="49">
        <v>393.2</v>
      </c>
      <c r="P23" s="49">
        <v>104.23</v>
      </c>
      <c r="Q23" s="49">
        <v>172.47</v>
      </c>
      <c r="R23" s="49">
        <v>27.77</v>
      </c>
      <c r="S23" s="49">
        <v>369.1</v>
      </c>
      <c r="T23" s="49" t="s">
        <v>43</v>
      </c>
      <c r="U23" s="62" t="s">
        <v>43</v>
      </c>
      <c r="V23" s="62">
        <v>32.49241</v>
      </c>
      <c r="W23" s="62">
        <v>1064.2726307</v>
      </c>
      <c r="X23" s="62">
        <v>29.728860000000001</v>
      </c>
      <c r="Y23" s="62">
        <v>1195.2781259999999</v>
      </c>
      <c r="Z23" s="62">
        <v>40.087110000000003</v>
      </c>
      <c r="AA23" s="62">
        <v>886.80778909999992</v>
      </c>
      <c r="AB23" s="62">
        <v>15.09601</v>
      </c>
      <c r="AC23" s="62">
        <v>282.91028059999996</v>
      </c>
      <c r="AD23" s="62">
        <v>1.0506500000000001</v>
      </c>
      <c r="AE23" s="62">
        <v>23.9465699</v>
      </c>
      <c r="AF23" s="62">
        <v>0.95045000000000002</v>
      </c>
      <c r="AG23" s="62">
        <v>28.8894892</v>
      </c>
      <c r="AH23" s="62">
        <v>102.13</v>
      </c>
      <c r="AI23" s="62">
        <v>3971.58</v>
      </c>
      <c r="AJ23" s="62">
        <v>25.9</v>
      </c>
      <c r="AK23" s="62">
        <v>711.61</v>
      </c>
      <c r="AL23" s="66" t="s">
        <v>43</v>
      </c>
      <c r="AM23" s="62" t="s">
        <v>43</v>
      </c>
      <c r="AN23" s="66" t="s">
        <v>43</v>
      </c>
      <c r="AO23" s="49" t="s">
        <v>43</v>
      </c>
      <c r="AP23" s="66" t="s">
        <v>43</v>
      </c>
      <c r="AQ23" s="49" t="s">
        <v>43</v>
      </c>
    </row>
    <row r="24" spans="1:43" s="1" customFormat="1" ht="12.75" x14ac:dyDescent="0.2">
      <c r="A24" s="48">
        <v>45033</v>
      </c>
      <c r="B24" s="49">
        <v>10.12304</v>
      </c>
      <c r="C24" s="49">
        <v>660645.08678755991</v>
      </c>
      <c r="D24" s="49">
        <v>164.67491999999999</v>
      </c>
      <c r="E24" s="49">
        <v>117218.212328533</v>
      </c>
      <c r="F24" s="49">
        <v>0.62</v>
      </c>
      <c r="G24" s="49">
        <v>23.229999999999997</v>
      </c>
      <c r="H24" s="49">
        <v>2920.98</v>
      </c>
      <c r="I24" s="49">
        <v>48059.75</v>
      </c>
      <c r="J24" s="49">
        <v>167.91</v>
      </c>
      <c r="K24" s="49">
        <v>18625.849999999999</v>
      </c>
      <c r="L24" s="49">
        <v>128.87</v>
      </c>
      <c r="M24" s="49">
        <v>6821.2800000000007</v>
      </c>
      <c r="N24" s="49">
        <v>26.08</v>
      </c>
      <c r="O24" s="49">
        <v>2394.54</v>
      </c>
      <c r="P24" s="49">
        <v>95.93</v>
      </c>
      <c r="Q24" s="49">
        <v>161.5</v>
      </c>
      <c r="R24" s="49">
        <v>37.83</v>
      </c>
      <c r="S24" s="49">
        <v>735.55</v>
      </c>
      <c r="T24" s="49">
        <v>30.75</v>
      </c>
      <c r="U24" s="62">
        <v>31254.799999999999</v>
      </c>
      <c r="V24" s="62">
        <v>60.135629999999999</v>
      </c>
      <c r="W24" s="62">
        <v>2094.3586150000001</v>
      </c>
      <c r="X24" s="62">
        <v>58.35483</v>
      </c>
      <c r="Y24" s="62">
        <v>3103.7187712</v>
      </c>
      <c r="Z24" s="62">
        <v>71.387480000000011</v>
      </c>
      <c r="AA24" s="62">
        <v>1690.7672176000001</v>
      </c>
      <c r="AB24" s="62">
        <v>35.415149999999997</v>
      </c>
      <c r="AC24" s="62">
        <v>710.77392510000004</v>
      </c>
      <c r="AD24" s="62">
        <v>1.2171400000000001</v>
      </c>
      <c r="AE24" s="62">
        <v>29.713443099999999</v>
      </c>
      <c r="AF24" s="62">
        <v>1.2847900000000001</v>
      </c>
      <c r="AG24" s="62">
        <v>44.324301499999997</v>
      </c>
      <c r="AH24" s="62">
        <v>108.87</v>
      </c>
      <c r="AI24" s="62">
        <v>4634.45</v>
      </c>
      <c r="AJ24" s="62">
        <v>35.31</v>
      </c>
      <c r="AK24" s="62">
        <v>1027.94</v>
      </c>
      <c r="AL24" s="66">
        <v>7.5689999999999993E-2</v>
      </c>
      <c r="AM24" s="62">
        <v>768844.86763849994</v>
      </c>
      <c r="AN24" s="66">
        <v>9.9754999999999996E-2</v>
      </c>
      <c r="AO24" s="49">
        <v>303450.56999999995</v>
      </c>
      <c r="AP24" s="66">
        <v>4.2100000000000002E-3</v>
      </c>
      <c r="AQ24" s="49">
        <v>27410.34</v>
      </c>
    </row>
    <row r="25" spans="1:43" s="1" customFormat="1" ht="12.75" x14ac:dyDescent="0.2">
      <c r="A25" s="48">
        <v>45034</v>
      </c>
      <c r="B25" s="49">
        <v>9.2301000000000002</v>
      </c>
      <c r="C25" s="49">
        <v>514590.29565736599</v>
      </c>
      <c r="D25" s="49">
        <v>171.34987000000001</v>
      </c>
      <c r="E25" s="49">
        <v>112192.65422228201</v>
      </c>
      <c r="F25" s="49">
        <v>0.63</v>
      </c>
      <c r="G25" s="49">
        <v>23.54</v>
      </c>
      <c r="H25" s="49">
        <v>2895.77</v>
      </c>
      <c r="I25" s="49">
        <v>45994.080000000002</v>
      </c>
      <c r="J25" s="49">
        <v>163.6</v>
      </c>
      <c r="K25" s="49">
        <v>17572.52</v>
      </c>
      <c r="L25" s="49">
        <v>68.67</v>
      </c>
      <c r="M25" s="49">
        <v>5713.52</v>
      </c>
      <c r="N25" s="49">
        <v>18.46</v>
      </c>
      <c r="O25" s="49">
        <v>3146.86</v>
      </c>
      <c r="P25" s="49">
        <v>93.67</v>
      </c>
      <c r="Q25" s="49">
        <v>162.29</v>
      </c>
      <c r="R25" s="49">
        <v>35.86</v>
      </c>
      <c r="S25" s="49">
        <v>686.77</v>
      </c>
      <c r="T25" s="49">
        <v>27.44</v>
      </c>
      <c r="U25" s="62">
        <v>31727.9</v>
      </c>
      <c r="V25" s="62">
        <v>31.552340000000001</v>
      </c>
      <c r="W25" s="62">
        <v>1115.8337885999999</v>
      </c>
      <c r="X25" s="62">
        <v>44.946889999999996</v>
      </c>
      <c r="Y25" s="62">
        <v>2494.1649712999997</v>
      </c>
      <c r="Z25" s="62">
        <v>43.449759999999998</v>
      </c>
      <c r="AA25" s="62">
        <v>971.70239800000002</v>
      </c>
      <c r="AB25" s="62">
        <v>22.273610000000001</v>
      </c>
      <c r="AC25" s="62">
        <v>514.13709960000006</v>
      </c>
      <c r="AD25" s="62">
        <v>0.99808999999999992</v>
      </c>
      <c r="AE25" s="62">
        <v>24.196778200000001</v>
      </c>
      <c r="AF25" s="62">
        <v>1.4446300000000001</v>
      </c>
      <c r="AG25" s="62">
        <v>50.399416600000002</v>
      </c>
      <c r="AH25" s="62">
        <v>104.14</v>
      </c>
      <c r="AI25" s="62">
        <v>4403.96</v>
      </c>
      <c r="AJ25" s="62">
        <v>32.57</v>
      </c>
      <c r="AK25" s="62">
        <v>948.73</v>
      </c>
      <c r="AL25" s="66">
        <v>6.6729999999999998E-2</v>
      </c>
      <c r="AM25" s="62">
        <v>778142.95699999994</v>
      </c>
      <c r="AN25" s="66">
        <v>0.104855</v>
      </c>
      <c r="AO25" s="49">
        <v>257667.28999999998</v>
      </c>
      <c r="AP25" s="66">
        <v>4.6899999999999997E-3</v>
      </c>
      <c r="AQ25" s="49">
        <v>26321.74</v>
      </c>
    </row>
    <row r="26" spans="1:43" s="1" customFormat="1" ht="12.75" x14ac:dyDescent="0.2">
      <c r="A26" s="48">
        <v>45035</v>
      </c>
      <c r="B26" s="49">
        <v>9.0172600000000003</v>
      </c>
      <c r="C26" s="49">
        <v>495658.67318642401</v>
      </c>
      <c r="D26" s="49">
        <v>172.28110000000001</v>
      </c>
      <c r="E26" s="49">
        <v>123596.062316272</v>
      </c>
      <c r="F26" s="49">
        <v>0.65</v>
      </c>
      <c r="G26" s="49">
        <v>24.1</v>
      </c>
      <c r="H26" s="49">
        <v>2951.65</v>
      </c>
      <c r="I26" s="49">
        <v>46337.61</v>
      </c>
      <c r="J26" s="49">
        <v>163.59</v>
      </c>
      <c r="K26" s="49">
        <v>17663.28</v>
      </c>
      <c r="L26" s="49">
        <v>117.24</v>
      </c>
      <c r="M26" s="49">
        <v>4841.3500000000004</v>
      </c>
      <c r="N26" s="49">
        <v>10.8</v>
      </c>
      <c r="O26" s="49">
        <v>1622.47</v>
      </c>
      <c r="P26" s="49">
        <v>96.55</v>
      </c>
      <c r="Q26" s="49">
        <v>170.13</v>
      </c>
      <c r="R26" s="49">
        <v>34.72</v>
      </c>
      <c r="S26" s="49">
        <v>649.61</v>
      </c>
      <c r="T26" s="49">
        <v>24.02</v>
      </c>
      <c r="U26" s="62">
        <v>27262.22</v>
      </c>
      <c r="V26" s="62">
        <v>32.547329999999995</v>
      </c>
      <c r="W26" s="62">
        <v>1163.163562</v>
      </c>
      <c r="X26" s="62">
        <v>42.642060000000001</v>
      </c>
      <c r="Y26" s="62">
        <v>3667.6166070999998</v>
      </c>
      <c r="Z26" s="62">
        <v>44.337879999999998</v>
      </c>
      <c r="AA26" s="62">
        <v>998.8423702</v>
      </c>
      <c r="AB26" s="62">
        <v>21.445689999999999</v>
      </c>
      <c r="AC26" s="62">
        <v>502.39735050000002</v>
      </c>
      <c r="AD26" s="62">
        <v>1.0412999999999999</v>
      </c>
      <c r="AE26" s="62">
        <v>26.982997300000001</v>
      </c>
      <c r="AF26" s="62">
        <v>1.47536</v>
      </c>
      <c r="AG26" s="62">
        <v>53.255060800000003</v>
      </c>
      <c r="AH26" s="62">
        <v>105.12</v>
      </c>
      <c r="AI26" s="62">
        <v>4423.05</v>
      </c>
      <c r="AJ26" s="62">
        <v>32.08</v>
      </c>
      <c r="AK26" s="62">
        <v>924.72</v>
      </c>
      <c r="AL26" s="66">
        <v>7.6609999999999998E-2</v>
      </c>
      <c r="AM26" s="62">
        <v>760241.78</v>
      </c>
      <c r="AN26" s="66">
        <v>9.2039999999999997E-2</v>
      </c>
      <c r="AO26" s="49">
        <v>236858.85000000003</v>
      </c>
      <c r="AP26" s="66">
        <v>5.77E-3</v>
      </c>
      <c r="AQ26" s="49">
        <v>37622</v>
      </c>
    </row>
    <row r="27" spans="1:43" s="1" customFormat="1" ht="12.75" x14ac:dyDescent="0.2">
      <c r="A27" s="48">
        <v>45036</v>
      </c>
      <c r="B27" s="49">
        <v>8.9841800000000003</v>
      </c>
      <c r="C27" s="49">
        <v>577397.34863218095</v>
      </c>
      <c r="D27" s="49">
        <v>161.52665999999999</v>
      </c>
      <c r="E27" s="49">
        <v>112698.93767785601</v>
      </c>
      <c r="F27" s="49">
        <v>0.7</v>
      </c>
      <c r="G27" s="49">
        <v>25.52</v>
      </c>
      <c r="H27" s="49">
        <v>3015.45</v>
      </c>
      <c r="I27" s="49">
        <v>47613.07</v>
      </c>
      <c r="J27" s="49">
        <v>166.8</v>
      </c>
      <c r="K27" s="49">
        <v>17860.689999999999</v>
      </c>
      <c r="L27" s="49">
        <v>82.01</v>
      </c>
      <c r="M27" s="49">
        <v>6864</v>
      </c>
      <c r="N27" s="49">
        <v>40.58</v>
      </c>
      <c r="O27" s="49">
        <v>5045.74</v>
      </c>
      <c r="P27" s="49">
        <v>97.6</v>
      </c>
      <c r="Q27" s="49">
        <v>171.29</v>
      </c>
      <c r="R27" s="49">
        <v>33.83</v>
      </c>
      <c r="S27" s="49">
        <v>678.91</v>
      </c>
      <c r="T27" s="49">
        <v>24.43</v>
      </c>
      <c r="U27" s="62">
        <v>26795.59</v>
      </c>
      <c r="V27" s="62">
        <v>32.849649999999997</v>
      </c>
      <c r="W27" s="62">
        <v>1186.5480921000001</v>
      </c>
      <c r="X27" s="62">
        <v>39.8523</v>
      </c>
      <c r="Y27" s="62">
        <v>2785.1278785</v>
      </c>
      <c r="Z27" s="62">
        <v>44.354220000000005</v>
      </c>
      <c r="AA27" s="62">
        <v>987.96924339999998</v>
      </c>
      <c r="AB27" s="62">
        <v>22.171100000000003</v>
      </c>
      <c r="AC27" s="62">
        <v>508.2679061</v>
      </c>
      <c r="AD27" s="62">
        <v>0.99707000000000012</v>
      </c>
      <c r="AE27" s="62">
        <v>24.5070783</v>
      </c>
      <c r="AF27" s="62">
        <v>1.19032</v>
      </c>
      <c r="AG27" s="62">
        <v>34.261826900000003</v>
      </c>
      <c r="AH27" s="62">
        <v>106.28</v>
      </c>
      <c r="AI27" s="62">
        <v>4486.5374000000002</v>
      </c>
      <c r="AJ27" s="62">
        <v>33.79</v>
      </c>
      <c r="AK27" s="62">
        <v>942.36</v>
      </c>
      <c r="AL27" s="66">
        <v>7.0599999999999996E-2</v>
      </c>
      <c r="AM27" s="62">
        <v>753844.99199999997</v>
      </c>
      <c r="AN27" s="66">
        <v>9.2450000000000004E-2</v>
      </c>
      <c r="AO27" s="49">
        <v>243734.58999999997</v>
      </c>
      <c r="AP27" s="66">
        <v>5.1900000000000002E-3</v>
      </c>
      <c r="AQ27" s="49">
        <v>32745</v>
      </c>
    </row>
    <row r="28" spans="1:43" s="1" customFormat="1" ht="12.75" x14ac:dyDescent="0.2">
      <c r="A28" s="48">
        <v>45037</v>
      </c>
      <c r="B28" s="49">
        <v>8.3722100000000008</v>
      </c>
      <c r="C28" s="49">
        <v>527326.99029281607</v>
      </c>
      <c r="D28" s="49">
        <v>155.94195999999999</v>
      </c>
      <c r="E28" s="49">
        <v>110887.78046058201</v>
      </c>
      <c r="F28" s="49">
        <v>0.77</v>
      </c>
      <c r="G28" s="49">
        <v>26.82</v>
      </c>
      <c r="H28" s="49">
        <v>3024.7</v>
      </c>
      <c r="I28" s="49">
        <v>46341.279999999999</v>
      </c>
      <c r="J28" s="49">
        <v>170.03</v>
      </c>
      <c r="K28" s="49">
        <v>17016.11</v>
      </c>
      <c r="L28" s="49">
        <v>36.6</v>
      </c>
      <c r="M28" s="49">
        <v>6484.5499999999993</v>
      </c>
      <c r="N28" s="49">
        <v>18.510000000000002</v>
      </c>
      <c r="O28" s="49">
        <v>2676.13</v>
      </c>
      <c r="P28" s="49">
        <v>102.22</v>
      </c>
      <c r="Q28" s="49">
        <v>171.47</v>
      </c>
      <c r="R28" s="49">
        <v>30.49</v>
      </c>
      <c r="S28" s="49">
        <v>583.51</v>
      </c>
      <c r="T28" s="49">
        <v>21.37</v>
      </c>
      <c r="U28" s="62">
        <v>25407.439999999999</v>
      </c>
      <c r="V28" s="62">
        <v>36.469339999999995</v>
      </c>
      <c r="W28" s="62">
        <v>1308.2032254999999</v>
      </c>
      <c r="X28" s="62">
        <v>37.97748</v>
      </c>
      <c r="Y28" s="62">
        <v>2166.4551084</v>
      </c>
      <c r="Z28" s="62">
        <v>47.285739999999997</v>
      </c>
      <c r="AA28" s="62">
        <v>1080.6636728000001</v>
      </c>
      <c r="AB28" s="62">
        <v>20.858089999999997</v>
      </c>
      <c r="AC28" s="62">
        <v>460.17588669999998</v>
      </c>
      <c r="AD28" s="62">
        <v>0.95984000000000003</v>
      </c>
      <c r="AE28" s="62">
        <v>23.203851100000001</v>
      </c>
      <c r="AF28" s="62">
        <v>1.08189</v>
      </c>
      <c r="AG28" s="62">
        <v>37.570353300000001</v>
      </c>
      <c r="AH28" s="62">
        <v>115</v>
      </c>
      <c r="AI28" s="62">
        <v>4760.25</v>
      </c>
      <c r="AJ28" s="62">
        <v>35.24</v>
      </c>
      <c r="AK28" s="62">
        <v>963.74</v>
      </c>
      <c r="AL28" s="66">
        <v>6.6830000000000001E-2</v>
      </c>
      <c r="AM28" s="62">
        <v>764714.98900000006</v>
      </c>
      <c r="AN28" s="66">
        <v>0.10871</v>
      </c>
      <c r="AO28" s="49">
        <v>275030.66000000003</v>
      </c>
      <c r="AP28" s="66">
        <v>6.1199999999999996E-3</v>
      </c>
      <c r="AQ28" s="49">
        <v>24470</v>
      </c>
    </row>
    <row r="29" spans="1:43" s="1" customFormat="1" ht="12.75" x14ac:dyDescent="0.2">
      <c r="A29" s="48">
        <v>45038</v>
      </c>
      <c r="B29" s="49">
        <v>1.6198699999999999</v>
      </c>
      <c r="C29" s="49">
        <v>17180.14578889</v>
      </c>
      <c r="D29" s="49">
        <v>84.035989999999998</v>
      </c>
      <c r="E29" s="49">
        <v>20904.183324619</v>
      </c>
      <c r="F29" s="49">
        <v>0.62</v>
      </c>
      <c r="G29" s="49">
        <v>22.04</v>
      </c>
      <c r="H29" s="49">
        <v>2814.93</v>
      </c>
      <c r="I29" s="49">
        <v>37244.28</v>
      </c>
      <c r="J29" s="49">
        <v>142.31</v>
      </c>
      <c r="K29" s="49">
        <v>12304.17</v>
      </c>
      <c r="L29" s="49">
        <v>19.48</v>
      </c>
      <c r="M29" s="49">
        <v>809.22</v>
      </c>
      <c r="N29" s="49">
        <v>20.25</v>
      </c>
      <c r="O29" s="49">
        <v>1028.1500000000001</v>
      </c>
      <c r="P29" s="49">
        <v>101.83</v>
      </c>
      <c r="Q29" s="49">
        <v>163.35</v>
      </c>
      <c r="R29" s="49">
        <v>25.89</v>
      </c>
      <c r="S29" s="49">
        <v>411.51</v>
      </c>
      <c r="T29" s="49" t="s">
        <v>43</v>
      </c>
      <c r="U29" s="62" t="s">
        <v>43</v>
      </c>
      <c r="V29" s="62">
        <v>34.245359999999998</v>
      </c>
      <c r="W29" s="62">
        <v>1460.4406984</v>
      </c>
      <c r="X29" s="62">
        <v>30.092859999999998</v>
      </c>
      <c r="Y29" s="62">
        <v>1372.8117281999998</v>
      </c>
      <c r="Z29" s="62">
        <v>39.963000000000001</v>
      </c>
      <c r="AA29" s="62">
        <v>1278.3353993000001</v>
      </c>
      <c r="AB29" s="62">
        <v>15.208080000000001</v>
      </c>
      <c r="AC29" s="62">
        <v>308.3761427</v>
      </c>
      <c r="AD29" s="62">
        <v>0.95399999999999996</v>
      </c>
      <c r="AE29" s="62">
        <v>22.222725199999999</v>
      </c>
      <c r="AF29" s="62">
        <v>0.95516000000000001</v>
      </c>
      <c r="AG29" s="62">
        <v>31.08624</v>
      </c>
      <c r="AH29" s="62">
        <v>99.31</v>
      </c>
      <c r="AI29" s="62">
        <v>3918.05</v>
      </c>
      <c r="AJ29" s="62">
        <v>24.18</v>
      </c>
      <c r="AK29" s="62">
        <v>675.81</v>
      </c>
      <c r="AL29" s="66" t="s">
        <v>43</v>
      </c>
      <c r="AM29" s="62" t="s">
        <v>43</v>
      </c>
      <c r="AN29" s="66" t="s">
        <v>43</v>
      </c>
      <c r="AO29" s="49" t="s">
        <v>43</v>
      </c>
      <c r="AP29" s="66" t="s">
        <v>43</v>
      </c>
      <c r="AQ29" s="49" t="s">
        <v>43</v>
      </c>
    </row>
    <row r="30" spans="1:43" s="1" customFormat="1" ht="12.75" x14ac:dyDescent="0.2">
      <c r="A30" s="48">
        <v>45039</v>
      </c>
      <c r="B30" s="49">
        <v>0.63949999999999996</v>
      </c>
      <c r="C30" s="49">
        <v>5675.1326389839996</v>
      </c>
      <c r="D30" s="49">
        <v>64.262100000000004</v>
      </c>
      <c r="E30" s="49">
        <v>11252.068528328999</v>
      </c>
      <c r="F30" s="49">
        <v>0.61</v>
      </c>
      <c r="G30" s="49">
        <v>19.420000000000002</v>
      </c>
      <c r="H30" s="49">
        <v>2770.5499</v>
      </c>
      <c r="I30" s="49">
        <v>32251.649686538</v>
      </c>
      <c r="J30" s="49">
        <v>132.65</v>
      </c>
      <c r="K30" s="49">
        <v>8922.9500000000007</v>
      </c>
      <c r="L30" s="49">
        <v>1.51</v>
      </c>
      <c r="M30" s="49">
        <v>43.06</v>
      </c>
      <c r="N30" s="49">
        <v>2.42</v>
      </c>
      <c r="O30" s="49">
        <v>195.05</v>
      </c>
      <c r="P30" s="49">
        <v>106.15</v>
      </c>
      <c r="Q30" s="49">
        <v>165.09</v>
      </c>
      <c r="R30" s="49">
        <v>23.16</v>
      </c>
      <c r="S30" s="49">
        <v>282.47000000000003</v>
      </c>
      <c r="T30" s="49" t="s">
        <v>43</v>
      </c>
      <c r="U30" s="62" t="s">
        <v>43</v>
      </c>
      <c r="V30" s="62">
        <v>33.667849999999994</v>
      </c>
      <c r="W30" s="62">
        <v>1202.2181474000001</v>
      </c>
      <c r="X30" s="62">
        <v>29.281329999999997</v>
      </c>
      <c r="Y30" s="62">
        <v>1177.5625291000001</v>
      </c>
      <c r="Z30" s="62">
        <v>38.895760000000003</v>
      </c>
      <c r="AA30" s="62">
        <v>1038.0397696</v>
      </c>
      <c r="AB30" s="62">
        <v>14.414010000000001</v>
      </c>
      <c r="AC30" s="62">
        <v>253.72626729999999</v>
      </c>
      <c r="AD30" s="62">
        <v>0.85010999999999992</v>
      </c>
      <c r="AE30" s="62">
        <v>17.368677099999999</v>
      </c>
      <c r="AF30" s="62">
        <v>0.79357999999999995</v>
      </c>
      <c r="AG30" s="62">
        <v>22.252680399999999</v>
      </c>
      <c r="AH30" s="62">
        <v>93.36</v>
      </c>
      <c r="AI30" s="62">
        <v>3413.63</v>
      </c>
      <c r="AJ30" s="62">
        <v>21.62</v>
      </c>
      <c r="AK30" s="62">
        <v>567.54</v>
      </c>
      <c r="AL30" s="66" t="s">
        <v>43</v>
      </c>
      <c r="AM30" s="62" t="s">
        <v>43</v>
      </c>
      <c r="AN30" s="66" t="s">
        <v>43</v>
      </c>
      <c r="AO30" s="49" t="s">
        <v>43</v>
      </c>
      <c r="AP30" s="66" t="s">
        <v>43</v>
      </c>
      <c r="AQ30" s="49" t="s">
        <v>43</v>
      </c>
    </row>
    <row r="31" spans="1:43" s="1" customFormat="1" ht="12.75" x14ac:dyDescent="0.2">
      <c r="A31" s="48">
        <v>45040</v>
      </c>
      <c r="B31" s="49">
        <v>10.4871</v>
      </c>
      <c r="C31" s="49">
        <v>674448.95051321597</v>
      </c>
      <c r="D31" s="49">
        <v>158.85346999999999</v>
      </c>
      <c r="E31" s="49">
        <v>117195.27399961599</v>
      </c>
      <c r="F31" s="49">
        <v>0.75</v>
      </c>
      <c r="G31" s="49">
        <v>25.76</v>
      </c>
      <c r="H31" s="49">
        <v>2819.19</v>
      </c>
      <c r="I31" s="49">
        <v>44918.84</v>
      </c>
      <c r="J31" s="49">
        <v>154.34</v>
      </c>
      <c r="K31" s="49">
        <v>17287.59</v>
      </c>
      <c r="L31" s="49">
        <v>61.089999999999996</v>
      </c>
      <c r="M31" s="49">
        <v>8938.57</v>
      </c>
      <c r="N31" s="49">
        <v>29.86</v>
      </c>
      <c r="O31" s="49">
        <v>2113.1799999999998</v>
      </c>
      <c r="P31" s="49">
        <v>98.7</v>
      </c>
      <c r="Q31" s="49">
        <v>158.41</v>
      </c>
      <c r="R31" s="49">
        <v>32.32</v>
      </c>
      <c r="S31" s="49">
        <v>623.32000000000005</v>
      </c>
      <c r="T31" s="49">
        <v>32.17</v>
      </c>
      <c r="U31" s="62">
        <v>35064.730000000003</v>
      </c>
      <c r="V31" s="62">
        <v>55.336390000000002</v>
      </c>
      <c r="W31" s="62">
        <v>2088.8602743000001</v>
      </c>
      <c r="X31" s="62">
        <v>54.958910000000003</v>
      </c>
      <c r="Y31" s="62">
        <v>3226.0149695</v>
      </c>
      <c r="Z31" s="62">
        <v>61.864620000000002</v>
      </c>
      <c r="AA31" s="62">
        <v>1584.2487492999999</v>
      </c>
      <c r="AB31" s="62">
        <v>30.69604</v>
      </c>
      <c r="AC31" s="62">
        <v>636.87013650000006</v>
      </c>
      <c r="AD31" s="62">
        <v>0.99628000000000005</v>
      </c>
      <c r="AE31" s="62">
        <v>23.080635000000001</v>
      </c>
      <c r="AF31" s="62">
        <v>1.1292199999999999</v>
      </c>
      <c r="AG31" s="62">
        <v>45.917478099999997</v>
      </c>
      <c r="AH31" s="62">
        <v>99.56</v>
      </c>
      <c r="AI31" s="62">
        <v>4062.45</v>
      </c>
      <c r="AJ31" s="62">
        <v>30.96</v>
      </c>
      <c r="AK31" s="62">
        <v>884.18</v>
      </c>
      <c r="AL31" s="66">
        <v>9.8799999999999999E-2</v>
      </c>
      <c r="AM31" s="62">
        <v>788899.049</v>
      </c>
      <c r="AN31" s="66">
        <v>0.103565</v>
      </c>
      <c r="AO31" s="49">
        <v>278842.78999999998</v>
      </c>
      <c r="AP31" s="66">
        <v>4.8799999999999998E-3</v>
      </c>
      <c r="AQ31" s="49">
        <v>21990</v>
      </c>
    </row>
    <row r="32" spans="1:43" s="1" customFormat="1" ht="12.75" x14ac:dyDescent="0.2">
      <c r="A32" s="48">
        <v>45041</v>
      </c>
      <c r="B32" s="49">
        <v>9.0926500000000008</v>
      </c>
      <c r="C32" s="49">
        <v>509214.48745382502</v>
      </c>
      <c r="D32" s="49">
        <v>155.65868</v>
      </c>
      <c r="E32" s="49">
        <v>108122.246606199</v>
      </c>
      <c r="F32" s="49">
        <v>0.59</v>
      </c>
      <c r="G32" s="49">
        <v>20.6</v>
      </c>
      <c r="H32" s="49">
        <v>2811.87</v>
      </c>
      <c r="I32" s="49">
        <v>44390.27</v>
      </c>
      <c r="J32" s="49">
        <v>153.47</v>
      </c>
      <c r="K32" s="49">
        <v>17126.66</v>
      </c>
      <c r="L32" s="49">
        <v>93.86</v>
      </c>
      <c r="M32" s="49">
        <v>6510.57</v>
      </c>
      <c r="N32" s="49">
        <v>33.880000000000003</v>
      </c>
      <c r="O32" s="49">
        <v>3860.4</v>
      </c>
      <c r="P32" s="49">
        <v>98.6</v>
      </c>
      <c r="Q32" s="49">
        <v>165.23</v>
      </c>
      <c r="R32" s="49">
        <v>31.45</v>
      </c>
      <c r="S32" s="49">
        <v>627.25</v>
      </c>
      <c r="T32" s="49">
        <v>26.74</v>
      </c>
      <c r="U32" s="62">
        <v>31214.69</v>
      </c>
      <c r="V32" s="62">
        <v>32.181809999999999</v>
      </c>
      <c r="W32" s="62">
        <v>1192.2572948</v>
      </c>
      <c r="X32" s="62">
        <v>33.88261</v>
      </c>
      <c r="Y32" s="62">
        <v>2245.7217621999998</v>
      </c>
      <c r="Z32" s="62">
        <v>41.995010000000001</v>
      </c>
      <c r="AA32" s="62">
        <v>920.226722</v>
      </c>
      <c r="AB32" s="62">
        <v>19.489370000000001</v>
      </c>
      <c r="AC32" s="62">
        <v>456.63235540000005</v>
      </c>
      <c r="AD32" s="62">
        <v>0.84763000000000011</v>
      </c>
      <c r="AE32" s="62">
        <v>21.123046800000001</v>
      </c>
      <c r="AF32" s="62">
        <v>0.90047999999999995</v>
      </c>
      <c r="AG32" s="62">
        <v>39.715205999999995</v>
      </c>
      <c r="AH32" s="62">
        <v>98.1</v>
      </c>
      <c r="AI32" s="62">
        <v>4017.7400000000002</v>
      </c>
      <c r="AJ32" s="62">
        <v>29.73</v>
      </c>
      <c r="AK32" s="62">
        <v>844.52</v>
      </c>
      <c r="AL32" s="66">
        <v>0.10317999999999999</v>
      </c>
      <c r="AM32" s="62">
        <v>779896.098</v>
      </c>
      <c r="AN32" s="66">
        <v>9.1069999999999998E-2</v>
      </c>
      <c r="AO32" s="49">
        <v>240352.99</v>
      </c>
      <c r="AP32" s="66">
        <v>7.5199999999999998E-3</v>
      </c>
      <c r="AQ32" s="49">
        <v>37716</v>
      </c>
    </row>
    <row r="33" spans="1:50" s="1" customFormat="1" ht="12.75" x14ac:dyDescent="0.2">
      <c r="A33" s="48">
        <v>45042</v>
      </c>
      <c r="B33" s="49">
        <v>9.1602899999999998</v>
      </c>
      <c r="C33" s="49">
        <v>532375.15766484197</v>
      </c>
      <c r="D33" s="49">
        <v>177.13185999999999</v>
      </c>
      <c r="E33" s="49">
        <v>110950.454314719</v>
      </c>
      <c r="F33" s="49">
        <v>0.75</v>
      </c>
      <c r="G33" s="49">
        <v>25.939999999999998</v>
      </c>
      <c r="H33" s="49">
        <v>2860.46</v>
      </c>
      <c r="I33" s="49">
        <v>44656.69</v>
      </c>
      <c r="J33" s="49">
        <v>161.81</v>
      </c>
      <c r="K33" s="49">
        <v>17698.79</v>
      </c>
      <c r="L33" s="49">
        <v>183.84</v>
      </c>
      <c r="M33" s="49">
        <v>7150.75</v>
      </c>
      <c r="N33" s="49">
        <v>11.57</v>
      </c>
      <c r="O33" s="49">
        <v>1842.87</v>
      </c>
      <c r="P33" s="49">
        <v>101.21</v>
      </c>
      <c r="Q33" s="49">
        <v>171.8</v>
      </c>
      <c r="R33" s="49">
        <v>30.8</v>
      </c>
      <c r="S33" s="49">
        <v>613.03</v>
      </c>
      <c r="T33" s="49">
        <v>23.68</v>
      </c>
      <c r="U33" s="62">
        <v>28955.65</v>
      </c>
      <c r="V33" s="62">
        <v>33.222610000000003</v>
      </c>
      <c r="W33" s="62">
        <v>1237.4508332</v>
      </c>
      <c r="X33" s="62">
        <v>37.084779999999995</v>
      </c>
      <c r="Y33" s="62">
        <v>2302.4152893</v>
      </c>
      <c r="Z33" s="62">
        <v>42.88129</v>
      </c>
      <c r="AA33" s="62">
        <v>951.81378059999997</v>
      </c>
      <c r="AB33" s="62">
        <v>20.445640000000001</v>
      </c>
      <c r="AC33" s="62">
        <v>474.32448549999998</v>
      </c>
      <c r="AD33" s="62">
        <v>0.88658000000000015</v>
      </c>
      <c r="AE33" s="62">
        <v>22.4178353</v>
      </c>
      <c r="AF33" s="62">
        <v>1.07467</v>
      </c>
      <c r="AG33" s="62">
        <v>41.493551400000001</v>
      </c>
      <c r="AH33" s="62">
        <v>99.75</v>
      </c>
      <c r="AI33" s="62">
        <v>4082.62</v>
      </c>
      <c r="AJ33" s="62">
        <v>29.74</v>
      </c>
      <c r="AK33" s="62">
        <v>836.29</v>
      </c>
      <c r="AL33" s="66">
        <v>0.10463</v>
      </c>
      <c r="AM33" s="62">
        <v>793414.04300000006</v>
      </c>
      <c r="AN33" s="66">
        <v>9.1700000000000004E-2</v>
      </c>
      <c r="AO33" s="49">
        <v>227364.93</v>
      </c>
      <c r="AP33" s="66">
        <v>7.9100000000000004E-3</v>
      </c>
      <c r="AQ33" s="49">
        <v>37375.364999999998</v>
      </c>
    </row>
    <row r="34" spans="1:50" s="1" customFormat="1" ht="12.75" x14ac:dyDescent="0.2">
      <c r="A34" s="48">
        <v>45043</v>
      </c>
      <c r="B34" s="49">
        <v>8.8331999999999997</v>
      </c>
      <c r="C34" s="49">
        <v>636711.90554118704</v>
      </c>
      <c r="D34" s="49">
        <v>175.18620999999999</v>
      </c>
      <c r="E34" s="49">
        <v>126052.978601699</v>
      </c>
      <c r="F34" s="49">
        <v>0.75</v>
      </c>
      <c r="G34" s="49">
        <v>25.47</v>
      </c>
      <c r="H34" s="49">
        <v>2865.14</v>
      </c>
      <c r="I34" s="49">
        <v>44563.42</v>
      </c>
      <c r="J34" s="49">
        <v>155.81</v>
      </c>
      <c r="K34" s="49">
        <v>17252.849999999999</v>
      </c>
      <c r="L34" s="49">
        <v>131.84</v>
      </c>
      <c r="M34" s="49">
        <v>9543.0399999999991</v>
      </c>
      <c r="N34" s="49">
        <v>9.91</v>
      </c>
      <c r="O34" s="49">
        <v>1988.58</v>
      </c>
      <c r="P34" s="49">
        <v>102.14</v>
      </c>
      <c r="Q34" s="49">
        <v>175.37</v>
      </c>
      <c r="R34" s="49">
        <v>30.36</v>
      </c>
      <c r="S34" s="49">
        <v>588.52</v>
      </c>
      <c r="T34" s="49">
        <v>22.08</v>
      </c>
      <c r="U34" s="62">
        <v>26792.38</v>
      </c>
      <c r="V34" s="62">
        <v>29.248739999999998</v>
      </c>
      <c r="W34" s="62">
        <v>1117.8806397000001</v>
      </c>
      <c r="X34" s="62">
        <v>35.688780000000001</v>
      </c>
      <c r="Y34" s="62">
        <v>2048.2279749999998</v>
      </c>
      <c r="Z34" s="62">
        <v>39.327040000000004</v>
      </c>
      <c r="AA34" s="62">
        <v>916.07689359999995</v>
      </c>
      <c r="AB34" s="62">
        <v>21.13138</v>
      </c>
      <c r="AC34" s="62">
        <v>485.17589939999999</v>
      </c>
      <c r="AD34" s="62">
        <v>0.81349000000000005</v>
      </c>
      <c r="AE34" s="62">
        <v>21.311229999999998</v>
      </c>
      <c r="AF34" s="62">
        <v>1.1798299999999999</v>
      </c>
      <c r="AG34" s="62">
        <v>50.370445600000004</v>
      </c>
      <c r="AH34" s="62">
        <v>95.76</v>
      </c>
      <c r="AI34" s="62">
        <v>3913.05</v>
      </c>
      <c r="AJ34" s="62">
        <v>30.88</v>
      </c>
      <c r="AK34" s="62">
        <v>853.71</v>
      </c>
      <c r="AL34" s="66">
        <v>9.1469999999999996E-2</v>
      </c>
      <c r="AM34" s="62">
        <v>751444.21600000001</v>
      </c>
      <c r="AN34" s="66">
        <v>9.7174999999999997E-2</v>
      </c>
      <c r="AO34" s="49">
        <v>277311.74</v>
      </c>
      <c r="AP34" s="66">
        <v>4.4299999999999999E-3</v>
      </c>
      <c r="AQ34" s="49">
        <v>38552.54</v>
      </c>
    </row>
    <row r="35" spans="1:50" s="1" customFormat="1" ht="12.75" x14ac:dyDescent="0.2">
      <c r="A35" s="48">
        <v>45044</v>
      </c>
      <c r="B35" s="49">
        <v>9.7942999999999998</v>
      </c>
      <c r="C35" s="49">
        <v>884073.35491044004</v>
      </c>
      <c r="D35" s="49">
        <v>321.85349000000002</v>
      </c>
      <c r="E35" s="49">
        <v>209171.483397428</v>
      </c>
      <c r="F35" s="49">
        <v>0.7</v>
      </c>
      <c r="G35" s="49">
        <v>24.229999999999997</v>
      </c>
      <c r="H35" s="49">
        <v>2940.58</v>
      </c>
      <c r="I35" s="49">
        <v>48699.12</v>
      </c>
      <c r="J35" s="49">
        <v>165.94</v>
      </c>
      <c r="K35" s="49">
        <v>19757.669999999998</v>
      </c>
      <c r="L35" s="49">
        <v>65.92</v>
      </c>
      <c r="M35" s="49">
        <v>9592.27</v>
      </c>
      <c r="N35" s="49">
        <v>63.29</v>
      </c>
      <c r="O35" s="49">
        <v>3725.38</v>
      </c>
      <c r="P35" s="49">
        <v>105.3</v>
      </c>
      <c r="Q35" s="49">
        <v>181.16</v>
      </c>
      <c r="R35" s="49">
        <v>31</v>
      </c>
      <c r="S35" s="49">
        <v>609.51</v>
      </c>
      <c r="T35" s="49">
        <v>21.68</v>
      </c>
      <c r="U35" s="62">
        <v>26239.17</v>
      </c>
      <c r="V35" s="62">
        <v>38.167580000000001</v>
      </c>
      <c r="W35" s="62">
        <v>1395.2904782999999</v>
      </c>
      <c r="X35" s="62">
        <v>42.109800000000007</v>
      </c>
      <c r="Y35" s="62">
        <v>3296.6095310999999</v>
      </c>
      <c r="Z35" s="62">
        <v>48.441669999999995</v>
      </c>
      <c r="AA35" s="62">
        <v>1055.0768817999999</v>
      </c>
      <c r="AB35" s="62">
        <v>23.019760000000002</v>
      </c>
      <c r="AC35" s="62">
        <v>556.24801230000003</v>
      </c>
      <c r="AD35" s="62">
        <v>1.0036</v>
      </c>
      <c r="AE35" s="62">
        <v>26.080157800000002</v>
      </c>
      <c r="AF35" s="62">
        <v>1.2767600000000001</v>
      </c>
      <c r="AG35" s="62">
        <v>46.560502300000003</v>
      </c>
      <c r="AH35" s="62">
        <v>104.91</v>
      </c>
      <c r="AI35" s="62">
        <v>4432.46</v>
      </c>
      <c r="AJ35" s="62">
        <v>32.03</v>
      </c>
      <c r="AK35" s="62">
        <v>887.4</v>
      </c>
      <c r="AL35" s="66">
        <v>7.2650000000000006E-2</v>
      </c>
      <c r="AM35" s="62">
        <v>730059.70799999998</v>
      </c>
      <c r="AN35" s="66">
        <v>0.21332999999999999</v>
      </c>
      <c r="AO35" s="49">
        <v>1851239.22</v>
      </c>
      <c r="AP35" s="66">
        <v>3.81E-3</v>
      </c>
      <c r="AQ35" s="49">
        <v>39380.205000000002</v>
      </c>
    </row>
    <row r="36" spans="1:50" s="1" customFormat="1" ht="12.75" x14ac:dyDescent="0.2">
      <c r="A36" s="48">
        <v>45045</v>
      </c>
      <c r="B36" s="49">
        <v>8.2170100000000001</v>
      </c>
      <c r="C36" s="49">
        <v>277703.920735027</v>
      </c>
      <c r="D36" s="49">
        <v>210.28949</v>
      </c>
      <c r="E36" s="49">
        <v>114831.707355493</v>
      </c>
      <c r="F36" s="49">
        <v>0.8</v>
      </c>
      <c r="G36" s="49">
        <v>28.02</v>
      </c>
      <c r="H36" s="49">
        <v>3098.5</v>
      </c>
      <c r="I36" s="49">
        <v>52690.23</v>
      </c>
      <c r="J36" s="49">
        <v>168.35</v>
      </c>
      <c r="K36" s="49">
        <v>20035.13</v>
      </c>
      <c r="L36" s="49">
        <v>48.07</v>
      </c>
      <c r="M36" s="49">
        <v>6616.5300000000007</v>
      </c>
      <c r="N36" s="49">
        <v>8.52</v>
      </c>
      <c r="O36" s="49">
        <v>2088.1999999999998</v>
      </c>
      <c r="P36" s="49">
        <v>116.65</v>
      </c>
      <c r="Q36" s="49">
        <v>193.58</v>
      </c>
      <c r="R36" s="49">
        <v>31.5</v>
      </c>
      <c r="S36" s="49">
        <v>632.92999999999995</v>
      </c>
      <c r="T36" s="49">
        <v>18.690000000000001</v>
      </c>
      <c r="U36" s="62">
        <v>22363.1</v>
      </c>
      <c r="V36" s="62">
        <v>32.239600000000003</v>
      </c>
      <c r="W36" s="62">
        <v>1182.9764106000002</v>
      </c>
      <c r="X36" s="62">
        <v>28.943749999999998</v>
      </c>
      <c r="Y36" s="62">
        <v>1731.0568837000001</v>
      </c>
      <c r="Z36" s="62">
        <v>41.62406</v>
      </c>
      <c r="AA36" s="62">
        <v>951.30862480000008</v>
      </c>
      <c r="AB36" s="62">
        <v>16.123240000000003</v>
      </c>
      <c r="AC36" s="62">
        <v>405.18221390000002</v>
      </c>
      <c r="AD36" s="62">
        <v>1.02206</v>
      </c>
      <c r="AE36" s="62">
        <v>24.646889399999999</v>
      </c>
      <c r="AF36" s="62">
        <v>1.02549</v>
      </c>
      <c r="AG36" s="62">
        <v>31.143685399999999</v>
      </c>
      <c r="AH36" s="62">
        <v>115.57</v>
      </c>
      <c r="AI36" s="62">
        <v>5110.47</v>
      </c>
      <c r="AJ36" s="62">
        <v>31.55</v>
      </c>
      <c r="AK36" s="62">
        <v>884.93</v>
      </c>
      <c r="AL36" s="66">
        <v>1.6900000000000001E-3</v>
      </c>
      <c r="AM36" s="62">
        <v>15717.26</v>
      </c>
      <c r="AN36" s="66">
        <v>0</v>
      </c>
      <c r="AO36" s="49">
        <v>0</v>
      </c>
      <c r="AP36" s="66">
        <v>0</v>
      </c>
      <c r="AQ36" s="49">
        <v>0</v>
      </c>
    </row>
    <row r="37" spans="1:50" s="1" customFormat="1" ht="12.75" x14ac:dyDescent="0.2">
      <c r="A37" s="48">
        <v>45046</v>
      </c>
      <c r="B37" s="49">
        <v>0.96580999999999995</v>
      </c>
      <c r="C37" s="49">
        <v>9410.2278188880009</v>
      </c>
      <c r="D37" s="49">
        <v>71.216099999999997</v>
      </c>
      <c r="E37" s="49">
        <v>18487.009226299</v>
      </c>
      <c r="F37" s="49">
        <v>0.75</v>
      </c>
      <c r="G37" s="49">
        <v>23.26</v>
      </c>
      <c r="H37" s="49">
        <v>2964.34</v>
      </c>
      <c r="I37" s="49">
        <v>42803.02</v>
      </c>
      <c r="J37" s="49">
        <v>153.93</v>
      </c>
      <c r="K37" s="49">
        <v>13627.55</v>
      </c>
      <c r="L37" s="49">
        <v>8.31</v>
      </c>
      <c r="M37" s="49">
        <v>421.2</v>
      </c>
      <c r="N37" s="49">
        <v>11.51</v>
      </c>
      <c r="O37" s="49">
        <v>958.61</v>
      </c>
      <c r="P37" s="49">
        <v>117.49</v>
      </c>
      <c r="Q37" s="49">
        <v>188.49</v>
      </c>
      <c r="R37" s="49">
        <v>26.71</v>
      </c>
      <c r="S37" s="49">
        <v>449.36</v>
      </c>
      <c r="T37" s="49" t="s">
        <v>43</v>
      </c>
      <c r="U37" s="62" t="s">
        <v>43</v>
      </c>
      <c r="V37" s="62">
        <v>32.362669999999994</v>
      </c>
      <c r="W37" s="62">
        <v>1109.9560253</v>
      </c>
      <c r="X37" s="62">
        <v>28.998250000000002</v>
      </c>
      <c r="Y37" s="62">
        <v>1431.2144425000001</v>
      </c>
      <c r="Z37" s="62">
        <v>40.272330000000004</v>
      </c>
      <c r="AA37" s="62">
        <v>899.21777420000001</v>
      </c>
      <c r="AB37" s="62">
        <v>16.464769999999998</v>
      </c>
      <c r="AC37" s="62">
        <v>383.86015420000001</v>
      </c>
      <c r="AD37" s="62">
        <v>0.98887000000000003</v>
      </c>
      <c r="AE37" s="62">
        <v>22.606939099999998</v>
      </c>
      <c r="AF37" s="62">
        <v>0.74068000000000001</v>
      </c>
      <c r="AG37" s="62">
        <v>15.916049000000001</v>
      </c>
      <c r="AH37" s="62">
        <v>106.72</v>
      </c>
      <c r="AI37" s="62">
        <v>4366.4399999999996</v>
      </c>
      <c r="AJ37" s="62">
        <v>24.26</v>
      </c>
      <c r="AK37" s="62">
        <v>653.08000000000004</v>
      </c>
      <c r="AL37" s="66" t="s">
        <v>43</v>
      </c>
      <c r="AM37" s="62" t="s">
        <v>43</v>
      </c>
      <c r="AN37" s="66" t="s">
        <v>43</v>
      </c>
      <c r="AO37" s="49" t="s">
        <v>43</v>
      </c>
      <c r="AP37" s="66" t="s">
        <v>43</v>
      </c>
      <c r="AQ37" s="49" t="s">
        <v>43</v>
      </c>
    </row>
    <row r="38" spans="1:50" s="11" customFormat="1" ht="13.5" customHeight="1" x14ac:dyDescent="0.2">
      <c r="A38" s="50" t="s">
        <v>347</v>
      </c>
      <c r="B38" s="53">
        <f>SUM(B8:B37)</f>
        <v>201.56668999999999</v>
      </c>
      <c r="C38" s="53">
        <f t="shared" ref="C38:AQ38" si="0">SUM(C8:C37)</f>
        <v>11876805.540619763</v>
      </c>
      <c r="D38" s="53">
        <f t="shared" si="0"/>
        <v>4825.37399</v>
      </c>
      <c r="E38" s="53">
        <f t="shared" si="0"/>
        <v>2761038.2912911284</v>
      </c>
      <c r="F38" s="53">
        <f t="shared" si="0"/>
        <v>16.449999999999996</v>
      </c>
      <c r="G38" s="53">
        <f t="shared" si="0"/>
        <v>628.5293094000001</v>
      </c>
      <c r="H38" s="53">
        <f t="shared" si="0"/>
        <v>88632.595419999983</v>
      </c>
      <c r="I38" s="53">
        <f t="shared" si="0"/>
        <v>1415504.7145441298</v>
      </c>
      <c r="J38" s="53">
        <f t="shared" si="0"/>
        <v>4957.9284600000019</v>
      </c>
      <c r="K38" s="53">
        <f t="shared" si="0"/>
        <v>521050.25836643192</v>
      </c>
      <c r="L38" s="53">
        <f t="shared" si="0"/>
        <v>2076.1959999999999</v>
      </c>
      <c r="M38" s="53">
        <f t="shared" si="0"/>
        <v>136822.96127137102</v>
      </c>
      <c r="N38" s="53">
        <f t="shared" si="0"/>
        <v>1242.931</v>
      </c>
      <c r="O38" s="53">
        <f t="shared" si="0"/>
        <v>119337.60224258198</v>
      </c>
      <c r="P38" s="53">
        <f t="shared" si="0"/>
        <v>3050.1199999999994</v>
      </c>
      <c r="Q38" s="53">
        <f t="shared" si="0"/>
        <v>5149.1699999999992</v>
      </c>
      <c r="R38" s="53">
        <f t="shared" si="0"/>
        <v>989.61604000000023</v>
      </c>
      <c r="S38" s="53">
        <f t="shared" si="0"/>
        <v>17119.5753559</v>
      </c>
      <c r="T38" s="53">
        <f t="shared" si="0"/>
        <v>554.06079</v>
      </c>
      <c r="U38" s="70">
        <f t="shared" si="0"/>
        <v>639281.14656826109</v>
      </c>
      <c r="V38" s="70">
        <f t="shared" si="0"/>
        <v>1075.5701700000002</v>
      </c>
      <c r="W38" s="70">
        <f t="shared" si="0"/>
        <v>39229.562181800007</v>
      </c>
      <c r="X38" s="70">
        <f t="shared" si="0"/>
        <v>1123.7015200000001</v>
      </c>
      <c r="Y38" s="70">
        <f t="shared" si="0"/>
        <v>68369.298195300013</v>
      </c>
      <c r="Z38" s="70">
        <f t="shared" si="0"/>
        <v>1418.3067900000003</v>
      </c>
      <c r="AA38" s="70">
        <f t="shared" si="0"/>
        <v>32676.255528599999</v>
      </c>
      <c r="AB38" s="70">
        <f t="shared" si="0"/>
        <v>654.84721000000025</v>
      </c>
      <c r="AC38" s="70">
        <f t="shared" si="0"/>
        <v>14674.9829003</v>
      </c>
      <c r="AD38" s="70">
        <f t="shared" si="0"/>
        <v>31.763199999999994</v>
      </c>
      <c r="AE38" s="70">
        <f t="shared" si="0"/>
        <v>762.83655009999995</v>
      </c>
      <c r="AF38" s="70">
        <f t="shared" si="0"/>
        <v>35.360979999999998</v>
      </c>
      <c r="AG38" s="70">
        <f t="shared" si="0"/>
        <v>1202.3308274999999</v>
      </c>
      <c r="AH38" s="70">
        <f t="shared" si="0"/>
        <v>3359.31</v>
      </c>
      <c r="AI38" s="70">
        <f t="shared" si="0"/>
        <v>144135.28160000002</v>
      </c>
      <c r="AJ38" s="70">
        <f t="shared" si="0"/>
        <v>998.81999999999982</v>
      </c>
      <c r="AK38" s="70">
        <f t="shared" si="0"/>
        <v>28953.700000000008</v>
      </c>
      <c r="AL38" s="72">
        <f t="shared" si="0"/>
        <v>1.32165</v>
      </c>
      <c r="AM38" s="70">
        <f t="shared" si="0"/>
        <v>13093141.6987007</v>
      </c>
      <c r="AN38" s="72">
        <f t="shared" si="0"/>
        <v>1.792475</v>
      </c>
      <c r="AO38" s="53">
        <f t="shared" si="0"/>
        <v>6450150.8999999994</v>
      </c>
      <c r="AP38" s="72">
        <f t="shared" si="0"/>
        <v>9.4559999999999977E-2</v>
      </c>
      <c r="AQ38" s="53">
        <f t="shared" si="0"/>
        <v>571838.18999999994</v>
      </c>
    </row>
    <row r="39" spans="1:50" s="1" customFormat="1" ht="12.75" x14ac:dyDescent="0.2">
      <c r="A39" s="5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8"/>
      <c r="AM39" s="64"/>
      <c r="AN39" s="68"/>
      <c r="AO39" s="58"/>
      <c r="AP39" s="68"/>
      <c r="AQ39" s="58"/>
    </row>
    <row r="40" spans="1:50" s="26" customFormat="1" ht="12.75" x14ac:dyDescent="0.2">
      <c r="A40" s="35" t="s">
        <v>19</v>
      </c>
      <c r="C40" s="27"/>
      <c r="L40" s="30"/>
      <c r="M40" s="30"/>
      <c r="P40" s="28"/>
      <c r="Q40" s="1"/>
      <c r="R40" s="1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s="26" customFormat="1" ht="12.75" x14ac:dyDescent="0.2">
      <c r="A41" s="25" t="s">
        <v>20</v>
      </c>
      <c r="B41" s="26" t="s">
        <v>204</v>
      </c>
      <c r="C41" s="27"/>
      <c r="P41" s="28"/>
      <c r="Q41" s="1"/>
      <c r="R41" s="1"/>
      <c r="S41" s="30"/>
      <c r="T41" s="30"/>
      <c r="U41" s="30"/>
      <c r="V41" s="30"/>
      <c r="W41" s="30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s="26" customFormat="1" ht="12.75" x14ac:dyDescent="0.2">
      <c r="A42" s="25" t="s">
        <v>21</v>
      </c>
      <c r="B42" s="26" t="s">
        <v>29</v>
      </c>
      <c r="C42" s="27"/>
      <c r="Q42" s="1"/>
      <c r="R42" s="1"/>
      <c r="S42" s="30"/>
      <c r="T42" s="30"/>
      <c r="U42" s="30"/>
      <c r="V42" s="30"/>
      <c r="W42" s="30"/>
      <c r="AH42" s="22"/>
      <c r="AI42" s="22"/>
      <c r="AJ42" s="22"/>
      <c r="AK42" s="22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26" customFormat="1" ht="12.75" x14ac:dyDescent="0.2">
      <c r="A43" s="25" t="s">
        <v>22</v>
      </c>
      <c r="B43" s="26" t="s">
        <v>30</v>
      </c>
      <c r="C43" s="27"/>
      <c r="Q43" s="1"/>
      <c r="R43" s="1"/>
      <c r="S43" s="30"/>
      <c r="T43" s="30"/>
      <c r="U43" s="30"/>
      <c r="V43" s="30"/>
      <c r="W43" s="30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26" customFormat="1" ht="12.75" x14ac:dyDescent="0.2">
      <c r="A44" s="25" t="s">
        <v>23</v>
      </c>
      <c r="B44" s="26" t="s">
        <v>18</v>
      </c>
      <c r="C44" s="27"/>
      <c r="Q44" s="1"/>
      <c r="R44" s="1"/>
      <c r="S44" s="30"/>
      <c r="T44" s="30"/>
      <c r="U44" s="30"/>
      <c r="V44" s="30"/>
      <c r="W44" s="30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2"/>
      <c r="AI44" s="22"/>
      <c r="AJ44" s="22"/>
      <c r="AK44" s="22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26" customFormat="1" ht="12.75" x14ac:dyDescent="0.2">
      <c r="A45" s="25" t="s">
        <v>24</v>
      </c>
      <c r="B45" s="26" t="s">
        <v>32</v>
      </c>
      <c r="C45" s="27"/>
      <c r="Q45" s="1"/>
      <c r="R45" s="1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26" customFormat="1" ht="12.75" x14ac:dyDescent="0.2">
      <c r="A46" s="25" t="s">
        <v>25</v>
      </c>
      <c r="B46" s="26" t="s">
        <v>39</v>
      </c>
      <c r="C46" s="27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</row>
    <row r="47" spans="1:50" s="26" customFormat="1" ht="12.75" x14ac:dyDescent="0.2">
      <c r="A47" s="25" t="s">
        <v>27</v>
      </c>
      <c r="B47" s="26" t="s">
        <v>47</v>
      </c>
      <c r="C47" s="27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50" s="26" customFormat="1" ht="12.75" x14ac:dyDescent="0.2">
      <c r="A48" s="25" t="s">
        <v>38</v>
      </c>
      <c r="B48" s="26" t="s">
        <v>17</v>
      </c>
      <c r="C48" s="27"/>
      <c r="U48" s="1"/>
    </row>
    <row r="49" spans="1:33" s="26" customFormat="1" ht="12.75" x14ac:dyDescent="0.2">
      <c r="A49" s="25" t="s">
        <v>46</v>
      </c>
      <c r="B49" s="26" t="s">
        <v>205</v>
      </c>
      <c r="C49" s="2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x14ac:dyDescent="0.25">
      <c r="A50" s="25" t="s">
        <v>203</v>
      </c>
      <c r="B50" s="26" t="s">
        <v>28</v>
      </c>
    </row>
  </sheetData>
  <mergeCells count="35"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  <mergeCell ref="L5:M6"/>
    <mergeCell ref="N5:O6"/>
    <mergeCell ref="P5:Q6"/>
    <mergeCell ref="R5:S6"/>
    <mergeCell ref="T5:U6"/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</mergeCells>
  <conditionalFormatting sqref="V40:AG40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zoomScale="111" workbookViewId="0">
      <pane xSplit="1" ySplit="6" topLeftCell="B28" activePane="bottomRight" state="frozen"/>
      <selection pane="topRight" activeCell="B1" sqref="B1"/>
      <selection pane="bottomLeft" activeCell="A7" sqref="A7"/>
      <selection pane="bottomRight" activeCell="A38" sqref="A38"/>
    </sheetView>
  </sheetViews>
  <sheetFormatPr defaultColWidth="8.85546875" defaultRowHeight="15" x14ac:dyDescent="0.25"/>
  <cols>
    <col min="1" max="1" width="16.42578125" bestFit="1" customWidth="1"/>
    <col min="2" max="2" width="9.140625" bestFit="1" customWidth="1"/>
    <col min="3" max="3" width="13.42578125" bestFit="1" customWidth="1"/>
    <col min="4" max="4" width="9.140625" bestFit="1" customWidth="1"/>
    <col min="5" max="5" width="12.140625" bestFit="1" customWidth="1"/>
    <col min="6" max="7" width="9.140625" bestFit="1" customWidth="1"/>
    <col min="8" max="8" width="9.85546875" bestFit="1" customWidth="1"/>
    <col min="9" max="9" width="12.140625" bestFit="1" customWidth="1"/>
    <col min="10" max="10" width="9.140625" bestFit="1" customWidth="1"/>
    <col min="11" max="11" width="11.140625" bestFit="1" customWidth="1"/>
    <col min="12" max="12" width="9.140625" bestFit="1" customWidth="1"/>
    <col min="13" max="13" width="11.140625" bestFit="1" customWidth="1"/>
    <col min="14" max="14" width="9.140625" bestFit="1" customWidth="1"/>
    <col min="15" max="15" width="11.140625" bestFit="1" customWidth="1"/>
    <col min="16" max="18" width="9.140625" bestFit="1" customWidth="1"/>
    <col min="19" max="19" width="9.85546875" bestFit="1" customWidth="1"/>
    <col min="20" max="20" width="9.140625" bestFit="1" customWidth="1"/>
    <col min="21" max="21" width="11.140625" bestFit="1" customWidth="1"/>
    <col min="22" max="22" width="9.140625" bestFit="1" customWidth="1"/>
    <col min="23" max="23" width="9.85546875" bestFit="1" customWidth="1"/>
    <col min="24" max="24" width="9.140625" bestFit="1" customWidth="1"/>
    <col min="25" max="25" width="9.85546875" bestFit="1" customWidth="1"/>
    <col min="26" max="26" width="9.140625" bestFit="1" customWidth="1"/>
    <col min="27" max="27" width="9.85546875" bestFit="1" customWidth="1"/>
    <col min="28" max="28" width="9.140625" bestFit="1" customWidth="1"/>
    <col min="29" max="29" width="9.85546875" bestFit="1" customWidth="1"/>
    <col min="30" max="34" width="9.140625" bestFit="1" customWidth="1"/>
    <col min="35" max="35" width="11.140625" bestFit="1" customWidth="1"/>
    <col min="36" max="36" width="9.140625" bestFit="1" customWidth="1"/>
    <col min="37" max="37" width="9.85546875" bestFit="1" customWidth="1"/>
    <col min="38" max="38" width="9.140625" bestFit="1" customWidth="1"/>
    <col min="39" max="39" width="13.42578125" bestFit="1" customWidth="1"/>
    <col min="40" max="40" width="10.42578125" bestFit="1" customWidth="1"/>
    <col min="41" max="41" width="12.140625" bestFit="1" customWidth="1"/>
    <col min="42" max="42" width="9.140625" bestFit="1" customWidth="1"/>
    <col min="43" max="43" width="11.140625" bestFit="1" customWidth="1"/>
  </cols>
  <sheetData>
    <row r="1" spans="1:43" s="1" customFormat="1" ht="12.75" x14ac:dyDescent="0.2">
      <c r="A1" s="93" t="s">
        <v>16</v>
      </c>
      <c r="B1" s="95" t="s">
        <v>348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</row>
    <row r="2" spans="1:43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</row>
    <row r="3" spans="1:43" s="1" customFormat="1" ht="12.75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 t="s">
        <v>15</v>
      </c>
      <c r="AI3" s="92"/>
      <c r="AJ3" s="92"/>
      <c r="AK3" s="92"/>
      <c r="AL3" s="92" t="s">
        <v>294</v>
      </c>
      <c r="AM3" s="92"/>
      <c r="AN3" s="92"/>
      <c r="AO3" s="92"/>
      <c r="AP3" s="92"/>
      <c r="AQ3" s="92"/>
    </row>
    <row r="4" spans="1:43" s="1" customFormat="1" ht="12.75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96" t="s">
        <v>1</v>
      </c>
      <c r="AI4" s="96"/>
      <c r="AJ4" s="96"/>
      <c r="AK4" s="96"/>
      <c r="AL4" s="96" t="s">
        <v>295</v>
      </c>
      <c r="AM4" s="96"/>
      <c r="AN4" s="96"/>
      <c r="AO4" s="96"/>
      <c r="AP4" s="96"/>
      <c r="AQ4" s="96"/>
    </row>
    <row r="5" spans="1:43" s="1" customFormat="1" ht="34.5" customHeight="1" x14ac:dyDescent="0.2">
      <c r="A5" s="93"/>
      <c r="B5" s="111" t="s">
        <v>2</v>
      </c>
      <c r="C5" s="112"/>
      <c r="D5" s="111" t="s">
        <v>3</v>
      </c>
      <c r="E5" s="112"/>
      <c r="F5" s="111" t="s">
        <v>4</v>
      </c>
      <c r="G5" s="112"/>
      <c r="H5" s="111" t="s">
        <v>5</v>
      </c>
      <c r="I5" s="112"/>
      <c r="J5" s="111" t="s">
        <v>6</v>
      </c>
      <c r="K5" s="112"/>
      <c r="L5" s="111" t="s">
        <v>7</v>
      </c>
      <c r="M5" s="112"/>
      <c r="N5" s="111" t="s">
        <v>8</v>
      </c>
      <c r="O5" s="112"/>
      <c r="P5" s="116" t="s">
        <v>37</v>
      </c>
      <c r="Q5" s="117"/>
      <c r="R5" s="116" t="s">
        <v>45</v>
      </c>
      <c r="S5" s="117"/>
      <c r="T5" s="111" t="s">
        <v>9</v>
      </c>
      <c r="U5" s="112"/>
      <c r="V5" s="104" t="s">
        <v>309</v>
      </c>
      <c r="W5" s="115"/>
      <c r="X5" s="115"/>
      <c r="Y5" s="105"/>
      <c r="Z5" s="104" t="s">
        <v>310</v>
      </c>
      <c r="AA5" s="115"/>
      <c r="AB5" s="115"/>
      <c r="AC5" s="105"/>
      <c r="AD5" s="104" t="s">
        <v>311</v>
      </c>
      <c r="AE5" s="115"/>
      <c r="AF5" s="115"/>
      <c r="AG5" s="105"/>
      <c r="AH5" s="111" t="s">
        <v>10</v>
      </c>
      <c r="AI5" s="112"/>
      <c r="AJ5" s="111" t="s">
        <v>11</v>
      </c>
      <c r="AK5" s="112"/>
      <c r="AL5" s="111" t="s">
        <v>296</v>
      </c>
      <c r="AM5" s="112"/>
      <c r="AN5" s="111" t="s">
        <v>297</v>
      </c>
      <c r="AO5" s="112"/>
      <c r="AP5" s="111" t="s">
        <v>298</v>
      </c>
      <c r="AQ5" s="112"/>
    </row>
    <row r="6" spans="1:43" s="1" customFormat="1" ht="17.25" customHeight="1" x14ac:dyDescent="0.2">
      <c r="A6" s="93"/>
      <c r="B6" s="113"/>
      <c r="C6" s="114"/>
      <c r="D6" s="113"/>
      <c r="E6" s="114"/>
      <c r="F6" s="113"/>
      <c r="G6" s="114"/>
      <c r="H6" s="113"/>
      <c r="I6" s="114"/>
      <c r="J6" s="113"/>
      <c r="K6" s="114"/>
      <c r="L6" s="113"/>
      <c r="M6" s="114"/>
      <c r="N6" s="113"/>
      <c r="O6" s="114"/>
      <c r="P6" s="118"/>
      <c r="Q6" s="119"/>
      <c r="R6" s="118"/>
      <c r="S6" s="119"/>
      <c r="T6" s="113"/>
      <c r="U6" s="114"/>
      <c r="V6" s="110" t="s">
        <v>312</v>
      </c>
      <c r="W6" s="110"/>
      <c r="X6" s="104" t="s">
        <v>313</v>
      </c>
      <c r="Y6" s="105"/>
      <c r="Z6" s="110" t="s">
        <v>312</v>
      </c>
      <c r="AA6" s="110"/>
      <c r="AB6" s="104" t="s">
        <v>313</v>
      </c>
      <c r="AC6" s="105"/>
      <c r="AD6" s="110" t="s">
        <v>312</v>
      </c>
      <c r="AE6" s="110"/>
      <c r="AF6" s="104" t="s">
        <v>313</v>
      </c>
      <c r="AG6" s="105"/>
      <c r="AH6" s="113"/>
      <c r="AI6" s="114"/>
      <c r="AJ6" s="113"/>
      <c r="AK6" s="114"/>
      <c r="AL6" s="113"/>
      <c r="AM6" s="114"/>
      <c r="AN6" s="113"/>
      <c r="AO6" s="114"/>
      <c r="AP6" s="113"/>
      <c r="AQ6" s="114"/>
    </row>
    <row r="7" spans="1:43" s="1" customFormat="1" ht="12.75" x14ac:dyDescent="0.2">
      <c r="A7" s="93"/>
      <c r="B7" s="9" t="s">
        <v>12</v>
      </c>
      <c r="C7" s="9" t="s">
        <v>13</v>
      </c>
      <c r="D7" s="9" t="s">
        <v>12</v>
      </c>
      <c r="E7" s="9" t="s">
        <v>13</v>
      </c>
      <c r="F7" s="9" t="s">
        <v>12</v>
      </c>
      <c r="G7" s="9" t="s">
        <v>13</v>
      </c>
      <c r="H7" s="9" t="s">
        <v>12</v>
      </c>
      <c r="I7" s="9" t="s">
        <v>13</v>
      </c>
      <c r="J7" s="9" t="s">
        <v>12</v>
      </c>
      <c r="K7" s="9" t="s">
        <v>13</v>
      </c>
      <c r="L7" s="9" t="s">
        <v>12</v>
      </c>
      <c r="M7" s="9" t="s">
        <v>13</v>
      </c>
      <c r="N7" s="9" t="s">
        <v>12</v>
      </c>
      <c r="O7" s="9" t="s">
        <v>13</v>
      </c>
      <c r="P7" s="10" t="s">
        <v>12</v>
      </c>
      <c r="Q7" s="10" t="s">
        <v>13</v>
      </c>
      <c r="R7" s="10" t="s">
        <v>12</v>
      </c>
      <c r="S7" s="10" t="s">
        <v>13</v>
      </c>
      <c r="T7" s="9" t="s">
        <v>12</v>
      </c>
      <c r="U7" s="9" t="s">
        <v>13</v>
      </c>
      <c r="V7" s="29" t="s">
        <v>12</v>
      </c>
      <c r="W7" s="29" t="s">
        <v>13</v>
      </c>
      <c r="X7" s="29" t="s">
        <v>12</v>
      </c>
      <c r="Y7" s="29" t="s">
        <v>13</v>
      </c>
      <c r="Z7" s="29" t="s">
        <v>12</v>
      </c>
      <c r="AA7" s="29" t="s">
        <v>13</v>
      </c>
      <c r="AB7" s="29" t="s">
        <v>12</v>
      </c>
      <c r="AC7" s="29" t="s">
        <v>13</v>
      </c>
      <c r="AD7" s="29" t="s">
        <v>12</v>
      </c>
      <c r="AE7" s="29" t="s">
        <v>13</v>
      </c>
      <c r="AF7" s="29" t="s">
        <v>12</v>
      </c>
      <c r="AG7" s="29" t="s">
        <v>13</v>
      </c>
      <c r="AH7" s="9" t="s">
        <v>12</v>
      </c>
      <c r="AI7" s="9" t="s">
        <v>13</v>
      </c>
      <c r="AJ7" s="9" t="s">
        <v>12</v>
      </c>
      <c r="AK7" s="9" t="s">
        <v>13</v>
      </c>
      <c r="AL7" s="29" t="s">
        <v>12</v>
      </c>
      <c r="AM7" s="29" t="s">
        <v>13</v>
      </c>
      <c r="AN7" s="9" t="s">
        <v>12</v>
      </c>
      <c r="AO7" s="9" t="s">
        <v>13</v>
      </c>
      <c r="AP7" s="9" t="s">
        <v>12</v>
      </c>
      <c r="AQ7" s="9" t="s">
        <v>13</v>
      </c>
    </row>
    <row r="8" spans="1:43" s="1" customFormat="1" ht="12.75" x14ac:dyDescent="0.2">
      <c r="A8" s="48">
        <v>45047</v>
      </c>
      <c r="B8" s="49">
        <v>4.6364700000000001</v>
      </c>
      <c r="C8" s="49">
        <v>110084.523260428</v>
      </c>
      <c r="D8" s="49">
        <v>215.33158</v>
      </c>
      <c r="E8" s="49">
        <v>85267.810298320997</v>
      </c>
      <c r="F8" s="49">
        <v>0.29000000000000004</v>
      </c>
      <c r="G8" s="49">
        <v>14.25</v>
      </c>
      <c r="H8" s="49">
        <v>3105.69</v>
      </c>
      <c r="I8" s="49">
        <v>56109.02</v>
      </c>
      <c r="J8" s="49">
        <v>180.81</v>
      </c>
      <c r="K8" s="49">
        <v>19587.47</v>
      </c>
      <c r="L8" s="49">
        <v>58.680000000000007</v>
      </c>
      <c r="M8" s="49">
        <v>4629</v>
      </c>
      <c r="N8" s="49">
        <v>20.100000000000001</v>
      </c>
      <c r="O8" s="49">
        <v>2629.94</v>
      </c>
      <c r="P8" s="49">
        <v>108.07</v>
      </c>
      <c r="Q8" s="49">
        <v>174.57</v>
      </c>
      <c r="R8" s="49">
        <v>32.99</v>
      </c>
      <c r="S8" s="49">
        <v>515.27</v>
      </c>
      <c r="T8" s="49">
        <v>11.44</v>
      </c>
      <c r="U8" s="62">
        <v>12724.38</v>
      </c>
      <c r="V8" s="62">
        <v>29.100429999999999</v>
      </c>
      <c r="W8" s="62">
        <v>1093.3843472999999</v>
      </c>
      <c r="X8" s="62">
        <v>32.781240000000004</v>
      </c>
      <c r="Y8" s="62">
        <v>2339.704088</v>
      </c>
      <c r="Z8" s="62">
        <v>38.203459999999993</v>
      </c>
      <c r="AA8" s="62">
        <v>891.73921319999999</v>
      </c>
      <c r="AB8" s="62">
        <v>17.037120000000002</v>
      </c>
      <c r="AC8" s="62">
        <v>444.3792224</v>
      </c>
      <c r="AD8" s="62">
        <v>0.93137999999999999</v>
      </c>
      <c r="AE8" s="62">
        <v>23.256249499999999</v>
      </c>
      <c r="AF8" s="62">
        <v>0.96682000000000001</v>
      </c>
      <c r="AG8" s="62">
        <v>27.942550799999999</v>
      </c>
      <c r="AH8" s="62">
        <v>116.13</v>
      </c>
      <c r="AI8" s="62">
        <v>5239.3999999999996</v>
      </c>
      <c r="AJ8" s="62">
        <v>39.76</v>
      </c>
      <c r="AK8" s="62">
        <v>1183.9100000000001</v>
      </c>
      <c r="AL8" s="66" t="s">
        <v>43</v>
      </c>
      <c r="AM8" s="62" t="s">
        <v>43</v>
      </c>
      <c r="AN8" s="66" t="s">
        <v>43</v>
      </c>
      <c r="AO8" s="49" t="s">
        <v>43</v>
      </c>
      <c r="AP8" s="66" t="s">
        <v>43</v>
      </c>
      <c r="AQ8" s="49" t="s">
        <v>43</v>
      </c>
    </row>
    <row r="9" spans="1:43" s="1" customFormat="1" ht="12.75" x14ac:dyDescent="0.2">
      <c r="A9" s="48">
        <v>45048</v>
      </c>
      <c r="B9" s="49">
        <v>9.3340999999999994</v>
      </c>
      <c r="C9" s="49">
        <v>665700.64034124301</v>
      </c>
      <c r="D9" s="49">
        <v>210.98567</v>
      </c>
      <c r="E9" s="49">
        <v>132409.26387621698</v>
      </c>
      <c r="F9" s="49">
        <v>0.29000000000000004</v>
      </c>
      <c r="G9" s="49">
        <v>14</v>
      </c>
      <c r="H9" s="49">
        <v>3096.52</v>
      </c>
      <c r="I9" s="49">
        <v>57673.1</v>
      </c>
      <c r="J9" s="49">
        <v>179.23</v>
      </c>
      <c r="K9" s="49">
        <v>21888.99</v>
      </c>
      <c r="L9" s="49">
        <v>71.45</v>
      </c>
      <c r="M9" s="49">
        <v>5776.3099999999995</v>
      </c>
      <c r="N9" s="49">
        <v>136.71</v>
      </c>
      <c r="O9" s="49">
        <v>8040.67</v>
      </c>
      <c r="P9" s="49">
        <v>101.56</v>
      </c>
      <c r="Q9" s="49">
        <v>162.61000000000001</v>
      </c>
      <c r="R9" s="49">
        <v>38.22</v>
      </c>
      <c r="S9" s="49">
        <v>656.4</v>
      </c>
      <c r="T9" s="49">
        <v>27.75</v>
      </c>
      <c r="U9" s="62">
        <v>29900.57</v>
      </c>
      <c r="V9" s="62">
        <v>60.459800000000001</v>
      </c>
      <c r="W9" s="62">
        <v>2300.6981248000002</v>
      </c>
      <c r="X9" s="62">
        <v>63.233589999999992</v>
      </c>
      <c r="Y9" s="62">
        <v>4238.8848588999999</v>
      </c>
      <c r="Z9" s="62">
        <v>72.271899999999988</v>
      </c>
      <c r="AA9" s="62">
        <v>1667.6092905999999</v>
      </c>
      <c r="AB9" s="62">
        <v>39.858490000000003</v>
      </c>
      <c r="AC9" s="62">
        <v>948.84832370000004</v>
      </c>
      <c r="AD9" s="62">
        <v>1.14856</v>
      </c>
      <c r="AE9" s="62">
        <v>28.955670000000001</v>
      </c>
      <c r="AF9" s="62">
        <v>1.1667099999999999</v>
      </c>
      <c r="AG9" s="62">
        <v>36.9258223</v>
      </c>
      <c r="AH9" s="62">
        <v>119.37</v>
      </c>
      <c r="AI9" s="62">
        <v>5526.56</v>
      </c>
      <c r="AJ9" s="62">
        <v>36.659999999999997</v>
      </c>
      <c r="AK9" s="62">
        <v>1090.05</v>
      </c>
      <c r="AL9" s="66">
        <v>6.6820000000000004E-2</v>
      </c>
      <c r="AM9" s="62">
        <v>755954.38800000004</v>
      </c>
      <c r="AN9" s="66">
        <v>0.13173000000000001</v>
      </c>
      <c r="AO9" s="49">
        <v>331712.13999999996</v>
      </c>
      <c r="AP9" s="66">
        <v>3.5899999999999999E-3</v>
      </c>
      <c r="AQ9" s="49">
        <v>15070</v>
      </c>
    </row>
    <row r="10" spans="1:43" s="1" customFormat="1" ht="12.75" x14ac:dyDescent="0.2">
      <c r="A10" s="48">
        <v>45049</v>
      </c>
      <c r="B10" s="49">
        <v>8.3613199999999992</v>
      </c>
      <c r="C10" s="49">
        <v>554596.37746327999</v>
      </c>
      <c r="D10" s="49">
        <v>188.79759999999999</v>
      </c>
      <c r="E10" s="49">
        <v>115381.37000687</v>
      </c>
      <c r="F10" s="49">
        <v>0.31</v>
      </c>
      <c r="G10" s="49">
        <v>13.870000000000001</v>
      </c>
      <c r="H10" s="49">
        <v>3091.21</v>
      </c>
      <c r="I10" s="49">
        <v>54740.39</v>
      </c>
      <c r="J10" s="49">
        <v>169.28</v>
      </c>
      <c r="K10" s="49">
        <v>20336.77</v>
      </c>
      <c r="L10" s="49">
        <v>65.59</v>
      </c>
      <c r="M10" s="49">
        <v>4766.9400000000005</v>
      </c>
      <c r="N10" s="49">
        <v>96.65</v>
      </c>
      <c r="O10" s="49">
        <v>6280.11</v>
      </c>
      <c r="P10" s="49">
        <v>105.02</v>
      </c>
      <c r="Q10" s="49">
        <v>168.25</v>
      </c>
      <c r="R10" s="49">
        <v>37.57</v>
      </c>
      <c r="S10" s="49">
        <v>638.24</v>
      </c>
      <c r="T10" s="49">
        <v>23.85</v>
      </c>
      <c r="U10" s="62">
        <v>27188.54</v>
      </c>
      <c r="V10" s="62">
        <v>31.8034</v>
      </c>
      <c r="W10" s="62">
        <v>1275.7494291999999</v>
      </c>
      <c r="X10" s="62">
        <v>41.435659999999999</v>
      </c>
      <c r="Y10" s="62">
        <v>3152.2460031999999</v>
      </c>
      <c r="Z10" s="62">
        <v>45.35951</v>
      </c>
      <c r="AA10" s="62">
        <v>998.03176929999995</v>
      </c>
      <c r="AB10" s="62">
        <v>23.290430000000001</v>
      </c>
      <c r="AC10" s="62">
        <v>587.36321770000006</v>
      </c>
      <c r="AD10" s="62">
        <v>0.94789000000000001</v>
      </c>
      <c r="AE10" s="62">
        <v>24.7493281</v>
      </c>
      <c r="AF10" s="62">
        <v>1.1957499999999999</v>
      </c>
      <c r="AG10" s="62">
        <v>46.200470899999999</v>
      </c>
      <c r="AH10" s="62">
        <v>115.37</v>
      </c>
      <c r="AI10" s="62">
        <v>5245.24</v>
      </c>
      <c r="AJ10" s="62">
        <v>32.590000000000003</v>
      </c>
      <c r="AK10" s="62">
        <v>975.98</v>
      </c>
      <c r="AL10" s="66">
        <v>7.1830000000000005E-2</v>
      </c>
      <c r="AM10" s="62">
        <v>757370.05499999993</v>
      </c>
      <c r="AN10" s="66">
        <v>0.11451500000000001</v>
      </c>
      <c r="AO10" s="49">
        <v>309570.24</v>
      </c>
      <c r="AP10" s="66">
        <v>6.2199999999999998E-3</v>
      </c>
      <c r="AQ10" s="49">
        <v>37241.85</v>
      </c>
    </row>
    <row r="11" spans="1:43" s="1" customFormat="1" ht="12.75" x14ac:dyDescent="0.2">
      <c r="A11" s="48">
        <v>45050</v>
      </c>
      <c r="B11" s="49">
        <v>8.4955099999999995</v>
      </c>
      <c r="C11" s="49">
        <v>622759.07165457692</v>
      </c>
      <c r="D11" s="49">
        <v>185.72967</v>
      </c>
      <c r="E11" s="49">
        <v>125195.210330074</v>
      </c>
      <c r="F11" s="49">
        <v>0.32</v>
      </c>
      <c r="G11" s="49">
        <v>14.05</v>
      </c>
      <c r="H11" s="49">
        <v>3027.83</v>
      </c>
      <c r="I11" s="49">
        <v>55434.84</v>
      </c>
      <c r="J11" s="49">
        <v>177.3</v>
      </c>
      <c r="K11" s="49">
        <v>20595.47</v>
      </c>
      <c r="L11" s="49">
        <v>86.650019999999998</v>
      </c>
      <c r="M11" s="49">
        <v>5556.832092421002</v>
      </c>
      <c r="N11" s="49">
        <v>33.332349999999998</v>
      </c>
      <c r="O11" s="49">
        <v>4722.3077887650015</v>
      </c>
      <c r="P11" s="49">
        <v>105.3</v>
      </c>
      <c r="Q11" s="49">
        <v>171.06</v>
      </c>
      <c r="R11" s="49">
        <v>38.387099999999997</v>
      </c>
      <c r="S11" s="49">
        <v>663.70104430000004</v>
      </c>
      <c r="T11" s="49">
        <v>22.240259999999999</v>
      </c>
      <c r="U11" s="62">
        <v>25500.329559460999</v>
      </c>
      <c r="V11" s="62">
        <v>31.724420000000002</v>
      </c>
      <c r="W11" s="62">
        <v>1285.8870735999999</v>
      </c>
      <c r="X11" s="62">
        <v>36.002130000000001</v>
      </c>
      <c r="Y11" s="62">
        <v>2914.8275400000002</v>
      </c>
      <c r="Z11" s="62">
        <v>44.889009999999999</v>
      </c>
      <c r="AA11" s="62">
        <v>992.70315879999998</v>
      </c>
      <c r="AB11" s="62">
        <v>22.243870000000001</v>
      </c>
      <c r="AC11" s="62">
        <v>558.55941289999998</v>
      </c>
      <c r="AD11" s="62">
        <v>0.94247999999999998</v>
      </c>
      <c r="AE11" s="62">
        <v>24.777730899999998</v>
      </c>
      <c r="AF11" s="62">
        <v>1.0400099999999999</v>
      </c>
      <c r="AG11" s="62">
        <v>37.271959199999998</v>
      </c>
      <c r="AH11" s="62">
        <v>113.88</v>
      </c>
      <c r="AI11" s="62">
        <v>5093.5600000000004</v>
      </c>
      <c r="AJ11" s="62">
        <v>33.090000000000003</v>
      </c>
      <c r="AK11" s="62">
        <v>951.14</v>
      </c>
      <c r="AL11" s="66">
        <v>0.11751</v>
      </c>
      <c r="AM11" s="62">
        <v>792319.88800000004</v>
      </c>
      <c r="AN11" s="66">
        <v>9.4479999999999995E-2</v>
      </c>
      <c r="AO11" s="49">
        <v>234902.37</v>
      </c>
      <c r="AP11" s="66">
        <v>7.2899999999999996E-3</v>
      </c>
      <c r="AQ11" s="49">
        <v>38280.589999999997</v>
      </c>
    </row>
    <row r="12" spans="1:43" s="1" customFormat="1" ht="12.75" x14ac:dyDescent="0.2">
      <c r="A12" s="48">
        <v>45051</v>
      </c>
      <c r="B12" s="49">
        <v>5.3783200000000004</v>
      </c>
      <c r="C12" s="49">
        <v>125377.03140076001</v>
      </c>
      <c r="D12" s="49">
        <v>146.80499</v>
      </c>
      <c r="E12" s="49">
        <v>78576.884160375994</v>
      </c>
      <c r="F12" s="49">
        <v>0.37</v>
      </c>
      <c r="G12" s="49">
        <v>16.150000000000002</v>
      </c>
      <c r="H12" s="49">
        <v>3127.48</v>
      </c>
      <c r="I12" s="49">
        <v>53729.760000000002</v>
      </c>
      <c r="J12" s="49">
        <v>172.14</v>
      </c>
      <c r="K12" s="49">
        <v>18794.599999999999</v>
      </c>
      <c r="L12" s="49">
        <v>136.52000000000001</v>
      </c>
      <c r="M12" s="49">
        <v>3365.3</v>
      </c>
      <c r="N12" s="49">
        <v>194.28</v>
      </c>
      <c r="O12" s="49">
        <v>19362.11</v>
      </c>
      <c r="P12" s="49">
        <v>108.54</v>
      </c>
      <c r="Q12" s="49">
        <v>176.05</v>
      </c>
      <c r="R12" s="49">
        <v>39.24</v>
      </c>
      <c r="S12" s="49">
        <v>762.13</v>
      </c>
      <c r="T12" s="49">
        <v>11.04</v>
      </c>
      <c r="U12" s="62">
        <v>13195.5</v>
      </c>
      <c r="V12" s="62">
        <v>26.454379999999997</v>
      </c>
      <c r="W12" s="62">
        <v>1037.2727124999999</v>
      </c>
      <c r="X12" s="62">
        <v>33.887820000000005</v>
      </c>
      <c r="Y12" s="62">
        <v>2450.6511549000002</v>
      </c>
      <c r="Z12" s="62">
        <v>36.647330000000004</v>
      </c>
      <c r="AA12" s="62">
        <v>831.72946390000004</v>
      </c>
      <c r="AB12" s="62">
        <v>17.154779999999999</v>
      </c>
      <c r="AC12" s="62">
        <v>453.8107296</v>
      </c>
      <c r="AD12" s="62">
        <v>0.91839999999999988</v>
      </c>
      <c r="AE12" s="62">
        <v>24.446293600000001</v>
      </c>
      <c r="AF12" s="62">
        <v>1.0511699999999999</v>
      </c>
      <c r="AG12" s="62">
        <v>36.169243799999997</v>
      </c>
      <c r="AH12" s="62">
        <v>113.31</v>
      </c>
      <c r="AI12" s="62">
        <v>5021.43</v>
      </c>
      <c r="AJ12" s="62">
        <v>33.630000000000003</v>
      </c>
      <c r="AK12" s="62">
        <v>971.62</v>
      </c>
      <c r="AL12" s="66" t="s">
        <v>43</v>
      </c>
      <c r="AM12" s="62" t="s">
        <v>43</v>
      </c>
      <c r="AN12" s="66" t="s">
        <v>43</v>
      </c>
      <c r="AO12" s="49" t="s">
        <v>43</v>
      </c>
      <c r="AP12" s="66" t="s">
        <v>43</v>
      </c>
      <c r="AQ12" s="49" t="s">
        <v>43</v>
      </c>
    </row>
    <row r="13" spans="1:43" s="1" customFormat="1" ht="12.75" x14ac:dyDescent="0.2">
      <c r="A13" s="48">
        <v>45052</v>
      </c>
      <c r="B13" s="49">
        <v>7.8513700000000002</v>
      </c>
      <c r="C13" s="49">
        <v>242877.492459623</v>
      </c>
      <c r="D13" s="49">
        <v>182.01330999999999</v>
      </c>
      <c r="E13" s="49">
        <v>87488.039739303</v>
      </c>
      <c r="F13" s="49">
        <v>0.37</v>
      </c>
      <c r="G13" s="49">
        <v>15.68</v>
      </c>
      <c r="H13" s="49">
        <v>3196.78</v>
      </c>
      <c r="I13" s="49">
        <v>53437.16</v>
      </c>
      <c r="J13" s="49">
        <v>169.53</v>
      </c>
      <c r="K13" s="49">
        <v>18309.259999999998</v>
      </c>
      <c r="L13" s="49">
        <v>71.95</v>
      </c>
      <c r="M13" s="49">
        <v>3435.3799999999997</v>
      </c>
      <c r="N13" s="49">
        <v>36.43</v>
      </c>
      <c r="O13" s="49">
        <v>3635.51</v>
      </c>
      <c r="P13" s="49">
        <v>111.21</v>
      </c>
      <c r="Q13" s="49">
        <v>179.23</v>
      </c>
      <c r="R13" s="49">
        <v>35.340000000000003</v>
      </c>
      <c r="S13" s="49">
        <v>615.76</v>
      </c>
      <c r="T13" s="49">
        <v>26.65</v>
      </c>
      <c r="U13" s="62">
        <v>27099.34</v>
      </c>
      <c r="V13" s="62">
        <v>31.816729999999996</v>
      </c>
      <c r="W13" s="62">
        <v>1170.9902017999998</v>
      </c>
      <c r="X13" s="62">
        <v>39.572910000000007</v>
      </c>
      <c r="Y13" s="62">
        <v>2385.284768</v>
      </c>
      <c r="Z13" s="62">
        <v>41.036799999999992</v>
      </c>
      <c r="AA13" s="62">
        <v>918.37280310000006</v>
      </c>
      <c r="AB13" s="62">
        <v>16.89697</v>
      </c>
      <c r="AC13" s="62">
        <v>431.1822014</v>
      </c>
      <c r="AD13" s="62">
        <v>1.05314</v>
      </c>
      <c r="AE13" s="62">
        <v>25.786821700000001</v>
      </c>
      <c r="AF13" s="62">
        <v>1.0958100000000002</v>
      </c>
      <c r="AG13" s="62">
        <v>36.014806</v>
      </c>
      <c r="AH13" s="62">
        <v>118.94</v>
      </c>
      <c r="AI13" s="62">
        <v>5351.84</v>
      </c>
      <c r="AJ13" s="62">
        <v>34.69</v>
      </c>
      <c r="AK13" s="62">
        <v>1005.37</v>
      </c>
      <c r="AL13" s="66">
        <v>1.5900000000000001E-3</v>
      </c>
      <c r="AM13" s="62">
        <v>9460.09</v>
      </c>
      <c r="AN13" s="66" t="s">
        <v>43</v>
      </c>
      <c r="AO13" s="49" t="s">
        <v>43</v>
      </c>
      <c r="AP13" s="66" t="s">
        <v>43</v>
      </c>
      <c r="AQ13" s="49" t="s">
        <v>43</v>
      </c>
    </row>
    <row r="14" spans="1:43" s="1" customFormat="1" ht="12.75" x14ac:dyDescent="0.2">
      <c r="A14" s="48">
        <v>45053</v>
      </c>
      <c r="B14" s="49">
        <v>0.76068999999999998</v>
      </c>
      <c r="C14" s="49">
        <v>7294.6813771300003</v>
      </c>
      <c r="D14" s="49">
        <v>72.430899999999994</v>
      </c>
      <c r="E14" s="49">
        <v>13012.394706081001</v>
      </c>
      <c r="F14" s="49">
        <v>0.36</v>
      </c>
      <c r="G14" s="49">
        <v>13.59</v>
      </c>
      <c r="H14" s="49">
        <v>3094.33</v>
      </c>
      <c r="I14" s="49">
        <v>41902.53</v>
      </c>
      <c r="J14" s="49">
        <v>154.43</v>
      </c>
      <c r="K14" s="49">
        <v>12096.61</v>
      </c>
      <c r="L14" s="49">
        <v>1.84</v>
      </c>
      <c r="M14" s="49">
        <v>210.67999999999998</v>
      </c>
      <c r="N14" s="49">
        <v>55.24</v>
      </c>
      <c r="O14" s="49">
        <v>5153.9799999999996</v>
      </c>
      <c r="P14" s="49">
        <v>113.85</v>
      </c>
      <c r="Q14" s="49">
        <v>180.08</v>
      </c>
      <c r="R14" s="49">
        <v>29.05</v>
      </c>
      <c r="S14" s="49">
        <v>392.57</v>
      </c>
      <c r="T14" s="49" t="s">
        <v>43</v>
      </c>
      <c r="U14" s="62" t="s">
        <v>43</v>
      </c>
      <c r="V14" s="62">
        <v>32.755119999999998</v>
      </c>
      <c r="W14" s="62">
        <v>1104.3161082999998</v>
      </c>
      <c r="X14" s="62">
        <v>35.762030000000003</v>
      </c>
      <c r="Y14" s="62">
        <v>1842.8769716000002</v>
      </c>
      <c r="Z14" s="62">
        <v>40.032959999999996</v>
      </c>
      <c r="AA14" s="62">
        <v>848.4622372</v>
      </c>
      <c r="AB14" s="62">
        <v>16.841140000000003</v>
      </c>
      <c r="AC14" s="62">
        <v>356.44527870000002</v>
      </c>
      <c r="AD14" s="62">
        <v>1.06609</v>
      </c>
      <c r="AE14" s="62">
        <v>25.235987100000003</v>
      </c>
      <c r="AF14" s="62">
        <v>0.91898999999999997</v>
      </c>
      <c r="AG14" s="62">
        <v>22.6597464</v>
      </c>
      <c r="AH14" s="62">
        <v>112.19</v>
      </c>
      <c r="AI14" s="62">
        <v>4604.3599999999997</v>
      </c>
      <c r="AJ14" s="62">
        <v>29.4</v>
      </c>
      <c r="AK14" s="62">
        <v>813.51</v>
      </c>
      <c r="AL14" s="66" t="s">
        <v>43</v>
      </c>
      <c r="AM14" s="62" t="s">
        <v>43</v>
      </c>
      <c r="AN14" s="66" t="s">
        <v>43</v>
      </c>
      <c r="AO14" s="49" t="s">
        <v>43</v>
      </c>
      <c r="AP14" s="66" t="s">
        <v>43</v>
      </c>
      <c r="AQ14" s="49" t="s">
        <v>43</v>
      </c>
    </row>
    <row r="15" spans="1:43" s="1" customFormat="1" ht="12.75" x14ac:dyDescent="0.2">
      <c r="A15" s="48">
        <v>45054</v>
      </c>
      <c r="B15" s="49">
        <v>9.6194799999999994</v>
      </c>
      <c r="C15" s="49">
        <v>621041.95205474808</v>
      </c>
      <c r="D15" s="49">
        <v>195.47946999999999</v>
      </c>
      <c r="E15" s="49">
        <v>124318.459171227</v>
      </c>
      <c r="F15" s="49">
        <v>0.22</v>
      </c>
      <c r="G15" s="49">
        <v>11.58</v>
      </c>
      <c r="H15" s="49">
        <v>3103.63</v>
      </c>
      <c r="I15" s="49">
        <v>54789.08</v>
      </c>
      <c r="J15" s="49">
        <v>177.03</v>
      </c>
      <c r="K15" s="49">
        <v>20159.150000000001</v>
      </c>
      <c r="L15" s="49">
        <v>50.660159999999998</v>
      </c>
      <c r="M15" s="49">
        <v>3804.62431363</v>
      </c>
      <c r="N15" s="49">
        <v>48.859859999999998</v>
      </c>
      <c r="O15" s="49">
        <v>3985.3306449169991</v>
      </c>
      <c r="P15" s="49">
        <v>102.11</v>
      </c>
      <c r="Q15" s="49">
        <v>164.69</v>
      </c>
      <c r="R15" s="49">
        <v>38.97</v>
      </c>
      <c r="S15" s="49">
        <v>746.38</v>
      </c>
      <c r="T15" s="49">
        <v>26.328959999999999</v>
      </c>
      <c r="U15" s="62">
        <v>24945.128635379999</v>
      </c>
      <c r="V15" s="62">
        <v>60.089559999999999</v>
      </c>
      <c r="W15" s="62">
        <v>2334.3108296999999</v>
      </c>
      <c r="X15" s="62">
        <v>69.809730000000002</v>
      </c>
      <c r="Y15" s="62">
        <v>4853.9700833999996</v>
      </c>
      <c r="Z15" s="62">
        <v>71.791759999999996</v>
      </c>
      <c r="AA15" s="62">
        <v>1671.5054613</v>
      </c>
      <c r="AB15" s="62">
        <v>38.621340000000004</v>
      </c>
      <c r="AC15" s="62">
        <v>902.21014779999996</v>
      </c>
      <c r="AD15" s="62">
        <v>1.1901900000000001</v>
      </c>
      <c r="AE15" s="62">
        <v>28.390895999999998</v>
      </c>
      <c r="AF15" s="62">
        <v>1.3212899999999999</v>
      </c>
      <c r="AG15" s="62">
        <v>45.922089700000001</v>
      </c>
      <c r="AH15" s="62">
        <v>118.63</v>
      </c>
      <c r="AI15" s="62">
        <v>5315.0650000000005</v>
      </c>
      <c r="AJ15" s="62">
        <v>36.549999999999997</v>
      </c>
      <c r="AK15" s="62">
        <v>1074.0899999999999</v>
      </c>
      <c r="AL15" s="66">
        <v>9.7309999999999994E-2</v>
      </c>
      <c r="AM15" s="62">
        <v>773846.696</v>
      </c>
      <c r="AN15" s="66">
        <v>0.10281999999999999</v>
      </c>
      <c r="AO15" s="49">
        <v>291391.16000000003</v>
      </c>
      <c r="AP15" s="66">
        <v>4.2500000000000003E-3</v>
      </c>
      <c r="AQ15" s="49">
        <v>25507.27</v>
      </c>
    </row>
    <row r="16" spans="1:43" s="1" customFormat="1" ht="12.75" x14ac:dyDescent="0.2">
      <c r="A16" s="48">
        <v>45055</v>
      </c>
      <c r="B16" s="49">
        <v>8.7020700000000009</v>
      </c>
      <c r="C16" s="49">
        <v>533067.17360802006</v>
      </c>
      <c r="D16" s="49">
        <v>187.84278</v>
      </c>
      <c r="E16" s="49">
        <v>107663.340003522</v>
      </c>
      <c r="F16" s="49">
        <v>0.2</v>
      </c>
      <c r="G16" s="49">
        <v>10.66</v>
      </c>
      <c r="H16" s="49">
        <v>3119.73</v>
      </c>
      <c r="I16" s="49">
        <v>53279.57</v>
      </c>
      <c r="J16" s="49">
        <v>172.67</v>
      </c>
      <c r="K16" s="49">
        <v>19425.21</v>
      </c>
      <c r="L16" s="49">
        <v>111.25</v>
      </c>
      <c r="M16" s="49">
        <v>13292.939999999999</v>
      </c>
      <c r="N16" s="49">
        <v>21.97</v>
      </c>
      <c r="O16" s="49">
        <v>2745.62</v>
      </c>
      <c r="P16" s="49">
        <v>100.27</v>
      </c>
      <c r="Q16" s="49">
        <v>166.46</v>
      </c>
      <c r="R16" s="49">
        <v>38.590000000000003</v>
      </c>
      <c r="S16" s="49">
        <v>760.02</v>
      </c>
      <c r="T16" s="49">
        <v>23.8</v>
      </c>
      <c r="U16" s="62">
        <v>25484.75</v>
      </c>
      <c r="V16" s="62">
        <v>31.906579999999998</v>
      </c>
      <c r="W16" s="62">
        <v>1247.9405534</v>
      </c>
      <c r="X16" s="62">
        <v>31.7469</v>
      </c>
      <c r="Y16" s="62">
        <v>2167.0571072000002</v>
      </c>
      <c r="Z16" s="62">
        <v>43.441809999999997</v>
      </c>
      <c r="AA16" s="62">
        <v>961.24527660000001</v>
      </c>
      <c r="AB16" s="62">
        <v>21.057639999999999</v>
      </c>
      <c r="AC16" s="62">
        <v>490.91420670000002</v>
      </c>
      <c r="AD16" s="62">
        <v>1.0233399999999999</v>
      </c>
      <c r="AE16" s="62">
        <v>27.235431899999998</v>
      </c>
      <c r="AF16" s="62">
        <v>1.32202</v>
      </c>
      <c r="AG16" s="62">
        <v>48.092329300000003</v>
      </c>
      <c r="AH16" s="62">
        <v>117.56</v>
      </c>
      <c r="AI16" s="62">
        <v>5217.3900000000003</v>
      </c>
      <c r="AJ16" s="62">
        <v>33.9</v>
      </c>
      <c r="AK16" s="62">
        <v>1003.44</v>
      </c>
      <c r="AL16" s="66">
        <v>6.6390000000000005E-2</v>
      </c>
      <c r="AM16" s="62">
        <v>709280.63899999997</v>
      </c>
      <c r="AN16" s="66">
        <v>0.111665</v>
      </c>
      <c r="AO16" s="49">
        <v>284936.45999999996</v>
      </c>
      <c r="AP16" s="66">
        <v>4.3299999999999996E-3</v>
      </c>
      <c r="AQ16" s="49">
        <v>29510</v>
      </c>
    </row>
    <row r="17" spans="1:43" s="1" customFormat="1" ht="12.75" x14ac:dyDescent="0.2">
      <c r="A17" s="48">
        <v>45056</v>
      </c>
      <c r="B17" s="49">
        <v>8.4811599999999991</v>
      </c>
      <c r="C17" s="49">
        <v>520314.88323781092</v>
      </c>
      <c r="D17" s="49">
        <v>201.30159</v>
      </c>
      <c r="E17" s="49">
        <v>136747.65888930601</v>
      </c>
      <c r="F17" s="49">
        <v>0.46</v>
      </c>
      <c r="G17" s="49">
        <v>17.98</v>
      </c>
      <c r="H17" s="49">
        <v>3132.76</v>
      </c>
      <c r="I17" s="49">
        <v>52894.17</v>
      </c>
      <c r="J17" s="49">
        <v>173.21</v>
      </c>
      <c r="K17" s="49">
        <v>19009.25</v>
      </c>
      <c r="L17" s="49">
        <v>165.66</v>
      </c>
      <c r="M17" s="49">
        <v>5781.32</v>
      </c>
      <c r="N17" s="49">
        <v>138.43</v>
      </c>
      <c r="O17" s="49">
        <v>16519.169999999998</v>
      </c>
      <c r="P17" s="49">
        <v>104.95</v>
      </c>
      <c r="Q17" s="49">
        <v>172.17</v>
      </c>
      <c r="R17" s="49">
        <v>38.81</v>
      </c>
      <c r="S17" s="49">
        <v>826.55</v>
      </c>
      <c r="T17" s="49">
        <v>24.43</v>
      </c>
      <c r="U17" s="62">
        <v>24391.69</v>
      </c>
      <c r="V17" s="62">
        <v>32.980719999999998</v>
      </c>
      <c r="W17" s="62">
        <v>1242.8955334</v>
      </c>
      <c r="X17" s="62">
        <v>34.98189</v>
      </c>
      <c r="Y17" s="62">
        <v>2223.4137028</v>
      </c>
      <c r="Z17" s="62">
        <v>43.962609999999998</v>
      </c>
      <c r="AA17" s="62">
        <v>974.35857770000007</v>
      </c>
      <c r="AB17" s="62">
        <v>20.711600000000001</v>
      </c>
      <c r="AC17" s="62">
        <v>489.23630639999999</v>
      </c>
      <c r="AD17" s="62">
        <v>1.04766</v>
      </c>
      <c r="AE17" s="62">
        <v>26.661840399999999</v>
      </c>
      <c r="AF17" s="62">
        <v>1.3282200000000002</v>
      </c>
      <c r="AG17" s="62">
        <v>41.959898099999997</v>
      </c>
      <c r="AH17" s="62">
        <v>119.49</v>
      </c>
      <c r="AI17" s="62">
        <v>5269.45</v>
      </c>
      <c r="AJ17" s="62">
        <v>33.76</v>
      </c>
      <c r="AK17" s="62">
        <v>981.86</v>
      </c>
      <c r="AL17" s="66">
        <v>7.1459999999999996E-2</v>
      </c>
      <c r="AM17" s="62">
        <v>706694.10400000005</v>
      </c>
      <c r="AN17" s="66">
        <v>9.4490000000000005E-2</v>
      </c>
      <c r="AO17" s="49">
        <v>234908.83</v>
      </c>
      <c r="AP17" s="66">
        <v>4.3099999999999996E-3</v>
      </c>
      <c r="AQ17" s="49">
        <v>27908.165000000001</v>
      </c>
    </row>
    <row r="18" spans="1:43" s="1" customFormat="1" ht="12.75" x14ac:dyDescent="0.2">
      <c r="A18" s="48">
        <v>45057</v>
      </c>
      <c r="B18" s="49">
        <v>8.1235499999999998</v>
      </c>
      <c r="C18" s="49">
        <v>493739.59585300204</v>
      </c>
      <c r="D18" s="49">
        <v>165.01298</v>
      </c>
      <c r="E18" s="49">
        <v>122331.04564337099</v>
      </c>
      <c r="F18" s="49">
        <v>0.46</v>
      </c>
      <c r="G18" s="49">
        <v>17.760000000000002</v>
      </c>
      <c r="H18" s="49">
        <v>3085.4567900000002</v>
      </c>
      <c r="I18" s="49">
        <v>50019.107471800002</v>
      </c>
      <c r="J18" s="49">
        <v>164.8</v>
      </c>
      <c r="K18" s="49">
        <v>17664.72</v>
      </c>
      <c r="L18" s="49">
        <v>187.48</v>
      </c>
      <c r="M18" s="49">
        <v>5360.9000000000005</v>
      </c>
      <c r="N18" s="49">
        <v>23.43</v>
      </c>
      <c r="O18" s="49">
        <v>2990.85</v>
      </c>
      <c r="P18" s="49">
        <v>106.23</v>
      </c>
      <c r="Q18" s="49">
        <v>175</v>
      </c>
      <c r="R18" s="49">
        <v>37.75</v>
      </c>
      <c r="S18" s="49">
        <v>766.45</v>
      </c>
      <c r="T18" s="49">
        <v>22.4</v>
      </c>
      <c r="U18" s="62">
        <v>24126.11</v>
      </c>
      <c r="V18" s="62">
        <v>32.253550000000004</v>
      </c>
      <c r="W18" s="62">
        <v>1202.4278303000001</v>
      </c>
      <c r="X18" s="62">
        <v>37.388360000000006</v>
      </c>
      <c r="Y18" s="62">
        <v>2366.4273688000003</v>
      </c>
      <c r="Z18" s="62">
        <v>43.359989999999996</v>
      </c>
      <c r="AA18" s="62">
        <v>968.18475250000006</v>
      </c>
      <c r="AB18" s="62">
        <v>20.947600000000001</v>
      </c>
      <c r="AC18" s="62">
        <v>491.1491532</v>
      </c>
      <c r="AD18" s="62">
        <v>1.0228299999999999</v>
      </c>
      <c r="AE18" s="62">
        <v>25.801674000000002</v>
      </c>
      <c r="AF18" s="62">
        <v>1.3634200000000001</v>
      </c>
      <c r="AG18" s="62">
        <v>39.472354199999998</v>
      </c>
      <c r="AH18" s="62">
        <v>112.74</v>
      </c>
      <c r="AI18" s="62">
        <v>4910.1899999999996</v>
      </c>
      <c r="AJ18" s="62">
        <v>33.22</v>
      </c>
      <c r="AK18" s="62">
        <v>952.28</v>
      </c>
      <c r="AL18" s="66">
        <v>6.6299999999999998E-2</v>
      </c>
      <c r="AM18" s="62">
        <v>703569.87100000004</v>
      </c>
      <c r="AN18" s="66">
        <v>0.117885</v>
      </c>
      <c r="AO18" s="49">
        <v>252340.78999999998</v>
      </c>
      <c r="AP18" s="66">
        <v>3.2699999999999999E-3</v>
      </c>
      <c r="AQ18" s="49">
        <v>12925.63</v>
      </c>
    </row>
    <row r="19" spans="1:43" s="1" customFormat="1" ht="12.75" x14ac:dyDescent="0.2">
      <c r="A19" s="48">
        <v>45058</v>
      </c>
      <c r="B19" s="49">
        <v>9.0171399999999995</v>
      </c>
      <c r="C19" s="49">
        <v>563213.16418521793</v>
      </c>
      <c r="D19" s="49">
        <v>171.88023000000001</v>
      </c>
      <c r="E19" s="49">
        <v>138339.471001378</v>
      </c>
      <c r="F19" s="49">
        <v>0.52</v>
      </c>
      <c r="G19" s="49">
        <v>19.34</v>
      </c>
      <c r="H19" s="49">
        <v>3093.8057699999999</v>
      </c>
      <c r="I19" s="49">
        <v>48240.658039800001</v>
      </c>
      <c r="J19" s="49">
        <v>163.78</v>
      </c>
      <c r="K19" s="49">
        <v>17439.82</v>
      </c>
      <c r="L19" s="49">
        <v>206.39</v>
      </c>
      <c r="M19" s="49">
        <v>6283.68</v>
      </c>
      <c r="N19" s="49">
        <v>21.28</v>
      </c>
      <c r="O19" s="49">
        <v>2658.46</v>
      </c>
      <c r="P19" s="49">
        <v>109.43</v>
      </c>
      <c r="Q19" s="49">
        <v>178.83</v>
      </c>
      <c r="R19" s="49">
        <v>36.47</v>
      </c>
      <c r="S19" s="49">
        <v>701.39</v>
      </c>
      <c r="T19" s="49">
        <v>23.02</v>
      </c>
      <c r="U19" s="62">
        <v>25241.55</v>
      </c>
      <c r="V19" s="62">
        <v>34.147869999999998</v>
      </c>
      <c r="W19" s="62">
        <v>1234.1620538</v>
      </c>
      <c r="X19" s="62">
        <v>43.036170000000006</v>
      </c>
      <c r="Y19" s="62">
        <v>2504.9690446</v>
      </c>
      <c r="Z19" s="62">
        <v>44.952420000000004</v>
      </c>
      <c r="AA19" s="62">
        <v>998.57944850000001</v>
      </c>
      <c r="AB19" s="62">
        <v>21.75432</v>
      </c>
      <c r="AC19" s="62">
        <v>511.57586420000001</v>
      </c>
      <c r="AD19" s="62">
        <v>1.0249699999999999</v>
      </c>
      <c r="AE19" s="62">
        <v>25.711594999999999</v>
      </c>
      <c r="AF19" s="62">
        <v>1.1721199999999998</v>
      </c>
      <c r="AG19" s="62">
        <v>31.368768200000002</v>
      </c>
      <c r="AH19" s="62">
        <v>112.57</v>
      </c>
      <c r="AI19" s="62">
        <v>4841.2</v>
      </c>
      <c r="AJ19" s="62">
        <v>35.200000000000003</v>
      </c>
      <c r="AK19" s="62">
        <v>1007.97</v>
      </c>
      <c r="AL19" s="66">
        <v>6.6489999999999994E-2</v>
      </c>
      <c r="AM19" s="62">
        <v>708196.94400000002</v>
      </c>
      <c r="AN19" s="66">
        <v>9.6905000000000005E-2</v>
      </c>
      <c r="AO19" s="49">
        <v>214815.91999999998</v>
      </c>
      <c r="AP19" s="66">
        <v>3.9300000000000003E-3</v>
      </c>
      <c r="AQ19" s="49">
        <v>21825</v>
      </c>
    </row>
    <row r="20" spans="1:43" s="1" customFormat="1" ht="12.75" x14ac:dyDescent="0.2">
      <c r="A20" s="48">
        <v>45059</v>
      </c>
      <c r="B20" s="49">
        <v>1.93872</v>
      </c>
      <c r="C20" s="49">
        <v>19360.553798475001</v>
      </c>
      <c r="D20" s="49">
        <v>85.941900000000004</v>
      </c>
      <c r="E20" s="49">
        <v>24294.414774886998</v>
      </c>
      <c r="F20" s="49">
        <v>0.55000000000000004</v>
      </c>
      <c r="G20" s="49">
        <v>20.95</v>
      </c>
      <c r="H20" s="49">
        <v>3095.49</v>
      </c>
      <c r="I20" s="49">
        <v>44730.46</v>
      </c>
      <c r="J20" s="49">
        <v>160.13999999999999</v>
      </c>
      <c r="K20" s="49">
        <v>14681.78</v>
      </c>
      <c r="L20" s="49">
        <v>107.35</v>
      </c>
      <c r="M20" s="49">
        <v>2657.1400000000003</v>
      </c>
      <c r="N20" s="49">
        <v>8.16</v>
      </c>
      <c r="O20" s="49">
        <v>525.92999999999995</v>
      </c>
      <c r="P20" s="49">
        <v>113.63</v>
      </c>
      <c r="Q20" s="49">
        <v>183.07</v>
      </c>
      <c r="R20" s="49">
        <v>32.08</v>
      </c>
      <c r="S20" s="49">
        <v>551.57000000000005</v>
      </c>
      <c r="T20" s="49" t="s">
        <v>43</v>
      </c>
      <c r="U20" s="62" t="s">
        <v>43</v>
      </c>
      <c r="V20" s="62">
        <v>33.132220000000004</v>
      </c>
      <c r="W20" s="62">
        <v>1145.4526857000001</v>
      </c>
      <c r="X20" s="62">
        <v>30.150799999999997</v>
      </c>
      <c r="Y20" s="62">
        <v>1389.6786477999999</v>
      </c>
      <c r="Z20" s="62">
        <v>39.954010000000004</v>
      </c>
      <c r="AA20" s="62">
        <v>923.63600810000003</v>
      </c>
      <c r="AB20" s="62">
        <v>15.76643</v>
      </c>
      <c r="AC20" s="62">
        <v>324.9384824</v>
      </c>
      <c r="AD20" s="62">
        <v>1.0883499999999999</v>
      </c>
      <c r="AE20" s="62">
        <v>27.864761600000001</v>
      </c>
      <c r="AF20" s="62">
        <v>0.95577000000000001</v>
      </c>
      <c r="AG20" s="62">
        <v>22.608419900000001</v>
      </c>
      <c r="AH20" s="62">
        <v>110.62</v>
      </c>
      <c r="AI20" s="62">
        <v>4736.46</v>
      </c>
      <c r="AJ20" s="62">
        <v>35.76</v>
      </c>
      <c r="AK20" s="62">
        <v>1027.6500000000001</v>
      </c>
      <c r="AL20" s="66" t="s">
        <v>43</v>
      </c>
      <c r="AM20" s="62" t="s">
        <v>43</v>
      </c>
      <c r="AN20" s="66" t="s">
        <v>43</v>
      </c>
      <c r="AO20" s="49" t="s">
        <v>43</v>
      </c>
      <c r="AP20" s="66" t="s">
        <v>43</v>
      </c>
      <c r="AQ20" s="49" t="s">
        <v>43</v>
      </c>
    </row>
    <row r="21" spans="1:43" s="1" customFormat="1" ht="12.75" x14ac:dyDescent="0.2">
      <c r="A21" s="48">
        <v>45060</v>
      </c>
      <c r="B21" s="49">
        <v>0.69106000000000001</v>
      </c>
      <c r="C21" s="49">
        <v>6087.5051876859998</v>
      </c>
      <c r="D21" s="49">
        <v>67.930329999999998</v>
      </c>
      <c r="E21" s="49">
        <v>12644.717446208999</v>
      </c>
      <c r="F21" s="49">
        <v>0.55000000000000004</v>
      </c>
      <c r="G21" s="49">
        <v>17.82</v>
      </c>
      <c r="H21" s="49">
        <v>3062.02</v>
      </c>
      <c r="I21" s="49">
        <v>37468.83</v>
      </c>
      <c r="J21" s="49">
        <v>145.81</v>
      </c>
      <c r="K21" s="49">
        <v>10180.32</v>
      </c>
      <c r="L21" s="49">
        <v>2.64</v>
      </c>
      <c r="M21" s="49">
        <v>110.25</v>
      </c>
      <c r="N21" s="49">
        <v>4.2300000000000004</v>
      </c>
      <c r="O21" s="49">
        <v>530.22</v>
      </c>
      <c r="P21" s="49">
        <v>107.75</v>
      </c>
      <c r="Q21" s="49">
        <v>170.73</v>
      </c>
      <c r="R21" s="49">
        <v>28.4</v>
      </c>
      <c r="S21" s="49">
        <v>407.06</v>
      </c>
      <c r="T21" s="49" t="s">
        <v>43</v>
      </c>
      <c r="U21" s="62" t="s">
        <v>43</v>
      </c>
      <c r="V21" s="62">
        <v>33.315779999999997</v>
      </c>
      <c r="W21" s="62">
        <v>1060.6307084</v>
      </c>
      <c r="X21" s="62">
        <v>29.68214</v>
      </c>
      <c r="Y21" s="62">
        <v>1083.7956391</v>
      </c>
      <c r="Z21" s="62">
        <v>39.147109999999998</v>
      </c>
      <c r="AA21" s="62">
        <v>849.76720569999998</v>
      </c>
      <c r="AB21" s="62">
        <v>15.14493</v>
      </c>
      <c r="AC21" s="62">
        <v>273.58074799999997</v>
      </c>
      <c r="AD21" s="62">
        <v>1.01857</v>
      </c>
      <c r="AE21" s="62">
        <v>23.6984642</v>
      </c>
      <c r="AF21" s="62">
        <v>0.81772999999999996</v>
      </c>
      <c r="AG21" s="62">
        <v>14.8531938</v>
      </c>
      <c r="AH21" s="62">
        <v>103.02</v>
      </c>
      <c r="AI21" s="62">
        <v>3994.3869999999997</v>
      </c>
      <c r="AJ21" s="62">
        <v>31.2</v>
      </c>
      <c r="AK21" s="62">
        <v>836.77</v>
      </c>
      <c r="AL21" s="66" t="s">
        <v>43</v>
      </c>
      <c r="AM21" s="62" t="s">
        <v>43</v>
      </c>
      <c r="AN21" s="66" t="s">
        <v>43</v>
      </c>
      <c r="AO21" s="49" t="s">
        <v>43</v>
      </c>
      <c r="AP21" s="66" t="s">
        <v>43</v>
      </c>
      <c r="AQ21" s="49" t="s">
        <v>43</v>
      </c>
    </row>
    <row r="22" spans="1:43" s="1" customFormat="1" ht="12.75" x14ac:dyDescent="0.2">
      <c r="A22" s="48">
        <v>45061</v>
      </c>
      <c r="B22" s="49">
        <v>10.92726</v>
      </c>
      <c r="C22" s="49">
        <v>671902.41696248599</v>
      </c>
      <c r="D22" s="49">
        <v>173.18505999999999</v>
      </c>
      <c r="E22" s="49">
        <v>134145.35948852499</v>
      </c>
      <c r="F22" s="49">
        <v>0.61</v>
      </c>
      <c r="G22" s="49">
        <v>21.39</v>
      </c>
      <c r="H22" s="49">
        <v>3091.1236100000001</v>
      </c>
      <c r="I22" s="49">
        <v>51693.485416399999</v>
      </c>
      <c r="J22" s="49">
        <v>166.32</v>
      </c>
      <c r="K22" s="49">
        <v>18889.91</v>
      </c>
      <c r="L22" s="49">
        <v>169.54383000000001</v>
      </c>
      <c r="M22" s="49">
        <v>5225.4056643010008</v>
      </c>
      <c r="N22" s="49">
        <v>105.57375999999999</v>
      </c>
      <c r="O22" s="49">
        <v>9520.1069083419898</v>
      </c>
      <c r="P22" s="49">
        <v>112.05</v>
      </c>
      <c r="Q22" s="49">
        <v>176.26</v>
      </c>
      <c r="R22" s="49">
        <v>41.856560000000002</v>
      </c>
      <c r="S22" s="49">
        <v>906.76238890000002</v>
      </c>
      <c r="T22" s="49">
        <v>35.233159999999998</v>
      </c>
      <c r="U22" s="62">
        <v>34172.334446052002</v>
      </c>
      <c r="V22" s="62">
        <v>53.443709999999996</v>
      </c>
      <c r="W22" s="62">
        <v>1863.1867735999999</v>
      </c>
      <c r="X22" s="62">
        <v>54.868859999999998</v>
      </c>
      <c r="Y22" s="62">
        <v>2919.9519135999999</v>
      </c>
      <c r="Z22" s="62">
        <v>61.492410000000007</v>
      </c>
      <c r="AA22" s="62">
        <v>1439.1595717999999</v>
      </c>
      <c r="AB22" s="62">
        <v>31.304590000000001</v>
      </c>
      <c r="AC22" s="62">
        <v>665.1451247</v>
      </c>
      <c r="AD22" s="62">
        <v>1.09337</v>
      </c>
      <c r="AE22" s="62">
        <v>26.790505199999998</v>
      </c>
      <c r="AF22" s="62">
        <v>1.0849600000000001</v>
      </c>
      <c r="AG22" s="62">
        <v>37.080846999999999</v>
      </c>
      <c r="AH22" s="62">
        <v>112.02</v>
      </c>
      <c r="AI22" s="62">
        <v>4810.22</v>
      </c>
      <c r="AJ22" s="62">
        <v>37.090000000000003</v>
      </c>
      <c r="AK22" s="62">
        <v>1050.9000000000001</v>
      </c>
      <c r="AL22" s="66">
        <v>8.8069999999999996E-2</v>
      </c>
      <c r="AM22" s="62">
        <v>738283.77500000002</v>
      </c>
      <c r="AN22" s="66">
        <v>0.11412</v>
      </c>
      <c r="AO22" s="49">
        <v>232990.55000000002</v>
      </c>
      <c r="AP22" s="66">
        <v>3.7399999999999998E-3</v>
      </c>
      <c r="AQ22" s="49">
        <v>28612.5</v>
      </c>
    </row>
    <row r="23" spans="1:43" s="1" customFormat="1" ht="12.75" x14ac:dyDescent="0.2">
      <c r="A23" s="48">
        <v>45062</v>
      </c>
      <c r="B23" s="49">
        <v>9.0444499999999994</v>
      </c>
      <c r="C23" s="49">
        <v>576074.20521096606</v>
      </c>
      <c r="D23" s="49">
        <v>168.50852</v>
      </c>
      <c r="E23" s="49">
        <v>113126.512045293</v>
      </c>
      <c r="F23" s="49">
        <v>0.59</v>
      </c>
      <c r="G23" s="49">
        <v>21.009999999999998</v>
      </c>
      <c r="H23" s="49">
        <v>3030.65</v>
      </c>
      <c r="I23" s="49">
        <v>48266.02</v>
      </c>
      <c r="J23" s="49">
        <v>160.31</v>
      </c>
      <c r="K23" s="49">
        <v>17527.34</v>
      </c>
      <c r="L23" s="49">
        <v>115.94889999999999</v>
      </c>
      <c r="M23" s="49">
        <v>5495.4103650809948</v>
      </c>
      <c r="N23" s="49">
        <v>24.721060000000001</v>
      </c>
      <c r="O23" s="49">
        <v>2680.7662986870005</v>
      </c>
      <c r="P23" s="49">
        <v>102.35</v>
      </c>
      <c r="Q23" s="49">
        <v>168.43</v>
      </c>
      <c r="R23" s="49">
        <v>38.729700000000001</v>
      </c>
      <c r="S23" s="49">
        <v>801.58476340000004</v>
      </c>
      <c r="T23" s="49">
        <v>26.710899999999999</v>
      </c>
      <c r="U23" s="62">
        <v>27487.544549157999</v>
      </c>
      <c r="V23" s="62">
        <v>32.100480000000005</v>
      </c>
      <c r="W23" s="62">
        <v>1138.7633522000001</v>
      </c>
      <c r="X23" s="62">
        <v>36.477820000000001</v>
      </c>
      <c r="Y23" s="62">
        <v>2408.4218875999995</v>
      </c>
      <c r="Z23" s="62">
        <v>42.290910000000004</v>
      </c>
      <c r="AA23" s="62">
        <v>938.07362349999994</v>
      </c>
      <c r="AB23" s="62">
        <v>20.570909999999998</v>
      </c>
      <c r="AC23" s="62">
        <v>473.24917140000002</v>
      </c>
      <c r="AD23" s="62">
        <v>0.99853999999999998</v>
      </c>
      <c r="AE23" s="62">
        <v>26.8127119</v>
      </c>
      <c r="AF23" s="62">
        <v>1.1198400000000002</v>
      </c>
      <c r="AG23" s="62">
        <v>39.8034836</v>
      </c>
      <c r="AH23" s="62">
        <v>105.22</v>
      </c>
      <c r="AI23" s="62">
        <v>4448.29</v>
      </c>
      <c r="AJ23" s="62">
        <v>35.950000000000003</v>
      </c>
      <c r="AK23" s="62">
        <v>997.36</v>
      </c>
      <c r="AL23" s="66">
        <v>8.0269999999999994E-2</v>
      </c>
      <c r="AM23" s="62">
        <v>732239.00600000005</v>
      </c>
      <c r="AN23" s="66">
        <v>9.3049999999999994E-2</v>
      </c>
      <c r="AO23" s="49">
        <v>208600.92</v>
      </c>
      <c r="AP23" s="66">
        <v>8.4700000000000001E-3</v>
      </c>
      <c r="AQ23" s="49">
        <v>41748</v>
      </c>
    </row>
    <row r="24" spans="1:43" s="1" customFormat="1" ht="12.75" x14ac:dyDescent="0.2">
      <c r="A24" s="48">
        <v>45063</v>
      </c>
      <c r="B24" s="49">
        <v>8.6126299999999993</v>
      </c>
      <c r="C24" s="49">
        <v>556973.80142900895</v>
      </c>
      <c r="D24" s="49">
        <v>162.33891</v>
      </c>
      <c r="E24" s="49">
        <v>105810.055052661</v>
      </c>
      <c r="F24" s="49">
        <v>0.51</v>
      </c>
      <c r="G24" s="49">
        <v>18.329999999999998</v>
      </c>
      <c r="H24" s="49">
        <v>2979.02</v>
      </c>
      <c r="I24" s="49">
        <v>46493.98</v>
      </c>
      <c r="J24" s="49">
        <v>152.72</v>
      </c>
      <c r="K24" s="49">
        <v>16484.68</v>
      </c>
      <c r="L24" s="49">
        <v>195.31</v>
      </c>
      <c r="M24" s="49">
        <v>6184.05</v>
      </c>
      <c r="N24" s="49">
        <v>13.41</v>
      </c>
      <c r="O24" s="49">
        <v>1866.31</v>
      </c>
      <c r="P24" s="49">
        <v>103.43</v>
      </c>
      <c r="Q24" s="49">
        <v>171.71</v>
      </c>
      <c r="R24" s="49">
        <v>36.590000000000003</v>
      </c>
      <c r="S24" s="49">
        <v>776.35</v>
      </c>
      <c r="T24" s="49">
        <v>22.67</v>
      </c>
      <c r="U24" s="62">
        <v>24798.02</v>
      </c>
      <c r="V24" s="62">
        <v>33.010570000000001</v>
      </c>
      <c r="W24" s="62">
        <v>1165.2762507000002</v>
      </c>
      <c r="X24" s="62">
        <v>36.475940000000001</v>
      </c>
      <c r="Y24" s="62">
        <v>2034.1488598000001</v>
      </c>
      <c r="Z24" s="62">
        <v>43.276249999999997</v>
      </c>
      <c r="AA24" s="62">
        <v>982.71928819999994</v>
      </c>
      <c r="AB24" s="62">
        <v>20.359369999999998</v>
      </c>
      <c r="AC24" s="62">
        <v>468.04419380000002</v>
      </c>
      <c r="AD24" s="62">
        <v>1.0690900000000001</v>
      </c>
      <c r="AE24" s="62">
        <v>31.295915900000001</v>
      </c>
      <c r="AF24" s="62">
        <v>1.2282</v>
      </c>
      <c r="AG24" s="62">
        <v>43.3819813</v>
      </c>
      <c r="AH24" s="62">
        <v>104.57</v>
      </c>
      <c r="AI24" s="62">
        <v>4370.58</v>
      </c>
      <c r="AJ24" s="62">
        <v>36.61</v>
      </c>
      <c r="AK24" s="62">
        <v>1006.43</v>
      </c>
      <c r="AL24" s="66">
        <v>9.7210000000000005E-2</v>
      </c>
      <c r="AM24" s="62">
        <v>773619.84899999993</v>
      </c>
      <c r="AN24" s="66">
        <v>0.10008499999999999</v>
      </c>
      <c r="AO24" s="49">
        <v>211390.58000000002</v>
      </c>
      <c r="AP24" s="66">
        <v>5.79E-3</v>
      </c>
      <c r="AQ24" s="49">
        <v>31018.54</v>
      </c>
    </row>
    <row r="25" spans="1:43" s="26" customFormat="1" ht="12.75" x14ac:dyDescent="0.2">
      <c r="A25" s="85">
        <v>45064</v>
      </c>
      <c r="B25" s="62">
        <v>8.46584</v>
      </c>
      <c r="C25" s="62">
        <v>523889.58719153906</v>
      </c>
      <c r="D25" s="62">
        <v>171.07673</v>
      </c>
      <c r="E25" s="62">
        <v>107012.06893409899</v>
      </c>
      <c r="F25" s="62">
        <v>0.74</v>
      </c>
      <c r="G25" s="62">
        <v>24.77</v>
      </c>
      <c r="H25" s="62">
        <v>3012.26</v>
      </c>
      <c r="I25" s="62">
        <v>46334.97</v>
      </c>
      <c r="J25" s="62">
        <v>160.13999999999999</v>
      </c>
      <c r="K25" s="62">
        <v>16403.04</v>
      </c>
      <c r="L25" s="62">
        <v>53.56</v>
      </c>
      <c r="M25" s="62">
        <v>5278.64</v>
      </c>
      <c r="N25" s="62">
        <v>15.09</v>
      </c>
      <c r="O25" s="62">
        <v>2462.9299999999998</v>
      </c>
      <c r="P25" s="62">
        <v>105.35</v>
      </c>
      <c r="Q25" s="62">
        <v>177.26</v>
      </c>
      <c r="R25" s="62">
        <v>36.78</v>
      </c>
      <c r="S25" s="62">
        <v>738.87</v>
      </c>
      <c r="T25" s="62">
        <v>22.41</v>
      </c>
      <c r="U25" s="62">
        <v>25701.21</v>
      </c>
      <c r="V25" s="62">
        <v>33.570729999999998</v>
      </c>
      <c r="W25" s="62">
        <v>1168.2195731000002</v>
      </c>
      <c r="X25" s="62">
        <v>36.820409999999995</v>
      </c>
      <c r="Y25" s="62">
        <v>2739.8839764000004</v>
      </c>
      <c r="Z25" s="62">
        <v>43.987979999999993</v>
      </c>
      <c r="AA25" s="62">
        <v>993.18227069999989</v>
      </c>
      <c r="AB25" s="62">
        <v>20.59835</v>
      </c>
      <c r="AC25" s="62">
        <v>457.16574950000006</v>
      </c>
      <c r="AD25" s="62">
        <v>1.0677300000000001</v>
      </c>
      <c r="AE25" s="62">
        <v>29.813457100000004</v>
      </c>
      <c r="AF25" s="62">
        <v>1.27366</v>
      </c>
      <c r="AG25" s="62">
        <v>42.488618600000002</v>
      </c>
      <c r="AH25" s="62">
        <v>104.03</v>
      </c>
      <c r="AI25" s="62">
        <v>4293.3</v>
      </c>
      <c r="AJ25" s="62">
        <v>38.35</v>
      </c>
      <c r="AK25" s="62">
        <v>1051.6300000000001</v>
      </c>
      <c r="AL25" s="66">
        <v>8.9819999999999997E-2</v>
      </c>
      <c r="AM25" s="62">
        <v>750762.44800000009</v>
      </c>
      <c r="AN25" s="66">
        <v>0.101845</v>
      </c>
      <c r="AO25" s="62">
        <v>216443.52000000002</v>
      </c>
      <c r="AP25" s="66">
        <v>5.1000000000000004E-3</v>
      </c>
      <c r="AQ25" s="62">
        <v>40580</v>
      </c>
    </row>
    <row r="26" spans="1:43" s="26" customFormat="1" ht="12.75" x14ac:dyDescent="0.2">
      <c r="A26" s="85">
        <v>45065</v>
      </c>
      <c r="B26" s="62">
        <v>8.3932199999999995</v>
      </c>
      <c r="C26" s="62">
        <v>571793.65045958804</v>
      </c>
      <c r="D26" s="62">
        <v>160.11633</v>
      </c>
      <c r="E26" s="62">
        <v>109465.307806553</v>
      </c>
      <c r="F26" s="62">
        <v>0.57999999999999996</v>
      </c>
      <c r="G26" s="62">
        <v>18.930000000000003</v>
      </c>
      <c r="H26" s="62">
        <v>3012.85</v>
      </c>
      <c r="I26" s="62">
        <v>44503.43</v>
      </c>
      <c r="J26" s="62">
        <v>157.01</v>
      </c>
      <c r="K26" s="62">
        <v>16191.13</v>
      </c>
      <c r="L26" s="62">
        <v>280.95</v>
      </c>
      <c r="M26" s="62">
        <v>6771.1799999999994</v>
      </c>
      <c r="N26" s="62">
        <v>7.9</v>
      </c>
      <c r="O26" s="62">
        <v>1693.09</v>
      </c>
      <c r="P26" s="62">
        <v>105.8</v>
      </c>
      <c r="Q26" s="62">
        <v>178.46</v>
      </c>
      <c r="R26" s="62">
        <v>33.64</v>
      </c>
      <c r="S26" s="62">
        <v>676.54</v>
      </c>
      <c r="T26" s="62">
        <v>20.350000000000001</v>
      </c>
      <c r="U26" s="62">
        <v>23990.080000000002</v>
      </c>
      <c r="V26" s="62">
        <v>34.432919999999996</v>
      </c>
      <c r="W26" s="62">
        <v>1186.7410251000001</v>
      </c>
      <c r="X26" s="62">
        <v>37.369579999999999</v>
      </c>
      <c r="Y26" s="62">
        <v>3068.8902380000004</v>
      </c>
      <c r="Z26" s="62">
        <v>43.878929999999997</v>
      </c>
      <c r="AA26" s="62">
        <v>976.29877839999995</v>
      </c>
      <c r="AB26" s="62">
        <v>20.942720000000001</v>
      </c>
      <c r="AC26" s="62">
        <v>454.02387710000005</v>
      </c>
      <c r="AD26" s="62">
        <v>1.0411999999999999</v>
      </c>
      <c r="AE26" s="62">
        <v>28.942538199999998</v>
      </c>
      <c r="AF26" s="62">
        <v>1.0992899999999999</v>
      </c>
      <c r="AG26" s="62">
        <v>36.612119900000003</v>
      </c>
      <c r="AH26" s="62">
        <v>102.4</v>
      </c>
      <c r="AI26" s="62">
        <v>4177.3100000000004</v>
      </c>
      <c r="AJ26" s="62">
        <v>28.8</v>
      </c>
      <c r="AK26" s="62">
        <v>795.07</v>
      </c>
      <c r="AL26" s="66">
        <v>6.8470000000000003E-2</v>
      </c>
      <c r="AM26" s="62">
        <v>693331.90999999992</v>
      </c>
      <c r="AN26" s="66">
        <v>9.6394999999999995E-2</v>
      </c>
      <c r="AO26" s="62">
        <v>224661.03999999998</v>
      </c>
      <c r="AP26" s="66">
        <v>5.0499999999999998E-3</v>
      </c>
      <c r="AQ26" s="62">
        <v>35350</v>
      </c>
    </row>
    <row r="27" spans="1:43" s="26" customFormat="1" ht="12.75" x14ac:dyDescent="0.2">
      <c r="A27" s="85">
        <v>45066</v>
      </c>
      <c r="B27" s="62">
        <v>6.88063</v>
      </c>
      <c r="C27" s="62">
        <v>186521.73349383799</v>
      </c>
      <c r="D27" s="62">
        <v>129.08223000000001</v>
      </c>
      <c r="E27" s="62">
        <v>80109.969964477001</v>
      </c>
      <c r="F27" s="62">
        <v>0.57999999999999996</v>
      </c>
      <c r="G27" s="62">
        <v>19.23</v>
      </c>
      <c r="H27" s="62">
        <v>3105.3189499999999</v>
      </c>
      <c r="I27" s="62">
        <v>46688.262994700002</v>
      </c>
      <c r="J27" s="62">
        <v>158.75</v>
      </c>
      <c r="K27" s="62">
        <v>15631.32</v>
      </c>
      <c r="L27" s="62">
        <v>102.45979</v>
      </c>
      <c r="M27" s="62">
        <v>6174.393300738996</v>
      </c>
      <c r="N27" s="62">
        <v>31.27927</v>
      </c>
      <c r="O27" s="62">
        <v>4318.8600950420059</v>
      </c>
      <c r="P27" s="62">
        <v>115.08</v>
      </c>
      <c r="Q27" s="62">
        <v>184.64</v>
      </c>
      <c r="R27" s="62">
        <v>32.585619999999999</v>
      </c>
      <c r="S27" s="62">
        <v>644.9776928</v>
      </c>
      <c r="T27" s="62">
        <v>20.249199999999998</v>
      </c>
      <c r="U27" s="62">
        <v>20798.987085939003</v>
      </c>
      <c r="V27" s="62">
        <v>33.050549999999994</v>
      </c>
      <c r="W27" s="62">
        <v>1104.5186922</v>
      </c>
      <c r="X27" s="62">
        <v>30.965850000000003</v>
      </c>
      <c r="Y27" s="62">
        <v>1618.2135433999999</v>
      </c>
      <c r="Z27" s="62">
        <v>39.457539999999995</v>
      </c>
      <c r="AA27" s="62">
        <v>877.52587459999995</v>
      </c>
      <c r="AB27" s="62">
        <v>16.24915</v>
      </c>
      <c r="AC27" s="62">
        <v>348.25312100000002</v>
      </c>
      <c r="AD27" s="62">
        <v>1.0294300000000001</v>
      </c>
      <c r="AE27" s="62">
        <v>27.507133000000003</v>
      </c>
      <c r="AF27" s="62">
        <v>0.85017999999999994</v>
      </c>
      <c r="AG27" s="62">
        <v>31.1386033</v>
      </c>
      <c r="AH27" s="62">
        <v>109.06998</v>
      </c>
      <c r="AI27" s="62">
        <v>4517.95</v>
      </c>
      <c r="AJ27" s="62">
        <v>30.52</v>
      </c>
      <c r="AK27" s="62">
        <v>809.56</v>
      </c>
      <c r="AL27" s="66">
        <v>1.3699999999999999E-3</v>
      </c>
      <c r="AM27" s="62">
        <v>18557.79</v>
      </c>
      <c r="AN27" s="66">
        <v>0</v>
      </c>
      <c r="AO27" s="62">
        <v>0</v>
      </c>
      <c r="AP27" s="66">
        <v>0</v>
      </c>
      <c r="AQ27" s="62">
        <v>0</v>
      </c>
    </row>
    <row r="28" spans="1:43" s="26" customFormat="1" ht="12.75" x14ac:dyDescent="0.2">
      <c r="A28" s="85">
        <v>45067</v>
      </c>
      <c r="B28" s="62">
        <v>0.70203000000000004</v>
      </c>
      <c r="C28" s="62">
        <v>6645.2046569519998</v>
      </c>
      <c r="D28" s="62">
        <v>68.908919999999995</v>
      </c>
      <c r="E28" s="62">
        <v>12142.386393192999</v>
      </c>
      <c r="F28" s="62">
        <v>0.55000000000000004</v>
      </c>
      <c r="G28" s="62">
        <v>16.84</v>
      </c>
      <c r="H28" s="62">
        <v>2897.62</v>
      </c>
      <c r="I28" s="62">
        <v>34744.199999999997</v>
      </c>
      <c r="J28" s="62">
        <v>137.44999999999999</v>
      </c>
      <c r="K28" s="62">
        <v>9673.77</v>
      </c>
      <c r="L28" s="62">
        <v>34.48516</v>
      </c>
      <c r="M28" s="62">
        <v>2088.0397398829982</v>
      </c>
      <c r="N28" s="62">
        <v>9.2260100000000005</v>
      </c>
      <c r="O28" s="62">
        <v>1018.034458717</v>
      </c>
      <c r="P28" s="62">
        <v>118.14</v>
      </c>
      <c r="Q28" s="62">
        <v>183.13</v>
      </c>
      <c r="R28" s="62">
        <v>25.387160000000002</v>
      </c>
      <c r="S28" s="62">
        <v>344.90930400000002</v>
      </c>
      <c r="T28" s="62" t="s">
        <v>43</v>
      </c>
      <c r="U28" s="62" t="s">
        <v>43</v>
      </c>
      <c r="V28" s="62">
        <v>32.931849999999997</v>
      </c>
      <c r="W28" s="62">
        <v>1041.7841976999998</v>
      </c>
      <c r="X28" s="62">
        <v>30.00704</v>
      </c>
      <c r="Y28" s="62">
        <v>1215.6722459</v>
      </c>
      <c r="Z28" s="62">
        <v>37.153399999999998</v>
      </c>
      <c r="AA28" s="62">
        <v>791.46446470000001</v>
      </c>
      <c r="AB28" s="62">
        <v>14.384550000000001</v>
      </c>
      <c r="AC28" s="62">
        <v>264.29681160000001</v>
      </c>
      <c r="AD28" s="62">
        <v>0.99570000000000003</v>
      </c>
      <c r="AE28" s="62">
        <v>25.821779800000002</v>
      </c>
      <c r="AF28" s="62">
        <v>0.67334000000000005</v>
      </c>
      <c r="AG28" s="62">
        <v>16.750981700000001</v>
      </c>
      <c r="AH28" s="62">
        <v>97.99</v>
      </c>
      <c r="AI28" s="62">
        <v>3614.89</v>
      </c>
      <c r="AJ28" s="62">
        <v>24.01</v>
      </c>
      <c r="AK28" s="62">
        <v>591.54999999999995</v>
      </c>
      <c r="AL28" s="66" t="s">
        <v>43</v>
      </c>
      <c r="AM28" s="62" t="s">
        <v>43</v>
      </c>
      <c r="AN28" s="66" t="s">
        <v>43</v>
      </c>
      <c r="AO28" s="62" t="s">
        <v>43</v>
      </c>
      <c r="AP28" s="66" t="s">
        <v>43</v>
      </c>
      <c r="AQ28" s="62" t="s">
        <v>43</v>
      </c>
    </row>
    <row r="29" spans="1:43" s="26" customFormat="1" ht="12.75" x14ac:dyDescent="0.2">
      <c r="A29" s="85">
        <v>45068</v>
      </c>
      <c r="B29" s="62">
        <v>8.8801400000000008</v>
      </c>
      <c r="C29" s="62">
        <v>595025.56851797702</v>
      </c>
      <c r="D29" s="62">
        <v>149.51385999999999</v>
      </c>
      <c r="E29" s="62">
        <v>103068.832760016</v>
      </c>
      <c r="F29" s="62">
        <v>0.57000000000000006</v>
      </c>
      <c r="G29" s="62">
        <v>18.07</v>
      </c>
      <c r="H29" s="62">
        <v>2904.15</v>
      </c>
      <c r="I29" s="62">
        <v>46610.35</v>
      </c>
      <c r="J29" s="62">
        <v>158.9</v>
      </c>
      <c r="K29" s="62">
        <v>16853.439999999999</v>
      </c>
      <c r="L29" s="62">
        <v>70.28</v>
      </c>
      <c r="M29" s="62">
        <v>3155.38</v>
      </c>
      <c r="N29" s="62">
        <v>44.33</v>
      </c>
      <c r="O29" s="62">
        <v>2681.95</v>
      </c>
      <c r="P29" s="62">
        <v>108.65</v>
      </c>
      <c r="Q29" s="62">
        <v>170.31</v>
      </c>
      <c r="R29" s="62">
        <v>34</v>
      </c>
      <c r="S29" s="62">
        <v>687.85</v>
      </c>
      <c r="T29" s="62">
        <v>22.54</v>
      </c>
      <c r="U29" s="62">
        <v>23895.200000000001</v>
      </c>
      <c r="V29" s="62">
        <v>54.330309999999997</v>
      </c>
      <c r="W29" s="62">
        <v>1898.4715983000001</v>
      </c>
      <c r="X29" s="62">
        <v>53.968900000000005</v>
      </c>
      <c r="Y29" s="62">
        <v>2960.2957348999998</v>
      </c>
      <c r="Z29" s="62">
        <v>59.365359999999995</v>
      </c>
      <c r="AA29" s="62">
        <v>1373.9296724999999</v>
      </c>
      <c r="AB29" s="62">
        <v>29.803280000000001</v>
      </c>
      <c r="AC29" s="62">
        <v>625.65300790000003</v>
      </c>
      <c r="AD29" s="62">
        <v>1.1106400000000001</v>
      </c>
      <c r="AE29" s="62">
        <v>29.691976900000004</v>
      </c>
      <c r="AF29" s="62">
        <v>0.91293999999999997</v>
      </c>
      <c r="AG29" s="62">
        <v>37.595178199999999</v>
      </c>
      <c r="AH29" s="62">
        <v>102.4</v>
      </c>
      <c r="AI29" s="62">
        <v>4202.5600000000004</v>
      </c>
      <c r="AJ29" s="62">
        <v>28.83</v>
      </c>
      <c r="AK29" s="62">
        <v>756.63</v>
      </c>
      <c r="AL29" s="66">
        <v>8.6099999999999996E-2</v>
      </c>
      <c r="AM29" s="62">
        <v>724516.57199999993</v>
      </c>
      <c r="AN29" s="66">
        <v>0.11228</v>
      </c>
      <c r="AO29" s="62">
        <v>263034.09999999998</v>
      </c>
      <c r="AP29" s="66">
        <v>4.9699999999999996E-3</v>
      </c>
      <c r="AQ29" s="62">
        <v>25190</v>
      </c>
    </row>
    <row r="30" spans="1:43" s="26" customFormat="1" ht="12.75" x14ac:dyDescent="0.2">
      <c r="A30" s="85">
        <v>45069</v>
      </c>
      <c r="B30" s="62">
        <v>8.42713</v>
      </c>
      <c r="C30" s="62">
        <v>496352.19355217501</v>
      </c>
      <c r="D30" s="62">
        <v>165.17920000000001</v>
      </c>
      <c r="E30" s="62">
        <v>99120.44783383199</v>
      </c>
      <c r="F30" s="62">
        <v>0.57999999999999996</v>
      </c>
      <c r="G30" s="62">
        <v>18.880000000000003</v>
      </c>
      <c r="H30" s="62">
        <v>2956.97</v>
      </c>
      <c r="I30" s="62">
        <v>45016.09</v>
      </c>
      <c r="J30" s="62">
        <v>150.24</v>
      </c>
      <c r="K30" s="62">
        <v>16500.07</v>
      </c>
      <c r="L30" s="62">
        <v>30.78</v>
      </c>
      <c r="M30" s="62">
        <v>3306.63</v>
      </c>
      <c r="N30" s="62">
        <v>15.95</v>
      </c>
      <c r="O30" s="62">
        <v>1973.63</v>
      </c>
      <c r="P30" s="62">
        <v>103.94</v>
      </c>
      <c r="Q30" s="62">
        <v>170.45</v>
      </c>
      <c r="R30" s="62">
        <v>33.35</v>
      </c>
      <c r="S30" s="62">
        <v>703.9</v>
      </c>
      <c r="T30" s="62">
        <v>21.44</v>
      </c>
      <c r="U30" s="62">
        <v>25646.32</v>
      </c>
      <c r="V30" s="62">
        <v>31.073840000000001</v>
      </c>
      <c r="W30" s="62">
        <v>1132.4526097999999</v>
      </c>
      <c r="X30" s="62">
        <v>33.067239999999998</v>
      </c>
      <c r="Y30" s="62">
        <v>2076.2160812000002</v>
      </c>
      <c r="Z30" s="62">
        <v>39.626100000000001</v>
      </c>
      <c r="AA30" s="62">
        <v>867.10707920000004</v>
      </c>
      <c r="AB30" s="62">
        <v>18.69359</v>
      </c>
      <c r="AC30" s="62">
        <v>436.88560820000004</v>
      </c>
      <c r="AD30" s="62">
        <v>0.98144999999999993</v>
      </c>
      <c r="AE30" s="62">
        <v>28.574296199999999</v>
      </c>
      <c r="AF30" s="62">
        <v>0.80356000000000005</v>
      </c>
      <c r="AG30" s="62">
        <v>35.903950500000001</v>
      </c>
      <c r="AH30" s="62">
        <v>98.43</v>
      </c>
      <c r="AI30" s="62">
        <v>4034.9</v>
      </c>
      <c r="AJ30" s="62">
        <v>26.97</v>
      </c>
      <c r="AK30" s="62">
        <v>731.31</v>
      </c>
      <c r="AL30" s="66">
        <v>7.3760000000000006E-2</v>
      </c>
      <c r="AM30" s="62">
        <v>701853.28399999999</v>
      </c>
      <c r="AN30" s="66">
        <v>0.11493</v>
      </c>
      <c r="AO30" s="62">
        <v>245694.65</v>
      </c>
      <c r="AP30" s="66">
        <v>5.0400000000000002E-3</v>
      </c>
      <c r="AQ30" s="62">
        <v>25625</v>
      </c>
    </row>
    <row r="31" spans="1:43" s="26" customFormat="1" ht="12.75" x14ac:dyDescent="0.2">
      <c r="A31" s="85">
        <v>45070</v>
      </c>
      <c r="B31" s="62">
        <v>8.3454099999999993</v>
      </c>
      <c r="C31" s="62">
        <v>500254.61964786507</v>
      </c>
      <c r="D31" s="62">
        <v>159.87187</v>
      </c>
      <c r="E31" s="62">
        <v>105836.070965623</v>
      </c>
      <c r="F31" s="62">
        <v>0.59</v>
      </c>
      <c r="G31" s="62">
        <v>18.860000000000003</v>
      </c>
      <c r="H31" s="62">
        <v>2990.17</v>
      </c>
      <c r="I31" s="62">
        <v>45428.85</v>
      </c>
      <c r="J31" s="62">
        <v>153.07</v>
      </c>
      <c r="K31" s="62">
        <v>16423.09</v>
      </c>
      <c r="L31" s="62">
        <v>103.81</v>
      </c>
      <c r="M31" s="62">
        <v>4799.7299999999996</v>
      </c>
      <c r="N31" s="62">
        <v>11.52</v>
      </c>
      <c r="O31" s="62">
        <v>1756.33</v>
      </c>
      <c r="P31" s="62">
        <v>107.51</v>
      </c>
      <c r="Q31" s="62">
        <v>175.54</v>
      </c>
      <c r="R31" s="62">
        <v>30.43</v>
      </c>
      <c r="S31" s="62">
        <v>599.33000000000004</v>
      </c>
      <c r="T31" s="62">
        <v>20.16</v>
      </c>
      <c r="U31" s="62">
        <v>24414.97</v>
      </c>
      <c r="V31" s="62">
        <v>35.453789999999998</v>
      </c>
      <c r="W31" s="62">
        <v>1310.5684785000001</v>
      </c>
      <c r="X31" s="62">
        <v>41.10125</v>
      </c>
      <c r="Y31" s="62">
        <v>2561.8872198999998</v>
      </c>
      <c r="Z31" s="62">
        <v>43.323480000000004</v>
      </c>
      <c r="AA31" s="62">
        <v>976.57667459999993</v>
      </c>
      <c r="AB31" s="62">
        <v>22.159870000000002</v>
      </c>
      <c r="AC31" s="62">
        <v>485.97873419999996</v>
      </c>
      <c r="AD31" s="62">
        <v>1.0371600000000001</v>
      </c>
      <c r="AE31" s="62">
        <v>28.669957</v>
      </c>
      <c r="AF31" s="62">
        <v>1.0102800000000001</v>
      </c>
      <c r="AG31" s="62">
        <v>43.299227500000001</v>
      </c>
      <c r="AH31" s="62">
        <v>102.16</v>
      </c>
      <c r="AI31" s="62">
        <v>4168.22</v>
      </c>
      <c r="AJ31" s="62">
        <v>28.77</v>
      </c>
      <c r="AK31" s="62">
        <v>759.33</v>
      </c>
      <c r="AL31" s="66">
        <v>6.8900000000000003E-2</v>
      </c>
      <c r="AM31" s="62">
        <v>700517.24</v>
      </c>
      <c r="AN31" s="66">
        <v>9.6214999999999995E-2</v>
      </c>
      <c r="AO31" s="62">
        <v>221948.45</v>
      </c>
      <c r="AP31" s="66">
        <v>4.64E-3</v>
      </c>
      <c r="AQ31" s="62">
        <v>28725</v>
      </c>
    </row>
    <row r="32" spans="1:43" s="26" customFormat="1" ht="12.75" x14ac:dyDescent="0.2">
      <c r="A32" s="85">
        <v>45071</v>
      </c>
      <c r="B32" s="62">
        <v>8.3940699999999993</v>
      </c>
      <c r="C32" s="62">
        <v>522597.26509228995</v>
      </c>
      <c r="D32" s="62">
        <v>158.70423</v>
      </c>
      <c r="E32" s="62">
        <v>123167.30383473501</v>
      </c>
      <c r="F32" s="62">
        <v>0.62</v>
      </c>
      <c r="G32" s="62">
        <v>19.779999999999998</v>
      </c>
      <c r="H32" s="62">
        <v>2899.03</v>
      </c>
      <c r="I32" s="62">
        <v>45736.15</v>
      </c>
      <c r="J32" s="62">
        <v>157.52000000000001</v>
      </c>
      <c r="K32" s="62">
        <v>17101.48</v>
      </c>
      <c r="L32" s="62">
        <v>140.85</v>
      </c>
      <c r="M32" s="62">
        <v>6253.13</v>
      </c>
      <c r="N32" s="62">
        <v>33.53</v>
      </c>
      <c r="O32" s="62">
        <v>3669.17</v>
      </c>
      <c r="P32" s="62">
        <v>107.16</v>
      </c>
      <c r="Q32" s="62">
        <v>177.16</v>
      </c>
      <c r="R32" s="62">
        <v>31.6</v>
      </c>
      <c r="S32" s="62">
        <v>654.27</v>
      </c>
      <c r="T32" s="62">
        <v>20.86</v>
      </c>
      <c r="U32" s="62">
        <v>25360.5</v>
      </c>
      <c r="V32" s="62">
        <v>33.486809999999998</v>
      </c>
      <c r="W32" s="62">
        <v>1251.2103603</v>
      </c>
      <c r="X32" s="62">
        <v>36.557839999999999</v>
      </c>
      <c r="Y32" s="62">
        <v>2712.1332043000002</v>
      </c>
      <c r="Z32" s="62">
        <v>41.083300000000001</v>
      </c>
      <c r="AA32" s="62">
        <v>947.1466104000001</v>
      </c>
      <c r="AB32" s="62">
        <v>20.082560000000001</v>
      </c>
      <c r="AC32" s="62">
        <v>472.17388070000004</v>
      </c>
      <c r="AD32" s="62">
        <v>0.99581000000000008</v>
      </c>
      <c r="AE32" s="62">
        <v>28.317177699999998</v>
      </c>
      <c r="AF32" s="62">
        <v>0.95204</v>
      </c>
      <c r="AG32" s="62">
        <v>40.605166099999998</v>
      </c>
      <c r="AH32" s="62">
        <v>99.02</v>
      </c>
      <c r="AI32" s="62">
        <v>4042.13</v>
      </c>
      <c r="AJ32" s="62">
        <v>27.85</v>
      </c>
      <c r="AK32" s="62">
        <v>748.75</v>
      </c>
      <c r="AL32" s="66">
        <v>7.9519999999999993E-2</v>
      </c>
      <c r="AM32" s="62">
        <v>705431.42800000007</v>
      </c>
      <c r="AN32" s="66">
        <v>8.8844999999999993E-2</v>
      </c>
      <c r="AO32" s="62">
        <v>235239.99</v>
      </c>
      <c r="AP32" s="66">
        <v>3.5699999999999998E-3</v>
      </c>
      <c r="AQ32" s="62">
        <v>34555</v>
      </c>
    </row>
    <row r="33" spans="1:50" s="26" customFormat="1" ht="12.75" x14ac:dyDescent="0.2">
      <c r="A33" s="85">
        <v>45072</v>
      </c>
      <c r="B33" s="62">
        <v>8.98691</v>
      </c>
      <c r="C33" s="62">
        <v>627009.00004076201</v>
      </c>
      <c r="D33" s="62">
        <v>153.93199999999999</v>
      </c>
      <c r="E33" s="62">
        <v>117493.81861664</v>
      </c>
      <c r="F33" s="62">
        <v>0.65</v>
      </c>
      <c r="G33" s="62">
        <v>20.75</v>
      </c>
      <c r="H33" s="62">
        <v>3002.19</v>
      </c>
      <c r="I33" s="62">
        <v>44385.37</v>
      </c>
      <c r="J33" s="62">
        <v>149.82</v>
      </c>
      <c r="K33" s="62">
        <v>16594.54</v>
      </c>
      <c r="L33" s="62">
        <v>77.59</v>
      </c>
      <c r="M33" s="62">
        <v>4848.42</v>
      </c>
      <c r="N33" s="62">
        <v>26.07</v>
      </c>
      <c r="O33" s="62">
        <v>2002.24</v>
      </c>
      <c r="P33" s="62">
        <v>110.32</v>
      </c>
      <c r="Q33" s="62">
        <v>181.86</v>
      </c>
      <c r="R33" s="62">
        <v>30.18</v>
      </c>
      <c r="S33" s="62">
        <v>624.97</v>
      </c>
      <c r="T33" s="62">
        <v>20.420000000000002</v>
      </c>
      <c r="U33" s="62">
        <v>25240.080000000002</v>
      </c>
      <c r="V33" s="62">
        <v>34.800199999999997</v>
      </c>
      <c r="W33" s="62">
        <v>1271.0014354</v>
      </c>
      <c r="X33" s="62">
        <v>36.376480000000001</v>
      </c>
      <c r="Y33" s="62">
        <v>2071.7361498</v>
      </c>
      <c r="Z33" s="62">
        <v>42.136209999999998</v>
      </c>
      <c r="AA33" s="62">
        <v>944.45201139999995</v>
      </c>
      <c r="AB33" s="62">
        <v>20.101099999999999</v>
      </c>
      <c r="AC33" s="62">
        <v>462.28219409999997</v>
      </c>
      <c r="AD33" s="62">
        <v>1.0215800000000002</v>
      </c>
      <c r="AE33" s="62">
        <v>29.509551800000001</v>
      </c>
      <c r="AF33" s="62">
        <v>0.95683000000000007</v>
      </c>
      <c r="AG33" s="62">
        <v>37.893013499999995</v>
      </c>
      <c r="AH33" s="62">
        <v>100.03</v>
      </c>
      <c r="AI33" s="62">
        <v>4117.99</v>
      </c>
      <c r="AJ33" s="62">
        <v>28.4</v>
      </c>
      <c r="AK33" s="62">
        <v>780.37</v>
      </c>
      <c r="AL33" s="66">
        <v>6.123E-2</v>
      </c>
      <c r="AM33" s="62">
        <v>686123.19099999999</v>
      </c>
      <c r="AN33" s="66">
        <v>0.103935</v>
      </c>
      <c r="AO33" s="62">
        <v>251048.08999999997</v>
      </c>
      <c r="AP33" s="66">
        <v>7.2919999999999999E-2</v>
      </c>
      <c r="AQ33" s="62">
        <v>567849.60725464986</v>
      </c>
    </row>
    <row r="34" spans="1:50" s="26" customFormat="1" ht="12.75" x14ac:dyDescent="0.2">
      <c r="A34" s="85">
        <v>45073</v>
      </c>
      <c r="B34" s="62">
        <v>1.9723299999999999</v>
      </c>
      <c r="C34" s="62">
        <v>20025.675045854998</v>
      </c>
      <c r="D34" s="62">
        <v>85.676109999999994</v>
      </c>
      <c r="E34" s="62">
        <v>24777.075029079002</v>
      </c>
      <c r="F34" s="62">
        <v>0.72</v>
      </c>
      <c r="G34" s="62">
        <v>23.52</v>
      </c>
      <c r="H34" s="62">
        <v>2916.7062700000001</v>
      </c>
      <c r="I34" s="62">
        <v>41936.740507299997</v>
      </c>
      <c r="J34" s="62">
        <v>154.25</v>
      </c>
      <c r="K34" s="62">
        <v>14228.66</v>
      </c>
      <c r="L34" s="62">
        <v>61.91</v>
      </c>
      <c r="M34" s="62">
        <v>1960.3400000000001</v>
      </c>
      <c r="N34" s="62">
        <v>19.91</v>
      </c>
      <c r="O34" s="62">
        <v>618.82000000000005</v>
      </c>
      <c r="P34" s="62">
        <v>117.32</v>
      </c>
      <c r="Q34" s="62">
        <v>188.54</v>
      </c>
      <c r="R34" s="62">
        <v>27.93</v>
      </c>
      <c r="S34" s="62">
        <v>502.59</v>
      </c>
      <c r="T34" s="62" t="s">
        <v>43</v>
      </c>
      <c r="U34" s="62" t="s">
        <v>43</v>
      </c>
      <c r="V34" s="62">
        <v>28.75827</v>
      </c>
      <c r="W34" s="62">
        <v>966.32823170000006</v>
      </c>
      <c r="X34" s="62">
        <v>25.412469999999999</v>
      </c>
      <c r="Y34" s="62">
        <v>1308.6033241999999</v>
      </c>
      <c r="Z34" s="62">
        <v>35.707380000000001</v>
      </c>
      <c r="AA34" s="62">
        <v>791.95915749999995</v>
      </c>
      <c r="AB34" s="62">
        <v>12.65573</v>
      </c>
      <c r="AC34" s="62">
        <v>290.90243220000002</v>
      </c>
      <c r="AD34" s="62">
        <v>0.9403999999999999</v>
      </c>
      <c r="AE34" s="62">
        <v>25.8736645</v>
      </c>
      <c r="AF34" s="62">
        <v>0.51680999999999999</v>
      </c>
      <c r="AG34" s="62">
        <v>13.555374400000002</v>
      </c>
      <c r="AH34" s="62">
        <v>101.74</v>
      </c>
      <c r="AI34" s="62">
        <v>4187.6400000000003</v>
      </c>
      <c r="AJ34" s="62">
        <v>27.73</v>
      </c>
      <c r="AK34" s="62">
        <v>767.78</v>
      </c>
      <c r="AL34" s="62" t="s">
        <v>43</v>
      </c>
      <c r="AM34" s="66" t="s">
        <v>43</v>
      </c>
      <c r="AN34" s="62" t="s">
        <v>43</v>
      </c>
      <c r="AO34" s="66" t="s">
        <v>43</v>
      </c>
      <c r="AP34" s="66" t="s">
        <v>43</v>
      </c>
      <c r="AQ34" s="62" t="s">
        <v>43</v>
      </c>
    </row>
    <row r="35" spans="1:50" s="26" customFormat="1" ht="12.75" x14ac:dyDescent="0.2">
      <c r="A35" s="85">
        <v>45074</v>
      </c>
      <c r="B35" s="62">
        <v>0.67405000000000004</v>
      </c>
      <c r="C35" s="62">
        <v>6465.6993177260001</v>
      </c>
      <c r="D35" s="62">
        <v>69.332679999999996</v>
      </c>
      <c r="E35" s="62">
        <v>12695.741775357999</v>
      </c>
      <c r="F35" s="62">
        <v>0.66</v>
      </c>
      <c r="G35" s="62">
        <v>19.209999999999997</v>
      </c>
      <c r="H35" s="62">
        <v>2970.83</v>
      </c>
      <c r="I35" s="62">
        <v>33637.03</v>
      </c>
      <c r="J35" s="62">
        <v>133.63</v>
      </c>
      <c r="K35" s="62">
        <v>9522.65</v>
      </c>
      <c r="L35" s="62">
        <v>1.35</v>
      </c>
      <c r="M35" s="62">
        <v>178.32</v>
      </c>
      <c r="N35" s="62">
        <v>40.75</v>
      </c>
      <c r="O35" s="62">
        <v>1413.95</v>
      </c>
      <c r="P35" s="62">
        <v>112.28</v>
      </c>
      <c r="Q35" s="62">
        <v>176.98</v>
      </c>
      <c r="R35" s="62">
        <v>24.14</v>
      </c>
      <c r="S35" s="62">
        <v>318.57</v>
      </c>
      <c r="T35" s="62" t="s">
        <v>43</v>
      </c>
      <c r="U35" s="62" t="s">
        <v>43</v>
      </c>
      <c r="V35" s="62">
        <v>38.788400000000003</v>
      </c>
      <c r="W35" s="62">
        <v>1225.703448</v>
      </c>
      <c r="X35" s="62">
        <v>33.960209999999996</v>
      </c>
      <c r="Y35" s="62">
        <v>1323.2907558000002</v>
      </c>
      <c r="Z35" s="62">
        <v>39.13232</v>
      </c>
      <c r="AA35" s="62">
        <v>848.47102080000002</v>
      </c>
      <c r="AB35" s="62">
        <v>16.492229999999999</v>
      </c>
      <c r="AC35" s="62">
        <v>286.97967600000004</v>
      </c>
      <c r="AD35" s="62">
        <v>0.97774000000000005</v>
      </c>
      <c r="AE35" s="62">
        <v>23.497230100000003</v>
      </c>
      <c r="AF35" s="62">
        <v>0.67561000000000004</v>
      </c>
      <c r="AG35" s="62">
        <v>13.6635214</v>
      </c>
      <c r="AH35" s="62">
        <v>93.16</v>
      </c>
      <c r="AI35" s="62">
        <v>3416.12</v>
      </c>
      <c r="AJ35" s="62">
        <v>22.65</v>
      </c>
      <c r="AK35" s="62">
        <v>579.79</v>
      </c>
      <c r="AL35" s="62" t="s">
        <v>43</v>
      </c>
      <c r="AM35" s="66" t="s">
        <v>43</v>
      </c>
      <c r="AN35" s="62" t="s">
        <v>43</v>
      </c>
      <c r="AO35" s="66" t="s">
        <v>43</v>
      </c>
      <c r="AP35" s="66" t="s">
        <v>43</v>
      </c>
      <c r="AQ35" s="62" t="s">
        <v>43</v>
      </c>
    </row>
    <row r="36" spans="1:50" s="26" customFormat="1" ht="12.75" x14ac:dyDescent="0.2">
      <c r="A36" s="85">
        <v>45075</v>
      </c>
      <c r="B36" s="62">
        <v>11.00442</v>
      </c>
      <c r="C36" s="62">
        <v>577346.27817311499</v>
      </c>
      <c r="D36" s="62">
        <v>158.67657</v>
      </c>
      <c r="E36" s="62">
        <v>129447.99642161799</v>
      </c>
      <c r="F36" s="62">
        <v>0.68</v>
      </c>
      <c r="G36" s="62">
        <v>20.82</v>
      </c>
      <c r="H36" s="62">
        <v>2933.76</v>
      </c>
      <c r="I36" s="62">
        <v>46315.4</v>
      </c>
      <c r="J36" s="62">
        <v>152.96</v>
      </c>
      <c r="K36" s="62">
        <v>17695.39</v>
      </c>
      <c r="L36" s="62">
        <v>77.72</v>
      </c>
      <c r="M36" s="62">
        <v>4559.92</v>
      </c>
      <c r="N36" s="62">
        <v>27</v>
      </c>
      <c r="O36" s="62">
        <v>2546.86</v>
      </c>
      <c r="P36" s="62">
        <v>111.1</v>
      </c>
      <c r="Q36" s="62">
        <v>176.52</v>
      </c>
      <c r="R36" s="62">
        <v>31.26</v>
      </c>
      <c r="S36" s="62">
        <v>649.71</v>
      </c>
      <c r="T36" s="62">
        <v>32.18</v>
      </c>
      <c r="U36" s="62">
        <v>33972.46</v>
      </c>
      <c r="V36" s="62">
        <v>54.779610000000005</v>
      </c>
      <c r="W36" s="62">
        <v>1921.5176777000001</v>
      </c>
      <c r="X36" s="62">
        <v>52.575650000000003</v>
      </c>
      <c r="Y36" s="62">
        <v>3024.3465336999998</v>
      </c>
      <c r="Z36" s="62">
        <v>58.373189999999994</v>
      </c>
      <c r="AA36" s="62">
        <v>1341.1431766000001</v>
      </c>
      <c r="AB36" s="62">
        <v>29.49708</v>
      </c>
      <c r="AC36" s="62">
        <v>625.53806430000009</v>
      </c>
      <c r="AD36" s="62">
        <v>1.08012</v>
      </c>
      <c r="AE36" s="62">
        <v>29.285252100000001</v>
      </c>
      <c r="AF36" s="62">
        <v>0.87051999999999996</v>
      </c>
      <c r="AG36" s="62">
        <v>34.637072600000003</v>
      </c>
      <c r="AH36" s="62">
        <v>100.06</v>
      </c>
      <c r="AI36" s="62">
        <v>4139.1899999999996</v>
      </c>
      <c r="AJ36" s="62">
        <v>26.98</v>
      </c>
      <c r="AK36" s="62">
        <v>749.09</v>
      </c>
      <c r="AL36" s="66">
        <v>7.2179999999999994E-2</v>
      </c>
      <c r="AM36" s="62">
        <v>705065.00399999996</v>
      </c>
      <c r="AN36" s="66">
        <v>0</v>
      </c>
      <c r="AO36" s="62">
        <v>0</v>
      </c>
      <c r="AP36" s="66">
        <v>3.7399999999999998E-3</v>
      </c>
      <c r="AQ36" s="62">
        <v>18935</v>
      </c>
    </row>
    <row r="37" spans="1:50" s="26" customFormat="1" ht="12.75" x14ac:dyDescent="0.2">
      <c r="A37" s="85">
        <v>45076</v>
      </c>
      <c r="B37" s="62">
        <v>9.6115200000000005</v>
      </c>
      <c r="C37" s="62">
        <v>633798.18279014702</v>
      </c>
      <c r="D37" s="62">
        <v>183.36171999999999</v>
      </c>
      <c r="E37" s="62">
        <v>137222.86459116699</v>
      </c>
      <c r="F37" s="62">
        <v>0.66</v>
      </c>
      <c r="G37" s="62">
        <v>20.59</v>
      </c>
      <c r="H37" s="62">
        <v>2889.86</v>
      </c>
      <c r="I37" s="62">
        <v>47998.33</v>
      </c>
      <c r="J37" s="62">
        <v>176.67</v>
      </c>
      <c r="K37" s="62">
        <v>19088.759999999998</v>
      </c>
      <c r="L37" s="62">
        <v>102.96</v>
      </c>
      <c r="M37" s="62">
        <v>14203.15</v>
      </c>
      <c r="N37" s="62">
        <v>8.36</v>
      </c>
      <c r="O37" s="62">
        <v>2270.09</v>
      </c>
      <c r="P37" s="62">
        <v>107.02</v>
      </c>
      <c r="Q37" s="62">
        <v>176.94</v>
      </c>
      <c r="R37" s="62">
        <v>29.975819999999999</v>
      </c>
      <c r="S37" s="62">
        <v>636.35699529999999</v>
      </c>
      <c r="T37" s="62">
        <v>24.21</v>
      </c>
      <c r="U37" s="62">
        <v>28087.279999999999</v>
      </c>
      <c r="V37" s="62">
        <v>32.167659999999998</v>
      </c>
      <c r="W37" s="62">
        <v>1212.5897877</v>
      </c>
      <c r="X37" s="62">
        <v>34.841659999999997</v>
      </c>
      <c r="Y37" s="62">
        <v>2707.7010037999999</v>
      </c>
      <c r="Z37" s="62">
        <v>39.918390000000002</v>
      </c>
      <c r="AA37" s="62">
        <v>881.78346250000004</v>
      </c>
      <c r="AB37" s="62">
        <v>18.814</v>
      </c>
      <c r="AC37" s="62">
        <v>485.24210899999997</v>
      </c>
      <c r="AD37" s="62">
        <v>0.93655999999999995</v>
      </c>
      <c r="AE37" s="62">
        <v>28.054398800000001</v>
      </c>
      <c r="AF37" s="62">
        <v>0.72928999999999999</v>
      </c>
      <c r="AG37" s="62">
        <v>24.5920956</v>
      </c>
      <c r="AH37" s="62">
        <v>97.19</v>
      </c>
      <c r="AI37" s="62">
        <v>4055.59</v>
      </c>
      <c r="AJ37" s="62">
        <v>24.52</v>
      </c>
      <c r="AK37" s="62">
        <v>684.95</v>
      </c>
      <c r="AL37" s="66">
        <v>6.7430000000000004E-2</v>
      </c>
      <c r="AM37" s="62">
        <v>696720.33499999996</v>
      </c>
      <c r="AN37" s="66">
        <v>0.18342</v>
      </c>
      <c r="AO37" s="62">
        <v>380589.12</v>
      </c>
      <c r="AP37" s="66">
        <v>3.5300000000000002E-3</v>
      </c>
      <c r="AQ37" s="62">
        <v>14495</v>
      </c>
    </row>
    <row r="38" spans="1:50" s="26" customFormat="1" ht="12.75" x14ac:dyDescent="0.2">
      <c r="A38" s="85">
        <v>45077</v>
      </c>
      <c r="B38" s="62">
        <v>9.7423800000000007</v>
      </c>
      <c r="C38" s="62">
        <v>724397.396290323</v>
      </c>
      <c r="D38" s="62">
        <v>301.70952</v>
      </c>
      <c r="E38" s="62">
        <v>208018.669398892</v>
      </c>
      <c r="F38" s="62">
        <v>0.63</v>
      </c>
      <c r="G38" s="62">
        <v>19.84</v>
      </c>
      <c r="H38" s="62">
        <v>3126.6044900000002</v>
      </c>
      <c r="I38" s="62">
        <v>58908.107784896994</v>
      </c>
      <c r="J38" s="62">
        <v>175.57</v>
      </c>
      <c r="K38" s="62">
        <v>22579.040000000001</v>
      </c>
      <c r="L38" s="62">
        <v>122.97999999999999</v>
      </c>
      <c r="M38" s="62">
        <v>8149.66</v>
      </c>
      <c r="N38" s="62">
        <v>15.16</v>
      </c>
      <c r="O38" s="62">
        <v>2590.2199999999998</v>
      </c>
      <c r="P38" s="62">
        <v>107.05</v>
      </c>
      <c r="Q38" s="62">
        <v>179.49</v>
      </c>
      <c r="R38" s="62">
        <v>33.630000000000003</v>
      </c>
      <c r="S38" s="62">
        <v>746.55</v>
      </c>
      <c r="T38" s="62">
        <v>20.010000000000002</v>
      </c>
      <c r="U38" s="62">
        <v>24409.1</v>
      </c>
      <c r="V38" s="62">
        <v>32.123710000000003</v>
      </c>
      <c r="W38" s="62">
        <v>1240.2113476</v>
      </c>
      <c r="X38" s="62">
        <v>36.589759999999998</v>
      </c>
      <c r="Y38" s="62">
        <v>2608.3705867000003</v>
      </c>
      <c r="Z38" s="62">
        <v>41.868129999999994</v>
      </c>
      <c r="AA38" s="62">
        <v>949.52279480000004</v>
      </c>
      <c r="AB38" s="62">
        <v>19.805479999999999</v>
      </c>
      <c r="AC38" s="62">
        <v>579.04201090000004</v>
      </c>
      <c r="AD38" s="62">
        <v>0.95975999999999995</v>
      </c>
      <c r="AE38" s="62">
        <v>25.751202800000002</v>
      </c>
      <c r="AF38" s="62">
        <v>0.83709</v>
      </c>
      <c r="AG38" s="62">
        <v>29.255394500000001</v>
      </c>
      <c r="AH38" s="62">
        <v>113.55</v>
      </c>
      <c r="AI38" s="62">
        <v>5064.96</v>
      </c>
      <c r="AJ38" s="62">
        <v>26.2</v>
      </c>
      <c r="AK38" s="62">
        <v>732.59</v>
      </c>
      <c r="AL38" s="66">
        <v>6.6729999999999998E-2</v>
      </c>
      <c r="AM38" s="62">
        <v>683481.06799999997</v>
      </c>
      <c r="AN38" s="66">
        <v>0.16214500000000001</v>
      </c>
      <c r="AO38" s="62">
        <v>1343136.94</v>
      </c>
      <c r="AP38" s="66">
        <v>4.3699999999999998E-3</v>
      </c>
      <c r="AQ38" s="62">
        <v>20130</v>
      </c>
    </row>
    <row r="39" spans="1:50" s="87" customFormat="1" ht="12.75" x14ac:dyDescent="0.2">
      <c r="A39" s="86" t="s">
        <v>349</v>
      </c>
      <c r="B39" s="70">
        <f>SUM(B8:B38)</f>
        <v>220.45537999999996</v>
      </c>
      <c r="C39" s="70">
        <f t="shared" ref="C39:AQ39" si="0">SUM(C8:C38)</f>
        <v>12882587.123754611</v>
      </c>
      <c r="D39" s="70">
        <f t="shared" si="0"/>
        <v>4896.6574599999994</v>
      </c>
      <c r="E39" s="70">
        <f t="shared" si="0"/>
        <v>3026330.5609589028</v>
      </c>
      <c r="F39" s="70">
        <f t="shared" si="0"/>
        <v>15.790000000000001</v>
      </c>
      <c r="G39" s="70">
        <f t="shared" si="0"/>
        <v>558.5</v>
      </c>
      <c r="H39" s="70">
        <f t="shared" si="0"/>
        <v>94151.845879999993</v>
      </c>
      <c r="I39" s="70">
        <f t="shared" si="0"/>
        <v>1489145.4422148974</v>
      </c>
      <c r="J39" s="70">
        <f t="shared" si="0"/>
        <v>5015.49</v>
      </c>
      <c r="K39" s="70">
        <f t="shared" si="0"/>
        <v>527557.7300000001</v>
      </c>
      <c r="L39" s="70">
        <f t="shared" si="0"/>
        <v>3066.5978599999999</v>
      </c>
      <c r="M39" s="70">
        <f t="shared" si="0"/>
        <v>153663.09547605502</v>
      </c>
      <c r="N39" s="70">
        <f t="shared" si="0"/>
        <v>1288.88231</v>
      </c>
      <c r="O39" s="70">
        <f t="shared" si="0"/>
        <v>124863.56619447</v>
      </c>
      <c r="P39" s="70">
        <f t="shared" si="0"/>
        <v>3352.4700000000007</v>
      </c>
      <c r="Q39" s="70">
        <f t="shared" si="0"/>
        <v>5436.4799999999987</v>
      </c>
      <c r="R39" s="70">
        <f t="shared" si="0"/>
        <v>1053.9319599999999</v>
      </c>
      <c r="S39" s="70">
        <f t="shared" si="0"/>
        <v>20017.582188700002</v>
      </c>
      <c r="T39" s="70">
        <f t="shared" si="0"/>
        <v>572.39248000000009</v>
      </c>
      <c r="U39" s="70">
        <f t="shared" si="0"/>
        <v>627771.97427598992</v>
      </c>
      <c r="V39" s="70">
        <f t="shared" si="0"/>
        <v>1130.2439700000004</v>
      </c>
      <c r="W39" s="70">
        <f t="shared" si="0"/>
        <v>40834.663031799995</v>
      </c>
      <c r="X39" s="70">
        <f t="shared" si="0"/>
        <v>1206.9083300000002</v>
      </c>
      <c r="Y39" s="70">
        <f t="shared" si="0"/>
        <v>75273.550237300005</v>
      </c>
      <c r="Z39" s="70">
        <f t="shared" si="0"/>
        <v>1397.1219599999999</v>
      </c>
      <c r="AA39" s="70">
        <f t="shared" si="0"/>
        <v>31416.440198699995</v>
      </c>
      <c r="AB39" s="70">
        <f t="shared" si="0"/>
        <v>659.84121999999979</v>
      </c>
      <c r="AC39" s="70">
        <f t="shared" si="0"/>
        <v>15145.049061700005</v>
      </c>
      <c r="AD39" s="70">
        <f t="shared" si="0"/>
        <v>31.76013</v>
      </c>
      <c r="AE39" s="70">
        <f t="shared" si="0"/>
        <v>836.78149300000007</v>
      </c>
      <c r="AF39" s="70">
        <f t="shared" si="0"/>
        <v>31.310269999999992</v>
      </c>
      <c r="AG39" s="70">
        <f t="shared" si="0"/>
        <v>1045.7182823000001</v>
      </c>
      <c r="AH39" s="70">
        <f t="shared" si="0"/>
        <v>3346.8599799999997</v>
      </c>
      <c r="AI39" s="70">
        <f t="shared" si="0"/>
        <v>142028.37199999997</v>
      </c>
      <c r="AJ39" s="70">
        <f t="shared" si="0"/>
        <v>979.6400000000001</v>
      </c>
      <c r="AK39" s="70">
        <f t="shared" si="0"/>
        <v>27468.730000000007</v>
      </c>
      <c r="AL39" s="70">
        <f t="shared" si="0"/>
        <v>1.62676</v>
      </c>
      <c r="AM39" s="70">
        <f t="shared" si="0"/>
        <v>15227195.575000003</v>
      </c>
      <c r="AN39" s="70">
        <f t="shared" si="0"/>
        <v>2.2317550000000002</v>
      </c>
      <c r="AO39" s="70">
        <f t="shared" si="0"/>
        <v>6189355.8599999994</v>
      </c>
      <c r="AP39" s="70">
        <f t="shared" si="0"/>
        <v>0.16812000000000002</v>
      </c>
      <c r="AQ39" s="70">
        <f t="shared" si="0"/>
        <v>1121082.1522546499</v>
      </c>
    </row>
    <row r="40" spans="1:50" s="1" customFormat="1" ht="12.75" x14ac:dyDescent="0.2">
      <c r="A40" s="56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8"/>
      <c r="AM40" s="64"/>
      <c r="AN40" s="68"/>
      <c r="AO40" s="58"/>
      <c r="AP40" s="68"/>
      <c r="AQ40" s="58"/>
    </row>
    <row r="41" spans="1:50" s="26" customFormat="1" ht="12.75" x14ac:dyDescent="0.2">
      <c r="A41" s="35" t="s">
        <v>19</v>
      </c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1"/>
      <c r="AS41" s="1"/>
      <c r="AT41" s="1"/>
      <c r="AU41" s="1"/>
      <c r="AV41" s="1"/>
      <c r="AW41" s="1"/>
      <c r="AX41" s="1"/>
    </row>
    <row r="42" spans="1:50" s="26" customFormat="1" ht="12.75" x14ac:dyDescent="0.2">
      <c r="A42" s="25" t="s">
        <v>20</v>
      </c>
      <c r="B42" s="26" t="s">
        <v>204</v>
      </c>
      <c r="C42" s="27"/>
      <c r="P42" s="28"/>
      <c r="Q42" s="1"/>
      <c r="R42" s="1"/>
      <c r="S42" s="30"/>
      <c r="T42" s="30"/>
      <c r="U42" s="30"/>
      <c r="V42" s="30"/>
      <c r="W42" s="30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26" customFormat="1" ht="12.75" x14ac:dyDescent="0.2">
      <c r="A43" s="25" t="s">
        <v>21</v>
      </c>
      <c r="B43" s="26" t="s">
        <v>29</v>
      </c>
      <c r="C43" s="27"/>
      <c r="Q43" s="1"/>
      <c r="R43" s="1"/>
      <c r="S43" s="30"/>
      <c r="T43" s="30"/>
      <c r="U43" s="30"/>
      <c r="V43" s="30"/>
      <c r="W43" s="30"/>
      <c r="AH43" s="22"/>
      <c r="AI43" s="22"/>
      <c r="AJ43" s="22"/>
      <c r="AK43" s="22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26" customFormat="1" ht="12.75" x14ac:dyDescent="0.2">
      <c r="A44" s="25" t="s">
        <v>22</v>
      </c>
      <c r="B44" s="26" t="s">
        <v>30</v>
      </c>
      <c r="C44" s="27"/>
      <c r="Q44" s="1"/>
      <c r="R44" s="1"/>
      <c r="S44" s="30"/>
      <c r="T44" s="30"/>
      <c r="U44" s="30"/>
      <c r="V44" s="30"/>
      <c r="W44" s="30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26" customFormat="1" ht="12.75" x14ac:dyDescent="0.2">
      <c r="A45" s="25" t="s">
        <v>23</v>
      </c>
      <c r="B45" s="26" t="s">
        <v>18</v>
      </c>
      <c r="C45" s="27"/>
      <c r="Q45" s="1"/>
      <c r="R45" s="1"/>
      <c r="S45" s="30"/>
      <c r="T45" s="30"/>
      <c r="U45" s="30"/>
      <c r="V45" s="30"/>
      <c r="W45" s="30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2"/>
      <c r="AI45" s="22"/>
      <c r="AJ45" s="22"/>
      <c r="AK45" s="22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26" customFormat="1" ht="12.75" x14ac:dyDescent="0.2">
      <c r="A46" s="25" t="s">
        <v>24</v>
      </c>
      <c r="B46" s="26" t="s">
        <v>32</v>
      </c>
      <c r="C46" s="27"/>
      <c r="Q46" s="1"/>
      <c r="R46" s="1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s="26" customFormat="1" ht="12.75" x14ac:dyDescent="0.2">
      <c r="A47" s="25" t="s">
        <v>25</v>
      </c>
      <c r="B47" s="26" t="s">
        <v>39</v>
      </c>
      <c r="C47" s="27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50" s="26" customFormat="1" ht="12.75" x14ac:dyDescent="0.2">
      <c r="A48" s="25" t="s">
        <v>27</v>
      </c>
      <c r="B48" s="26" t="s">
        <v>47</v>
      </c>
      <c r="C48" s="27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 s="26" customFormat="1" ht="12.75" x14ac:dyDescent="0.2">
      <c r="A49" s="25" t="s">
        <v>38</v>
      </c>
      <c r="B49" s="26" t="s">
        <v>17</v>
      </c>
      <c r="C49" s="27"/>
      <c r="U49" s="1"/>
    </row>
    <row r="50" spans="1:33" s="26" customFormat="1" ht="12.75" x14ac:dyDescent="0.2">
      <c r="A50" s="25" t="s">
        <v>46</v>
      </c>
      <c r="B50" s="26" t="s">
        <v>205</v>
      </c>
      <c r="C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25" t="s">
        <v>203</v>
      </c>
      <c r="B51" s="26" t="s">
        <v>28</v>
      </c>
    </row>
  </sheetData>
  <mergeCells count="35"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  <mergeCell ref="L5:M6"/>
    <mergeCell ref="N5:O6"/>
    <mergeCell ref="P5:Q6"/>
    <mergeCell ref="R5:S6"/>
    <mergeCell ref="T5:U6"/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9"/>
  <sheetViews>
    <sheetView zoomScale="111" workbookViewId="0">
      <pane xSplit="1" ySplit="6" topLeftCell="B19" activePane="bottomRight" state="frozen"/>
      <selection pane="topRight" activeCell="B1" sqref="B1"/>
      <selection pane="bottomLeft" activeCell="A7" sqref="A7"/>
      <selection pane="bottomRight" activeCell="B37" sqref="B37"/>
    </sheetView>
  </sheetViews>
  <sheetFormatPr defaultColWidth="8.85546875" defaultRowHeight="15" x14ac:dyDescent="0.25"/>
  <cols>
    <col min="1" max="1" width="16.42578125" bestFit="1" customWidth="1"/>
    <col min="2" max="2" width="9.140625" bestFit="1" customWidth="1"/>
    <col min="3" max="3" width="13.42578125" bestFit="1" customWidth="1"/>
    <col min="4" max="4" width="9.140625" bestFit="1" customWidth="1"/>
    <col min="5" max="5" width="12.140625" bestFit="1" customWidth="1"/>
    <col min="6" max="7" width="9.140625" bestFit="1" customWidth="1"/>
    <col min="8" max="8" width="9.85546875" bestFit="1" customWidth="1"/>
    <col min="9" max="9" width="12.140625" bestFit="1" customWidth="1"/>
    <col min="10" max="10" width="9.140625" bestFit="1" customWidth="1"/>
    <col min="11" max="11" width="11.140625" bestFit="1" customWidth="1"/>
    <col min="12" max="12" width="9.140625" bestFit="1" customWidth="1"/>
    <col min="13" max="13" width="11.140625" bestFit="1" customWidth="1"/>
    <col min="14" max="14" width="9.140625" bestFit="1" customWidth="1"/>
    <col min="15" max="15" width="11.140625" bestFit="1" customWidth="1"/>
    <col min="16" max="18" width="9.140625" bestFit="1" customWidth="1"/>
    <col min="19" max="19" width="9.85546875" bestFit="1" customWidth="1"/>
    <col min="20" max="20" width="9.140625" bestFit="1" customWidth="1"/>
    <col min="21" max="21" width="11.140625" bestFit="1" customWidth="1"/>
    <col min="22" max="22" width="9.140625" bestFit="1" customWidth="1"/>
    <col min="23" max="23" width="9.85546875" bestFit="1" customWidth="1"/>
    <col min="24" max="24" width="9.140625" bestFit="1" customWidth="1"/>
    <col min="25" max="25" width="9.85546875" bestFit="1" customWidth="1"/>
    <col min="26" max="26" width="9.140625" bestFit="1" customWidth="1"/>
    <col min="27" max="27" width="9.85546875" bestFit="1" customWidth="1"/>
    <col min="28" max="28" width="9.140625" bestFit="1" customWidth="1"/>
    <col min="29" max="29" width="9.85546875" bestFit="1" customWidth="1"/>
    <col min="30" max="34" width="9.140625" bestFit="1" customWidth="1"/>
    <col min="35" max="35" width="11.140625" bestFit="1" customWidth="1"/>
    <col min="36" max="36" width="9.140625" bestFit="1" customWidth="1"/>
    <col min="37" max="37" width="9.85546875" bestFit="1" customWidth="1"/>
    <col min="38" max="38" width="9.140625" bestFit="1" customWidth="1"/>
    <col min="39" max="39" width="13.42578125" bestFit="1" customWidth="1"/>
    <col min="40" max="40" width="10.42578125" bestFit="1" customWidth="1"/>
    <col min="41" max="41" width="12.140625" bestFit="1" customWidth="1"/>
    <col min="42" max="42" width="9.140625" bestFit="1" customWidth="1"/>
    <col min="43" max="43" width="11.140625" bestFit="1" customWidth="1"/>
  </cols>
  <sheetData>
    <row r="1" spans="1:43" s="1" customFormat="1" ht="12.75" x14ac:dyDescent="0.2">
      <c r="A1" s="93" t="s">
        <v>16</v>
      </c>
      <c r="B1" s="95" t="s">
        <v>350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</row>
    <row r="2" spans="1:43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</row>
    <row r="3" spans="1:43" s="1" customFormat="1" ht="12.75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 t="s">
        <v>15</v>
      </c>
      <c r="AI3" s="92"/>
      <c r="AJ3" s="92"/>
      <c r="AK3" s="92"/>
      <c r="AL3" s="92" t="s">
        <v>294</v>
      </c>
      <c r="AM3" s="92"/>
      <c r="AN3" s="92"/>
      <c r="AO3" s="92"/>
      <c r="AP3" s="92"/>
      <c r="AQ3" s="92"/>
    </row>
    <row r="4" spans="1:43" s="1" customFormat="1" ht="12.75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96" t="s">
        <v>1</v>
      </c>
      <c r="AI4" s="96"/>
      <c r="AJ4" s="96"/>
      <c r="AK4" s="96"/>
      <c r="AL4" s="96" t="s">
        <v>295</v>
      </c>
      <c r="AM4" s="96"/>
      <c r="AN4" s="96"/>
      <c r="AO4" s="96"/>
      <c r="AP4" s="96"/>
      <c r="AQ4" s="96"/>
    </row>
    <row r="5" spans="1:43" s="1" customFormat="1" ht="34.5" customHeight="1" x14ac:dyDescent="0.2">
      <c r="A5" s="93"/>
      <c r="B5" s="111" t="s">
        <v>2</v>
      </c>
      <c r="C5" s="112"/>
      <c r="D5" s="111" t="s">
        <v>3</v>
      </c>
      <c r="E5" s="112"/>
      <c r="F5" s="111" t="s">
        <v>4</v>
      </c>
      <c r="G5" s="112"/>
      <c r="H5" s="111" t="s">
        <v>5</v>
      </c>
      <c r="I5" s="112"/>
      <c r="J5" s="111" t="s">
        <v>6</v>
      </c>
      <c r="K5" s="112"/>
      <c r="L5" s="111" t="s">
        <v>7</v>
      </c>
      <c r="M5" s="112"/>
      <c r="N5" s="111" t="s">
        <v>8</v>
      </c>
      <c r="O5" s="112"/>
      <c r="P5" s="116" t="s">
        <v>37</v>
      </c>
      <c r="Q5" s="117"/>
      <c r="R5" s="116" t="s">
        <v>45</v>
      </c>
      <c r="S5" s="117"/>
      <c r="T5" s="111" t="s">
        <v>9</v>
      </c>
      <c r="U5" s="112"/>
      <c r="V5" s="104" t="s">
        <v>309</v>
      </c>
      <c r="W5" s="115"/>
      <c r="X5" s="115"/>
      <c r="Y5" s="105"/>
      <c r="Z5" s="104" t="s">
        <v>310</v>
      </c>
      <c r="AA5" s="115"/>
      <c r="AB5" s="115"/>
      <c r="AC5" s="105"/>
      <c r="AD5" s="104" t="s">
        <v>311</v>
      </c>
      <c r="AE5" s="115"/>
      <c r="AF5" s="115"/>
      <c r="AG5" s="105"/>
      <c r="AH5" s="111" t="s">
        <v>10</v>
      </c>
      <c r="AI5" s="112"/>
      <c r="AJ5" s="111" t="s">
        <v>11</v>
      </c>
      <c r="AK5" s="112"/>
      <c r="AL5" s="111" t="s">
        <v>296</v>
      </c>
      <c r="AM5" s="112"/>
      <c r="AN5" s="111" t="s">
        <v>297</v>
      </c>
      <c r="AO5" s="112"/>
      <c r="AP5" s="111" t="s">
        <v>298</v>
      </c>
      <c r="AQ5" s="112"/>
    </row>
    <row r="6" spans="1:43" s="1" customFormat="1" ht="17.25" customHeight="1" x14ac:dyDescent="0.2">
      <c r="A6" s="93"/>
      <c r="B6" s="113"/>
      <c r="C6" s="114"/>
      <c r="D6" s="113"/>
      <c r="E6" s="114"/>
      <c r="F6" s="113"/>
      <c r="G6" s="114"/>
      <c r="H6" s="113"/>
      <c r="I6" s="114"/>
      <c r="J6" s="113"/>
      <c r="K6" s="114"/>
      <c r="L6" s="113"/>
      <c r="M6" s="114"/>
      <c r="N6" s="113"/>
      <c r="O6" s="114"/>
      <c r="P6" s="118"/>
      <c r="Q6" s="119"/>
      <c r="R6" s="118"/>
      <c r="S6" s="119"/>
      <c r="T6" s="113"/>
      <c r="U6" s="114"/>
      <c r="V6" s="110" t="s">
        <v>312</v>
      </c>
      <c r="W6" s="110"/>
      <c r="X6" s="104" t="s">
        <v>313</v>
      </c>
      <c r="Y6" s="105"/>
      <c r="Z6" s="110" t="s">
        <v>312</v>
      </c>
      <c r="AA6" s="110"/>
      <c r="AB6" s="104" t="s">
        <v>313</v>
      </c>
      <c r="AC6" s="105"/>
      <c r="AD6" s="110" t="s">
        <v>312</v>
      </c>
      <c r="AE6" s="110"/>
      <c r="AF6" s="104" t="s">
        <v>313</v>
      </c>
      <c r="AG6" s="105"/>
      <c r="AH6" s="113"/>
      <c r="AI6" s="114"/>
      <c r="AJ6" s="113"/>
      <c r="AK6" s="114"/>
      <c r="AL6" s="113"/>
      <c r="AM6" s="114"/>
      <c r="AN6" s="113"/>
      <c r="AO6" s="114"/>
      <c r="AP6" s="113"/>
      <c r="AQ6" s="114"/>
    </row>
    <row r="7" spans="1:43" s="1" customFormat="1" ht="12.75" x14ac:dyDescent="0.2">
      <c r="A7" s="93"/>
      <c r="B7" s="9" t="s">
        <v>12</v>
      </c>
      <c r="C7" s="9" t="s">
        <v>13</v>
      </c>
      <c r="D7" s="9" t="s">
        <v>12</v>
      </c>
      <c r="E7" s="9" t="s">
        <v>13</v>
      </c>
      <c r="F7" s="9" t="s">
        <v>12</v>
      </c>
      <c r="G7" s="9" t="s">
        <v>13</v>
      </c>
      <c r="H7" s="9" t="s">
        <v>12</v>
      </c>
      <c r="I7" s="9" t="s">
        <v>13</v>
      </c>
      <c r="J7" s="9" t="s">
        <v>12</v>
      </c>
      <c r="K7" s="9" t="s">
        <v>13</v>
      </c>
      <c r="L7" s="9" t="s">
        <v>12</v>
      </c>
      <c r="M7" s="9" t="s">
        <v>13</v>
      </c>
      <c r="N7" s="9" t="s">
        <v>12</v>
      </c>
      <c r="O7" s="9" t="s">
        <v>13</v>
      </c>
      <c r="P7" s="10" t="s">
        <v>12</v>
      </c>
      <c r="Q7" s="10" t="s">
        <v>13</v>
      </c>
      <c r="R7" s="10" t="s">
        <v>12</v>
      </c>
      <c r="S7" s="10" t="s">
        <v>13</v>
      </c>
      <c r="T7" s="9" t="s">
        <v>12</v>
      </c>
      <c r="U7" s="9" t="s">
        <v>13</v>
      </c>
      <c r="V7" s="29" t="s">
        <v>12</v>
      </c>
      <c r="W7" s="29" t="s">
        <v>13</v>
      </c>
      <c r="X7" s="29" t="s">
        <v>12</v>
      </c>
      <c r="Y7" s="29" t="s">
        <v>13</v>
      </c>
      <c r="Z7" s="29" t="s">
        <v>12</v>
      </c>
      <c r="AA7" s="29" t="s">
        <v>13</v>
      </c>
      <c r="AB7" s="29" t="s">
        <v>12</v>
      </c>
      <c r="AC7" s="29" t="s">
        <v>13</v>
      </c>
      <c r="AD7" s="29" t="s">
        <v>12</v>
      </c>
      <c r="AE7" s="29" t="s">
        <v>13</v>
      </c>
      <c r="AF7" s="29" t="s">
        <v>12</v>
      </c>
      <c r="AG7" s="29" t="s">
        <v>13</v>
      </c>
      <c r="AH7" s="9" t="s">
        <v>12</v>
      </c>
      <c r="AI7" s="9" t="s">
        <v>13</v>
      </c>
      <c r="AJ7" s="9" t="s">
        <v>12</v>
      </c>
      <c r="AK7" s="9" t="s">
        <v>13</v>
      </c>
      <c r="AL7" s="29" t="s">
        <v>12</v>
      </c>
      <c r="AM7" s="29" t="s">
        <v>13</v>
      </c>
      <c r="AN7" s="9" t="s">
        <v>12</v>
      </c>
      <c r="AO7" s="9" t="s">
        <v>13</v>
      </c>
      <c r="AP7" s="9" t="s">
        <v>12</v>
      </c>
      <c r="AQ7" s="9" t="s">
        <v>13</v>
      </c>
    </row>
    <row r="8" spans="1:43" s="1" customFormat="1" ht="12.75" x14ac:dyDescent="0.2">
      <c r="A8" s="48">
        <v>45078</v>
      </c>
      <c r="B8" s="49">
        <v>8.1947500000000009</v>
      </c>
      <c r="C8" s="49">
        <v>663197.86340451008</v>
      </c>
      <c r="D8" s="49">
        <v>300.20792</v>
      </c>
      <c r="E8" s="49">
        <v>167457.26319496799</v>
      </c>
      <c r="F8" s="49">
        <v>0.22</v>
      </c>
      <c r="G8" s="49">
        <v>10.32</v>
      </c>
      <c r="H8" s="49">
        <v>3256.17</v>
      </c>
      <c r="I8" s="49">
        <v>62898.87</v>
      </c>
      <c r="J8" s="49">
        <v>178.84</v>
      </c>
      <c r="K8" s="49">
        <v>21300.02</v>
      </c>
      <c r="L8" s="49">
        <v>125.95</v>
      </c>
      <c r="M8" s="49">
        <v>6098.81</v>
      </c>
      <c r="N8" s="49">
        <v>30.63</v>
      </c>
      <c r="O8" s="49">
        <v>3974.31</v>
      </c>
      <c r="P8" s="49">
        <v>109.9</v>
      </c>
      <c r="Q8" s="49">
        <v>186.5</v>
      </c>
      <c r="R8" s="49">
        <v>35.65</v>
      </c>
      <c r="S8" s="49">
        <v>622.97</v>
      </c>
      <c r="T8" s="49">
        <v>19.649999999999999</v>
      </c>
      <c r="U8" s="62">
        <v>25478.959999999999</v>
      </c>
      <c r="V8" s="62">
        <v>32.275539999999999</v>
      </c>
      <c r="W8" s="62">
        <v>1264.2032789</v>
      </c>
      <c r="X8" s="62">
        <v>38.987229999999997</v>
      </c>
      <c r="Y8" s="62">
        <v>3060.4488516000001</v>
      </c>
      <c r="Z8" s="62">
        <v>44.325490000000002</v>
      </c>
      <c r="AA8" s="62">
        <v>1004.5359418</v>
      </c>
      <c r="AB8" s="62">
        <v>20.46238</v>
      </c>
      <c r="AC8" s="62">
        <v>619.0542567</v>
      </c>
      <c r="AD8" s="62">
        <v>0.98048000000000002</v>
      </c>
      <c r="AE8" s="62">
        <v>25.807500900000001</v>
      </c>
      <c r="AF8" s="62">
        <v>0.79658000000000007</v>
      </c>
      <c r="AG8" s="62">
        <v>28.058138699999997</v>
      </c>
      <c r="AH8" s="62">
        <v>126.17</v>
      </c>
      <c r="AI8" s="62">
        <v>5928.75</v>
      </c>
      <c r="AJ8" s="62">
        <v>31.79</v>
      </c>
      <c r="AK8" s="62">
        <v>946.13</v>
      </c>
      <c r="AL8" s="66">
        <v>7.8320000000000001E-2</v>
      </c>
      <c r="AM8" s="62">
        <v>730810.38400000008</v>
      </c>
      <c r="AN8" s="66">
        <v>0.10389</v>
      </c>
      <c r="AO8" s="49">
        <v>305991.67</v>
      </c>
      <c r="AP8" s="66">
        <v>3.7699999999999999E-3</v>
      </c>
      <c r="AQ8" s="49">
        <v>24370</v>
      </c>
    </row>
    <row r="9" spans="1:43" s="1" customFormat="1" ht="12.75" x14ac:dyDescent="0.2">
      <c r="A9" s="48">
        <v>45079</v>
      </c>
      <c r="B9" s="49">
        <v>8.0332899999999992</v>
      </c>
      <c r="C9" s="49">
        <v>636306.028635422</v>
      </c>
      <c r="D9" s="49">
        <v>199.62924000000001</v>
      </c>
      <c r="E9" s="49">
        <v>123157.95736596899</v>
      </c>
      <c r="F9" s="49">
        <v>0.23</v>
      </c>
      <c r="G9" s="49">
        <v>10.77</v>
      </c>
      <c r="H9" s="49">
        <v>3262.64</v>
      </c>
      <c r="I9" s="49">
        <v>57644.81</v>
      </c>
      <c r="J9" s="49">
        <v>177.76</v>
      </c>
      <c r="K9" s="49">
        <v>21256.16</v>
      </c>
      <c r="L9" s="49">
        <v>100.41</v>
      </c>
      <c r="M9" s="49">
        <v>4932.7299999999996</v>
      </c>
      <c r="N9" s="49">
        <v>131.13999999999999</v>
      </c>
      <c r="O9" s="49">
        <v>8045.57</v>
      </c>
      <c r="P9" s="49">
        <v>106.34</v>
      </c>
      <c r="Q9" s="49">
        <v>175.65</v>
      </c>
      <c r="R9" s="49">
        <v>35.32</v>
      </c>
      <c r="S9" s="49">
        <v>627.78</v>
      </c>
      <c r="T9" s="49">
        <v>19.61</v>
      </c>
      <c r="U9" s="62">
        <v>24049.78</v>
      </c>
      <c r="V9" s="62">
        <v>33.853480000000005</v>
      </c>
      <c r="W9" s="62">
        <v>1321.4934933</v>
      </c>
      <c r="X9" s="62">
        <v>43.406990000000008</v>
      </c>
      <c r="Y9" s="62">
        <v>3115.5324237000004</v>
      </c>
      <c r="Z9" s="62">
        <v>46.355790000000006</v>
      </c>
      <c r="AA9" s="62">
        <v>1049.5920216</v>
      </c>
      <c r="AB9" s="62">
        <v>23.57516</v>
      </c>
      <c r="AC9" s="62">
        <v>661.35624359999997</v>
      </c>
      <c r="AD9" s="62">
        <v>1.0120899999999999</v>
      </c>
      <c r="AE9" s="62">
        <v>26.8991036</v>
      </c>
      <c r="AF9" s="62">
        <v>1.0176699999999999</v>
      </c>
      <c r="AG9" s="62">
        <v>43.258051000000002</v>
      </c>
      <c r="AH9" s="62">
        <v>123.86</v>
      </c>
      <c r="AI9" s="62">
        <v>5747.38</v>
      </c>
      <c r="AJ9" s="62">
        <v>29.54</v>
      </c>
      <c r="AK9" s="62">
        <v>880.84</v>
      </c>
      <c r="AL9" s="66">
        <v>8.5279999999999995E-2</v>
      </c>
      <c r="AM9" s="62">
        <v>742205.40599999996</v>
      </c>
      <c r="AN9" s="66">
        <v>0.10483000000000001</v>
      </c>
      <c r="AO9" s="49">
        <v>309539.98000000004</v>
      </c>
      <c r="AP9" s="66">
        <v>4.79E-3</v>
      </c>
      <c r="AQ9" s="49">
        <v>23815</v>
      </c>
    </row>
    <row r="10" spans="1:43" s="1" customFormat="1" ht="12.75" x14ac:dyDescent="0.2">
      <c r="A10" s="48">
        <v>45080</v>
      </c>
      <c r="B10" s="49">
        <v>6.6695500000000001</v>
      </c>
      <c r="C10" s="49">
        <v>187074.60357424902</v>
      </c>
      <c r="D10" s="49">
        <v>154.39659</v>
      </c>
      <c r="E10" s="49">
        <v>72719.760476932992</v>
      </c>
      <c r="F10" s="49">
        <v>0.25</v>
      </c>
      <c r="G10" s="49">
        <v>11.719999999999999</v>
      </c>
      <c r="H10" s="49">
        <v>3232.11</v>
      </c>
      <c r="I10" s="49">
        <v>54799.199999999997</v>
      </c>
      <c r="J10" s="49">
        <v>169.45</v>
      </c>
      <c r="K10" s="49">
        <v>18703.32</v>
      </c>
      <c r="L10" s="49">
        <v>100.5</v>
      </c>
      <c r="M10" s="49">
        <v>5267.1299999999992</v>
      </c>
      <c r="N10" s="49">
        <v>93.42</v>
      </c>
      <c r="O10" s="49">
        <v>5735.29</v>
      </c>
      <c r="P10" s="49">
        <v>117.36</v>
      </c>
      <c r="Q10" s="49">
        <v>189.35</v>
      </c>
      <c r="R10" s="49">
        <v>34.71</v>
      </c>
      <c r="S10" s="49">
        <v>599.77</v>
      </c>
      <c r="T10" s="49">
        <v>20.3</v>
      </c>
      <c r="U10" s="62">
        <v>21466.51</v>
      </c>
      <c r="V10" s="62">
        <v>31.614879999999999</v>
      </c>
      <c r="W10" s="62">
        <v>1157.9634302000002</v>
      </c>
      <c r="X10" s="62">
        <v>32.439340000000001</v>
      </c>
      <c r="Y10" s="62">
        <v>2041.6823280999997</v>
      </c>
      <c r="Z10" s="62">
        <v>39.871880000000004</v>
      </c>
      <c r="AA10" s="62">
        <v>917.45438320000005</v>
      </c>
      <c r="AB10" s="62">
        <v>16.947680000000002</v>
      </c>
      <c r="AC10" s="62">
        <v>428.41541000000001</v>
      </c>
      <c r="AD10" s="62">
        <v>1.1053500000000001</v>
      </c>
      <c r="AE10" s="62">
        <v>28.418923399999997</v>
      </c>
      <c r="AF10" s="62">
        <v>0.86673</v>
      </c>
      <c r="AG10" s="62">
        <v>39.042455799999999</v>
      </c>
      <c r="AH10" s="62">
        <v>122.92</v>
      </c>
      <c r="AI10" s="62">
        <v>5657.33</v>
      </c>
      <c r="AJ10" s="62">
        <v>31.07</v>
      </c>
      <c r="AK10" s="62">
        <v>927.59</v>
      </c>
      <c r="AL10" s="66">
        <v>1.48E-3</v>
      </c>
      <c r="AM10" s="62">
        <v>10758.98</v>
      </c>
      <c r="AN10" s="66">
        <v>0</v>
      </c>
      <c r="AO10" s="49">
        <v>0</v>
      </c>
      <c r="AP10" s="66">
        <v>0</v>
      </c>
      <c r="AQ10" s="49">
        <v>0</v>
      </c>
    </row>
    <row r="11" spans="1:43" s="1" customFormat="1" ht="12.75" x14ac:dyDescent="0.2">
      <c r="A11" s="48">
        <v>45081</v>
      </c>
      <c r="B11" s="49">
        <v>0.74406000000000005</v>
      </c>
      <c r="C11" s="49">
        <v>6950.1978038669995</v>
      </c>
      <c r="D11" s="49">
        <v>77.688119999999998</v>
      </c>
      <c r="E11" s="49">
        <v>13521.482662375</v>
      </c>
      <c r="F11" s="49">
        <v>0.23</v>
      </c>
      <c r="G11" s="49">
        <v>9.14</v>
      </c>
      <c r="H11" s="49">
        <v>3119.87</v>
      </c>
      <c r="I11" s="49">
        <v>45018.03</v>
      </c>
      <c r="J11" s="49">
        <v>151.51</v>
      </c>
      <c r="K11" s="49">
        <v>12836.06</v>
      </c>
      <c r="L11" s="49">
        <v>9.4700000000000006</v>
      </c>
      <c r="M11" s="49">
        <v>211.17000000000002</v>
      </c>
      <c r="N11" s="49">
        <v>28.42</v>
      </c>
      <c r="O11" s="49">
        <v>3342.88</v>
      </c>
      <c r="P11" s="49">
        <v>118.22</v>
      </c>
      <c r="Q11" s="49">
        <v>185.14</v>
      </c>
      <c r="R11" s="49">
        <v>28.89</v>
      </c>
      <c r="S11" s="49">
        <v>414.45</v>
      </c>
      <c r="T11" s="49" t="s">
        <v>43</v>
      </c>
      <c r="U11" s="62" t="s">
        <v>43</v>
      </c>
      <c r="V11" s="62">
        <v>32.710279999999997</v>
      </c>
      <c r="W11" s="62">
        <v>1122.0364477999999</v>
      </c>
      <c r="X11" s="62">
        <v>32.230610000000006</v>
      </c>
      <c r="Y11" s="62">
        <v>1827.9516309999999</v>
      </c>
      <c r="Z11" s="62">
        <v>39.970660000000002</v>
      </c>
      <c r="AA11" s="62">
        <v>872.92749200000003</v>
      </c>
      <c r="AB11" s="62">
        <v>15.64058</v>
      </c>
      <c r="AC11" s="62">
        <v>356.08682300000004</v>
      </c>
      <c r="AD11" s="62">
        <v>0.97992000000000012</v>
      </c>
      <c r="AE11" s="62">
        <v>21.556675800000001</v>
      </c>
      <c r="AF11" s="62">
        <v>0.73792000000000002</v>
      </c>
      <c r="AG11" s="62">
        <v>22.990842400000002</v>
      </c>
      <c r="AH11" s="62">
        <v>109.48</v>
      </c>
      <c r="AI11" s="62">
        <v>4530.1000000000004</v>
      </c>
      <c r="AJ11" s="62">
        <v>25.17</v>
      </c>
      <c r="AK11" s="62">
        <v>695.17</v>
      </c>
      <c r="AL11" s="66" t="s">
        <v>43</v>
      </c>
      <c r="AM11" s="62" t="s">
        <v>43</v>
      </c>
      <c r="AN11" s="66" t="s">
        <v>43</v>
      </c>
      <c r="AO11" s="49" t="s">
        <v>43</v>
      </c>
      <c r="AP11" s="66" t="s">
        <v>43</v>
      </c>
      <c r="AQ11" s="49" t="s">
        <v>43</v>
      </c>
    </row>
    <row r="12" spans="1:43" s="1" customFormat="1" ht="12.75" x14ac:dyDescent="0.2">
      <c r="A12" s="48">
        <v>45082</v>
      </c>
      <c r="B12" s="49">
        <v>9.1556099999999994</v>
      </c>
      <c r="C12" s="49">
        <v>566942.92302214808</v>
      </c>
      <c r="D12" s="49">
        <v>200.46036000000001</v>
      </c>
      <c r="E12" s="49">
        <v>128639.479571415</v>
      </c>
      <c r="F12" s="49">
        <v>0.31</v>
      </c>
      <c r="G12" s="49">
        <v>12.791693800000001</v>
      </c>
      <c r="H12" s="49">
        <v>3211.94749</v>
      </c>
      <c r="I12" s="49">
        <v>59403.414097088003</v>
      </c>
      <c r="J12" s="49">
        <v>178.48</v>
      </c>
      <c r="K12" s="49">
        <v>21099.58</v>
      </c>
      <c r="L12" s="49">
        <v>302.51</v>
      </c>
      <c r="M12" s="49">
        <v>4977.76</v>
      </c>
      <c r="N12" s="49">
        <v>204.1</v>
      </c>
      <c r="O12" s="49">
        <v>20486.37</v>
      </c>
      <c r="P12" s="49">
        <v>105.43</v>
      </c>
      <c r="Q12" s="49">
        <v>168.19</v>
      </c>
      <c r="R12" s="49">
        <v>41.02</v>
      </c>
      <c r="S12" s="49">
        <v>872.84</v>
      </c>
      <c r="T12" s="49">
        <v>24.58</v>
      </c>
      <c r="U12" s="62">
        <v>24096.91</v>
      </c>
      <c r="V12" s="62">
        <v>53.246290000000002</v>
      </c>
      <c r="W12" s="62">
        <v>2072.7292479999996</v>
      </c>
      <c r="X12" s="62">
        <v>57.498630000000006</v>
      </c>
      <c r="Y12" s="62">
        <v>4119.5575088000005</v>
      </c>
      <c r="Z12" s="62">
        <v>64.104600000000005</v>
      </c>
      <c r="AA12" s="62">
        <v>1518.071745</v>
      </c>
      <c r="AB12" s="62">
        <v>32.300960000000003</v>
      </c>
      <c r="AC12" s="62">
        <v>825.14390600000002</v>
      </c>
      <c r="AD12" s="62">
        <v>1.09978</v>
      </c>
      <c r="AE12" s="62">
        <v>28.364850299999997</v>
      </c>
      <c r="AF12" s="62">
        <v>1.0428999999999999</v>
      </c>
      <c r="AG12" s="62">
        <v>41.811952500000004</v>
      </c>
      <c r="AH12" s="62">
        <v>119.67</v>
      </c>
      <c r="AI12" s="62">
        <v>5409.04</v>
      </c>
      <c r="AJ12" s="62">
        <v>33.247500000000002</v>
      </c>
      <c r="AK12" s="62">
        <v>970.96855110000001</v>
      </c>
      <c r="AL12" s="66">
        <v>7.7240000000000003E-2</v>
      </c>
      <c r="AM12" s="62">
        <v>725025.56</v>
      </c>
      <c r="AN12" s="66">
        <v>0.12046999999999999</v>
      </c>
      <c r="AO12" s="49">
        <v>296211.17000000004</v>
      </c>
      <c r="AP12" s="66">
        <v>4.28E-3</v>
      </c>
      <c r="AQ12" s="49">
        <v>20660</v>
      </c>
    </row>
    <row r="13" spans="1:43" s="1" customFormat="1" ht="12.75" x14ac:dyDescent="0.2">
      <c r="A13" s="48">
        <v>45083</v>
      </c>
      <c r="B13" s="49">
        <v>8.6329399999999996</v>
      </c>
      <c r="C13" s="49">
        <v>570838.9270940061</v>
      </c>
      <c r="D13" s="49">
        <v>203.25624999999999</v>
      </c>
      <c r="E13" s="49">
        <v>119074.66661146202</v>
      </c>
      <c r="F13" s="49">
        <v>0.3</v>
      </c>
      <c r="G13" s="49">
        <v>11.92</v>
      </c>
      <c r="H13" s="49">
        <v>3157.2665099999999</v>
      </c>
      <c r="I13" s="49">
        <v>54850.162840623001</v>
      </c>
      <c r="J13" s="49">
        <v>164.63</v>
      </c>
      <c r="K13" s="49">
        <v>19107.38</v>
      </c>
      <c r="L13" s="49">
        <v>147.88999999999999</v>
      </c>
      <c r="M13" s="49">
        <v>3518.35</v>
      </c>
      <c r="N13" s="49">
        <v>37.22</v>
      </c>
      <c r="O13" s="49">
        <v>4005.51</v>
      </c>
      <c r="P13" s="49">
        <v>103.36</v>
      </c>
      <c r="Q13" s="49">
        <v>170.38</v>
      </c>
      <c r="R13" s="49">
        <v>38.21</v>
      </c>
      <c r="S13" s="49">
        <v>756.72</v>
      </c>
      <c r="T13" s="49">
        <v>23.46</v>
      </c>
      <c r="U13" s="62">
        <v>24986.240000000002</v>
      </c>
      <c r="V13" s="62">
        <v>32.066470000000002</v>
      </c>
      <c r="W13" s="62">
        <v>1291.5296865999999</v>
      </c>
      <c r="X13" s="62">
        <v>30.653679999999994</v>
      </c>
      <c r="Y13" s="62">
        <v>2501.8094265</v>
      </c>
      <c r="Z13" s="62">
        <v>43.241729999999997</v>
      </c>
      <c r="AA13" s="62">
        <v>969.36538440000004</v>
      </c>
      <c r="AB13" s="62">
        <v>20.80875</v>
      </c>
      <c r="AC13" s="62">
        <v>518.52521060000004</v>
      </c>
      <c r="AD13" s="62">
        <v>0.93701000000000001</v>
      </c>
      <c r="AE13" s="62">
        <v>24.649419899999998</v>
      </c>
      <c r="AF13" s="62">
        <v>0.93054999999999999</v>
      </c>
      <c r="AG13" s="62">
        <v>42.809969799999998</v>
      </c>
      <c r="AH13" s="62">
        <v>115.83</v>
      </c>
      <c r="AI13" s="62">
        <v>5171.2700000000004</v>
      </c>
      <c r="AJ13" s="62">
        <v>32.409999999999997</v>
      </c>
      <c r="AK13" s="62">
        <v>933.44</v>
      </c>
      <c r="AL13" s="66">
        <v>6.9440000000000002E-2</v>
      </c>
      <c r="AM13" s="62">
        <v>710459.86599999992</v>
      </c>
      <c r="AN13" s="66">
        <v>0.11119999999999999</v>
      </c>
      <c r="AO13" s="49">
        <v>263832.3</v>
      </c>
      <c r="AP13" s="66">
        <v>5.0299999999999997E-3</v>
      </c>
      <c r="AQ13" s="49">
        <v>27300</v>
      </c>
    </row>
    <row r="14" spans="1:43" s="1" customFormat="1" ht="12.75" x14ac:dyDescent="0.2">
      <c r="A14" s="48">
        <v>45084</v>
      </c>
      <c r="B14" s="49">
        <v>8.5766100000000005</v>
      </c>
      <c r="C14" s="49">
        <v>596177.69911526598</v>
      </c>
      <c r="D14" s="49">
        <v>236.48340999999999</v>
      </c>
      <c r="E14" s="49">
        <v>117149.62615598501</v>
      </c>
      <c r="F14" s="49">
        <v>0.35000000000000003</v>
      </c>
      <c r="G14" s="49">
        <v>13.34</v>
      </c>
      <c r="H14" s="49">
        <v>3260.02</v>
      </c>
      <c r="I14" s="49">
        <v>56073.86</v>
      </c>
      <c r="J14" s="49">
        <v>170.37</v>
      </c>
      <c r="K14" s="49">
        <v>19564.95</v>
      </c>
      <c r="L14" s="49">
        <v>148.76</v>
      </c>
      <c r="M14" s="49">
        <v>6407.67</v>
      </c>
      <c r="N14" s="49">
        <v>81.260000000000005</v>
      </c>
      <c r="O14" s="49">
        <v>7178.08</v>
      </c>
      <c r="P14" s="49">
        <v>106.58</v>
      </c>
      <c r="Q14" s="49">
        <v>176.47</v>
      </c>
      <c r="R14" s="49">
        <v>36.49</v>
      </c>
      <c r="S14" s="49">
        <v>737.25</v>
      </c>
      <c r="T14" s="49">
        <v>21.69</v>
      </c>
      <c r="U14" s="62">
        <v>22987.18</v>
      </c>
      <c r="V14" s="62">
        <v>32.321109999999997</v>
      </c>
      <c r="W14" s="62">
        <v>1284.8781944</v>
      </c>
      <c r="X14" s="62">
        <v>44.206029999999998</v>
      </c>
      <c r="Y14" s="62">
        <v>3064.8164427000002</v>
      </c>
      <c r="Z14" s="62">
        <v>43.753160000000001</v>
      </c>
      <c r="AA14" s="62">
        <v>988.96026740000002</v>
      </c>
      <c r="AB14" s="62">
        <v>22.44689</v>
      </c>
      <c r="AC14" s="62">
        <v>575.33941440000001</v>
      </c>
      <c r="AD14" s="62">
        <v>0.97595999999999994</v>
      </c>
      <c r="AE14" s="62">
        <v>26.4158908</v>
      </c>
      <c r="AF14" s="62">
        <v>1.0871499999999998</v>
      </c>
      <c r="AG14" s="62">
        <v>46.971932300000006</v>
      </c>
      <c r="AH14" s="62">
        <v>120.97</v>
      </c>
      <c r="AI14" s="62">
        <v>5420.3</v>
      </c>
      <c r="AJ14" s="62">
        <v>33.31</v>
      </c>
      <c r="AK14" s="62">
        <v>961.96</v>
      </c>
      <c r="AL14" s="66">
        <v>6.7199999999999996E-2</v>
      </c>
      <c r="AM14" s="62">
        <v>694581.55199999991</v>
      </c>
      <c r="AN14" s="66">
        <v>9.3049999999999994E-2</v>
      </c>
      <c r="AO14" s="49">
        <v>223524.81999999998</v>
      </c>
      <c r="AP14" s="66">
        <v>5.2300000000000003E-3</v>
      </c>
      <c r="AQ14" s="49">
        <v>26860</v>
      </c>
    </row>
    <row r="15" spans="1:43" s="1" customFormat="1" ht="12.75" x14ac:dyDescent="0.2">
      <c r="A15" s="48">
        <v>45085</v>
      </c>
      <c r="B15" s="49">
        <v>8.1994199999999999</v>
      </c>
      <c r="C15" s="49">
        <v>541303.68262947595</v>
      </c>
      <c r="D15" s="49">
        <v>190.18744000000001</v>
      </c>
      <c r="E15" s="49">
        <v>107843.164613353</v>
      </c>
      <c r="F15" s="49">
        <v>0.31</v>
      </c>
      <c r="G15" s="49">
        <v>12.06</v>
      </c>
      <c r="H15" s="49">
        <v>3178.07</v>
      </c>
      <c r="I15" s="49">
        <v>52908.79</v>
      </c>
      <c r="J15" s="49">
        <v>165.75</v>
      </c>
      <c r="K15" s="49">
        <v>18676.93</v>
      </c>
      <c r="L15" s="49">
        <v>107.63</v>
      </c>
      <c r="M15" s="49">
        <v>5192.9399999999996</v>
      </c>
      <c r="N15" s="49">
        <v>37.049999999999997</v>
      </c>
      <c r="O15" s="49">
        <v>3713.31</v>
      </c>
      <c r="P15" s="49">
        <v>107.21</v>
      </c>
      <c r="Q15" s="49">
        <v>177.45</v>
      </c>
      <c r="R15" s="49">
        <v>35.479999999999997</v>
      </c>
      <c r="S15" s="49">
        <v>736.45</v>
      </c>
      <c r="T15" s="49">
        <v>21.55</v>
      </c>
      <c r="U15" s="62">
        <v>23379.16</v>
      </c>
      <c r="V15" s="62">
        <v>32.14208</v>
      </c>
      <c r="W15" s="62">
        <v>1246.9500840000001</v>
      </c>
      <c r="X15" s="62">
        <v>37.267560000000003</v>
      </c>
      <c r="Y15" s="62">
        <v>2903.3036824000001</v>
      </c>
      <c r="Z15" s="62">
        <v>43.351860000000002</v>
      </c>
      <c r="AA15" s="62">
        <v>987.03323640000008</v>
      </c>
      <c r="AB15" s="62">
        <v>21.216470000000001</v>
      </c>
      <c r="AC15" s="62">
        <v>529.33728569999994</v>
      </c>
      <c r="AD15" s="62">
        <v>0.96306000000000003</v>
      </c>
      <c r="AE15" s="62">
        <v>26.670808399999999</v>
      </c>
      <c r="AF15" s="62">
        <v>1.0695000000000001</v>
      </c>
      <c r="AG15" s="62">
        <v>43.648821699999999</v>
      </c>
      <c r="AH15" s="62">
        <v>120.47</v>
      </c>
      <c r="AI15" s="62">
        <v>5386.52</v>
      </c>
      <c r="AJ15" s="62">
        <v>33.159999999999997</v>
      </c>
      <c r="AK15" s="62">
        <v>971.04</v>
      </c>
      <c r="AL15" s="66">
        <v>6.182E-2</v>
      </c>
      <c r="AM15" s="62">
        <v>678943.53</v>
      </c>
      <c r="AN15" s="66">
        <v>8.5574999999999998E-2</v>
      </c>
      <c r="AO15" s="49">
        <v>255053</v>
      </c>
      <c r="AP15" s="66">
        <v>9.6299999999999997E-3</v>
      </c>
      <c r="AQ15" s="49">
        <v>49465</v>
      </c>
    </row>
    <row r="16" spans="1:43" s="1" customFormat="1" ht="12.75" x14ac:dyDescent="0.2">
      <c r="A16" s="48">
        <v>45086</v>
      </c>
      <c r="B16" s="49">
        <v>9.0011700000000001</v>
      </c>
      <c r="C16" s="49">
        <v>597397.67921519</v>
      </c>
      <c r="D16" s="49">
        <v>217.70034999999999</v>
      </c>
      <c r="E16" s="49">
        <v>118012.891877469</v>
      </c>
      <c r="F16" s="49">
        <v>0.41000000000000003</v>
      </c>
      <c r="G16" s="49">
        <v>15.72</v>
      </c>
      <c r="H16" s="49">
        <v>3193.67</v>
      </c>
      <c r="I16" s="49">
        <v>52262</v>
      </c>
      <c r="J16" s="49">
        <v>163.41999999999999</v>
      </c>
      <c r="K16" s="49">
        <v>18379.63</v>
      </c>
      <c r="L16" s="49">
        <v>137.47</v>
      </c>
      <c r="M16" s="49">
        <v>3887.83</v>
      </c>
      <c r="N16" s="49">
        <v>28.96</v>
      </c>
      <c r="O16" s="49">
        <v>3255.36</v>
      </c>
      <c r="P16" s="49">
        <v>109.4</v>
      </c>
      <c r="Q16" s="49">
        <v>182.71</v>
      </c>
      <c r="R16" s="49">
        <v>35.86</v>
      </c>
      <c r="S16" s="49">
        <v>759.41</v>
      </c>
      <c r="T16" s="49">
        <v>22.13</v>
      </c>
      <c r="U16" s="62">
        <v>23580.95</v>
      </c>
      <c r="V16" s="62">
        <v>33.656869999999998</v>
      </c>
      <c r="W16" s="62">
        <v>1262.1552984999998</v>
      </c>
      <c r="X16" s="62">
        <v>40.068899999999999</v>
      </c>
      <c r="Y16" s="62">
        <v>2658.2562619</v>
      </c>
      <c r="Z16" s="62">
        <v>44.32649</v>
      </c>
      <c r="AA16" s="62">
        <v>1001.4518546</v>
      </c>
      <c r="AB16" s="62">
        <v>20.883119999999998</v>
      </c>
      <c r="AC16" s="62">
        <v>528.58385659999999</v>
      </c>
      <c r="AD16" s="62">
        <v>1.01416</v>
      </c>
      <c r="AE16" s="62">
        <v>25.400529299999999</v>
      </c>
      <c r="AF16" s="62">
        <v>0.91180000000000005</v>
      </c>
      <c r="AG16" s="62">
        <v>32.980430200000001</v>
      </c>
      <c r="AH16" s="62">
        <v>119.88</v>
      </c>
      <c r="AI16" s="62">
        <v>5314.35</v>
      </c>
      <c r="AJ16" s="62">
        <v>34.700000000000003</v>
      </c>
      <c r="AK16" s="62">
        <v>1004.56</v>
      </c>
      <c r="AL16" s="66">
        <v>8.4220000000000003E-2</v>
      </c>
      <c r="AM16" s="62">
        <v>720268.27599999995</v>
      </c>
      <c r="AN16" s="66">
        <v>0.10427500000000001</v>
      </c>
      <c r="AO16" s="49">
        <v>273885.11000000004</v>
      </c>
      <c r="AP16" s="66">
        <v>5.6800000000000002E-3</v>
      </c>
      <c r="AQ16" s="49">
        <v>29810</v>
      </c>
    </row>
    <row r="17" spans="1:43" s="1" customFormat="1" ht="12.75" x14ac:dyDescent="0.2">
      <c r="A17" s="48">
        <v>45087</v>
      </c>
      <c r="B17" s="49">
        <v>2.02685</v>
      </c>
      <c r="C17" s="49">
        <v>19647.771455886999</v>
      </c>
      <c r="D17" s="49">
        <v>100.88873</v>
      </c>
      <c r="E17" s="49">
        <v>26904.853855173998</v>
      </c>
      <c r="F17" s="49">
        <v>0.46</v>
      </c>
      <c r="G17" s="49">
        <v>17.779999999999998</v>
      </c>
      <c r="H17" s="49">
        <v>3229.53</v>
      </c>
      <c r="I17" s="49">
        <v>51283.62</v>
      </c>
      <c r="J17" s="49">
        <v>162.01</v>
      </c>
      <c r="K17" s="49">
        <v>15905.84</v>
      </c>
      <c r="L17" s="49">
        <v>184.73453000000001</v>
      </c>
      <c r="M17" s="49">
        <v>2791.4701888580025</v>
      </c>
      <c r="N17" s="49">
        <v>90.962140000000005</v>
      </c>
      <c r="O17" s="49">
        <v>14278.627861918991</v>
      </c>
      <c r="P17" s="49">
        <v>116.22</v>
      </c>
      <c r="Q17" s="49">
        <v>187.08</v>
      </c>
      <c r="R17" s="49">
        <v>32.847169999999998</v>
      </c>
      <c r="S17" s="49">
        <v>716.80920470000001</v>
      </c>
      <c r="T17" s="49" t="s">
        <v>43</v>
      </c>
      <c r="U17" s="62" t="s">
        <v>43</v>
      </c>
      <c r="V17" s="62">
        <v>33.561970000000002</v>
      </c>
      <c r="W17" s="62">
        <v>1167.6244819999999</v>
      </c>
      <c r="X17" s="62">
        <v>30.35708</v>
      </c>
      <c r="Y17" s="62">
        <v>1622.0899069</v>
      </c>
      <c r="Z17" s="62">
        <v>40.951279999999997</v>
      </c>
      <c r="AA17" s="62">
        <v>945.5874166000001</v>
      </c>
      <c r="AB17" s="62">
        <v>15.600590000000002</v>
      </c>
      <c r="AC17" s="62">
        <v>366.4061403</v>
      </c>
      <c r="AD17" s="62">
        <v>1.08551</v>
      </c>
      <c r="AE17" s="62">
        <v>25.100867600000001</v>
      </c>
      <c r="AF17" s="62">
        <v>0.73476999999999992</v>
      </c>
      <c r="AG17" s="62">
        <v>21.102699399999999</v>
      </c>
      <c r="AH17" s="62">
        <v>122.93</v>
      </c>
      <c r="AI17" s="62">
        <v>5478.56</v>
      </c>
      <c r="AJ17" s="62">
        <v>34.74</v>
      </c>
      <c r="AK17" s="62">
        <v>991.67</v>
      </c>
      <c r="AL17" s="66" t="s">
        <v>43</v>
      </c>
      <c r="AM17" s="62" t="s">
        <v>43</v>
      </c>
      <c r="AN17" s="66" t="s">
        <v>43</v>
      </c>
      <c r="AO17" s="49" t="s">
        <v>43</v>
      </c>
      <c r="AP17" s="66" t="s">
        <v>43</v>
      </c>
      <c r="AQ17" s="49" t="s">
        <v>43</v>
      </c>
    </row>
    <row r="18" spans="1:43" s="1" customFormat="1" ht="12.75" x14ac:dyDescent="0.2">
      <c r="A18" s="48">
        <v>45088</v>
      </c>
      <c r="B18" s="49">
        <v>0.68027000000000004</v>
      </c>
      <c r="C18" s="49">
        <v>5971.4180919549999</v>
      </c>
      <c r="D18" s="49">
        <v>75.901259999999994</v>
      </c>
      <c r="E18" s="49">
        <v>13474.538336658001</v>
      </c>
      <c r="F18" s="49">
        <v>0.46</v>
      </c>
      <c r="G18" s="49">
        <v>14.83</v>
      </c>
      <c r="H18" s="49">
        <v>3116.1362399999998</v>
      </c>
      <c r="I18" s="49">
        <v>39593.489429636</v>
      </c>
      <c r="J18" s="49">
        <v>145.40387000000001</v>
      </c>
      <c r="K18" s="49">
        <v>10446.025520061001</v>
      </c>
      <c r="L18" s="49">
        <v>112.28785999999999</v>
      </c>
      <c r="M18" s="49">
        <v>1123.0248641339999</v>
      </c>
      <c r="N18" s="49">
        <v>7.6653399999999996</v>
      </c>
      <c r="O18" s="49">
        <v>905.68906539600005</v>
      </c>
      <c r="P18" s="49">
        <v>114.05</v>
      </c>
      <c r="Q18" s="49">
        <v>181.6</v>
      </c>
      <c r="R18" s="49">
        <v>26.452359999999999</v>
      </c>
      <c r="S18" s="49">
        <v>384.66686659999999</v>
      </c>
      <c r="T18" s="49" t="s">
        <v>43</v>
      </c>
      <c r="U18" s="62" t="s">
        <v>43</v>
      </c>
      <c r="V18" s="62">
        <v>33.08793</v>
      </c>
      <c r="W18" s="62">
        <v>1047.2968627999999</v>
      </c>
      <c r="X18" s="62">
        <v>29.111920000000001</v>
      </c>
      <c r="Y18" s="62">
        <v>1325.4684135</v>
      </c>
      <c r="Z18" s="62">
        <v>38.58972</v>
      </c>
      <c r="AA18" s="62">
        <v>811.71909110000001</v>
      </c>
      <c r="AB18" s="62">
        <v>13.88416</v>
      </c>
      <c r="AC18" s="62">
        <v>289.21470979999998</v>
      </c>
      <c r="AD18" s="62">
        <v>1.0620099999999999</v>
      </c>
      <c r="AE18" s="62">
        <v>24.6525675</v>
      </c>
      <c r="AF18" s="62">
        <v>0.65524000000000004</v>
      </c>
      <c r="AG18" s="62">
        <v>14.666709900000001</v>
      </c>
      <c r="AH18" s="62">
        <v>108.07</v>
      </c>
      <c r="AI18" s="62">
        <v>4307.5</v>
      </c>
      <c r="AJ18" s="62">
        <v>30.15</v>
      </c>
      <c r="AK18" s="62">
        <v>757.51</v>
      </c>
      <c r="AL18" s="66" t="s">
        <v>43</v>
      </c>
      <c r="AM18" s="62" t="s">
        <v>43</v>
      </c>
      <c r="AN18" s="66" t="s">
        <v>43</v>
      </c>
      <c r="AO18" s="49" t="s">
        <v>43</v>
      </c>
      <c r="AP18" s="66" t="s">
        <v>43</v>
      </c>
      <c r="AQ18" s="49" t="s">
        <v>43</v>
      </c>
    </row>
    <row r="19" spans="1:43" s="1" customFormat="1" ht="12.75" x14ac:dyDescent="0.2">
      <c r="A19" s="48">
        <v>45089</v>
      </c>
      <c r="B19" s="49">
        <v>10.66259</v>
      </c>
      <c r="C19" s="49">
        <v>665569.94099059596</v>
      </c>
      <c r="D19" s="49">
        <v>188.0325</v>
      </c>
      <c r="E19" s="49">
        <v>129451.96896512499</v>
      </c>
      <c r="F19" s="49">
        <v>0.46</v>
      </c>
      <c r="G19" s="49">
        <v>15.21</v>
      </c>
      <c r="H19" s="49">
        <v>3146.43</v>
      </c>
      <c r="I19" s="49">
        <v>53040.32</v>
      </c>
      <c r="J19" s="49">
        <v>164.94</v>
      </c>
      <c r="K19" s="49">
        <v>18704.68</v>
      </c>
      <c r="L19" s="49">
        <v>130.69999999999999</v>
      </c>
      <c r="M19" s="49">
        <v>5603.12</v>
      </c>
      <c r="N19" s="49">
        <v>62.74</v>
      </c>
      <c r="O19" s="49">
        <v>4170.51</v>
      </c>
      <c r="P19" s="49">
        <v>104.78</v>
      </c>
      <c r="Q19" s="49">
        <v>167.52</v>
      </c>
      <c r="R19" s="49">
        <v>39.1</v>
      </c>
      <c r="S19" s="49">
        <v>868.45</v>
      </c>
      <c r="T19" s="49">
        <v>35.82</v>
      </c>
      <c r="U19" s="62">
        <v>33125.93</v>
      </c>
      <c r="V19" s="62">
        <v>52.928070000000005</v>
      </c>
      <c r="W19" s="62">
        <v>1869.5014848000001</v>
      </c>
      <c r="X19" s="62">
        <v>53.235020000000006</v>
      </c>
      <c r="Y19" s="62">
        <v>3238.8393427000001</v>
      </c>
      <c r="Z19" s="62">
        <v>60.801879999999997</v>
      </c>
      <c r="AA19" s="62">
        <v>1403.8016367999999</v>
      </c>
      <c r="AB19" s="62">
        <v>28.991320000000002</v>
      </c>
      <c r="AC19" s="62">
        <v>692.55282880000004</v>
      </c>
      <c r="AD19" s="62">
        <v>1.1288799999999999</v>
      </c>
      <c r="AE19" s="62">
        <v>27.861404100000001</v>
      </c>
      <c r="AF19" s="62">
        <v>1.1406400000000001</v>
      </c>
      <c r="AG19" s="62">
        <v>45.391938099999997</v>
      </c>
      <c r="AH19" s="62">
        <v>115.95</v>
      </c>
      <c r="AI19" s="62">
        <v>5071.8700000000008</v>
      </c>
      <c r="AJ19" s="62">
        <v>32.33</v>
      </c>
      <c r="AK19" s="62">
        <v>859.37</v>
      </c>
      <c r="AL19" s="66">
        <v>7.1309999999999998E-2</v>
      </c>
      <c r="AM19" s="62">
        <v>715781.29200000002</v>
      </c>
      <c r="AN19" s="66">
        <v>8.9429999999999996E-2</v>
      </c>
      <c r="AO19" s="49">
        <v>253633.69</v>
      </c>
      <c r="AP19" s="66">
        <v>3.13E-3</v>
      </c>
      <c r="AQ19" s="49">
        <v>24515</v>
      </c>
    </row>
    <row r="20" spans="1:43" s="1" customFormat="1" ht="12.75" x14ac:dyDescent="0.2">
      <c r="A20" s="48">
        <v>45090</v>
      </c>
      <c r="B20" s="49">
        <v>9.0128199999999996</v>
      </c>
      <c r="C20" s="49">
        <v>529329.89966547291</v>
      </c>
      <c r="D20" s="49">
        <v>204.18763000000001</v>
      </c>
      <c r="E20" s="49">
        <v>113515.04141376899</v>
      </c>
      <c r="F20" s="49">
        <v>0.47000000000000003</v>
      </c>
      <c r="G20" s="49">
        <v>16.28</v>
      </c>
      <c r="H20" s="49">
        <v>3124.12</v>
      </c>
      <c r="I20" s="49">
        <v>50385.35</v>
      </c>
      <c r="J20" s="49">
        <v>159.47999999999999</v>
      </c>
      <c r="K20" s="49">
        <v>17607.259999999998</v>
      </c>
      <c r="L20" s="49">
        <v>174.6</v>
      </c>
      <c r="M20" s="49">
        <v>5970.84</v>
      </c>
      <c r="N20" s="49">
        <v>12.99</v>
      </c>
      <c r="O20" s="49">
        <v>2489.0700000000002</v>
      </c>
      <c r="P20" s="49">
        <v>100.73</v>
      </c>
      <c r="Q20" s="49">
        <v>167.78</v>
      </c>
      <c r="R20" s="49">
        <v>38.83</v>
      </c>
      <c r="S20" s="49">
        <v>822.42</v>
      </c>
      <c r="T20" s="49">
        <v>27.45</v>
      </c>
      <c r="U20" s="62">
        <v>27325.46</v>
      </c>
      <c r="V20" s="62">
        <v>31.894259999999999</v>
      </c>
      <c r="W20" s="62">
        <v>1150.0652908</v>
      </c>
      <c r="X20" s="62">
        <v>36.206360000000004</v>
      </c>
      <c r="Y20" s="62">
        <v>2444.3325945000001</v>
      </c>
      <c r="Z20" s="62">
        <v>41.842789999999994</v>
      </c>
      <c r="AA20" s="62">
        <v>911.66622559999996</v>
      </c>
      <c r="AB20" s="62">
        <v>19.501539999999999</v>
      </c>
      <c r="AC20" s="62">
        <v>498.01969250000002</v>
      </c>
      <c r="AD20" s="62">
        <v>1.0259799999999999</v>
      </c>
      <c r="AE20" s="62">
        <v>27.588721700000001</v>
      </c>
      <c r="AF20" s="62">
        <v>1.0502</v>
      </c>
      <c r="AG20" s="62">
        <v>44.6246054</v>
      </c>
      <c r="AH20" s="62">
        <v>113.73</v>
      </c>
      <c r="AI20" s="62">
        <v>4901.62</v>
      </c>
      <c r="AJ20" s="62">
        <v>35.020000000000003</v>
      </c>
      <c r="AK20" s="62">
        <v>921.19</v>
      </c>
      <c r="AL20" s="66">
        <v>7.0540000000000005E-2</v>
      </c>
      <c r="AM20" s="62">
        <v>703793.16399999999</v>
      </c>
      <c r="AN20" s="66">
        <v>8.9365E-2</v>
      </c>
      <c r="AO20" s="49">
        <v>224060.78999999998</v>
      </c>
      <c r="AP20" s="66">
        <v>5.3400000000000001E-3</v>
      </c>
      <c r="AQ20" s="49">
        <v>35800</v>
      </c>
    </row>
    <row r="21" spans="1:43" s="1" customFormat="1" ht="12.75" x14ac:dyDescent="0.2">
      <c r="A21" s="48">
        <v>45091</v>
      </c>
      <c r="B21" s="49">
        <v>8.70167</v>
      </c>
      <c r="C21" s="49">
        <v>564404.27892549196</v>
      </c>
      <c r="D21" s="49">
        <v>180.81657999999999</v>
      </c>
      <c r="E21" s="49">
        <v>117581.83024686201</v>
      </c>
      <c r="F21" s="49">
        <v>0.59</v>
      </c>
      <c r="G21" s="49">
        <v>19.809999999999999</v>
      </c>
      <c r="H21" s="49">
        <v>3140.38</v>
      </c>
      <c r="I21" s="49">
        <v>50450.73</v>
      </c>
      <c r="J21" s="49">
        <v>157.13999999999999</v>
      </c>
      <c r="K21" s="49">
        <v>16742.759999999998</v>
      </c>
      <c r="L21" s="49">
        <v>111.03</v>
      </c>
      <c r="M21" s="49">
        <v>7364.47</v>
      </c>
      <c r="N21" s="49">
        <v>16.329999999999998</v>
      </c>
      <c r="O21" s="49">
        <v>2321.7199999999998</v>
      </c>
      <c r="P21" s="49">
        <v>102.95</v>
      </c>
      <c r="Q21" s="49">
        <v>171.24</v>
      </c>
      <c r="R21" s="49">
        <v>36.380000000000003</v>
      </c>
      <c r="S21" s="49">
        <v>807.61</v>
      </c>
      <c r="T21" s="49">
        <v>22.88</v>
      </c>
      <c r="U21" s="62">
        <v>23892.83</v>
      </c>
      <c r="V21" s="62">
        <v>32.234529999999999</v>
      </c>
      <c r="W21" s="62">
        <v>1145.0086584999999</v>
      </c>
      <c r="X21" s="62">
        <v>36.295380000000002</v>
      </c>
      <c r="Y21" s="62">
        <v>2872.0025618999998</v>
      </c>
      <c r="Z21" s="62">
        <v>42.408500000000004</v>
      </c>
      <c r="AA21" s="62">
        <v>952.53018009999994</v>
      </c>
      <c r="AB21" s="62">
        <v>19.381079999999997</v>
      </c>
      <c r="AC21" s="62">
        <v>490.52774199999999</v>
      </c>
      <c r="AD21" s="62">
        <v>1.0038400000000001</v>
      </c>
      <c r="AE21" s="62">
        <v>26.804587699999999</v>
      </c>
      <c r="AF21" s="62">
        <v>1.0531999999999999</v>
      </c>
      <c r="AG21" s="62">
        <v>47.873085799999998</v>
      </c>
      <c r="AH21" s="62">
        <v>112.24</v>
      </c>
      <c r="AI21" s="62">
        <v>4783.22</v>
      </c>
      <c r="AJ21" s="62">
        <v>42.11</v>
      </c>
      <c r="AK21" s="62">
        <v>1086.17</v>
      </c>
      <c r="AL21" s="66">
        <v>7.2300000000000003E-2</v>
      </c>
      <c r="AM21" s="62">
        <v>718238.39400000009</v>
      </c>
      <c r="AN21" s="66">
        <v>8.3570000000000005E-2</v>
      </c>
      <c r="AO21" s="49">
        <v>197321.43</v>
      </c>
      <c r="AP21" s="66">
        <v>4.28E-3</v>
      </c>
      <c r="AQ21" s="49">
        <v>19875</v>
      </c>
    </row>
    <row r="22" spans="1:43" s="1" customFormat="1" ht="12.75" x14ac:dyDescent="0.2">
      <c r="A22" s="48">
        <v>45092</v>
      </c>
      <c r="B22" s="49">
        <v>8.3992599999999999</v>
      </c>
      <c r="C22" s="49">
        <v>635062.83613730408</v>
      </c>
      <c r="D22" s="49">
        <v>175.03073000000001</v>
      </c>
      <c r="E22" s="49">
        <v>125451.71273176599</v>
      </c>
      <c r="F22" s="49">
        <v>0.57999999999999996</v>
      </c>
      <c r="G22" s="49">
        <v>19.169999999999998</v>
      </c>
      <c r="H22" s="49">
        <v>3108.01</v>
      </c>
      <c r="I22" s="49">
        <v>49745.39</v>
      </c>
      <c r="J22" s="49">
        <v>156.38</v>
      </c>
      <c r="K22" s="49">
        <v>17323.04</v>
      </c>
      <c r="L22" s="49">
        <v>93.4</v>
      </c>
      <c r="M22" s="49">
        <v>4342.07</v>
      </c>
      <c r="N22" s="49">
        <v>111.57</v>
      </c>
      <c r="O22" s="49">
        <v>9618.52</v>
      </c>
      <c r="P22" s="49">
        <v>99.88</v>
      </c>
      <c r="Q22" s="49">
        <v>168.88</v>
      </c>
      <c r="R22" s="49">
        <v>36.340000000000003</v>
      </c>
      <c r="S22" s="49">
        <v>854.52</v>
      </c>
      <c r="T22" s="49">
        <v>22.87</v>
      </c>
      <c r="U22" s="62">
        <v>24353.23</v>
      </c>
      <c r="V22" s="62">
        <v>32.008479999999999</v>
      </c>
      <c r="W22" s="62">
        <v>1120.8179987999999</v>
      </c>
      <c r="X22" s="62">
        <v>36.04889</v>
      </c>
      <c r="Y22" s="62">
        <v>2517.9446618000002</v>
      </c>
      <c r="Z22" s="62">
        <v>41.351700000000001</v>
      </c>
      <c r="AA22" s="62">
        <v>928.02526180000007</v>
      </c>
      <c r="AB22" s="62">
        <v>19.353450000000002</v>
      </c>
      <c r="AC22" s="62">
        <v>493.70025080000005</v>
      </c>
      <c r="AD22" s="62">
        <v>0.96458999999999995</v>
      </c>
      <c r="AE22" s="62">
        <v>24.227036999999999</v>
      </c>
      <c r="AF22" s="62">
        <v>0.89358000000000004</v>
      </c>
      <c r="AG22" s="62">
        <v>30.053461199999997</v>
      </c>
      <c r="AH22" s="62">
        <v>108.24</v>
      </c>
      <c r="AI22" s="62">
        <v>4580.6099999999997</v>
      </c>
      <c r="AJ22" s="62">
        <v>39.159999999999997</v>
      </c>
      <c r="AK22" s="62">
        <v>1016.32</v>
      </c>
      <c r="AL22" s="66">
        <v>6.7739999999999995E-2</v>
      </c>
      <c r="AM22" s="62">
        <v>707463.91200000001</v>
      </c>
      <c r="AN22" s="66">
        <v>0.10002999999999999</v>
      </c>
      <c r="AO22" s="49">
        <v>246125.65000000002</v>
      </c>
      <c r="AP22" s="66">
        <v>4.9899999999999996E-3</v>
      </c>
      <c r="AQ22" s="49">
        <v>21985</v>
      </c>
    </row>
    <row r="23" spans="1:43" s="1" customFormat="1" ht="12.75" x14ac:dyDescent="0.2">
      <c r="A23" s="48">
        <v>45093</v>
      </c>
      <c r="B23" s="49">
        <v>8.1000300000000003</v>
      </c>
      <c r="C23" s="49">
        <v>678418.70414403896</v>
      </c>
      <c r="D23" s="49">
        <v>187.90767</v>
      </c>
      <c r="E23" s="49">
        <v>113785.05701221399</v>
      </c>
      <c r="F23" s="49">
        <v>0.57000000000000006</v>
      </c>
      <c r="G23" s="49">
        <v>18.84</v>
      </c>
      <c r="H23" s="49">
        <v>3119.26</v>
      </c>
      <c r="I23" s="49">
        <v>46355.7</v>
      </c>
      <c r="J23" s="49">
        <v>152.38</v>
      </c>
      <c r="K23" s="49">
        <v>16018.79</v>
      </c>
      <c r="L23" s="49">
        <v>92.05</v>
      </c>
      <c r="M23" s="49">
        <v>3712.13</v>
      </c>
      <c r="N23" s="49">
        <v>14.89</v>
      </c>
      <c r="O23" s="49">
        <v>2173.4499999999998</v>
      </c>
      <c r="P23" s="49">
        <v>100.95</v>
      </c>
      <c r="Q23" s="49">
        <v>168.71</v>
      </c>
      <c r="R23" s="49">
        <v>35.81</v>
      </c>
      <c r="S23" s="49">
        <v>813.62</v>
      </c>
      <c r="T23" s="49">
        <v>21.27</v>
      </c>
      <c r="U23" s="62">
        <v>23756.87</v>
      </c>
      <c r="V23" s="62">
        <v>33.14855</v>
      </c>
      <c r="W23" s="62">
        <v>1117.0299255999998</v>
      </c>
      <c r="X23" s="62">
        <v>33.070399999999999</v>
      </c>
      <c r="Y23" s="62">
        <v>2147.3342345999999</v>
      </c>
      <c r="Z23" s="62">
        <v>41.486059999999995</v>
      </c>
      <c r="AA23" s="62">
        <v>916.56723119999992</v>
      </c>
      <c r="AB23" s="62">
        <v>18.850709999999999</v>
      </c>
      <c r="AC23" s="62">
        <v>441.0108687</v>
      </c>
      <c r="AD23" s="62">
        <v>0.98427000000000009</v>
      </c>
      <c r="AE23" s="62">
        <v>26.083830300000002</v>
      </c>
      <c r="AF23" s="62">
        <v>1.0082099999999998</v>
      </c>
      <c r="AG23" s="62">
        <v>44.540020300000002</v>
      </c>
      <c r="AH23" s="62">
        <v>103.66</v>
      </c>
      <c r="AI23" s="62">
        <v>4291.0600000000004</v>
      </c>
      <c r="AJ23" s="62">
        <v>36.130000000000003</v>
      </c>
      <c r="AK23" s="62">
        <v>936.59</v>
      </c>
      <c r="AL23" s="66">
        <v>7.5079999999999994E-2</v>
      </c>
      <c r="AM23" s="62">
        <v>725078.505</v>
      </c>
      <c r="AN23" s="66">
        <v>0.11019</v>
      </c>
      <c r="AO23" s="49">
        <v>294210.81</v>
      </c>
      <c r="AP23" s="66">
        <v>3.3999999999999998E-3</v>
      </c>
      <c r="AQ23" s="49">
        <v>21485</v>
      </c>
    </row>
    <row r="24" spans="1:43" s="1" customFormat="1" ht="12.75" x14ac:dyDescent="0.2">
      <c r="A24" s="48">
        <v>45094</v>
      </c>
      <c r="B24" s="49">
        <v>6.6867700000000001</v>
      </c>
      <c r="C24" s="49">
        <v>167722.31063456499</v>
      </c>
      <c r="D24" s="49">
        <v>138.41897</v>
      </c>
      <c r="E24" s="49">
        <v>66735.388069230001</v>
      </c>
      <c r="F24" s="49">
        <v>0.55000000000000004</v>
      </c>
      <c r="G24" s="49">
        <v>18.07</v>
      </c>
      <c r="H24" s="49">
        <v>3120.82</v>
      </c>
      <c r="I24" s="49">
        <v>45835.99</v>
      </c>
      <c r="J24" s="49">
        <v>147.49</v>
      </c>
      <c r="K24" s="49">
        <v>14836.12</v>
      </c>
      <c r="L24" s="49">
        <v>90.27000000000001</v>
      </c>
      <c r="M24" s="49">
        <v>6556.0399999999991</v>
      </c>
      <c r="N24" s="49">
        <v>10.220000000000001</v>
      </c>
      <c r="O24" s="49">
        <v>1903.53</v>
      </c>
      <c r="P24" s="49">
        <v>105.93</v>
      </c>
      <c r="Q24" s="49">
        <v>173.25</v>
      </c>
      <c r="R24" s="49">
        <v>32.700000000000003</v>
      </c>
      <c r="S24" s="49">
        <v>693.51</v>
      </c>
      <c r="T24" s="49">
        <v>19.2</v>
      </c>
      <c r="U24" s="62">
        <v>20217.37</v>
      </c>
      <c r="V24" s="62">
        <v>20.144970000000001</v>
      </c>
      <c r="W24" s="62">
        <v>658.35758319999991</v>
      </c>
      <c r="X24" s="62">
        <v>16.261609999999997</v>
      </c>
      <c r="Y24" s="62">
        <v>1034.5821629</v>
      </c>
      <c r="Z24" s="62">
        <v>31.506750000000004</v>
      </c>
      <c r="AA24" s="62">
        <v>660.5324197000001</v>
      </c>
      <c r="AB24" s="62">
        <v>8.8571599999999986</v>
      </c>
      <c r="AC24" s="62">
        <v>229.47702139999998</v>
      </c>
      <c r="AD24" s="62">
        <v>0.71043999999999996</v>
      </c>
      <c r="AE24" s="62">
        <v>17.358707200000001</v>
      </c>
      <c r="AF24" s="62">
        <v>0.59784000000000004</v>
      </c>
      <c r="AG24" s="62">
        <v>27.895217299999999</v>
      </c>
      <c r="AH24" s="62">
        <v>106.59</v>
      </c>
      <c r="AI24" s="62">
        <v>4427.47</v>
      </c>
      <c r="AJ24" s="62">
        <v>32.700000000000003</v>
      </c>
      <c r="AK24" s="62">
        <v>865.34</v>
      </c>
      <c r="AL24" s="66">
        <v>1.3699999999999999E-3</v>
      </c>
      <c r="AM24" s="62">
        <v>10579</v>
      </c>
      <c r="AN24" s="66">
        <v>0</v>
      </c>
      <c r="AO24" s="49">
        <v>0</v>
      </c>
      <c r="AP24" s="66">
        <v>0</v>
      </c>
      <c r="AQ24" s="49">
        <v>0</v>
      </c>
    </row>
    <row r="25" spans="1:43" s="1" customFormat="1" ht="12.75" x14ac:dyDescent="0.2">
      <c r="A25" s="48">
        <v>45095</v>
      </c>
      <c r="B25" s="49">
        <v>0.70201000000000002</v>
      </c>
      <c r="C25" s="49">
        <v>6337.9947551249998</v>
      </c>
      <c r="D25" s="49">
        <v>75.143900000000002</v>
      </c>
      <c r="E25" s="49">
        <v>12854.423844099001</v>
      </c>
      <c r="F25" s="49">
        <v>0.55000000000000004</v>
      </c>
      <c r="G25" s="49">
        <v>16.36</v>
      </c>
      <c r="H25" s="49">
        <v>3013.49</v>
      </c>
      <c r="I25" s="49">
        <v>35234.449999999997</v>
      </c>
      <c r="J25" s="49">
        <v>129.22</v>
      </c>
      <c r="K25" s="49">
        <v>8891.51</v>
      </c>
      <c r="L25" s="49">
        <v>2.15</v>
      </c>
      <c r="M25" s="49">
        <v>357.66</v>
      </c>
      <c r="N25" s="49">
        <v>7.06</v>
      </c>
      <c r="O25" s="49">
        <v>998.72</v>
      </c>
      <c r="P25" s="49">
        <v>104.54</v>
      </c>
      <c r="Q25" s="49">
        <v>170.09</v>
      </c>
      <c r="R25" s="49">
        <v>27.21</v>
      </c>
      <c r="S25" s="49">
        <v>435.82</v>
      </c>
      <c r="T25" s="49" t="s">
        <v>43</v>
      </c>
      <c r="U25" s="62" t="s">
        <v>43</v>
      </c>
      <c r="V25" s="62">
        <v>46.184559999999998</v>
      </c>
      <c r="W25" s="62">
        <v>1389.7355733999998</v>
      </c>
      <c r="X25" s="62">
        <v>42.140480000000004</v>
      </c>
      <c r="Y25" s="62">
        <v>1507.4034546999999</v>
      </c>
      <c r="Z25" s="62">
        <v>44.603009999999998</v>
      </c>
      <c r="AA25" s="62">
        <v>965.34663620000003</v>
      </c>
      <c r="AB25" s="62">
        <v>19.052630000000001</v>
      </c>
      <c r="AC25" s="62">
        <v>367.1109027</v>
      </c>
      <c r="AD25" s="62">
        <v>1.2348999999999999</v>
      </c>
      <c r="AE25" s="62">
        <v>26.821625700000002</v>
      </c>
      <c r="AF25" s="62">
        <v>1.1448200000000002</v>
      </c>
      <c r="AG25" s="62">
        <v>29.328307800000001</v>
      </c>
      <c r="AH25" s="62">
        <v>99.36</v>
      </c>
      <c r="AI25" s="62">
        <v>3675.69</v>
      </c>
      <c r="AJ25" s="62">
        <v>26.6</v>
      </c>
      <c r="AK25" s="62">
        <v>670.85</v>
      </c>
      <c r="AL25" s="66" t="s">
        <v>43</v>
      </c>
      <c r="AM25" s="62" t="s">
        <v>43</v>
      </c>
      <c r="AN25" s="66" t="s">
        <v>43</v>
      </c>
      <c r="AO25" s="49" t="s">
        <v>43</v>
      </c>
      <c r="AP25" s="66" t="s">
        <v>43</v>
      </c>
      <c r="AQ25" s="49" t="s">
        <v>43</v>
      </c>
    </row>
    <row r="26" spans="1:43" s="1" customFormat="1" ht="12.75" x14ac:dyDescent="0.2">
      <c r="A26" s="48">
        <v>45096</v>
      </c>
      <c r="B26" s="49">
        <v>9.1816200000000006</v>
      </c>
      <c r="C26" s="49">
        <v>602502.93031081394</v>
      </c>
      <c r="D26" s="49">
        <v>152.08179999999999</v>
      </c>
      <c r="E26" s="49">
        <v>114606.22310725601</v>
      </c>
      <c r="F26" s="49">
        <v>0.62</v>
      </c>
      <c r="G26" s="49">
        <v>19.93</v>
      </c>
      <c r="H26" s="49">
        <v>3099.4654300000002</v>
      </c>
      <c r="I26" s="49">
        <v>49499.418498667001</v>
      </c>
      <c r="J26" s="49">
        <v>155.29</v>
      </c>
      <c r="K26" s="49">
        <v>16986.419999999998</v>
      </c>
      <c r="L26" s="49">
        <v>72.22</v>
      </c>
      <c r="M26" s="49">
        <v>2850.09</v>
      </c>
      <c r="N26" s="49">
        <v>12.8</v>
      </c>
      <c r="O26" s="49">
        <v>1670.75</v>
      </c>
      <c r="P26" s="49">
        <v>98.01</v>
      </c>
      <c r="Q26" s="49">
        <v>158.47999999999999</v>
      </c>
      <c r="R26" s="49">
        <v>38.54</v>
      </c>
      <c r="S26" s="49">
        <v>901.06</v>
      </c>
      <c r="T26" s="49">
        <v>23.24</v>
      </c>
      <c r="U26" s="62">
        <v>22927.54</v>
      </c>
      <c r="V26" s="62">
        <v>53.752629999999996</v>
      </c>
      <c r="W26" s="62">
        <v>1780.9284302999999</v>
      </c>
      <c r="X26" s="62">
        <v>48.426169999999999</v>
      </c>
      <c r="Y26" s="62">
        <v>3520.8454696999997</v>
      </c>
      <c r="Z26" s="62">
        <v>57.645530000000001</v>
      </c>
      <c r="AA26" s="62">
        <v>1319.6303171</v>
      </c>
      <c r="AB26" s="62">
        <v>27.15718</v>
      </c>
      <c r="AC26" s="62">
        <v>608.48235299999999</v>
      </c>
      <c r="AD26" s="62">
        <v>0.98538999999999999</v>
      </c>
      <c r="AE26" s="62">
        <v>24.220036499999999</v>
      </c>
      <c r="AF26" s="62">
        <v>0.90709999999999991</v>
      </c>
      <c r="AG26" s="62">
        <v>44.904265600000002</v>
      </c>
      <c r="AH26" s="62">
        <v>104.99</v>
      </c>
      <c r="AI26" s="62">
        <v>4337.0200000000004</v>
      </c>
      <c r="AJ26" s="62">
        <v>35.24</v>
      </c>
      <c r="AK26" s="62">
        <v>939.29</v>
      </c>
      <c r="AL26" s="66">
        <v>8.7529999999999997E-2</v>
      </c>
      <c r="AM26" s="62">
        <v>790533.80900000001</v>
      </c>
      <c r="AN26" s="66">
        <v>0</v>
      </c>
      <c r="AO26" s="49">
        <v>0</v>
      </c>
      <c r="AP26" s="66">
        <v>1.6100000000000001E-3</v>
      </c>
      <c r="AQ26" s="49">
        <v>10705</v>
      </c>
    </row>
    <row r="27" spans="1:43" s="1" customFormat="1" ht="12.75" x14ac:dyDescent="0.2">
      <c r="A27" s="48">
        <v>45097</v>
      </c>
      <c r="B27" s="49">
        <v>8.5836600000000001</v>
      </c>
      <c r="C27" s="49">
        <v>632442.27989819204</v>
      </c>
      <c r="D27" s="49">
        <v>161.58285000000001</v>
      </c>
      <c r="E27" s="49">
        <v>110291.68649450601</v>
      </c>
      <c r="F27" s="49">
        <v>0.61</v>
      </c>
      <c r="G27" s="49">
        <v>19.510000000000002</v>
      </c>
      <c r="H27" s="49">
        <v>3073.9981699999998</v>
      </c>
      <c r="I27" s="49">
        <v>48407.3</v>
      </c>
      <c r="J27" s="49">
        <v>153.84437</v>
      </c>
      <c r="K27" s="49">
        <v>16722.454618989999</v>
      </c>
      <c r="L27" s="49">
        <v>115.72792999999999</v>
      </c>
      <c r="M27" s="49">
        <v>5546.7120427150003</v>
      </c>
      <c r="N27" s="49">
        <v>38.219230000000003</v>
      </c>
      <c r="O27" s="49">
        <v>4941.1374311610043</v>
      </c>
      <c r="P27" s="49">
        <v>97.84</v>
      </c>
      <c r="Q27" s="49">
        <v>163.75</v>
      </c>
      <c r="R27" s="49">
        <v>37.36</v>
      </c>
      <c r="S27" s="49">
        <v>871.03</v>
      </c>
      <c r="T27" s="49">
        <v>22.892880000000002</v>
      </c>
      <c r="U27" s="62">
        <v>24751.653078378</v>
      </c>
      <c r="V27" s="62">
        <v>31.722999999999999</v>
      </c>
      <c r="W27" s="62">
        <v>1117.7195477</v>
      </c>
      <c r="X27" s="62">
        <v>41.252489999999995</v>
      </c>
      <c r="Y27" s="62">
        <v>2660.4531436000002</v>
      </c>
      <c r="Z27" s="62">
        <v>39.364160000000005</v>
      </c>
      <c r="AA27" s="62">
        <v>862.96608539999988</v>
      </c>
      <c r="AB27" s="62">
        <v>19.397169999999999</v>
      </c>
      <c r="AC27" s="62">
        <v>496.49510989999999</v>
      </c>
      <c r="AD27" s="62">
        <v>0.86948999999999999</v>
      </c>
      <c r="AE27" s="62">
        <v>21.146804799999998</v>
      </c>
      <c r="AF27" s="62">
        <v>1.3148</v>
      </c>
      <c r="AG27" s="62">
        <v>44.580411300000002</v>
      </c>
      <c r="AH27" s="62">
        <v>101.52</v>
      </c>
      <c r="AI27" s="62">
        <v>4148.6099999999997</v>
      </c>
      <c r="AJ27" s="62">
        <v>32.29</v>
      </c>
      <c r="AK27" s="62">
        <v>864.12</v>
      </c>
      <c r="AL27" s="66">
        <v>6.411E-2</v>
      </c>
      <c r="AM27" s="62">
        <v>745050.12199999997</v>
      </c>
      <c r="AN27" s="66">
        <v>0.227155</v>
      </c>
      <c r="AO27" s="49">
        <v>490542.91000000003</v>
      </c>
      <c r="AP27" s="66">
        <v>3.8999999999999998E-3</v>
      </c>
      <c r="AQ27" s="49">
        <v>19320</v>
      </c>
    </row>
    <row r="28" spans="1:43" s="1" customFormat="1" ht="12.75" x14ac:dyDescent="0.2">
      <c r="A28" s="48">
        <v>45098</v>
      </c>
      <c r="B28" s="49">
        <v>8.3937399999999993</v>
      </c>
      <c r="C28" s="49">
        <v>545609.86602964194</v>
      </c>
      <c r="D28" s="49">
        <v>161.94565</v>
      </c>
      <c r="E28" s="49">
        <v>101215.652415095</v>
      </c>
      <c r="F28" s="49">
        <v>0.64</v>
      </c>
      <c r="G28" s="49">
        <v>20.38</v>
      </c>
      <c r="H28" s="49">
        <v>3071.30564</v>
      </c>
      <c r="I28" s="49">
        <v>47664.332121906999</v>
      </c>
      <c r="J28" s="49">
        <v>152.80219</v>
      </c>
      <c r="K28" s="49">
        <v>16600.555309665</v>
      </c>
      <c r="L28" s="49">
        <v>102.79152999999999</v>
      </c>
      <c r="M28" s="49">
        <v>4117.1752694759962</v>
      </c>
      <c r="N28" s="49">
        <v>24.533000000000001</v>
      </c>
      <c r="O28" s="49">
        <v>2860.7800033239973</v>
      </c>
      <c r="P28" s="49">
        <v>100.6</v>
      </c>
      <c r="Q28" s="49">
        <v>169.58</v>
      </c>
      <c r="R28" s="49">
        <v>35.21</v>
      </c>
      <c r="S28" s="49">
        <v>836.16</v>
      </c>
      <c r="T28" s="49">
        <v>21.530439999999999</v>
      </c>
      <c r="U28" s="62">
        <v>23710.544478988999</v>
      </c>
      <c r="V28" s="62">
        <v>32.224029999999999</v>
      </c>
      <c r="W28" s="62">
        <v>1155.4487564000001</v>
      </c>
      <c r="X28" s="62">
        <v>39.135649999999998</v>
      </c>
      <c r="Y28" s="62">
        <v>2414.4983346999998</v>
      </c>
      <c r="Z28" s="62">
        <v>40.039610000000003</v>
      </c>
      <c r="AA28" s="62">
        <v>894.87173729999995</v>
      </c>
      <c r="AB28" s="62">
        <v>18.938690000000001</v>
      </c>
      <c r="AC28" s="62">
        <v>490.60427720000001</v>
      </c>
      <c r="AD28" s="62">
        <v>0.87173999999999996</v>
      </c>
      <c r="AE28" s="62">
        <v>22.3295502</v>
      </c>
      <c r="AF28" s="62">
        <v>1.1472200000000001</v>
      </c>
      <c r="AG28" s="62">
        <v>52.105769299999999</v>
      </c>
      <c r="AH28" s="62">
        <v>100.46</v>
      </c>
      <c r="AI28" s="62">
        <v>4096.78</v>
      </c>
      <c r="AJ28" s="62">
        <v>31.02</v>
      </c>
      <c r="AK28" s="62">
        <v>830.95</v>
      </c>
      <c r="AL28" s="66">
        <v>8.1199999999999994E-2</v>
      </c>
      <c r="AM28" s="62">
        <v>743022.89</v>
      </c>
      <c r="AN28" s="66">
        <v>8.7110000000000007E-2</v>
      </c>
      <c r="AO28" s="49">
        <v>266402.75</v>
      </c>
      <c r="AP28" s="66">
        <v>4.1399999999999996E-3</v>
      </c>
      <c r="AQ28" s="49">
        <v>18930</v>
      </c>
    </row>
    <row r="29" spans="1:43" s="1" customFormat="1" ht="13.5" customHeight="1" x14ac:dyDescent="0.2">
      <c r="A29" s="48">
        <v>45099</v>
      </c>
      <c r="B29" s="49">
        <v>8.2972000000000001</v>
      </c>
      <c r="C29" s="49">
        <v>549033.51490093907</v>
      </c>
      <c r="D29" s="49">
        <v>153.99127999999999</v>
      </c>
      <c r="E29" s="49">
        <v>110937.51447216999</v>
      </c>
      <c r="F29" s="49">
        <v>0.63</v>
      </c>
      <c r="G29" s="49">
        <v>19.97</v>
      </c>
      <c r="H29" s="49">
        <v>3045.04</v>
      </c>
      <c r="I29" s="49">
        <v>46704.89</v>
      </c>
      <c r="J29" s="49">
        <v>148.96</v>
      </c>
      <c r="K29" s="49">
        <v>16046.17</v>
      </c>
      <c r="L29" s="49">
        <v>39.46</v>
      </c>
      <c r="M29" s="49">
        <v>3774</v>
      </c>
      <c r="N29" s="49">
        <v>26.84</v>
      </c>
      <c r="O29" s="49">
        <v>2621.96</v>
      </c>
      <c r="P29" s="49">
        <v>101.34</v>
      </c>
      <c r="Q29" s="49">
        <v>172.95</v>
      </c>
      <c r="R29" s="49">
        <v>32.93</v>
      </c>
      <c r="S29" s="49">
        <v>761.89</v>
      </c>
      <c r="T29" s="49">
        <v>20.7</v>
      </c>
      <c r="U29" s="62">
        <v>23025.26</v>
      </c>
      <c r="V29" s="62">
        <v>32.615639999999999</v>
      </c>
      <c r="W29" s="62">
        <v>1194.9512924000001</v>
      </c>
      <c r="X29" s="62">
        <v>36.775909999999996</v>
      </c>
      <c r="Y29" s="62">
        <v>2474.2678336999998</v>
      </c>
      <c r="Z29" s="62">
        <v>39.942350000000005</v>
      </c>
      <c r="AA29" s="62">
        <v>891.12199570000007</v>
      </c>
      <c r="AB29" s="62">
        <v>18.555889999999998</v>
      </c>
      <c r="AC29" s="62">
        <v>464.64756150000005</v>
      </c>
      <c r="AD29" s="62">
        <v>0.87581000000000009</v>
      </c>
      <c r="AE29" s="62">
        <v>23.117864499999996</v>
      </c>
      <c r="AF29" s="62">
        <v>1.0990200000000001</v>
      </c>
      <c r="AG29" s="62">
        <v>48.025939899999997</v>
      </c>
      <c r="AH29" s="62">
        <v>98.1</v>
      </c>
      <c r="AI29" s="62">
        <v>3976.7</v>
      </c>
      <c r="AJ29" s="62">
        <v>29.51</v>
      </c>
      <c r="AK29" s="62">
        <v>798.54</v>
      </c>
      <c r="AL29" s="66">
        <v>6.658E-2</v>
      </c>
      <c r="AM29" s="62">
        <v>726379.83000000007</v>
      </c>
      <c r="AN29" s="66">
        <v>0.10800999999999999</v>
      </c>
      <c r="AO29" s="49">
        <v>281589.96000000002</v>
      </c>
      <c r="AP29" s="66">
        <v>6.5700000000000003E-3</v>
      </c>
      <c r="AQ29" s="49">
        <v>39660</v>
      </c>
    </row>
    <row r="30" spans="1:43" s="1" customFormat="1" ht="13.5" customHeight="1" x14ac:dyDescent="0.2">
      <c r="A30" s="48">
        <v>45100</v>
      </c>
      <c r="B30" s="49">
        <v>8.9726099999999995</v>
      </c>
      <c r="C30" s="49">
        <v>671271.43993079709</v>
      </c>
      <c r="D30" s="49">
        <v>163.88417999999999</v>
      </c>
      <c r="E30" s="49">
        <v>119588.33336554299</v>
      </c>
      <c r="F30" s="49">
        <v>0.6</v>
      </c>
      <c r="G30" s="49">
        <v>19.170000000000002</v>
      </c>
      <c r="H30" s="49">
        <v>3023.43</v>
      </c>
      <c r="I30" s="49">
        <v>45579.360000000001</v>
      </c>
      <c r="J30" s="49">
        <v>147.91999999999999</v>
      </c>
      <c r="K30" s="49">
        <v>15939.39</v>
      </c>
      <c r="L30" s="49">
        <v>75.98</v>
      </c>
      <c r="M30" s="49">
        <v>5045.53</v>
      </c>
      <c r="N30" s="49">
        <v>37.32</v>
      </c>
      <c r="O30" s="49">
        <v>2313.11</v>
      </c>
      <c r="P30" s="49">
        <v>105.87</v>
      </c>
      <c r="Q30" s="49">
        <v>178.04</v>
      </c>
      <c r="R30" s="49">
        <v>33.22</v>
      </c>
      <c r="S30" s="49">
        <v>718.36</v>
      </c>
      <c r="T30" s="49">
        <v>20.73</v>
      </c>
      <c r="U30" s="62">
        <v>23463.19</v>
      </c>
      <c r="V30" s="62">
        <v>32.402889999999999</v>
      </c>
      <c r="W30" s="62">
        <v>1185.5130395000001</v>
      </c>
      <c r="X30" s="62">
        <v>34.857590000000002</v>
      </c>
      <c r="Y30" s="62">
        <v>2108.3827455999999</v>
      </c>
      <c r="Z30" s="62">
        <v>38.815570000000001</v>
      </c>
      <c r="AA30" s="62">
        <v>887.57454389999998</v>
      </c>
      <c r="AB30" s="62">
        <v>18.003799999999998</v>
      </c>
      <c r="AC30" s="62">
        <v>451.75724750000001</v>
      </c>
      <c r="AD30" s="62">
        <v>0.88543000000000005</v>
      </c>
      <c r="AE30" s="62">
        <v>24.9414777</v>
      </c>
      <c r="AF30" s="62">
        <v>0.84477000000000002</v>
      </c>
      <c r="AG30" s="62">
        <v>29.353499200000002</v>
      </c>
      <c r="AH30" s="62">
        <v>97.64</v>
      </c>
      <c r="AI30" s="62">
        <v>3920.96</v>
      </c>
      <c r="AJ30" s="62">
        <v>27.72</v>
      </c>
      <c r="AK30" s="62">
        <v>757.09</v>
      </c>
      <c r="AL30" s="66">
        <v>7.3410000000000003E-2</v>
      </c>
      <c r="AM30" s="62">
        <v>745526.29399999999</v>
      </c>
      <c r="AN30" s="66">
        <v>9.6079999999999999E-2</v>
      </c>
      <c r="AO30" s="49">
        <v>289071.92</v>
      </c>
      <c r="AP30" s="66">
        <v>3.7599999999999999E-3</v>
      </c>
      <c r="AQ30" s="49">
        <v>22735</v>
      </c>
    </row>
    <row r="31" spans="1:43" s="1" customFormat="1" ht="13.5" customHeight="1" x14ac:dyDescent="0.2">
      <c r="A31" s="48">
        <v>45101</v>
      </c>
      <c r="B31" s="49">
        <v>2.0153099999999999</v>
      </c>
      <c r="C31" s="49">
        <v>19781.268819171</v>
      </c>
      <c r="D31" s="49">
        <v>94.934489999999997</v>
      </c>
      <c r="E31" s="49">
        <v>25218.193937491</v>
      </c>
      <c r="F31" s="49">
        <v>0.59</v>
      </c>
      <c r="G31" s="49">
        <v>19.809999999999999</v>
      </c>
      <c r="H31" s="49">
        <v>3006.31</v>
      </c>
      <c r="I31" s="49">
        <v>42935.74</v>
      </c>
      <c r="J31" s="49">
        <v>142.32</v>
      </c>
      <c r="K31" s="49">
        <v>13664.51</v>
      </c>
      <c r="L31" s="49">
        <v>36.659999999999997</v>
      </c>
      <c r="M31" s="49">
        <v>1373.1100000000001</v>
      </c>
      <c r="N31" s="49">
        <v>8.31</v>
      </c>
      <c r="O31" s="49">
        <v>733.49</v>
      </c>
      <c r="P31" s="49">
        <v>112.69</v>
      </c>
      <c r="Q31" s="49">
        <v>183.71</v>
      </c>
      <c r="R31" s="49">
        <v>31.49</v>
      </c>
      <c r="S31" s="49">
        <v>618.38</v>
      </c>
      <c r="T31" s="49" t="s">
        <v>43</v>
      </c>
      <c r="U31" s="62" t="s">
        <v>43</v>
      </c>
      <c r="V31" s="62">
        <v>36.981900000000003</v>
      </c>
      <c r="W31" s="62">
        <v>1236.8865352999999</v>
      </c>
      <c r="X31" s="62">
        <v>32.300609999999999</v>
      </c>
      <c r="Y31" s="62">
        <v>1744.5350716</v>
      </c>
      <c r="Z31" s="62">
        <v>40.204210000000003</v>
      </c>
      <c r="AA31" s="62">
        <v>908.56135690000008</v>
      </c>
      <c r="AB31" s="62">
        <v>14.320609999999999</v>
      </c>
      <c r="AC31" s="62">
        <v>330.12679780000002</v>
      </c>
      <c r="AD31" s="62">
        <v>0.94717999999999991</v>
      </c>
      <c r="AE31" s="62">
        <v>22.968533799999999</v>
      </c>
      <c r="AF31" s="62">
        <v>0.73799999999999999</v>
      </c>
      <c r="AG31" s="62">
        <v>24.908853000000001</v>
      </c>
      <c r="AH31" s="62">
        <v>99.12</v>
      </c>
      <c r="AI31" s="62">
        <v>4045.72</v>
      </c>
      <c r="AJ31" s="62">
        <v>26.27</v>
      </c>
      <c r="AK31" s="62">
        <v>737.36</v>
      </c>
      <c r="AL31" s="66" t="s">
        <v>43</v>
      </c>
      <c r="AM31" s="62" t="s">
        <v>43</v>
      </c>
      <c r="AN31" s="66" t="s">
        <v>43</v>
      </c>
      <c r="AO31" s="49" t="s">
        <v>43</v>
      </c>
      <c r="AP31" s="66" t="s">
        <v>43</v>
      </c>
      <c r="AQ31" s="49" t="s">
        <v>43</v>
      </c>
    </row>
    <row r="32" spans="1:43" s="1" customFormat="1" ht="13.5" customHeight="1" x14ac:dyDescent="0.2">
      <c r="A32" s="48">
        <v>45102</v>
      </c>
      <c r="B32" s="49">
        <v>0.67235</v>
      </c>
      <c r="C32" s="49">
        <v>5686.4533263249996</v>
      </c>
      <c r="D32" s="49">
        <v>73.231930000000006</v>
      </c>
      <c r="E32" s="49">
        <v>12332.668308543</v>
      </c>
      <c r="F32" s="49">
        <v>0.6</v>
      </c>
      <c r="G32" s="49">
        <v>17.39</v>
      </c>
      <c r="H32" s="49">
        <v>2947.34</v>
      </c>
      <c r="I32" s="49">
        <v>35147.31</v>
      </c>
      <c r="J32" s="49">
        <v>129.16999999999999</v>
      </c>
      <c r="K32" s="49">
        <v>9255.3799999999992</v>
      </c>
      <c r="L32" s="49">
        <v>1.85</v>
      </c>
      <c r="M32" s="49">
        <v>160.54</v>
      </c>
      <c r="N32" s="49">
        <v>10.07</v>
      </c>
      <c r="O32" s="49">
        <v>1569.8</v>
      </c>
      <c r="P32" s="49">
        <v>111.4</v>
      </c>
      <c r="Q32" s="49">
        <v>179.08</v>
      </c>
      <c r="R32" s="49">
        <v>26.2</v>
      </c>
      <c r="S32" s="49">
        <v>399.71</v>
      </c>
      <c r="T32" s="49" t="s">
        <v>43</v>
      </c>
      <c r="U32" s="62" t="s">
        <v>43</v>
      </c>
      <c r="V32" s="62">
        <v>34.113770000000002</v>
      </c>
      <c r="W32" s="62">
        <v>1084.4122221</v>
      </c>
      <c r="X32" s="62">
        <v>29.18666</v>
      </c>
      <c r="Y32" s="62">
        <v>1263.1143122999997</v>
      </c>
      <c r="Z32" s="62">
        <v>35.558880000000002</v>
      </c>
      <c r="AA32" s="62">
        <v>767.31479400000001</v>
      </c>
      <c r="AB32" s="62">
        <v>12.601670000000002</v>
      </c>
      <c r="AC32" s="62">
        <v>267.13793739999994</v>
      </c>
      <c r="AD32" s="62">
        <v>0.88023999999999991</v>
      </c>
      <c r="AE32" s="62">
        <v>19.461261499999999</v>
      </c>
      <c r="AF32" s="62">
        <v>0.56601000000000001</v>
      </c>
      <c r="AG32" s="62">
        <v>10.7984285</v>
      </c>
      <c r="AH32" s="62">
        <v>93.58</v>
      </c>
      <c r="AI32" s="62">
        <v>3424.15</v>
      </c>
      <c r="AJ32" s="62">
        <v>22.25</v>
      </c>
      <c r="AK32" s="62">
        <v>572.14</v>
      </c>
      <c r="AL32" s="66" t="s">
        <v>43</v>
      </c>
      <c r="AM32" s="62" t="s">
        <v>43</v>
      </c>
      <c r="AN32" s="66" t="s">
        <v>43</v>
      </c>
      <c r="AO32" s="49" t="s">
        <v>43</v>
      </c>
      <c r="AP32" s="66" t="s">
        <v>43</v>
      </c>
      <c r="AQ32" s="49" t="s">
        <v>43</v>
      </c>
    </row>
    <row r="33" spans="1:50" s="1" customFormat="1" ht="13.5" customHeight="1" x14ac:dyDescent="0.2">
      <c r="A33" s="48">
        <v>45103</v>
      </c>
      <c r="B33" s="49">
        <v>10.84962</v>
      </c>
      <c r="C33" s="49">
        <v>706899.14201462094</v>
      </c>
      <c r="D33" s="49">
        <v>194.2276</v>
      </c>
      <c r="E33" s="49">
        <v>137192.144596795</v>
      </c>
      <c r="F33" s="49">
        <v>0.67</v>
      </c>
      <c r="G33" s="49">
        <v>21.12</v>
      </c>
      <c r="H33" s="49">
        <v>3022.20541</v>
      </c>
      <c r="I33" s="49">
        <v>48619.694168417998</v>
      </c>
      <c r="J33" s="49">
        <v>154.13234</v>
      </c>
      <c r="K33" s="49">
        <v>17807.738890618999</v>
      </c>
      <c r="L33" s="49">
        <v>80.01249</v>
      </c>
      <c r="M33" s="49">
        <v>3302.3481160399992</v>
      </c>
      <c r="N33" s="49">
        <v>31.278130000000001</v>
      </c>
      <c r="O33" s="49">
        <v>2967.493874604002</v>
      </c>
      <c r="P33" s="49">
        <v>99.69</v>
      </c>
      <c r="Q33" s="49">
        <v>161.16</v>
      </c>
      <c r="R33" s="49">
        <v>35.03</v>
      </c>
      <c r="S33" s="49">
        <v>848.9</v>
      </c>
      <c r="T33" s="49">
        <v>33.357149999999997</v>
      </c>
      <c r="U33" s="62">
        <v>33500.971841339</v>
      </c>
      <c r="V33" s="62">
        <v>54.801310000000001</v>
      </c>
      <c r="W33" s="62">
        <v>1927.7937454</v>
      </c>
      <c r="X33" s="62">
        <v>54.02129</v>
      </c>
      <c r="Y33" s="62">
        <v>3166.1479131000001</v>
      </c>
      <c r="Z33" s="62">
        <v>56.053690000000003</v>
      </c>
      <c r="AA33" s="62">
        <v>1292.5059303</v>
      </c>
      <c r="AB33" s="62">
        <v>26.47099</v>
      </c>
      <c r="AC33" s="62">
        <v>635.41571880000004</v>
      </c>
      <c r="AD33" s="62">
        <v>0.9636499999999999</v>
      </c>
      <c r="AE33" s="62">
        <v>24.867331800000002</v>
      </c>
      <c r="AF33" s="62">
        <v>0.85231999999999997</v>
      </c>
      <c r="AG33" s="62">
        <v>31.250418200000002</v>
      </c>
      <c r="AH33" s="62">
        <v>100.34</v>
      </c>
      <c r="AI33" s="62">
        <v>4136.24</v>
      </c>
      <c r="AJ33" s="62">
        <v>29.17</v>
      </c>
      <c r="AK33" s="62">
        <v>813.23</v>
      </c>
      <c r="AL33" s="66">
        <v>7.2980000000000003E-2</v>
      </c>
      <c r="AM33" s="62">
        <v>754510.73199999996</v>
      </c>
      <c r="AN33" s="66">
        <v>0.10119499999999999</v>
      </c>
      <c r="AO33" s="49">
        <v>311786.53999999998</v>
      </c>
      <c r="AP33" s="66">
        <v>4.7299999999999998E-3</v>
      </c>
      <c r="AQ33" s="49">
        <v>33305</v>
      </c>
    </row>
    <row r="34" spans="1:50" s="1" customFormat="1" ht="13.5" customHeight="1" x14ac:dyDescent="0.2">
      <c r="A34" s="48">
        <v>45104</v>
      </c>
      <c r="B34" s="49">
        <v>9.3746100000000006</v>
      </c>
      <c r="C34" s="49">
        <v>764426.98205328104</v>
      </c>
      <c r="D34" s="49">
        <v>178.49777</v>
      </c>
      <c r="E34" s="49">
        <v>124806.21244831101</v>
      </c>
      <c r="F34" s="49">
        <v>0.71</v>
      </c>
      <c r="G34" s="49">
        <v>22.13</v>
      </c>
      <c r="H34" s="49">
        <v>2999.57</v>
      </c>
      <c r="I34" s="49">
        <v>47516.37</v>
      </c>
      <c r="J34" s="49">
        <v>152.22999999999999</v>
      </c>
      <c r="K34" s="49">
        <v>17533.53</v>
      </c>
      <c r="L34" s="49">
        <v>170.31</v>
      </c>
      <c r="M34" s="49">
        <v>7306.37</v>
      </c>
      <c r="N34" s="49">
        <v>9.74</v>
      </c>
      <c r="O34" s="49">
        <v>2949.76</v>
      </c>
      <c r="P34" s="49">
        <v>100.08</v>
      </c>
      <c r="Q34" s="49">
        <v>164.72</v>
      </c>
      <c r="R34" s="49">
        <v>32.76</v>
      </c>
      <c r="S34" s="49">
        <v>762.2</v>
      </c>
      <c r="T34" s="49">
        <v>25.2</v>
      </c>
      <c r="U34" s="62">
        <v>27851.09</v>
      </c>
      <c r="V34" s="62">
        <v>32.422890000000002</v>
      </c>
      <c r="W34" s="62">
        <v>1187.4017788000001</v>
      </c>
      <c r="X34" s="62">
        <v>36.109909999999999</v>
      </c>
      <c r="Y34" s="62">
        <v>2384.9189624000001</v>
      </c>
      <c r="Z34" s="62">
        <v>39.570120000000003</v>
      </c>
      <c r="AA34" s="62">
        <v>857.96976149999989</v>
      </c>
      <c r="AB34" s="62">
        <v>18.45148</v>
      </c>
      <c r="AC34" s="62">
        <v>476.84898079999999</v>
      </c>
      <c r="AD34" s="62">
        <v>0.84853000000000012</v>
      </c>
      <c r="AE34" s="62">
        <v>23.7564572</v>
      </c>
      <c r="AF34" s="62">
        <v>0.96202999999999994</v>
      </c>
      <c r="AG34" s="62">
        <v>32.419503300000002</v>
      </c>
      <c r="AH34" s="62">
        <v>99.66</v>
      </c>
      <c r="AI34" s="62">
        <v>4123.83</v>
      </c>
      <c r="AJ34" s="62">
        <v>28.9</v>
      </c>
      <c r="AK34" s="62">
        <v>817.54</v>
      </c>
      <c r="AL34" s="66">
        <v>7.2090000000000001E-2</v>
      </c>
      <c r="AM34" s="62">
        <v>737653.35699999996</v>
      </c>
      <c r="AN34" s="66">
        <v>9.0569999999999998E-2</v>
      </c>
      <c r="AO34" s="49">
        <v>274915.58</v>
      </c>
      <c r="AP34" s="66">
        <v>3.5599999999999998E-3</v>
      </c>
      <c r="AQ34" s="49">
        <v>12095</v>
      </c>
    </row>
    <row r="35" spans="1:50" s="1" customFormat="1" ht="13.5" customHeight="1" x14ac:dyDescent="0.2">
      <c r="A35" s="48">
        <v>45105</v>
      </c>
      <c r="B35" s="49">
        <v>9.5506100000000007</v>
      </c>
      <c r="C35" s="49">
        <v>850557.18506550707</v>
      </c>
      <c r="D35" s="49">
        <v>197.77080000000001</v>
      </c>
      <c r="E35" s="49">
        <v>158424.85178737299</v>
      </c>
      <c r="F35" s="49">
        <v>0.8</v>
      </c>
      <c r="G35" s="49">
        <v>24.03</v>
      </c>
      <c r="H35" s="49">
        <v>3137.01</v>
      </c>
      <c r="I35" s="49">
        <v>49897.31</v>
      </c>
      <c r="J35" s="49">
        <v>154.38999999999999</v>
      </c>
      <c r="K35" s="49">
        <v>17640</v>
      </c>
      <c r="L35" s="49">
        <v>90.27</v>
      </c>
      <c r="M35" s="49">
        <v>4552.5599999999995</v>
      </c>
      <c r="N35" s="49">
        <v>60.87</v>
      </c>
      <c r="O35" s="49">
        <v>3031.57</v>
      </c>
      <c r="P35" s="49">
        <v>101.52</v>
      </c>
      <c r="Q35" s="49">
        <v>165.98</v>
      </c>
      <c r="R35" s="49">
        <v>32.040900000000001</v>
      </c>
      <c r="S35" s="49">
        <v>728.06783470000005</v>
      </c>
      <c r="T35" s="49">
        <v>21.12</v>
      </c>
      <c r="U35" s="62">
        <v>26117.79</v>
      </c>
      <c r="V35" s="62">
        <v>26.54121</v>
      </c>
      <c r="W35" s="62">
        <v>957.56216459999996</v>
      </c>
      <c r="X35" s="62">
        <v>28.167920000000002</v>
      </c>
      <c r="Y35" s="62">
        <v>1767.9591557000001</v>
      </c>
      <c r="Z35" s="62">
        <v>34.404450000000004</v>
      </c>
      <c r="AA35" s="62">
        <v>753.08510839999997</v>
      </c>
      <c r="AB35" s="62">
        <v>14.48502</v>
      </c>
      <c r="AC35" s="62">
        <v>388.73785999999996</v>
      </c>
      <c r="AD35" s="62">
        <v>0.77615999999999996</v>
      </c>
      <c r="AE35" s="62">
        <v>21.580945100000001</v>
      </c>
      <c r="AF35" s="62">
        <v>1.0111400000000001</v>
      </c>
      <c r="AG35" s="62">
        <v>40.328717900000001</v>
      </c>
      <c r="AH35" s="62">
        <v>107.89</v>
      </c>
      <c r="AI35" s="62">
        <v>4447.93</v>
      </c>
      <c r="AJ35" s="62">
        <v>33.58</v>
      </c>
      <c r="AK35" s="62">
        <v>938.88</v>
      </c>
      <c r="AL35" s="66">
        <v>6.7309999999999995E-2</v>
      </c>
      <c r="AM35" s="62">
        <v>691067.98</v>
      </c>
      <c r="AN35" s="66">
        <v>3.9100000000000003E-3</v>
      </c>
      <c r="AO35" s="49">
        <v>92065.78</v>
      </c>
      <c r="AP35" s="66">
        <v>3.0699999999999998E-3</v>
      </c>
      <c r="AQ35" s="49">
        <v>16115</v>
      </c>
    </row>
    <row r="36" spans="1:50" s="1" customFormat="1" ht="13.5" customHeight="1" x14ac:dyDescent="0.2">
      <c r="A36" s="48">
        <v>45106</v>
      </c>
      <c r="B36" s="49">
        <v>2.6461299999999999</v>
      </c>
      <c r="C36" s="49">
        <v>55889.376708491989</v>
      </c>
      <c r="D36" s="49">
        <v>109.56496</v>
      </c>
      <c r="E36" s="49">
        <v>56013.513901410995</v>
      </c>
      <c r="F36" s="49">
        <v>0.65</v>
      </c>
      <c r="G36" s="49">
        <v>18.91</v>
      </c>
      <c r="H36" s="49">
        <v>2805.9746799999998</v>
      </c>
      <c r="I36" s="49">
        <v>37961.222456461001</v>
      </c>
      <c r="J36" s="49">
        <v>132.55717999999999</v>
      </c>
      <c r="K36" s="49">
        <v>12987.227750641001</v>
      </c>
      <c r="L36" s="49">
        <v>15.335749999999999</v>
      </c>
      <c r="M36" s="49">
        <v>4084.2215713930013</v>
      </c>
      <c r="N36" s="49">
        <v>9.0847499999999997</v>
      </c>
      <c r="O36" s="49">
        <v>1318.2291358879988</v>
      </c>
      <c r="P36" s="49">
        <v>100.12137</v>
      </c>
      <c r="Q36" s="49">
        <v>163.74672410100001</v>
      </c>
      <c r="R36" s="49">
        <v>27.03</v>
      </c>
      <c r="S36" s="49">
        <v>544.28</v>
      </c>
      <c r="T36" s="49" t="s">
        <v>43</v>
      </c>
      <c r="U36" s="62" t="s">
        <v>43</v>
      </c>
      <c r="V36" s="62">
        <v>34.554470000000002</v>
      </c>
      <c r="W36" s="62">
        <v>1263.1504611</v>
      </c>
      <c r="X36" s="62">
        <v>36.621939999999995</v>
      </c>
      <c r="Y36" s="62">
        <v>2345.7496002000003</v>
      </c>
      <c r="Z36" s="62">
        <v>38.335450000000002</v>
      </c>
      <c r="AA36" s="62">
        <v>898.04846190000012</v>
      </c>
      <c r="AB36" s="62">
        <v>18.14648</v>
      </c>
      <c r="AC36" s="62">
        <v>464.81599560000001</v>
      </c>
      <c r="AD36" s="62">
        <v>0.76872000000000007</v>
      </c>
      <c r="AE36" s="62">
        <v>18.769563399999999</v>
      </c>
      <c r="AF36" s="62">
        <v>0.70992999999999995</v>
      </c>
      <c r="AG36" s="62">
        <v>18.034663299999998</v>
      </c>
      <c r="AH36" s="62">
        <v>84.88</v>
      </c>
      <c r="AI36" s="62">
        <v>3233.93</v>
      </c>
      <c r="AJ36" s="62">
        <v>25.36</v>
      </c>
      <c r="AK36" s="62">
        <v>692.06</v>
      </c>
      <c r="AL36" s="66" t="s">
        <v>43</v>
      </c>
      <c r="AM36" s="62" t="s">
        <v>43</v>
      </c>
      <c r="AN36" s="66" t="s">
        <v>43</v>
      </c>
      <c r="AO36" s="49" t="s">
        <v>43</v>
      </c>
      <c r="AP36" s="66" t="s">
        <v>43</v>
      </c>
      <c r="AQ36" s="49" t="s">
        <v>43</v>
      </c>
    </row>
    <row r="37" spans="1:50" s="1" customFormat="1" ht="13.5" customHeight="1" x14ac:dyDescent="0.2">
      <c r="A37" s="48">
        <v>45107</v>
      </c>
      <c r="B37" s="49">
        <v>11.584</v>
      </c>
      <c r="C37" s="49">
        <v>1293861.946142684</v>
      </c>
      <c r="D37" s="49">
        <v>349.07258999999999</v>
      </c>
      <c r="E37" s="49">
        <v>281532.54325207701</v>
      </c>
      <c r="F37" s="49">
        <v>0.71</v>
      </c>
      <c r="G37" s="49">
        <v>21.15</v>
      </c>
      <c r="H37" s="49">
        <v>3129.03</v>
      </c>
      <c r="I37" s="49">
        <v>57747.14</v>
      </c>
      <c r="J37" s="49">
        <v>162.74564000000001</v>
      </c>
      <c r="K37" s="49">
        <v>21898.532261780998</v>
      </c>
      <c r="L37" s="49">
        <v>197.89416</v>
      </c>
      <c r="M37" s="49">
        <v>15327.652102441016</v>
      </c>
      <c r="N37" s="49">
        <v>20.683800000000002</v>
      </c>
      <c r="O37" s="49">
        <v>3244.4075145439997</v>
      </c>
      <c r="P37" s="49">
        <v>98.23</v>
      </c>
      <c r="Q37" s="49">
        <v>166.67</v>
      </c>
      <c r="R37" s="49">
        <v>36.002749999999999</v>
      </c>
      <c r="S37" s="49">
        <v>943.7142384</v>
      </c>
      <c r="T37" s="49">
        <v>28.13466</v>
      </c>
      <c r="U37" s="62">
        <v>30260.740226786998</v>
      </c>
      <c r="V37" s="62">
        <v>41.416350000000001</v>
      </c>
      <c r="W37" s="62">
        <v>1577.9071277</v>
      </c>
      <c r="X37" s="62">
        <v>45.038379999999997</v>
      </c>
      <c r="Y37" s="62">
        <v>2932.8297752999997</v>
      </c>
      <c r="Z37" s="62">
        <v>48.030879999999996</v>
      </c>
      <c r="AA37" s="62">
        <v>1115.4221347</v>
      </c>
      <c r="AB37" s="62">
        <v>25.087129999999998</v>
      </c>
      <c r="AC37" s="62">
        <v>724.2000041</v>
      </c>
      <c r="AD37" s="62">
        <v>0.73577999999999999</v>
      </c>
      <c r="AE37" s="62">
        <v>14.954529900000001</v>
      </c>
      <c r="AF37" s="62">
        <v>0.88887000000000005</v>
      </c>
      <c r="AG37" s="62">
        <v>28.729843300000002</v>
      </c>
      <c r="AH37" s="62">
        <v>105.6</v>
      </c>
      <c r="AI37" s="62">
        <v>4619.63</v>
      </c>
      <c r="AJ37" s="62">
        <v>29.12</v>
      </c>
      <c r="AK37" s="62">
        <v>832.71</v>
      </c>
      <c r="AL37" s="66">
        <v>7.3130000000000001E-2</v>
      </c>
      <c r="AM37" s="62">
        <v>732002.71399999992</v>
      </c>
      <c r="AN37" s="66">
        <v>0.26477000000000001</v>
      </c>
      <c r="AO37" s="49">
        <v>1704756.33</v>
      </c>
      <c r="AP37" s="66">
        <v>4.8599999999999997E-3</v>
      </c>
      <c r="AQ37" s="49">
        <v>25025</v>
      </c>
    </row>
    <row r="38" spans="1:50" s="87" customFormat="1" ht="12.75" x14ac:dyDescent="0.2">
      <c r="A38" s="86" t="s">
        <v>336</v>
      </c>
      <c r="B38" s="70">
        <f>SUM(B8:B37)</f>
        <v>212.30113</v>
      </c>
      <c r="C38" s="70">
        <f t="shared" ref="C38:AQ38" si="0">SUM(C8:C37)</f>
        <v>14336617.144495036</v>
      </c>
      <c r="D38" s="70">
        <f t="shared" si="0"/>
        <v>5097.1235500000003</v>
      </c>
      <c r="E38" s="70">
        <f t="shared" si="0"/>
        <v>3039490.6450913968</v>
      </c>
      <c r="F38" s="70">
        <f t="shared" si="0"/>
        <v>15.129999999999999</v>
      </c>
      <c r="G38" s="70">
        <f t="shared" si="0"/>
        <v>507.63169379999994</v>
      </c>
      <c r="H38" s="70">
        <f t="shared" si="0"/>
        <v>93350.619569999981</v>
      </c>
      <c r="I38" s="70">
        <f t="shared" si="0"/>
        <v>1475464.2636128</v>
      </c>
      <c r="J38" s="70">
        <f t="shared" si="0"/>
        <v>4681.01559</v>
      </c>
      <c r="K38" s="70">
        <f t="shared" si="0"/>
        <v>500481.96435175696</v>
      </c>
      <c r="L38" s="70">
        <f t="shared" si="0"/>
        <v>3170.3242499999997</v>
      </c>
      <c r="M38" s="70">
        <f t="shared" si="0"/>
        <v>135755.52415505701</v>
      </c>
      <c r="N38" s="70">
        <f t="shared" si="0"/>
        <v>1296.3763899999994</v>
      </c>
      <c r="O38" s="70">
        <f t="shared" si="0"/>
        <v>128819.004886836</v>
      </c>
      <c r="P38" s="70">
        <f t="shared" si="0"/>
        <v>3161.2213699999998</v>
      </c>
      <c r="Q38" s="70">
        <f t="shared" si="0"/>
        <v>5195.8567241009996</v>
      </c>
      <c r="R38" s="70">
        <f t="shared" si="0"/>
        <v>1025.1131800000003</v>
      </c>
      <c r="S38" s="70">
        <f t="shared" si="0"/>
        <v>21458.8181444</v>
      </c>
      <c r="T38" s="70">
        <f t="shared" si="0"/>
        <v>539.36513000000002</v>
      </c>
      <c r="U38" s="70">
        <f t="shared" si="0"/>
        <v>578306.15962549311</v>
      </c>
      <c r="V38" s="70">
        <f t="shared" si="0"/>
        <v>1072.63041</v>
      </c>
      <c r="W38" s="70">
        <f t="shared" si="0"/>
        <v>38359.052122899993</v>
      </c>
      <c r="X38" s="70">
        <f t="shared" si="0"/>
        <v>1131.3806299999999</v>
      </c>
      <c r="Y38" s="70">
        <f t="shared" si="0"/>
        <v>72787.058208100003</v>
      </c>
      <c r="Z38" s="70">
        <f t="shared" si="0"/>
        <v>1300.8082500000003</v>
      </c>
      <c r="AA38" s="70">
        <f t="shared" si="0"/>
        <v>29254.240652600001</v>
      </c>
      <c r="AB38" s="70">
        <f t="shared" si="0"/>
        <v>589.37073999999996</v>
      </c>
      <c r="AC38" s="70">
        <f t="shared" si="0"/>
        <v>14709.132407199997</v>
      </c>
      <c r="AD38" s="70">
        <f t="shared" si="0"/>
        <v>28.676349999999992</v>
      </c>
      <c r="AE38" s="70">
        <f t="shared" si="0"/>
        <v>722.79740760000004</v>
      </c>
      <c r="AF38" s="70">
        <f t="shared" si="0"/>
        <v>27.780509999999996</v>
      </c>
      <c r="AG38" s="70">
        <f t="shared" si="0"/>
        <v>1052.4889524000002</v>
      </c>
      <c r="AH38" s="70">
        <f t="shared" si="0"/>
        <v>3263.7999999999993</v>
      </c>
      <c r="AI38" s="70">
        <f t="shared" si="0"/>
        <v>138594.14000000001</v>
      </c>
      <c r="AJ38" s="70">
        <f t="shared" si="0"/>
        <v>943.76749999999993</v>
      </c>
      <c r="AK38" s="70">
        <f t="shared" si="0"/>
        <v>25990.618551100004</v>
      </c>
      <c r="AL38" s="70">
        <f t="shared" si="0"/>
        <v>1.5416799999999999</v>
      </c>
      <c r="AM38" s="70">
        <f t="shared" si="0"/>
        <v>15259735.549000002</v>
      </c>
      <c r="AN38" s="70">
        <f t="shared" si="0"/>
        <v>2.1746750000000001</v>
      </c>
      <c r="AO38" s="70">
        <f t="shared" si="0"/>
        <v>6854522.1900000013</v>
      </c>
      <c r="AP38" s="70">
        <f t="shared" si="0"/>
        <v>9.5750000000000002E-2</v>
      </c>
      <c r="AQ38" s="70">
        <f t="shared" si="0"/>
        <v>523830</v>
      </c>
    </row>
    <row r="39" spans="1:50" s="26" customFormat="1" ht="12.75" x14ac:dyDescent="0.2">
      <c r="A39" s="35" t="s">
        <v>19</v>
      </c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1"/>
      <c r="AS39" s="1"/>
      <c r="AT39" s="1"/>
      <c r="AU39" s="1"/>
      <c r="AV39" s="1"/>
      <c r="AW39" s="1"/>
      <c r="AX39" s="1"/>
    </row>
    <row r="40" spans="1:50" s="26" customFormat="1" ht="12.75" x14ac:dyDescent="0.2">
      <c r="A40" s="25" t="s">
        <v>20</v>
      </c>
      <c r="B40" s="26" t="s">
        <v>204</v>
      </c>
      <c r="C40" s="27"/>
      <c r="P40" s="28"/>
      <c r="Q40" s="1"/>
      <c r="R40" s="1"/>
      <c r="S40" s="30"/>
      <c r="T40" s="30"/>
      <c r="U40" s="30"/>
      <c r="V40" s="30"/>
      <c r="W40" s="30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s="26" customFormat="1" ht="12.75" x14ac:dyDescent="0.2">
      <c r="A41" s="25" t="s">
        <v>21</v>
      </c>
      <c r="B41" s="26" t="s">
        <v>29</v>
      </c>
      <c r="C41" s="27"/>
      <c r="Q41" s="1"/>
      <c r="R41" s="1"/>
      <c r="S41" s="30"/>
      <c r="T41" s="30"/>
      <c r="U41" s="30"/>
      <c r="V41" s="30"/>
      <c r="W41" s="30"/>
      <c r="AH41" s="22"/>
      <c r="AI41" s="22"/>
      <c r="AJ41" s="22"/>
      <c r="AK41" s="22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s="26" customFormat="1" ht="12.75" x14ac:dyDescent="0.2">
      <c r="A42" s="25" t="s">
        <v>22</v>
      </c>
      <c r="B42" s="26" t="s">
        <v>30</v>
      </c>
      <c r="C42" s="27"/>
      <c r="Q42" s="1"/>
      <c r="R42" s="1"/>
      <c r="S42" s="30"/>
      <c r="T42" s="30"/>
      <c r="U42" s="30"/>
      <c r="V42" s="30"/>
      <c r="W42" s="30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26" customFormat="1" ht="12.75" x14ac:dyDescent="0.2">
      <c r="A43" s="25" t="s">
        <v>23</v>
      </c>
      <c r="B43" s="26" t="s">
        <v>18</v>
      </c>
      <c r="C43" s="27"/>
      <c r="Q43" s="1"/>
      <c r="R43" s="1"/>
      <c r="S43" s="30"/>
      <c r="T43" s="30"/>
      <c r="U43" s="30"/>
      <c r="V43" s="30"/>
      <c r="W43" s="30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2"/>
      <c r="AI43" s="22"/>
      <c r="AJ43" s="22"/>
      <c r="AK43" s="22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26" customFormat="1" ht="12.75" x14ac:dyDescent="0.2">
      <c r="A44" s="25" t="s">
        <v>24</v>
      </c>
      <c r="B44" s="26" t="s">
        <v>32</v>
      </c>
      <c r="C44" s="27"/>
      <c r="Q44" s="1"/>
      <c r="R44" s="1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26" customFormat="1" ht="12.75" x14ac:dyDescent="0.2">
      <c r="A45" s="25" t="s">
        <v>25</v>
      </c>
      <c r="B45" s="26" t="s">
        <v>39</v>
      </c>
      <c r="C45" s="27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</row>
    <row r="46" spans="1:50" s="26" customFormat="1" ht="12.75" x14ac:dyDescent="0.2">
      <c r="A46" s="25" t="s">
        <v>27</v>
      </c>
      <c r="B46" s="26" t="s">
        <v>47</v>
      </c>
      <c r="C46" s="27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</row>
    <row r="47" spans="1:50" s="26" customFormat="1" ht="12.75" x14ac:dyDescent="0.2">
      <c r="A47" s="25" t="s">
        <v>38</v>
      </c>
      <c r="B47" s="26" t="s">
        <v>17</v>
      </c>
      <c r="C47" s="27"/>
      <c r="U47" s="1"/>
    </row>
    <row r="48" spans="1:50" s="26" customFormat="1" ht="12.75" x14ac:dyDescent="0.2">
      <c r="A48" s="25" t="s">
        <v>46</v>
      </c>
      <c r="B48" s="26" t="s">
        <v>205</v>
      </c>
      <c r="C48" s="27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2" x14ac:dyDescent="0.25">
      <c r="A49" s="25" t="s">
        <v>203</v>
      </c>
      <c r="B49" s="26" t="s">
        <v>28</v>
      </c>
    </row>
  </sheetData>
  <mergeCells count="35"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  <mergeCell ref="L5:M6"/>
    <mergeCell ref="N5:O6"/>
    <mergeCell ref="P5:Q6"/>
    <mergeCell ref="R5:S6"/>
    <mergeCell ref="T5:U6"/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zoomScale="111" workbookViewId="0">
      <pane xSplit="1" ySplit="6" topLeftCell="AC16" activePane="bottomRight" state="frozen"/>
      <selection pane="topRight" activeCell="B1" sqref="B1"/>
      <selection pane="bottomLeft" activeCell="A7" sqref="A7"/>
      <selection pane="bottomRight" activeCell="AI42" sqref="AI42"/>
    </sheetView>
  </sheetViews>
  <sheetFormatPr defaultColWidth="8.85546875" defaultRowHeight="15" x14ac:dyDescent="0.25"/>
  <cols>
    <col min="1" max="1" width="16.42578125" bestFit="1" customWidth="1"/>
    <col min="2" max="2" width="9.140625" bestFit="1" customWidth="1"/>
    <col min="3" max="3" width="13.42578125" bestFit="1" customWidth="1"/>
    <col min="4" max="4" width="9.140625" bestFit="1" customWidth="1"/>
    <col min="5" max="5" width="12.140625" bestFit="1" customWidth="1"/>
    <col min="6" max="7" width="9.140625" bestFit="1" customWidth="1"/>
    <col min="8" max="8" width="9.85546875" bestFit="1" customWidth="1"/>
    <col min="9" max="9" width="12.140625" bestFit="1" customWidth="1"/>
    <col min="10" max="10" width="9.140625" bestFit="1" customWidth="1"/>
    <col min="11" max="11" width="11.140625" bestFit="1" customWidth="1"/>
    <col min="12" max="12" width="9.140625" bestFit="1" customWidth="1"/>
    <col min="13" max="13" width="11.140625" bestFit="1" customWidth="1"/>
    <col min="14" max="14" width="9.140625" bestFit="1" customWidth="1"/>
    <col min="15" max="15" width="11.140625" bestFit="1" customWidth="1"/>
    <col min="16" max="18" width="9.140625" bestFit="1" customWidth="1"/>
    <col min="19" max="19" width="9.85546875" bestFit="1" customWidth="1"/>
    <col min="20" max="20" width="9.140625" bestFit="1" customWidth="1"/>
    <col min="21" max="21" width="11.140625" bestFit="1" customWidth="1"/>
    <col min="22" max="33" width="10.28515625" bestFit="1" customWidth="1"/>
    <col min="34" max="34" width="9.140625" bestFit="1" customWidth="1"/>
    <col min="35" max="35" width="11.140625" bestFit="1" customWidth="1"/>
    <col min="36" max="36" width="9.140625" bestFit="1" customWidth="1"/>
    <col min="37" max="37" width="9.85546875" bestFit="1" customWidth="1"/>
    <col min="38" max="38" width="9.140625" bestFit="1" customWidth="1"/>
    <col min="39" max="39" width="13.42578125" bestFit="1" customWidth="1"/>
    <col min="40" max="40" width="10.42578125" bestFit="1" customWidth="1"/>
    <col min="41" max="41" width="12.140625" bestFit="1" customWidth="1"/>
    <col min="42" max="42" width="9.140625" bestFit="1" customWidth="1"/>
    <col min="43" max="43" width="11.140625" bestFit="1" customWidth="1"/>
  </cols>
  <sheetData>
    <row r="1" spans="1:43" s="1" customFormat="1" ht="12.75" x14ac:dyDescent="0.2">
      <c r="A1" s="93" t="s">
        <v>16</v>
      </c>
      <c r="B1" s="95" t="s">
        <v>351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</row>
    <row r="2" spans="1:43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</row>
    <row r="3" spans="1:43" s="1" customFormat="1" ht="12.75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 t="s">
        <v>15</v>
      </c>
      <c r="AI3" s="92"/>
      <c r="AJ3" s="92"/>
      <c r="AK3" s="92"/>
      <c r="AL3" s="92" t="s">
        <v>294</v>
      </c>
      <c r="AM3" s="92"/>
      <c r="AN3" s="92"/>
      <c r="AO3" s="92"/>
      <c r="AP3" s="92"/>
      <c r="AQ3" s="92"/>
    </row>
    <row r="4" spans="1:43" s="1" customFormat="1" ht="12.75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96" t="s">
        <v>1</v>
      </c>
      <c r="AI4" s="96"/>
      <c r="AJ4" s="96"/>
      <c r="AK4" s="96"/>
      <c r="AL4" s="96" t="s">
        <v>295</v>
      </c>
      <c r="AM4" s="96"/>
      <c r="AN4" s="96"/>
      <c r="AO4" s="96"/>
      <c r="AP4" s="96"/>
      <c r="AQ4" s="96"/>
    </row>
    <row r="5" spans="1:43" s="1" customFormat="1" ht="34.5" customHeight="1" x14ac:dyDescent="0.2">
      <c r="A5" s="93"/>
      <c r="B5" s="111" t="s">
        <v>2</v>
      </c>
      <c r="C5" s="112"/>
      <c r="D5" s="111" t="s">
        <v>3</v>
      </c>
      <c r="E5" s="112"/>
      <c r="F5" s="111" t="s">
        <v>4</v>
      </c>
      <c r="G5" s="112"/>
      <c r="H5" s="111" t="s">
        <v>5</v>
      </c>
      <c r="I5" s="112"/>
      <c r="J5" s="111" t="s">
        <v>6</v>
      </c>
      <c r="K5" s="112"/>
      <c r="L5" s="111" t="s">
        <v>7</v>
      </c>
      <c r="M5" s="112"/>
      <c r="N5" s="111" t="s">
        <v>8</v>
      </c>
      <c r="O5" s="112"/>
      <c r="P5" s="116" t="s">
        <v>37</v>
      </c>
      <c r="Q5" s="117"/>
      <c r="R5" s="116" t="s">
        <v>45</v>
      </c>
      <c r="S5" s="117"/>
      <c r="T5" s="111" t="s">
        <v>9</v>
      </c>
      <c r="U5" s="112"/>
      <c r="V5" s="104" t="s">
        <v>309</v>
      </c>
      <c r="W5" s="115"/>
      <c r="X5" s="115"/>
      <c r="Y5" s="105"/>
      <c r="Z5" s="104" t="s">
        <v>310</v>
      </c>
      <c r="AA5" s="115"/>
      <c r="AB5" s="115"/>
      <c r="AC5" s="105"/>
      <c r="AD5" s="104" t="s">
        <v>311</v>
      </c>
      <c r="AE5" s="115"/>
      <c r="AF5" s="115"/>
      <c r="AG5" s="105"/>
      <c r="AH5" s="111" t="s">
        <v>10</v>
      </c>
      <c r="AI5" s="112"/>
      <c r="AJ5" s="111" t="s">
        <v>11</v>
      </c>
      <c r="AK5" s="112"/>
      <c r="AL5" s="111" t="s">
        <v>296</v>
      </c>
      <c r="AM5" s="112"/>
      <c r="AN5" s="111" t="s">
        <v>297</v>
      </c>
      <c r="AO5" s="112"/>
      <c r="AP5" s="111" t="s">
        <v>298</v>
      </c>
      <c r="AQ5" s="112"/>
    </row>
    <row r="6" spans="1:43" s="1" customFormat="1" ht="17.25" customHeight="1" x14ac:dyDescent="0.2">
      <c r="A6" s="93"/>
      <c r="B6" s="113"/>
      <c r="C6" s="114"/>
      <c r="D6" s="113"/>
      <c r="E6" s="114"/>
      <c r="F6" s="113"/>
      <c r="G6" s="114"/>
      <c r="H6" s="113"/>
      <c r="I6" s="114"/>
      <c r="J6" s="113"/>
      <c r="K6" s="114"/>
      <c r="L6" s="113"/>
      <c r="M6" s="114"/>
      <c r="N6" s="113"/>
      <c r="O6" s="114"/>
      <c r="P6" s="118"/>
      <c r="Q6" s="119"/>
      <c r="R6" s="118"/>
      <c r="S6" s="119"/>
      <c r="T6" s="113"/>
      <c r="U6" s="114"/>
      <c r="V6" s="110" t="s">
        <v>312</v>
      </c>
      <c r="W6" s="110"/>
      <c r="X6" s="104" t="s">
        <v>313</v>
      </c>
      <c r="Y6" s="105"/>
      <c r="Z6" s="110" t="s">
        <v>312</v>
      </c>
      <c r="AA6" s="110"/>
      <c r="AB6" s="104" t="s">
        <v>313</v>
      </c>
      <c r="AC6" s="105"/>
      <c r="AD6" s="110" t="s">
        <v>312</v>
      </c>
      <c r="AE6" s="110"/>
      <c r="AF6" s="104" t="s">
        <v>313</v>
      </c>
      <c r="AG6" s="105"/>
      <c r="AH6" s="113"/>
      <c r="AI6" s="114"/>
      <c r="AJ6" s="113"/>
      <c r="AK6" s="114"/>
      <c r="AL6" s="113"/>
      <c r="AM6" s="114"/>
      <c r="AN6" s="113"/>
      <c r="AO6" s="114"/>
      <c r="AP6" s="113"/>
      <c r="AQ6" s="114"/>
    </row>
    <row r="7" spans="1:43" s="1" customFormat="1" ht="12.75" x14ac:dyDescent="0.2">
      <c r="A7" s="93"/>
      <c r="B7" s="9" t="s">
        <v>12</v>
      </c>
      <c r="C7" s="9" t="s">
        <v>13</v>
      </c>
      <c r="D7" s="9" t="s">
        <v>12</v>
      </c>
      <c r="E7" s="9" t="s">
        <v>13</v>
      </c>
      <c r="F7" s="9" t="s">
        <v>12</v>
      </c>
      <c r="G7" s="9" t="s">
        <v>13</v>
      </c>
      <c r="H7" s="9" t="s">
        <v>12</v>
      </c>
      <c r="I7" s="9" t="s">
        <v>13</v>
      </c>
      <c r="J7" s="9" t="s">
        <v>12</v>
      </c>
      <c r="K7" s="9" t="s">
        <v>13</v>
      </c>
      <c r="L7" s="9" t="s">
        <v>12</v>
      </c>
      <c r="M7" s="9" t="s">
        <v>13</v>
      </c>
      <c r="N7" s="9" t="s">
        <v>12</v>
      </c>
      <c r="O7" s="9" t="s">
        <v>13</v>
      </c>
      <c r="P7" s="10" t="s">
        <v>12</v>
      </c>
      <c r="Q7" s="10" t="s">
        <v>13</v>
      </c>
      <c r="R7" s="10" t="s">
        <v>12</v>
      </c>
      <c r="S7" s="10" t="s">
        <v>13</v>
      </c>
      <c r="T7" s="9" t="s">
        <v>12</v>
      </c>
      <c r="U7" s="9" t="s">
        <v>13</v>
      </c>
      <c r="V7" s="29" t="s">
        <v>12</v>
      </c>
      <c r="W7" s="29" t="s">
        <v>13</v>
      </c>
      <c r="X7" s="29" t="s">
        <v>12</v>
      </c>
      <c r="Y7" s="29" t="s">
        <v>13</v>
      </c>
      <c r="Z7" s="29" t="s">
        <v>12</v>
      </c>
      <c r="AA7" s="29" t="s">
        <v>13</v>
      </c>
      <c r="AB7" s="29" t="s">
        <v>12</v>
      </c>
      <c r="AC7" s="29" t="s">
        <v>13</v>
      </c>
      <c r="AD7" s="29" t="s">
        <v>12</v>
      </c>
      <c r="AE7" s="29" t="s">
        <v>13</v>
      </c>
      <c r="AF7" s="29" t="s">
        <v>12</v>
      </c>
      <c r="AG7" s="29" t="s">
        <v>13</v>
      </c>
      <c r="AH7" s="9" t="s">
        <v>12</v>
      </c>
      <c r="AI7" s="9" t="s">
        <v>13</v>
      </c>
      <c r="AJ7" s="9" t="s">
        <v>12</v>
      </c>
      <c r="AK7" s="9" t="s">
        <v>13</v>
      </c>
      <c r="AL7" s="29" t="s">
        <v>12</v>
      </c>
      <c r="AM7" s="29" t="s">
        <v>13</v>
      </c>
      <c r="AN7" s="9" t="s">
        <v>12</v>
      </c>
      <c r="AO7" s="9" t="s">
        <v>13</v>
      </c>
      <c r="AP7" s="9" t="s">
        <v>12</v>
      </c>
      <c r="AQ7" s="9" t="s">
        <v>13</v>
      </c>
    </row>
    <row r="8" spans="1:43" s="1" customFormat="1" ht="12.75" x14ac:dyDescent="0.2">
      <c r="A8" s="48">
        <v>45108</v>
      </c>
      <c r="B8" s="49">
        <v>7.18771</v>
      </c>
      <c r="C8" s="49">
        <v>304449.25913555</v>
      </c>
      <c r="D8" s="49">
        <v>258.74047999999999</v>
      </c>
      <c r="E8" s="49">
        <v>122315.02577076101</v>
      </c>
      <c r="F8" s="49">
        <v>0.26</v>
      </c>
      <c r="G8" s="49">
        <v>11.879999999999999</v>
      </c>
      <c r="H8" s="49">
        <v>3395.43</v>
      </c>
      <c r="I8" s="49">
        <v>61917.81</v>
      </c>
      <c r="J8" s="49">
        <v>176.63</v>
      </c>
      <c r="K8" s="49">
        <v>21230.67</v>
      </c>
      <c r="L8" s="49">
        <v>76.298659999999998</v>
      </c>
      <c r="M8" s="49">
        <v>7771.8624799009995</v>
      </c>
      <c r="N8" s="49">
        <v>22.941389999999998</v>
      </c>
      <c r="O8" s="49">
        <v>3881.8764096580007</v>
      </c>
      <c r="P8" s="49">
        <v>105.48</v>
      </c>
      <c r="Q8" s="49">
        <v>173.09</v>
      </c>
      <c r="R8" s="49">
        <v>35.31</v>
      </c>
      <c r="S8" s="49">
        <v>665.78</v>
      </c>
      <c r="T8" s="49">
        <v>21.707599999999999</v>
      </c>
      <c r="U8" s="62">
        <v>24746.584461176</v>
      </c>
      <c r="V8" s="62">
        <v>31.472509999999996</v>
      </c>
      <c r="W8" s="62">
        <v>1150.8798534999999</v>
      </c>
      <c r="X8" s="62">
        <v>32.024950000000004</v>
      </c>
      <c r="Y8" s="62">
        <v>2221.3614454000003</v>
      </c>
      <c r="Z8" s="62">
        <v>39.702019999999997</v>
      </c>
      <c r="AA8" s="62">
        <v>914.70921720000001</v>
      </c>
      <c r="AB8" s="62">
        <v>16.31006</v>
      </c>
      <c r="AC8" s="62">
        <v>489.73956629999998</v>
      </c>
      <c r="AD8" s="62">
        <v>0.87160000000000004</v>
      </c>
      <c r="AE8" s="62">
        <v>17.638689100000001</v>
      </c>
      <c r="AF8" s="62">
        <v>0.83065999999999995</v>
      </c>
      <c r="AG8" s="62">
        <v>30.209254199999997</v>
      </c>
      <c r="AH8" s="62">
        <v>124.56</v>
      </c>
      <c r="AI8" s="62">
        <v>5826.96</v>
      </c>
      <c r="AJ8" s="62">
        <v>34.880000000000003</v>
      </c>
      <c r="AK8" s="62">
        <v>1060.67</v>
      </c>
      <c r="AL8" s="66">
        <v>2.0200000000000001E-3</v>
      </c>
      <c r="AM8" s="62">
        <v>23318.9</v>
      </c>
      <c r="AN8" s="66">
        <v>0</v>
      </c>
      <c r="AO8" s="49">
        <v>0</v>
      </c>
      <c r="AP8" s="66">
        <v>0</v>
      </c>
      <c r="AQ8" s="49">
        <v>0</v>
      </c>
    </row>
    <row r="9" spans="1:43" s="1" customFormat="1" ht="12.75" x14ac:dyDescent="0.2">
      <c r="A9" s="48">
        <v>45109</v>
      </c>
      <c r="B9" s="49">
        <v>0.75541000000000003</v>
      </c>
      <c r="C9" s="49">
        <v>8784.6190846990012</v>
      </c>
      <c r="D9" s="49">
        <v>84.134309999999999</v>
      </c>
      <c r="E9" s="49">
        <v>18890.645178239003</v>
      </c>
      <c r="F9" s="49">
        <v>0.22</v>
      </c>
      <c r="G9" s="49">
        <v>9.01</v>
      </c>
      <c r="H9" s="49">
        <v>3292.24</v>
      </c>
      <c r="I9" s="49">
        <v>47229.91</v>
      </c>
      <c r="J9" s="49">
        <v>155.71</v>
      </c>
      <c r="K9" s="49">
        <v>13426.52</v>
      </c>
      <c r="L9" s="49">
        <v>3.0752800000000002</v>
      </c>
      <c r="M9" s="49">
        <v>253.62592639499996</v>
      </c>
      <c r="N9" s="49">
        <v>129.79837000000001</v>
      </c>
      <c r="O9" s="49">
        <v>6910.869737850996</v>
      </c>
      <c r="P9" s="49">
        <v>109.17</v>
      </c>
      <c r="Q9" s="49">
        <v>172.01</v>
      </c>
      <c r="R9" s="49">
        <v>30.76</v>
      </c>
      <c r="S9" s="49">
        <v>487.09</v>
      </c>
      <c r="T9" s="49" t="s">
        <v>43</v>
      </c>
      <c r="U9" s="62" t="s">
        <v>43</v>
      </c>
      <c r="V9" s="62">
        <v>33.012699999999995</v>
      </c>
      <c r="W9" s="62">
        <v>1125.8342748</v>
      </c>
      <c r="X9" s="62">
        <v>31.63231</v>
      </c>
      <c r="Y9" s="62">
        <v>1746.8473403</v>
      </c>
      <c r="Z9" s="62">
        <v>39.417180000000002</v>
      </c>
      <c r="AA9" s="62">
        <v>862.54940269999997</v>
      </c>
      <c r="AB9" s="62">
        <v>15.164669999999999</v>
      </c>
      <c r="AC9" s="62">
        <v>393.93349549999999</v>
      </c>
      <c r="AD9" s="62">
        <v>0.88383</v>
      </c>
      <c r="AE9" s="62">
        <v>16.0142074</v>
      </c>
      <c r="AF9" s="62">
        <v>0.70534000000000008</v>
      </c>
      <c r="AG9" s="62">
        <v>18.895776599999998</v>
      </c>
      <c r="AH9" s="62">
        <v>115.56</v>
      </c>
      <c r="AI9" s="62">
        <v>4867.28</v>
      </c>
      <c r="AJ9" s="62">
        <v>30.12</v>
      </c>
      <c r="AK9" s="62">
        <v>848.23</v>
      </c>
      <c r="AL9" s="66" t="s">
        <v>43</v>
      </c>
      <c r="AM9" s="62" t="s">
        <v>43</v>
      </c>
      <c r="AN9" s="66" t="s">
        <v>43</v>
      </c>
      <c r="AO9" s="49" t="s">
        <v>43</v>
      </c>
      <c r="AP9" s="66" t="s">
        <v>43</v>
      </c>
      <c r="AQ9" s="49" t="s">
        <v>43</v>
      </c>
    </row>
    <row r="10" spans="1:43" s="1" customFormat="1" ht="12.75" x14ac:dyDescent="0.2">
      <c r="A10" s="48">
        <v>45110</v>
      </c>
      <c r="B10" s="49">
        <v>9.0662599999999998</v>
      </c>
      <c r="C10" s="49">
        <v>818765.24777278095</v>
      </c>
      <c r="D10" s="49">
        <v>252.85468</v>
      </c>
      <c r="E10" s="49">
        <v>135514.77767974298</v>
      </c>
      <c r="F10" s="49">
        <v>0.27</v>
      </c>
      <c r="G10" s="49">
        <v>11.370000000000001</v>
      </c>
      <c r="H10" s="49">
        <v>3289.63</v>
      </c>
      <c r="I10" s="49">
        <v>59189.38</v>
      </c>
      <c r="J10" s="49">
        <v>174.62</v>
      </c>
      <c r="K10" s="49">
        <v>20945.82</v>
      </c>
      <c r="L10" s="49">
        <v>182.24048999999999</v>
      </c>
      <c r="M10" s="49">
        <v>10707.375851787985</v>
      </c>
      <c r="N10" s="49">
        <v>108.66193</v>
      </c>
      <c r="O10" s="49">
        <v>6410.6541699029867</v>
      </c>
      <c r="P10" s="49">
        <v>100.11</v>
      </c>
      <c r="Q10" s="49">
        <v>158.87</v>
      </c>
      <c r="R10" s="49">
        <v>41.16</v>
      </c>
      <c r="S10" s="49">
        <v>841.99</v>
      </c>
      <c r="T10" s="49">
        <v>24.438330000000001</v>
      </c>
      <c r="U10" s="62">
        <v>26001.579898401</v>
      </c>
      <c r="V10" s="62">
        <v>52.29663</v>
      </c>
      <c r="W10" s="62">
        <v>2038.8576306999998</v>
      </c>
      <c r="X10" s="62">
        <v>55.166809999999998</v>
      </c>
      <c r="Y10" s="62">
        <v>3960.1080567999998</v>
      </c>
      <c r="Z10" s="62">
        <v>60.231079999999992</v>
      </c>
      <c r="AA10" s="62">
        <v>1409.4552202</v>
      </c>
      <c r="AB10" s="62">
        <v>30.664079999999998</v>
      </c>
      <c r="AC10" s="62">
        <v>871.83619550000003</v>
      </c>
      <c r="AD10" s="62">
        <v>0.84487000000000001</v>
      </c>
      <c r="AE10" s="62">
        <v>18.1686528</v>
      </c>
      <c r="AF10" s="62">
        <v>0.9672400000000001</v>
      </c>
      <c r="AG10" s="62">
        <v>41.091571200000004</v>
      </c>
      <c r="AH10" s="62">
        <v>117.5</v>
      </c>
      <c r="AI10" s="62">
        <v>5332.21</v>
      </c>
      <c r="AJ10" s="62">
        <v>35.68</v>
      </c>
      <c r="AK10" s="62">
        <v>1068.6600000000001</v>
      </c>
      <c r="AL10" s="66">
        <v>7.0260000000000003E-2</v>
      </c>
      <c r="AM10" s="62">
        <v>700063.47859259997</v>
      </c>
      <c r="AN10" s="66">
        <v>8.6550000000000002E-2</v>
      </c>
      <c r="AO10" s="49">
        <v>335253.98000000004</v>
      </c>
      <c r="AP10" s="66">
        <v>3.3E-3</v>
      </c>
      <c r="AQ10" s="49">
        <v>16475</v>
      </c>
    </row>
    <row r="11" spans="1:43" s="1" customFormat="1" ht="12.75" x14ac:dyDescent="0.2">
      <c r="A11" s="48">
        <v>45111</v>
      </c>
      <c r="B11" s="49">
        <v>8.4655500000000004</v>
      </c>
      <c r="C11" s="49">
        <v>534211.89633302693</v>
      </c>
      <c r="D11" s="49">
        <v>211.88065</v>
      </c>
      <c r="E11" s="49">
        <v>126079.84865397</v>
      </c>
      <c r="F11" s="49">
        <v>0.28000000000000003</v>
      </c>
      <c r="G11" s="49">
        <v>11.88</v>
      </c>
      <c r="H11" s="49">
        <v>3304.41</v>
      </c>
      <c r="I11" s="49">
        <v>59449.73</v>
      </c>
      <c r="J11" s="49">
        <v>171.3057</v>
      </c>
      <c r="K11" s="49">
        <v>20405.437058145002</v>
      </c>
      <c r="L11" s="49">
        <v>148.23869000000002</v>
      </c>
      <c r="M11" s="49">
        <v>5339.045451127</v>
      </c>
      <c r="N11" s="49">
        <v>40.866140000000001</v>
      </c>
      <c r="O11" s="49">
        <v>5103.7220824139995</v>
      </c>
      <c r="P11" s="49">
        <v>94.48</v>
      </c>
      <c r="Q11" s="49">
        <v>159.12</v>
      </c>
      <c r="R11" s="49">
        <v>40.81</v>
      </c>
      <c r="S11" s="49">
        <v>823.04219999999998</v>
      </c>
      <c r="T11" s="49">
        <v>24.52657</v>
      </c>
      <c r="U11" s="62">
        <v>26388.602720298</v>
      </c>
      <c r="V11" s="62">
        <v>31.65296</v>
      </c>
      <c r="W11" s="62">
        <v>1308.6642709</v>
      </c>
      <c r="X11" s="62">
        <v>42.717370000000003</v>
      </c>
      <c r="Y11" s="62">
        <v>3351.4546610000002</v>
      </c>
      <c r="Z11" s="62">
        <v>41.656180000000006</v>
      </c>
      <c r="AA11" s="62">
        <v>938.91066339999998</v>
      </c>
      <c r="AB11" s="62">
        <v>21.471129999999999</v>
      </c>
      <c r="AC11" s="62">
        <v>654.93110239999999</v>
      </c>
      <c r="AD11" s="62">
        <v>0.76027999999999996</v>
      </c>
      <c r="AE11" s="62">
        <v>17.332842199999998</v>
      </c>
      <c r="AF11" s="62">
        <v>0.92537999999999998</v>
      </c>
      <c r="AG11" s="62">
        <v>38.829723800000004</v>
      </c>
      <c r="AH11" s="62">
        <v>113.79</v>
      </c>
      <c r="AI11" s="62">
        <v>5139.9399999999996</v>
      </c>
      <c r="AJ11" s="62">
        <v>35.409999999999997</v>
      </c>
      <c r="AK11" s="62">
        <v>1061.6199999999999</v>
      </c>
      <c r="AL11" s="66">
        <v>6.4860000000000001E-2</v>
      </c>
      <c r="AM11" s="62">
        <v>670109.10199999996</v>
      </c>
      <c r="AN11" s="66">
        <v>0</v>
      </c>
      <c r="AO11" s="49">
        <v>0</v>
      </c>
      <c r="AP11" s="66">
        <v>3.63E-3</v>
      </c>
      <c r="AQ11" s="49">
        <v>28455</v>
      </c>
    </row>
    <row r="12" spans="1:43" s="1" customFormat="1" ht="12.75" x14ac:dyDescent="0.2">
      <c r="A12" s="48">
        <v>45112</v>
      </c>
      <c r="B12" s="49">
        <v>8.3883500000000009</v>
      </c>
      <c r="C12" s="49">
        <v>572531.97365317401</v>
      </c>
      <c r="D12" s="49">
        <v>214.53559999999999</v>
      </c>
      <c r="E12" s="49">
        <v>122090.299733048</v>
      </c>
      <c r="F12" s="49">
        <v>0.29000000000000004</v>
      </c>
      <c r="G12" s="49">
        <v>12.12</v>
      </c>
      <c r="H12" s="49">
        <v>3312.82</v>
      </c>
      <c r="I12" s="49">
        <v>59459.28</v>
      </c>
      <c r="J12" s="49">
        <v>171.62</v>
      </c>
      <c r="K12" s="49">
        <v>19984.12</v>
      </c>
      <c r="L12" s="49">
        <v>135.43083999999999</v>
      </c>
      <c r="M12" s="49">
        <v>4451.4318184130025</v>
      </c>
      <c r="N12" s="49">
        <v>208.43874</v>
      </c>
      <c r="O12" s="49">
        <v>20766.384398385988</v>
      </c>
      <c r="P12" s="49">
        <v>96.27</v>
      </c>
      <c r="Q12" s="49">
        <v>163.56</v>
      </c>
      <c r="R12" s="49">
        <v>42.72</v>
      </c>
      <c r="S12" s="49">
        <v>985.15</v>
      </c>
      <c r="T12" s="49">
        <v>23.518730000000001</v>
      </c>
      <c r="U12" s="62">
        <v>25016.432749880001</v>
      </c>
      <c r="V12" s="62">
        <v>31.57563</v>
      </c>
      <c r="W12" s="62">
        <v>1305.7274262999999</v>
      </c>
      <c r="X12" s="62">
        <v>39.039459999999998</v>
      </c>
      <c r="Y12" s="62">
        <v>3018.6734861000004</v>
      </c>
      <c r="Z12" s="62">
        <v>41.834919999999997</v>
      </c>
      <c r="AA12" s="62">
        <v>963.0703896</v>
      </c>
      <c r="AB12" s="62">
        <v>20.988050000000001</v>
      </c>
      <c r="AC12" s="62">
        <v>637.0005549</v>
      </c>
      <c r="AD12" s="62">
        <v>0.75496999999999992</v>
      </c>
      <c r="AE12" s="62">
        <v>16.878519300000001</v>
      </c>
      <c r="AF12" s="62">
        <v>0.83029000000000008</v>
      </c>
      <c r="AG12" s="62">
        <v>26.433563400000001</v>
      </c>
      <c r="AH12" s="62">
        <v>114.33</v>
      </c>
      <c r="AI12" s="62">
        <v>5120.75</v>
      </c>
      <c r="AJ12" s="62">
        <v>35.24</v>
      </c>
      <c r="AK12" s="62">
        <v>1034.5899999999999</v>
      </c>
      <c r="AL12" s="66">
        <v>5.6520000000000001E-2</v>
      </c>
      <c r="AM12" s="62">
        <v>639125.50199999998</v>
      </c>
      <c r="AN12" s="66">
        <v>0.21031</v>
      </c>
      <c r="AO12" s="49">
        <v>440840.22</v>
      </c>
      <c r="AP12" s="66">
        <v>4.9800000000000001E-3</v>
      </c>
      <c r="AQ12" s="49">
        <v>55385</v>
      </c>
    </row>
    <row r="13" spans="1:43" s="1" customFormat="1" ht="12.75" x14ac:dyDescent="0.2">
      <c r="A13" s="48">
        <v>45113</v>
      </c>
      <c r="B13" s="49">
        <v>8.3771900000000006</v>
      </c>
      <c r="C13" s="49">
        <v>617393.48676120001</v>
      </c>
      <c r="D13" s="49">
        <v>202.16193999999999</v>
      </c>
      <c r="E13" s="49">
        <v>122473.75313376499</v>
      </c>
      <c r="F13" s="49">
        <v>0.3</v>
      </c>
      <c r="G13" s="49">
        <v>12.11</v>
      </c>
      <c r="H13" s="49">
        <v>3256.93</v>
      </c>
      <c r="I13" s="49">
        <v>56399.5</v>
      </c>
      <c r="J13" s="49">
        <v>167.06947</v>
      </c>
      <c r="K13" s="49">
        <v>19475.150512042001</v>
      </c>
      <c r="L13" s="49">
        <v>303.84395999999998</v>
      </c>
      <c r="M13" s="49">
        <v>5464.2346452509946</v>
      </c>
      <c r="N13" s="49">
        <v>35.32582</v>
      </c>
      <c r="O13" s="49">
        <v>3863.5801253940081</v>
      </c>
      <c r="P13" s="49">
        <v>95.73</v>
      </c>
      <c r="Q13" s="49">
        <v>165.73</v>
      </c>
      <c r="R13" s="49">
        <v>39.033729999999998</v>
      </c>
      <c r="S13" s="49">
        <v>855.39507519999995</v>
      </c>
      <c r="T13" s="49">
        <v>22.572939999999999</v>
      </c>
      <c r="U13" s="62">
        <v>25725.722273551</v>
      </c>
      <c r="V13" s="62">
        <v>31.46622</v>
      </c>
      <c r="W13" s="62">
        <v>1292.9815770999999</v>
      </c>
      <c r="X13" s="62">
        <v>31.191780000000001</v>
      </c>
      <c r="Y13" s="62">
        <v>2685.1104124000003</v>
      </c>
      <c r="Z13" s="62">
        <v>41.36741</v>
      </c>
      <c r="AA13" s="62">
        <v>954.27352019999989</v>
      </c>
      <c r="AB13" s="62">
        <v>19.266010000000001</v>
      </c>
      <c r="AC13" s="62">
        <v>538.89152749999994</v>
      </c>
      <c r="AD13" s="62">
        <v>0.75378000000000001</v>
      </c>
      <c r="AE13" s="62">
        <v>17.525782700000001</v>
      </c>
      <c r="AF13" s="62">
        <v>0.84233000000000002</v>
      </c>
      <c r="AG13" s="62">
        <v>33.537242399999997</v>
      </c>
      <c r="AH13" s="62">
        <v>111.71</v>
      </c>
      <c r="AI13" s="62">
        <v>4969.49</v>
      </c>
      <c r="AJ13" s="62">
        <v>34.93</v>
      </c>
      <c r="AK13" s="62">
        <v>1009.59</v>
      </c>
      <c r="AL13" s="66">
        <v>6.7040000000000002E-2</v>
      </c>
      <c r="AM13" s="62">
        <v>669543.34400000004</v>
      </c>
      <c r="AN13" s="66">
        <v>8.0519999999999994E-2</v>
      </c>
      <c r="AO13" s="49">
        <v>212886.58999999997</v>
      </c>
      <c r="AP13" s="66">
        <v>7.2399999999999999E-3</v>
      </c>
      <c r="AQ13" s="49">
        <v>35935</v>
      </c>
    </row>
    <row r="14" spans="1:43" s="1" customFormat="1" ht="12.75" x14ac:dyDescent="0.2">
      <c r="A14" s="48">
        <v>45114</v>
      </c>
      <c r="B14" s="49">
        <v>9.2702500000000008</v>
      </c>
      <c r="C14" s="49">
        <v>646050.00807708094</v>
      </c>
      <c r="D14" s="49">
        <v>264.54557</v>
      </c>
      <c r="E14" s="49">
        <v>136605.04039963</v>
      </c>
      <c r="F14" s="49">
        <v>0.33</v>
      </c>
      <c r="G14" s="49">
        <v>12.76</v>
      </c>
      <c r="H14" s="49">
        <v>3298.2247299999999</v>
      </c>
      <c r="I14" s="49">
        <v>55271.859759855004</v>
      </c>
      <c r="J14" s="49">
        <v>167.27</v>
      </c>
      <c r="K14" s="49">
        <v>19186.060000000001</v>
      </c>
      <c r="L14" s="49">
        <v>113.24632</v>
      </c>
      <c r="M14" s="49">
        <v>4542.3752561139954</v>
      </c>
      <c r="N14" s="49">
        <v>84.881129999999999</v>
      </c>
      <c r="O14" s="49">
        <v>7723.7885115189974</v>
      </c>
      <c r="P14" s="49">
        <v>98.51</v>
      </c>
      <c r="Q14" s="49">
        <v>167.19</v>
      </c>
      <c r="R14" s="49">
        <v>38.909999999999997</v>
      </c>
      <c r="S14" s="49">
        <v>831.14</v>
      </c>
      <c r="T14" s="49">
        <v>23.190670000000001</v>
      </c>
      <c r="U14" s="62">
        <v>25608.383445689</v>
      </c>
      <c r="V14" s="62">
        <v>32.633569999999999</v>
      </c>
      <c r="W14" s="62">
        <v>1280.9411941999999</v>
      </c>
      <c r="X14" s="62">
        <v>45.683199999999999</v>
      </c>
      <c r="Y14" s="62">
        <v>3173.3328807999997</v>
      </c>
      <c r="Z14" s="62">
        <v>42.266239999999996</v>
      </c>
      <c r="AA14" s="62">
        <v>973.53586889999997</v>
      </c>
      <c r="AB14" s="62">
        <v>21.760590000000001</v>
      </c>
      <c r="AC14" s="62">
        <v>639.21669650000001</v>
      </c>
      <c r="AD14" s="62">
        <v>0.76539999999999997</v>
      </c>
      <c r="AE14" s="62">
        <v>16.147705200000001</v>
      </c>
      <c r="AF14" s="62">
        <v>1.13137</v>
      </c>
      <c r="AG14" s="62">
        <v>43.025100799999997</v>
      </c>
      <c r="AH14" s="62">
        <v>116.29</v>
      </c>
      <c r="AI14" s="62">
        <v>5186.99</v>
      </c>
      <c r="AJ14" s="62">
        <v>35.82</v>
      </c>
      <c r="AK14" s="62">
        <v>1018.77</v>
      </c>
      <c r="AL14" s="66">
        <v>6.6930000000000003E-2</v>
      </c>
      <c r="AM14" s="62">
        <v>659692.4879999999</v>
      </c>
      <c r="AN14" s="66">
        <v>0.106595</v>
      </c>
      <c r="AO14" s="49">
        <v>255671.52000000002</v>
      </c>
      <c r="AP14" s="66">
        <v>6.7799999999999996E-3</v>
      </c>
      <c r="AQ14" s="49">
        <v>36705</v>
      </c>
    </row>
    <row r="15" spans="1:43" s="1" customFormat="1" ht="12.75" x14ac:dyDescent="0.2">
      <c r="A15" s="48">
        <v>45115</v>
      </c>
      <c r="B15" s="49">
        <v>2.21055</v>
      </c>
      <c r="C15" s="49">
        <v>23129.696025850997</v>
      </c>
      <c r="D15" s="49">
        <v>143.75695999999999</v>
      </c>
      <c r="E15" s="49">
        <v>44688.405286729998</v>
      </c>
      <c r="F15" s="49">
        <v>0.35000000000000003</v>
      </c>
      <c r="G15" s="49">
        <v>14.12</v>
      </c>
      <c r="H15" s="49">
        <v>3264.78</v>
      </c>
      <c r="I15" s="49">
        <v>50571.15</v>
      </c>
      <c r="J15" s="49">
        <v>157.66583</v>
      </c>
      <c r="K15" s="49">
        <v>15784.286942638</v>
      </c>
      <c r="L15" s="49">
        <v>11.97993</v>
      </c>
      <c r="M15" s="49">
        <v>2182.9111675140011</v>
      </c>
      <c r="N15" s="49">
        <v>10.96471</v>
      </c>
      <c r="O15" s="49">
        <v>774.02200896000045</v>
      </c>
      <c r="P15" s="49">
        <v>104.09</v>
      </c>
      <c r="Q15" s="49">
        <v>171.65</v>
      </c>
      <c r="R15" s="49">
        <v>34.378149999999998</v>
      </c>
      <c r="S15" s="49">
        <v>686.24254740000003</v>
      </c>
      <c r="T15" s="49" t="s">
        <v>43</v>
      </c>
      <c r="U15" s="62" t="s">
        <v>43</v>
      </c>
      <c r="V15" s="62">
        <v>33.011060000000001</v>
      </c>
      <c r="W15" s="62">
        <v>1187.8381964</v>
      </c>
      <c r="X15" s="62">
        <v>29.939420000000002</v>
      </c>
      <c r="Y15" s="62">
        <v>1645.0444255</v>
      </c>
      <c r="Z15" s="62">
        <v>39.719380000000001</v>
      </c>
      <c r="AA15" s="62">
        <v>930.61655150000001</v>
      </c>
      <c r="AB15" s="62">
        <v>15.135559999999998</v>
      </c>
      <c r="AC15" s="62">
        <v>387.67611959999999</v>
      </c>
      <c r="AD15" s="62">
        <v>0.93089</v>
      </c>
      <c r="AE15" s="62">
        <v>17.307194600000003</v>
      </c>
      <c r="AF15" s="62">
        <v>0.84397000000000011</v>
      </c>
      <c r="AG15" s="62">
        <v>28.473789199999999</v>
      </c>
      <c r="AH15" s="62">
        <v>114.7</v>
      </c>
      <c r="AI15" s="62">
        <v>5073.0200000000004</v>
      </c>
      <c r="AJ15" s="62">
        <v>31.13</v>
      </c>
      <c r="AK15" s="62">
        <v>926.62</v>
      </c>
      <c r="AL15" s="66" t="s">
        <v>43</v>
      </c>
      <c r="AM15" s="62" t="s">
        <v>43</v>
      </c>
      <c r="AN15" s="66" t="s">
        <v>43</v>
      </c>
      <c r="AO15" s="49" t="s">
        <v>43</v>
      </c>
      <c r="AP15" s="66" t="s">
        <v>43</v>
      </c>
      <c r="AQ15" s="49" t="s">
        <v>43</v>
      </c>
    </row>
    <row r="16" spans="1:43" s="1" customFormat="1" ht="12.75" x14ac:dyDescent="0.2">
      <c r="A16" s="48">
        <v>45116</v>
      </c>
      <c r="B16" s="49">
        <v>0.68472999999999995</v>
      </c>
      <c r="C16" s="49">
        <v>5795.7448666540004</v>
      </c>
      <c r="D16" s="49">
        <v>74.818010000000001</v>
      </c>
      <c r="E16" s="49">
        <v>14465.118144249</v>
      </c>
      <c r="F16" s="49">
        <v>0.33</v>
      </c>
      <c r="G16" s="49">
        <v>11.23</v>
      </c>
      <c r="H16" s="49">
        <v>3195.43</v>
      </c>
      <c r="I16" s="49">
        <v>41980.62</v>
      </c>
      <c r="J16" s="49">
        <v>148.69999999999999</v>
      </c>
      <c r="K16" s="49">
        <v>11125.87</v>
      </c>
      <c r="L16" s="49">
        <v>4.3447899999999997</v>
      </c>
      <c r="M16" s="49">
        <v>1960.6703665109999</v>
      </c>
      <c r="N16" s="49">
        <v>27.683949999999999</v>
      </c>
      <c r="O16" s="49">
        <v>1948.3214044060005</v>
      </c>
      <c r="P16" s="49">
        <v>101.4</v>
      </c>
      <c r="Q16" s="49">
        <v>163.01</v>
      </c>
      <c r="R16" s="49">
        <v>28.677990000000001</v>
      </c>
      <c r="S16" s="49">
        <v>448.26667329999998</v>
      </c>
      <c r="T16" s="49" t="s">
        <v>43</v>
      </c>
      <c r="U16" s="62" t="s">
        <v>43</v>
      </c>
      <c r="V16" s="62">
        <v>32.669180000000004</v>
      </c>
      <c r="W16" s="62">
        <v>1089.6328638999998</v>
      </c>
      <c r="X16" s="62">
        <v>29.403840000000002</v>
      </c>
      <c r="Y16" s="62">
        <v>1411.5922992999999</v>
      </c>
      <c r="Z16" s="62">
        <v>37.307180000000002</v>
      </c>
      <c r="AA16" s="62">
        <v>811.70466750000003</v>
      </c>
      <c r="AB16" s="62">
        <v>13.720940000000001</v>
      </c>
      <c r="AC16" s="62">
        <v>311.46126830000003</v>
      </c>
      <c r="AD16" s="62">
        <v>0.87763000000000002</v>
      </c>
      <c r="AE16" s="62">
        <v>15.108031100000002</v>
      </c>
      <c r="AF16" s="62">
        <v>0.66541000000000006</v>
      </c>
      <c r="AG16" s="62">
        <v>15.1210232</v>
      </c>
      <c r="AH16" s="62">
        <v>106.28</v>
      </c>
      <c r="AI16" s="62">
        <v>4237.66</v>
      </c>
      <c r="AJ16" s="62">
        <v>28.25</v>
      </c>
      <c r="AK16" s="62">
        <v>738.04</v>
      </c>
      <c r="AL16" s="66" t="s">
        <v>43</v>
      </c>
      <c r="AM16" s="62" t="s">
        <v>43</v>
      </c>
      <c r="AN16" s="66" t="s">
        <v>43</v>
      </c>
      <c r="AO16" s="49" t="s">
        <v>43</v>
      </c>
      <c r="AP16" s="66" t="s">
        <v>43</v>
      </c>
      <c r="AQ16" s="49" t="s">
        <v>43</v>
      </c>
    </row>
    <row r="17" spans="1:43" s="1" customFormat="1" ht="12.75" x14ac:dyDescent="0.2">
      <c r="A17" s="48">
        <v>45117</v>
      </c>
      <c r="B17" s="49">
        <v>10.55682</v>
      </c>
      <c r="C17" s="49">
        <v>630456.26413438399</v>
      </c>
      <c r="D17" s="49">
        <v>242.88910999999999</v>
      </c>
      <c r="E17" s="49">
        <v>134121.31150160902</v>
      </c>
      <c r="F17" s="49">
        <v>0.38</v>
      </c>
      <c r="G17" s="49">
        <v>13.92</v>
      </c>
      <c r="H17" s="49">
        <v>3317.9522299999999</v>
      </c>
      <c r="I17" s="49">
        <v>60484.849115819998</v>
      </c>
      <c r="J17" s="49">
        <v>174.83</v>
      </c>
      <c r="K17" s="49">
        <v>20074.14</v>
      </c>
      <c r="L17" s="49">
        <v>215.63618</v>
      </c>
      <c r="M17" s="49">
        <v>7213.6714772649921</v>
      </c>
      <c r="N17" s="49">
        <v>144.05143000000001</v>
      </c>
      <c r="O17" s="49">
        <v>17133.064013915999</v>
      </c>
      <c r="P17" s="49">
        <v>88.3</v>
      </c>
      <c r="Q17" s="49">
        <v>143.96</v>
      </c>
      <c r="R17" s="49">
        <v>41.98</v>
      </c>
      <c r="S17" s="49">
        <v>1045.3800000000001</v>
      </c>
      <c r="T17" s="49">
        <v>35.61412</v>
      </c>
      <c r="U17" s="62">
        <v>32625.747282012999</v>
      </c>
      <c r="V17" s="62">
        <v>51.017939999999996</v>
      </c>
      <c r="W17" s="62">
        <v>1883.1187595000001</v>
      </c>
      <c r="X17" s="62">
        <v>54.747219999999999</v>
      </c>
      <c r="Y17" s="62">
        <v>3629.1682638000002</v>
      </c>
      <c r="Z17" s="62">
        <v>57.698530000000005</v>
      </c>
      <c r="AA17" s="62">
        <v>1357.0215119</v>
      </c>
      <c r="AB17" s="62">
        <v>29.571709999999999</v>
      </c>
      <c r="AC17" s="62">
        <v>774.99479369999995</v>
      </c>
      <c r="AD17" s="62">
        <v>0.90341000000000005</v>
      </c>
      <c r="AE17" s="62">
        <v>18.720753000000002</v>
      </c>
      <c r="AF17" s="62">
        <v>1.0282900000000001</v>
      </c>
      <c r="AG17" s="62">
        <v>40.147268399999994</v>
      </c>
      <c r="AH17" s="62">
        <v>117.48</v>
      </c>
      <c r="AI17" s="62">
        <v>5202.6400000000003</v>
      </c>
      <c r="AJ17" s="62">
        <v>36.47</v>
      </c>
      <c r="AK17" s="62">
        <v>1025.05</v>
      </c>
      <c r="AL17" s="66">
        <v>7.1010000000000004E-2</v>
      </c>
      <c r="AM17" s="62">
        <v>673880.13899999997</v>
      </c>
      <c r="AN17" s="66">
        <v>0.11776</v>
      </c>
      <c r="AO17" s="49">
        <v>250590.11</v>
      </c>
      <c r="AP17" s="66">
        <v>5.9800000000000001E-3</v>
      </c>
      <c r="AQ17" s="49">
        <v>41921</v>
      </c>
    </row>
    <row r="18" spans="1:43" s="1" customFormat="1" ht="12.75" x14ac:dyDescent="0.2">
      <c r="A18" s="48">
        <v>45118</v>
      </c>
      <c r="B18" s="49">
        <v>8.6987199999999998</v>
      </c>
      <c r="C18" s="49">
        <v>512438.82534360606</v>
      </c>
      <c r="D18" s="49">
        <v>291.71521000000001</v>
      </c>
      <c r="E18" s="49">
        <v>112626.937295842</v>
      </c>
      <c r="F18" s="49">
        <v>0.41000000000000003</v>
      </c>
      <c r="G18" s="49">
        <v>14.77</v>
      </c>
      <c r="H18" s="49">
        <v>3266.74</v>
      </c>
      <c r="I18" s="49">
        <v>53967.69</v>
      </c>
      <c r="J18" s="49">
        <v>169.71</v>
      </c>
      <c r="K18" s="49">
        <v>18386.400000000001</v>
      </c>
      <c r="L18" s="49">
        <v>151.44945999999999</v>
      </c>
      <c r="M18" s="49">
        <v>6261.4090708839967</v>
      </c>
      <c r="N18" s="49">
        <v>32.25712</v>
      </c>
      <c r="O18" s="49">
        <v>4034.5882265909972</v>
      </c>
      <c r="P18" s="49">
        <v>87.56</v>
      </c>
      <c r="Q18" s="49">
        <v>149.18</v>
      </c>
      <c r="R18" s="49">
        <v>38.85</v>
      </c>
      <c r="S18" s="49">
        <v>909.24</v>
      </c>
      <c r="T18" s="49">
        <v>28.03416</v>
      </c>
      <c r="U18" s="62">
        <v>28165.106729366002</v>
      </c>
      <c r="V18" s="62">
        <v>28.838930000000005</v>
      </c>
      <c r="W18" s="62">
        <v>1085.0943671</v>
      </c>
      <c r="X18" s="62">
        <v>35.532690000000002</v>
      </c>
      <c r="Y18" s="62">
        <v>2426.5187866000001</v>
      </c>
      <c r="Z18" s="62">
        <v>37.906399999999998</v>
      </c>
      <c r="AA18" s="62">
        <v>819.91543220000005</v>
      </c>
      <c r="AB18" s="62">
        <v>19.154450000000001</v>
      </c>
      <c r="AC18" s="62">
        <v>537.20181909999997</v>
      </c>
      <c r="AD18" s="62">
        <v>0.80638999999999994</v>
      </c>
      <c r="AE18" s="62">
        <v>18.653226199999999</v>
      </c>
      <c r="AF18" s="62">
        <v>1.1725099999999999</v>
      </c>
      <c r="AG18" s="62">
        <v>48.2352244</v>
      </c>
      <c r="AH18" s="62">
        <v>115.99</v>
      </c>
      <c r="AI18" s="62">
        <v>5046.43</v>
      </c>
      <c r="AJ18" s="62">
        <v>36.520000000000003</v>
      </c>
      <c r="AK18" s="62">
        <v>1006.22</v>
      </c>
      <c r="AL18" s="66">
        <v>6.3839999999999994E-2</v>
      </c>
      <c r="AM18" s="62">
        <v>676126.18699999992</v>
      </c>
      <c r="AN18" s="66">
        <v>0.10896</v>
      </c>
      <c r="AO18" s="49">
        <v>245291.93999999997</v>
      </c>
      <c r="AP18" s="66">
        <v>6.5199999999999998E-3</v>
      </c>
      <c r="AQ18" s="49">
        <v>46905</v>
      </c>
    </row>
    <row r="19" spans="1:43" s="1" customFormat="1" ht="12.75" x14ac:dyDescent="0.2">
      <c r="A19" s="48">
        <v>45119</v>
      </c>
      <c r="B19" s="49">
        <v>8.4682899999999997</v>
      </c>
      <c r="C19" s="49">
        <v>493289.27035084198</v>
      </c>
      <c r="D19" s="49">
        <v>182.42742999999999</v>
      </c>
      <c r="E19" s="49">
        <v>110770.23228543899</v>
      </c>
      <c r="F19" s="49">
        <v>0.44</v>
      </c>
      <c r="G19" s="49">
        <v>15.69</v>
      </c>
      <c r="H19" s="49">
        <v>3314.6734499999998</v>
      </c>
      <c r="I19" s="49">
        <v>53590.280830404001</v>
      </c>
      <c r="J19" s="49">
        <v>167.71709000000001</v>
      </c>
      <c r="K19" s="49">
        <v>17689.042911641001</v>
      </c>
      <c r="L19" s="49">
        <v>24.002029999999998</v>
      </c>
      <c r="M19" s="49">
        <v>4098.5489873910028</v>
      </c>
      <c r="N19" s="49">
        <v>21.569870000000002</v>
      </c>
      <c r="O19" s="49">
        <v>2609.7652654889971</v>
      </c>
      <c r="P19" s="49">
        <v>90.54</v>
      </c>
      <c r="Q19" s="49">
        <v>154.38999999999999</v>
      </c>
      <c r="R19" s="49">
        <v>40.791139999999999</v>
      </c>
      <c r="S19" s="49">
        <v>951.03639229999999</v>
      </c>
      <c r="T19" s="49">
        <v>24.47364</v>
      </c>
      <c r="U19" s="62">
        <v>25070.013352704002</v>
      </c>
      <c r="V19" s="62">
        <v>33.085699999999996</v>
      </c>
      <c r="W19" s="62">
        <v>1239.3388331000001</v>
      </c>
      <c r="X19" s="62">
        <v>37.332459999999998</v>
      </c>
      <c r="Y19" s="62">
        <v>2371.2551625999999</v>
      </c>
      <c r="Z19" s="62">
        <v>42.454929999999997</v>
      </c>
      <c r="AA19" s="62">
        <v>969.01889260000007</v>
      </c>
      <c r="AB19" s="62">
        <v>20.26981</v>
      </c>
      <c r="AC19" s="62">
        <v>546.83200740000007</v>
      </c>
      <c r="AD19" s="62">
        <v>0.85228999999999999</v>
      </c>
      <c r="AE19" s="62">
        <v>19.150093000000002</v>
      </c>
      <c r="AF19" s="62">
        <v>1.1996500000000001</v>
      </c>
      <c r="AG19" s="62">
        <v>51.293857099999997</v>
      </c>
      <c r="AH19" s="62">
        <v>113.85</v>
      </c>
      <c r="AI19" s="62">
        <v>4892.96</v>
      </c>
      <c r="AJ19" s="62">
        <v>41.4955</v>
      </c>
      <c r="AK19" s="62">
        <v>1095.859784773</v>
      </c>
      <c r="AL19" s="66">
        <v>9.2630000000000004E-2</v>
      </c>
      <c r="AM19" s="62">
        <v>702682.21</v>
      </c>
      <c r="AN19" s="66">
        <v>9.8604999999999998E-2</v>
      </c>
      <c r="AO19" s="49">
        <v>229379.18</v>
      </c>
      <c r="AP19" s="66">
        <v>5.28E-3</v>
      </c>
      <c r="AQ19" s="49">
        <v>26500</v>
      </c>
    </row>
    <row r="20" spans="1:43" s="1" customFormat="1" ht="12.75" x14ac:dyDescent="0.2">
      <c r="A20" s="48">
        <v>45120</v>
      </c>
      <c r="B20" s="49">
        <v>8.1171500000000005</v>
      </c>
      <c r="C20" s="49">
        <v>535619.07209709007</v>
      </c>
      <c r="D20" s="49">
        <v>168.51205999999999</v>
      </c>
      <c r="E20" s="49">
        <v>113576.618466491</v>
      </c>
      <c r="F20" s="49">
        <v>0.45</v>
      </c>
      <c r="G20" s="49">
        <v>15.71</v>
      </c>
      <c r="H20" s="49">
        <v>3237.5251499999999</v>
      </c>
      <c r="I20" s="49">
        <v>50613.669277148001</v>
      </c>
      <c r="J20" s="49">
        <v>165.03532000000001</v>
      </c>
      <c r="K20" s="49">
        <v>17201.108702311998</v>
      </c>
      <c r="L20" s="49">
        <v>135.17108999999999</v>
      </c>
      <c r="M20" s="49">
        <v>5353.8066309959977</v>
      </c>
      <c r="N20" s="49">
        <v>14.4833</v>
      </c>
      <c r="O20" s="49">
        <v>2066.5772954399999</v>
      </c>
      <c r="P20" s="49">
        <v>90.21</v>
      </c>
      <c r="Q20" s="49">
        <v>157.02000000000001</v>
      </c>
      <c r="R20" s="49">
        <v>40.32</v>
      </c>
      <c r="S20" s="49">
        <v>909.95</v>
      </c>
      <c r="T20" s="49">
        <v>22.283300000000001</v>
      </c>
      <c r="U20" s="62">
        <v>23804.641070421003</v>
      </c>
      <c r="V20" s="62">
        <v>31.255170000000003</v>
      </c>
      <c r="W20" s="62">
        <v>1164.7322273</v>
      </c>
      <c r="X20" s="62">
        <v>37.63655</v>
      </c>
      <c r="Y20" s="62">
        <v>2664.4658621000003</v>
      </c>
      <c r="Z20" s="62">
        <v>39.59319</v>
      </c>
      <c r="AA20" s="62">
        <v>895.23518780000006</v>
      </c>
      <c r="AB20" s="62">
        <v>19.68956</v>
      </c>
      <c r="AC20" s="62">
        <v>533.95514280000009</v>
      </c>
      <c r="AD20" s="62">
        <v>0.82165999999999995</v>
      </c>
      <c r="AE20" s="62">
        <v>17.888524199999999</v>
      </c>
      <c r="AF20" s="62">
        <v>1.1261500000000002</v>
      </c>
      <c r="AG20" s="62">
        <v>41.8684735</v>
      </c>
      <c r="AH20" s="62">
        <v>106.33</v>
      </c>
      <c r="AI20" s="62">
        <v>4474.12</v>
      </c>
      <c r="AJ20" s="62">
        <v>38.159999999999997</v>
      </c>
      <c r="AK20" s="62">
        <v>1002.12</v>
      </c>
      <c r="AL20" s="66">
        <v>6.4850000000000005E-2</v>
      </c>
      <c r="AM20" s="62">
        <v>671719.00099999993</v>
      </c>
      <c r="AN20" s="66">
        <v>9.9695000000000006E-2</v>
      </c>
      <c r="AO20" s="49">
        <v>236444.35</v>
      </c>
      <c r="AP20" s="66">
        <v>9.9299999999999996E-3</v>
      </c>
      <c r="AQ20" s="49">
        <v>58785</v>
      </c>
    </row>
    <row r="21" spans="1:43" s="1" customFormat="1" ht="12.75" x14ac:dyDescent="0.2">
      <c r="A21" s="48">
        <v>45121</v>
      </c>
      <c r="B21" s="49">
        <v>8.2722499999999997</v>
      </c>
      <c r="C21" s="49">
        <v>580984.22549680097</v>
      </c>
      <c r="D21" s="49">
        <v>178.98429999999999</v>
      </c>
      <c r="E21" s="49">
        <v>133834.649209778</v>
      </c>
      <c r="F21" s="49">
        <v>0.46</v>
      </c>
      <c r="G21" s="49">
        <v>15.59</v>
      </c>
      <c r="H21" s="49">
        <v>3225.9637600000001</v>
      </c>
      <c r="I21" s="49">
        <v>47947.77530139</v>
      </c>
      <c r="J21" s="49">
        <v>158.10723999999999</v>
      </c>
      <c r="K21" s="49">
        <v>16589.690360461998</v>
      </c>
      <c r="L21" s="49">
        <v>226.29999999999998</v>
      </c>
      <c r="M21" s="49">
        <v>4531.76</v>
      </c>
      <c r="N21" s="49">
        <v>24.51</v>
      </c>
      <c r="O21" s="49">
        <v>2181.14</v>
      </c>
      <c r="P21" s="49">
        <v>93.28</v>
      </c>
      <c r="Q21" s="49">
        <v>159.94999999999999</v>
      </c>
      <c r="R21" s="49">
        <v>37.233139999999999</v>
      </c>
      <c r="S21" s="49">
        <v>865.0538755</v>
      </c>
      <c r="T21" s="49">
        <v>21.31</v>
      </c>
      <c r="U21" s="62">
        <v>23320.1</v>
      </c>
      <c r="V21" s="62">
        <v>32.473570000000002</v>
      </c>
      <c r="W21" s="62">
        <v>1153.4499952000001</v>
      </c>
      <c r="X21" s="62">
        <v>37.912679999999995</v>
      </c>
      <c r="Y21" s="62">
        <v>2403.4054298999999</v>
      </c>
      <c r="Z21" s="62">
        <v>40.044260000000001</v>
      </c>
      <c r="AA21" s="62">
        <v>892.81772090000004</v>
      </c>
      <c r="AB21" s="62">
        <v>19.646279999999997</v>
      </c>
      <c r="AC21" s="62">
        <v>519.36184260000005</v>
      </c>
      <c r="AD21" s="62">
        <v>0.78681999999999996</v>
      </c>
      <c r="AE21" s="62">
        <v>14.981510400000001</v>
      </c>
      <c r="AF21" s="62">
        <v>0.94738</v>
      </c>
      <c r="AG21" s="62">
        <v>20.069861199999998</v>
      </c>
      <c r="AH21" s="62">
        <v>103.89</v>
      </c>
      <c r="AI21" s="62">
        <v>4272.43</v>
      </c>
      <c r="AJ21" s="62">
        <v>37.25</v>
      </c>
      <c r="AK21" s="62">
        <v>979.66</v>
      </c>
      <c r="AL21" s="66">
        <v>9.7280000000000005E-2</v>
      </c>
      <c r="AM21" s="62">
        <v>693620.37</v>
      </c>
      <c r="AN21" s="66">
        <v>9.6490000000000006E-2</v>
      </c>
      <c r="AO21" s="49">
        <v>208232.39</v>
      </c>
      <c r="AP21" s="66">
        <v>4.7299999999999998E-3</v>
      </c>
      <c r="AQ21" s="49">
        <v>38360</v>
      </c>
    </row>
    <row r="22" spans="1:43" s="1" customFormat="1" ht="12.75" x14ac:dyDescent="0.2">
      <c r="A22" s="48">
        <v>45122</v>
      </c>
      <c r="B22" s="49">
        <v>6.4798</v>
      </c>
      <c r="C22" s="49">
        <v>203233.249523451</v>
      </c>
      <c r="D22" s="49">
        <v>151.65795</v>
      </c>
      <c r="E22" s="49">
        <v>73723.419092223005</v>
      </c>
      <c r="F22" s="49">
        <v>0.44</v>
      </c>
      <c r="G22" s="49">
        <v>15.16</v>
      </c>
      <c r="H22" s="49">
        <v>3175.54828</v>
      </c>
      <c r="I22" s="49">
        <v>47729.742427315003</v>
      </c>
      <c r="J22" s="49">
        <v>156.18370999999999</v>
      </c>
      <c r="K22" s="49">
        <v>15471.986342919001</v>
      </c>
      <c r="L22" s="49">
        <v>79.210000000000008</v>
      </c>
      <c r="M22" s="49">
        <v>3862.32</v>
      </c>
      <c r="N22" s="49">
        <v>96.28</v>
      </c>
      <c r="O22" s="49">
        <v>9381.11</v>
      </c>
      <c r="P22" s="49">
        <v>98.05</v>
      </c>
      <c r="Q22" s="49">
        <v>162.62</v>
      </c>
      <c r="R22" s="49">
        <v>35.171799999999998</v>
      </c>
      <c r="S22" s="49">
        <v>822.33342230000005</v>
      </c>
      <c r="T22" s="49">
        <v>21.01</v>
      </c>
      <c r="U22" s="62">
        <v>21571.83</v>
      </c>
      <c r="V22" s="62">
        <v>32.369190000000003</v>
      </c>
      <c r="W22" s="62">
        <v>1073.329252</v>
      </c>
      <c r="X22" s="62">
        <v>39.954989999999995</v>
      </c>
      <c r="Y22" s="62">
        <v>2561.7736778999997</v>
      </c>
      <c r="Z22" s="62">
        <v>39.735709999999997</v>
      </c>
      <c r="AA22" s="62">
        <v>884.70956430000001</v>
      </c>
      <c r="AB22" s="62">
        <v>17.01464</v>
      </c>
      <c r="AC22" s="62">
        <v>453.63361159999999</v>
      </c>
      <c r="AD22" s="62">
        <v>0.82681000000000004</v>
      </c>
      <c r="AE22" s="62">
        <v>14.6998292</v>
      </c>
      <c r="AF22" s="62">
        <v>0.79122000000000003</v>
      </c>
      <c r="AG22" s="62">
        <v>18.019297000000002</v>
      </c>
      <c r="AH22" s="62">
        <v>109.74</v>
      </c>
      <c r="AI22" s="62">
        <v>4529.28</v>
      </c>
      <c r="AJ22" s="62">
        <v>33.549999999999997</v>
      </c>
      <c r="AK22" s="62">
        <v>888.89</v>
      </c>
      <c r="AL22" s="66">
        <v>1.2800000000000001E-3</v>
      </c>
      <c r="AM22" s="62">
        <v>14810.41</v>
      </c>
      <c r="AN22" s="66">
        <v>0</v>
      </c>
      <c r="AO22" s="49">
        <v>0</v>
      </c>
      <c r="AP22" s="66">
        <v>0</v>
      </c>
      <c r="AQ22" s="49">
        <v>0</v>
      </c>
    </row>
    <row r="23" spans="1:43" s="1" customFormat="1" ht="12.75" x14ac:dyDescent="0.2">
      <c r="A23" s="48">
        <v>45123</v>
      </c>
      <c r="B23" s="49">
        <v>0.67140999999999995</v>
      </c>
      <c r="C23" s="49">
        <v>6195.2494404339996</v>
      </c>
      <c r="D23" s="49">
        <v>77.663589999999999</v>
      </c>
      <c r="E23" s="49">
        <v>13881.294993093999</v>
      </c>
      <c r="F23" s="49">
        <v>0.46</v>
      </c>
      <c r="G23" s="49">
        <v>13.84</v>
      </c>
      <c r="H23" s="49">
        <v>3208.67191</v>
      </c>
      <c r="I23" s="49">
        <v>38071.817477773999</v>
      </c>
      <c r="J23" s="49">
        <v>143.70556999999999</v>
      </c>
      <c r="K23" s="49">
        <v>9740.7949896329992</v>
      </c>
      <c r="L23" s="49">
        <v>4.99</v>
      </c>
      <c r="M23" s="49">
        <v>253.39999999999998</v>
      </c>
      <c r="N23" s="49">
        <v>4.32</v>
      </c>
      <c r="O23" s="49">
        <v>460.47</v>
      </c>
      <c r="P23" s="49">
        <v>97.55</v>
      </c>
      <c r="Q23" s="49">
        <v>160.35</v>
      </c>
      <c r="R23" s="49">
        <v>29.81</v>
      </c>
      <c r="S23" s="49">
        <v>483.86</v>
      </c>
      <c r="T23" s="49" t="s">
        <v>43</v>
      </c>
      <c r="U23" s="62" t="s">
        <v>43</v>
      </c>
      <c r="V23" s="62">
        <v>33.20382</v>
      </c>
      <c r="W23" s="62">
        <v>1020.7212652000001</v>
      </c>
      <c r="X23" s="62">
        <v>39.009779999999999</v>
      </c>
      <c r="Y23" s="62">
        <v>1829.7807444</v>
      </c>
      <c r="Z23" s="62">
        <v>36.822700000000005</v>
      </c>
      <c r="AA23" s="62">
        <v>780.0879197999999</v>
      </c>
      <c r="AB23" s="62">
        <v>15.24222</v>
      </c>
      <c r="AC23" s="62">
        <v>344.99930350000005</v>
      </c>
      <c r="AD23" s="62">
        <v>0.80720000000000003</v>
      </c>
      <c r="AE23" s="62">
        <v>13.5722509</v>
      </c>
      <c r="AF23" s="62">
        <v>0.77939000000000003</v>
      </c>
      <c r="AG23" s="62">
        <v>19.883331800000001</v>
      </c>
      <c r="AH23" s="62">
        <v>103.07</v>
      </c>
      <c r="AI23" s="62">
        <v>3806.6</v>
      </c>
      <c r="AJ23" s="62">
        <v>28.28</v>
      </c>
      <c r="AK23" s="62">
        <v>704.18</v>
      </c>
      <c r="AL23" s="66" t="s">
        <v>43</v>
      </c>
      <c r="AM23" s="62" t="s">
        <v>43</v>
      </c>
      <c r="AN23" s="66" t="s">
        <v>43</v>
      </c>
      <c r="AO23" s="49" t="s">
        <v>43</v>
      </c>
      <c r="AP23" s="66" t="s">
        <v>43</v>
      </c>
      <c r="AQ23" s="49" t="s">
        <v>43</v>
      </c>
    </row>
    <row r="24" spans="1:43" s="1" customFormat="1" ht="12.75" x14ac:dyDescent="0.2">
      <c r="A24" s="48">
        <v>45124</v>
      </c>
      <c r="B24" s="49">
        <v>8.6011100000000003</v>
      </c>
      <c r="C24" s="49">
        <v>602617.34705295495</v>
      </c>
      <c r="D24" s="49">
        <v>165.90044</v>
      </c>
      <c r="E24" s="49">
        <v>109705.34461153399</v>
      </c>
      <c r="F24" s="49">
        <v>0.49</v>
      </c>
      <c r="G24" s="49">
        <v>15.59</v>
      </c>
      <c r="H24" s="49">
        <v>3170.25657</v>
      </c>
      <c r="I24" s="49">
        <v>48124.927142200002</v>
      </c>
      <c r="J24" s="49">
        <v>159.52652</v>
      </c>
      <c r="K24" s="49">
        <v>16435.143592487999</v>
      </c>
      <c r="L24" s="49">
        <v>142.06</v>
      </c>
      <c r="M24" s="49">
        <v>3567.6099999999997</v>
      </c>
      <c r="N24" s="49">
        <v>25.58</v>
      </c>
      <c r="O24" s="49">
        <v>2125.81</v>
      </c>
      <c r="P24" s="49">
        <v>90.36</v>
      </c>
      <c r="Q24" s="49">
        <v>148.91999999999999</v>
      </c>
      <c r="R24" s="49">
        <v>39.21</v>
      </c>
      <c r="S24" s="49">
        <v>932.35</v>
      </c>
      <c r="T24" s="49">
        <v>23.35</v>
      </c>
      <c r="U24" s="62">
        <v>22380.59</v>
      </c>
      <c r="V24" s="62">
        <v>51.738970000000002</v>
      </c>
      <c r="W24" s="62">
        <v>1715.3168015000001</v>
      </c>
      <c r="X24" s="62">
        <v>51.408970000000004</v>
      </c>
      <c r="Y24" s="62">
        <v>3228.1349038999997</v>
      </c>
      <c r="Z24" s="62">
        <v>55.898809999999997</v>
      </c>
      <c r="AA24" s="62">
        <v>1246.5367976</v>
      </c>
      <c r="AB24" s="62">
        <v>27.733620000000002</v>
      </c>
      <c r="AC24" s="62">
        <v>678.10380809999992</v>
      </c>
      <c r="AD24" s="62">
        <v>0.86141000000000001</v>
      </c>
      <c r="AE24" s="62">
        <v>17.5585147</v>
      </c>
      <c r="AF24" s="62">
        <v>0.93764000000000003</v>
      </c>
      <c r="AG24" s="62">
        <v>33.516725899999997</v>
      </c>
      <c r="AH24" s="62">
        <v>101.49</v>
      </c>
      <c r="AI24" s="62">
        <v>4044.84</v>
      </c>
      <c r="AJ24" s="62">
        <v>34.74</v>
      </c>
      <c r="AK24" s="62">
        <v>912.15</v>
      </c>
      <c r="AL24" s="66">
        <v>6.7349999999999993E-2</v>
      </c>
      <c r="AM24" s="62">
        <v>678814.74300000002</v>
      </c>
      <c r="AN24" s="66">
        <v>0.114315</v>
      </c>
      <c r="AO24" s="49">
        <v>254964.74999999997</v>
      </c>
      <c r="AP24" s="66">
        <v>7.9600000000000001E-3</v>
      </c>
      <c r="AQ24" s="49">
        <v>53035</v>
      </c>
    </row>
    <row r="25" spans="1:43" s="1" customFormat="1" ht="12.75" x14ac:dyDescent="0.2">
      <c r="A25" s="48">
        <v>45125</v>
      </c>
      <c r="B25" s="49">
        <v>8.28017</v>
      </c>
      <c r="C25" s="49">
        <v>466896.47267859901</v>
      </c>
      <c r="D25" s="49">
        <v>166.87549999999999</v>
      </c>
      <c r="E25" s="49">
        <v>104982.10807447501</v>
      </c>
      <c r="F25" s="49">
        <v>0.52</v>
      </c>
      <c r="G25" s="49">
        <v>16.5</v>
      </c>
      <c r="H25" s="49">
        <v>3117.1298499999998</v>
      </c>
      <c r="I25" s="49">
        <v>46846.489334849997</v>
      </c>
      <c r="J25" s="49">
        <v>150.66812999999999</v>
      </c>
      <c r="K25" s="49">
        <v>15707.689584405</v>
      </c>
      <c r="L25" s="49">
        <v>107.77000000000001</v>
      </c>
      <c r="M25" s="49">
        <v>4223.0199999999995</v>
      </c>
      <c r="N25" s="49">
        <v>18.93</v>
      </c>
      <c r="O25" s="49">
        <v>2764.16</v>
      </c>
      <c r="P25" s="49">
        <v>90.295259999999999</v>
      </c>
      <c r="Q25" s="49">
        <v>154.30000000000001</v>
      </c>
      <c r="R25" s="49">
        <v>37.880000000000003</v>
      </c>
      <c r="S25" s="49">
        <v>895.57</v>
      </c>
      <c r="T25" s="49">
        <v>22.37</v>
      </c>
      <c r="U25" s="62">
        <v>23709.81</v>
      </c>
      <c r="V25" s="62">
        <v>29.768419999999999</v>
      </c>
      <c r="W25" s="62">
        <v>1010.3344660999999</v>
      </c>
      <c r="X25" s="62">
        <v>41.592970000000001</v>
      </c>
      <c r="Y25" s="62">
        <v>2834.7906624999996</v>
      </c>
      <c r="Z25" s="62">
        <v>37.479789999999994</v>
      </c>
      <c r="AA25" s="62">
        <v>797.36794829999997</v>
      </c>
      <c r="AB25" s="62">
        <v>19.252110000000002</v>
      </c>
      <c r="AC25" s="62">
        <v>518.0392114</v>
      </c>
      <c r="AD25" s="62">
        <v>0.74831999999999999</v>
      </c>
      <c r="AE25" s="62">
        <v>14.8807092</v>
      </c>
      <c r="AF25" s="62">
        <v>1.8248099999999998</v>
      </c>
      <c r="AG25" s="62">
        <v>46.354101899999996</v>
      </c>
      <c r="AH25" s="62">
        <v>96.16</v>
      </c>
      <c r="AI25" s="62">
        <v>3840.77</v>
      </c>
      <c r="AJ25" s="62">
        <v>36.119999999999997</v>
      </c>
      <c r="AK25" s="62">
        <v>952.15</v>
      </c>
      <c r="AL25" s="66">
        <v>7.9839999999999994E-2</v>
      </c>
      <c r="AM25" s="62">
        <v>704366.89400000009</v>
      </c>
      <c r="AN25" s="66">
        <v>0.101395</v>
      </c>
      <c r="AO25" s="49">
        <v>207648.34999999998</v>
      </c>
      <c r="AP25" s="66">
        <v>6.7799999999999996E-3</v>
      </c>
      <c r="AQ25" s="49">
        <v>29985</v>
      </c>
    </row>
    <row r="26" spans="1:43" s="1" customFormat="1" ht="12.75" x14ac:dyDescent="0.2">
      <c r="A26" s="48">
        <v>45126</v>
      </c>
      <c r="B26" s="49">
        <v>8.4971200000000007</v>
      </c>
      <c r="C26" s="49">
        <v>541635.60996502102</v>
      </c>
      <c r="D26" s="49">
        <v>170.54456999999999</v>
      </c>
      <c r="E26" s="49">
        <v>110641.721860802</v>
      </c>
      <c r="F26" s="49">
        <v>0.52363999999999999</v>
      </c>
      <c r="G26" s="49">
        <v>16.651440999999998</v>
      </c>
      <c r="H26" s="49">
        <v>3154.4165400000002</v>
      </c>
      <c r="I26" s="49">
        <v>47849.695297382001</v>
      </c>
      <c r="J26" s="49">
        <v>155.27733000000001</v>
      </c>
      <c r="K26" s="49">
        <v>16586.085194791001</v>
      </c>
      <c r="L26" s="49">
        <v>91.67</v>
      </c>
      <c r="M26" s="49">
        <v>4798.2699999999995</v>
      </c>
      <c r="N26" s="49">
        <v>9.51</v>
      </c>
      <c r="O26" s="49">
        <v>1936.77</v>
      </c>
      <c r="P26" s="49">
        <v>90.79</v>
      </c>
      <c r="Q26" s="49">
        <v>156.80000000000001</v>
      </c>
      <c r="R26" s="49">
        <v>37.031179999999999</v>
      </c>
      <c r="S26" s="49">
        <v>876.45101548900004</v>
      </c>
      <c r="T26" s="49">
        <v>21.55</v>
      </c>
      <c r="U26" s="62">
        <v>22701.35</v>
      </c>
      <c r="V26" s="62">
        <v>30.559730000000002</v>
      </c>
      <c r="W26" s="62">
        <v>1069.1249863999999</v>
      </c>
      <c r="X26" s="62">
        <v>40.334180000000003</v>
      </c>
      <c r="Y26" s="62">
        <v>3484.5684381999999</v>
      </c>
      <c r="Z26" s="62">
        <v>38.316040000000001</v>
      </c>
      <c r="AA26" s="62">
        <v>861.95329339999989</v>
      </c>
      <c r="AB26" s="62">
        <v>19.229900000000001</v>
      </c>
      <c r="AC26" s="62">
        <v>539.47390699999994</v>
      </c>
      <c r="AD26" s="62">
        <v>0.76968999999999999</v>
      </c>
      <c r="AE26" s="62">
        <v>16.4883889</v>
      </c>
      <c r="AF26" s="62">
        <v>1.5463</v>
      </c>
      <c r="AG26" s="62">
        <v>47.112876</v>
      </c>
      <c r="AH26" s="62">
        <v>97.18</v>
      </c>
      <c r="AI26" s="62">
        <v>3896</v>
      </c>
      <c r="AJ26" s="62">
        <v>34.841360000000002</v>
      </c>
      <c r="AK26" s="62">
        <v>923.78960910000001</v>
      </c>
      <c r="AL26" s="66">
        <v>9.3969999999999998E-2</v>
      </c>
      <c r="AM26" s="62">
        <v>706045.23699999996</v>
      </c>
      <c r="AN26" s="66">
        <v>9.7379999999999994E-2</v>
      </c>
      <c r="AO26" s="49">
        <v>202620.95</v>
      </c>
      <c r="AP26" s="66">
        <v>9.0299999999999998E-3</v>
      </c>
      <c r="AQ26" s="49">
        <v>53205</v>
      </c>
    </row>
    <row r="27" spans="1:43" s="1" customFormat="1" ht="12.75" x14ac:dyDescent="0.2">
      <c r="A27" s="48">
        <v>45127</v>
      </c>
      <c r="B27" s="49">
        <v>8.2471800000000002</v>
      </c>
      <c r="C27" s="49">
        <v>566528.40999190405</v>
      </c>
      <c r="D27" s="49">
        <v>170.24825999999999</v>
      </c>
      <c r="E27" s="49">
        <v>113962.60442133101</v>
      </c>
      <c r="F27" s="49">
        <v>0.52</v>
      </c>
      <c r="G27" s="49">
        <v>16.54</v>
      </c>
      <c r="H27" s="49">
        <v>3153.7472200000002</v>
      </c>
      <c r="I27" s="49">
        <v>47608.519353705</v>
      </c>
      <c r="J27" s="49">
        <v>154.76409000000001</v>
      </c>
      <c r="K27" s="49">
        <v>16200.209044428</v>
      </c>
      <c r="L27" s="49">
        <v>180.07999999999998</v>
      </c>
      <c r="M27" s="49">
        <v>7056.84</v>
      </c>
      <c r="N27" s="49">
        <v>43.41</v>
      </c>
      <c r="O27" s="49">
        <v>4918.58</v>
      </c>
      <c r="P27" s="49">
        <v>91.12</v>
      </c>
      <c r="Q27" s="49">
        <v>160.46</v>
      </c>
      <c r="R27" s="49">
        <v>35.929110000000001</v>
      </c>
      <c r="S27" s="49">
        <v>903.21048539799995</v>
      </c>
      <c r="T27" s="49">
        <v>21.99</v>
      </c>
      <c r="U27" s="62">
        <v>23567.77</v>
      </c>
      <c r="V27" s="62">
        <v>30.27337</v>
      </c>
      <c r="W27" s="62">
        <v>1071.3451904000001</v>
      </c>
      <c r="X27" s="62">
        <v>34.840409999999999</v>
      </c>
      <c r="Y27" s="62">
        <v>2539.027744</v>
      </c>
      <c r="Z27" s="62">
        <v>37.706099999999999</v>
      </c>
      <c r="AA27" s="62">
        <v>843.66548720000003</v>
      </c>
      <c r="AB27" s="62">
        <v>18.791170000000001</v>
      </c>
      <c r="AC27" s="62">
        <v>515.42994879999992</v>
      </c>
      <c r="AD27" s="62">
        <v>0.80041000000000007</v>
      </c>
      <c r="AE27" s="62">
        <v>14.709986699999998</v>
      </c>
      <c r="AF27" s="62">
        <v>1.35903</v>
      </c>
      <c r="AG27" s="62">
        <v>32.056823600000001</v>
      </c>
      <c r="AH27" s="62">
        <v>96.51</v>
      </c>
      <c r="AI27" s="62">
        <v>3843.53</v>
      </c>
      <c r="AJ27" s="62">
        <v>32.28</v>
      </c>
      <c r="AK27" s="62">
        <v>857.34</v>
      </c>
      <c r="AL27" s="66">
        <v>8.1500000000000003E-2</v>
      </c>
      <c r="AM27" s="62">
        <v>689458.14259260008</v>
      </c>
      <c r="AN27" s="66">
        <v>0.10052999999999999</v>
      </c>
      <c r="AO27" s="49">
        <v>225081.22</v>
      </c>
      <c r="AP27" s="66">
        <v>5.7200000000000003E-3</v>
      </c>
      <c r="AQ27" s="49">
        <v>35990</v>
      </c>
    </row>
    <row r="28" spans="1:43" s="1" customFormat="1" ht="12.75" x14ac:dyDescent="0.2">
      <c r="A28" s="48">
        <v>45128</v>
      </c>
      <c r="B28" s="49">
        <v>8.5830500000000001</v>
      </c>
      <c r="C28" s="49">
        <v>504662.94358878699</v>
      </c>
      <c r="D28" s="49">
        <v>170.20826</v>
      </c>
      <c r="E28" s="49">
        <v>113729.789258873</v>
      </c>
      <c r="F28" s="49">
        <v>0.53</v>
      </c>
      <c r="G28" s="49">
        <v>16.899999999999999</v>
      </c>
      <c r="H28" s="49">
        <v>3152.8231599999999</v>
      </c>
      <c r="I28" s="49">
        <v>45577.502130508001</v>
      </c>
      <c r="J28" s="49">
        <v>154.92284000000001</v>
      </c>
      <c r="K28" s="49">
        <v>15830.432891966</v>
      </c>
      <c r="L28" s="49">
        <v>139.49</v>
      </c>
      <c r="M28" s="49">
        <v>4784.59</v>
      </c>
      <c r="N28" s="49">
        <v>20.04</v>
      </c>
      <c r="O28" s="49">
        <v>2958.88</v>
      </c>
      <c r="P28" s="49">
        <v>94.12</v>
      </c>
      <c r="Q28" s="49">
        <v>165.05</v>
      </c>
      <c r="R28" s="49">
        <v>33.806089999999998</v>
      </c>
      <c r="S28" s="49">
        <v>812.24813280000001</v>
      </c>
      <c r="T28" s="49">
        <v>20.88</v>
      </c>
      <c r="U28" s="62">
        <v>22732.67</v>
      </c>
      <c r="V28" s="62">
        <v>32.515979999999999</v>
      </c>
      <c r="W28" s="62">
        <v>1146.7313399999998</v>
      </c>
      <c r="X28" s="62">
        <v>40.507330000000003</v>
      </c>
      <c r="Y28" s="62">
        <v>2252.2393138000002</v>
      </c>
      <c r="Z28" s="62">
        <v>38.365859999999998</v>
      </c>
      <c r="AA28" s="62">
        <v>842.2888739</v>
      </c>
      <c r="AB28" s="62">
        <v>19.332189999999997</v>
      </c>
      <c r="AC28" s="62">
        <v>541.09661489999996</v>
      </c>
      <c r="AD28" s="62">
        <v>0.76093</v>
      </c>
      <c r="AE28" s="62">
        <v>15.822462400000001</v>
      </c>
      <c r="AF28" s="62">
        <v>1.5014099999999999</v>
      </c>
      <c r="AG28" s="62">
        <v>34.1006553</v>
      </c>
      <c r="AH28" s="62">
        <v>95.04</v>
      </c>
      <c r="AI28" s="62">
        <v>3721.76</v>
      </c>
      <c r="AJ28" s="62">
        <v>32.270000000000003</v>
      </c>
      <c r="AK28" s="62">
        <v>864.09</v>
      </c>
      <c r="AL28" s="66">
        <v>6.6290000000000002E-2</v>
      </c>
      <c r="AM28" s="62">
        <v>662541.61599999992</v>
      </c>
      <c r="AN28" s="66">
        <v>8.1695000000000004E-2</v>
      </c>
      <c r="AO28" s="49">
        <v>207919.94</v>
      </c>
      <c r="AP28" s="66">
        <v>6.8999999999999999E-3</v>
      </c>
      <c r="AQ28" s="49">
        <v>38225</v>
      </c>
    </row>
    <row r="29" spans="1:43" s="1" customFormat="1" ht="12.75" x14ac:dyDescent="0.2">
      <c r="A29" s="48">
        <v>45129</v>
      </c>
      <c r="B29" s="49">
        <v>1.9714799999999999</v>
      </c>
      <c r="C29" s="49">
        <v>24017.209596876</v>
      </c>
      <c r="D29" s="49">
        <v>97.963700000000003</v>
      </c>
      <c r="E29" s="49">
        <v>24089.176066189</v>
      </c>
      <c r="F29" s="49">
        <v>0.54</v>
      </c>
      <c r="G29" s="49">
        <v>17.950000000000003</v>
      </c>
      <c r="H29" s="49">
        <v>3136.9168500000001</v>
      </c>
      <c r="I29" s="49">
        <v>42238.882096627</v>
      </c>
      <c r="J29" s="49">
        <v>145.96089000000001</v>
      </c>
      <c r="K29" s="49">
        <v>13068.493174846</v>
      </c>
      <c r="L29" s="49">
        <v>68.650000000000006</v>
      </c>
      <c r="M29" s="49">
        <v>1256.33</v>
      </c>
      <c r="N29" s="49">
        <v>20.65</v>
      </c>
      <c r="O29" s="49">
        <v>1149.57</v>
      </c>
      <c r="P29" s="49">
        <v>99.2</v>
      </c>
      <c r="Q29" s="49">
        <v>167.55</v>
      </c>
      <c r="R29" s="49">
        <v>30.870660000000001</v>
      </c>
      <c r="S29" s="49">
        <v>633.32398679999994</v>
      </c>
      <c r="T29" s="49" t="s">
        <v>43</v>
      </c>
      <c r="U29" s="62" t="s">
        <v>43</v>
      </c>
      <c r="V29" s="62">
        <v>33.273820000000001</v>
      </c>
      <c r="W29" s="62">
        <v>1114.3146809</v>
      </c>
      <c r="X29" s="62">
        <v>30.22476</v>
      </c>
      <c r="Y29" s="62">
        <v>1421.4846436</v>
      </c>
      <c r="Z29" s="62">
        <v>36.196199999999997</v>
      </c>
      <c r="AA29" s="62">
        <v>830.2315028999999</v>
      </c>
      <c r="AB29" s="62">
        <v>13.669599999999999</v>
      </c>
      <c r="AC29" s="62">
        <v>334.86173549999995</v>
      </c>
      <c r="AD29" s="62">
        <v>0.83843000000000001</v>
      </c>
      <c r="AE29" s="62">
        <v>15.033110299999999</v>
      </c>
      <c r="AF29" s="62">
        <v>1.16066</v>
      </c>
      <c r="AG29" s="62">
        <v>21.123624199999998</v>
      </c>
      <c r="AH29" s="62">
        <v>95.15</v>
      </c>
      <c r="AI29" s="62">
        <v>3753.91</v>
      </c>
      <c r="AJ29" s="62">
        <v>30.44</v>
      </c>
      <c r="AK29" s="62">
        <v>818.28</v>
      </c>
      <c r="AL29" s="66" t="s">
        <v>43</v>
      </c>
      <c r="AM29" s="62" t="s">
        <v>43</v>
      </c>
      <c r="AN29" s="66" t="s">
        <v>43</v>
      </c>
      <c r="AO29" s="49" t="s">
        <v>43</v>
      </c>
      <c r="AP29" s="66" t="s">
        <v>43</v>
      </c>
      <c r="AQ29" s="49" t="s">
        <v>43</v>
      </c>
    </row>
    <row r="30" spans="1:43" s="1" customFormat="1" ht="12.75" x14ac:dyDescent="0.2">
      <c r="A30" s="48">
        <v>45130</v>
      </c>
      <c r="B30" s="49">
        <v>0.64727000000000001</v>
      </c>
      <c r="C30" s="49">
        <v>5363.207520164</v>
      </c>
      <c r="D30" s="49">
        <v>81.15361</v>
      </c>
      <c r="E30" s="49">
        <v>12782.447607131</v>
      </c>
      <c r="F30" s="49">
        <v>0.52</v>
      </c>
      <c r="G30" s="49">
        <v>14.459999999999999</v>
      </c>
      <c r="H30" s="49">
        <v>3093.1360800000002</v>
      </c>
      <c r="I30" s="49">
        <v>34416.573022507</v>
      </c>
      <c r="J30" s="49">
        <v>131.83420000000001</v>
      </c>
      <c r="K30" s="49">
        <v>8947.1075460230004</v>
      </c>
      <c r="L30" s="49">
        <v>6.04</v>
      </c>
      <c r="M30" s="49">
        <v>162.48000000000002</v>
      </c>
      <c r="N30" s="49">
        <v>3.63</v>
      </c>
      <c r="O30" s="49">
        <v>282.07</v>
      </c>
      <c r="P30" s="49">
        <v>97.66</v>
      </c>
      <c r="Q30" s="49">
        <v>162.69</v>
      </c>
      <c r="R30" s="49">
        <v>24.78886</v>
      </c>
      <c r="S30" s="49">
        <v>385.09795147099999</v>
      </c>
      <c r="T30" s="49" t="s">
        <v>43</v>
      </c>
      <c r="U30" s="62" t="s">
        <v>43</v>
      </c>
      <c r="V30" s="62">
        <v>33.524369999999998</v>
      </c>
      <c r="W30" s="62">
        <v>1049.0709712999999</v>
      </c>
      <c r="X30" s="62">
        <v>30.00752</v>
      </c>
      <c r="Y30" s="62">
        <v>1227.1364158000001</v>
      </c>
      <c r="Z30" s="62">
        <v>34.45917</v>
      </c>
      <c r="AA30" s="62">
        <v>741.16267269999992</v>
      </c>
      <c r="AB30" s="62">
        <v>12.57958</v>
      </c>
      <c r="AC30" s="62">
        <v>270.63335770000003</v>
      </c>
      <c r="AD30" s="62">
        <v>0.78556000000000004</v>
      </c>
      <c r="AE30" s="62">
        <v>13.5697957</v>
      </c>
      <c r="AF30" s="62">
        <v>0.97216000000000002</v>
      </c>
      <c r="AG30" s="62">
        <v>13.217833599999999</v>
      </c>
      <c r="AH30" s="62">
        <v>91.01</v>
      </c>
      <c r="AI30" s="62">
        <v>3189.24</v>
      </c>
      <c r="AJ30" s="62">
        <v>24.97</v>
      </c>
      <c r="AK30" s="62">
        <v>610.04999999999995</v>
      </c>
      <c r="AL30" s="66" t="s">
        <v>43</v>
      </c>
      <c r="AM30" s="62" t="s">
        <v>43</v>
      </c>
      <c r="AN30" s="66" t="s">
        <v>43</v>
      </c>
      <c r="AO30" s="49" t="s">
        <v>43</v>
      </c>
      <c r="AP30" s="66" t="s">
        <v>43</v>
      </c>
      <c r="AQ30" s="49" t="s">
        <v>43</v>
      </c>
    </row>
    <row r="31" spans="1:43" s="1" customFormat="1" ht="12.75" x14ac:dyDescent="0.2">
      <c r="A31" s="48">
        <v>45131</v>
      </c>
      <c r="B31" s="49">
        <v>10.418850000000001</v>
      </c>
      <c r="C31" s="49">
        <v>572209.04554492701</v>
      </c>
      <c r="D31" s="49">
        <v>192.40995000000001</v>
      </c>
      <c r="E31" s="49">
        <v>125009.80037198101</v>
      </c>
      <c r="F31" s="49">
        <v>0.57999999999999996</v>
      </c>
      <c r="G31" s="49">
        <v>17.540000000000003</v>
      </c>
      <c r="H31" s="49">
        <v>3110.0517500000001</v>
      </c>
      <c r="I31" s="49">
        <v>48206.150641426</v>
      </c>
      <c r="J31" s="49">
        <v>155.89795000000001</v>
      </c>
      <c r="K31" s="49">
        <v>16939.856081439</v>
      </c>
      <c r="L31" s="49">
        <v>109.99000000000001</v>
      </c>
      <c r="M31" s="49">
        <v>4449.8999999999996</v>
      </c>
      <c r="N31" s="49">
        <v>29.32</v>
      </c>
      <c r="O31" s="49">
        <v>2308.21</v>
      </c>
      <c r="P31" s="49">
        <v>89.29</v>
      </c>
      <c r="Q31" s="49">
        <v>149.69999999999999</v>
      </c>
      <c r="R31" s="49">
        <v>33.106740000000002</v>
      </c>
      <c r="S31" s="49">
        <v>785.74376609199999</v>
      </c>
      <c r="T31" s="49">
        <v>32.270000000000003</v>
      </c>
      <c r="U31" s="62">
        <v>32273.23</v>
      </c>
      <c r="V31" s="62">
        <v>52.197609999999997</v>
      </c>
      <c r="W31" s="62">
        <v>1831.8070849000001</v>
      </c>
      <c r="X31" s="62">
        <v>54.582819999999998</v>
      </c>
      <c r="Y31" s="62">
        <v>3185.2374451000001</v>
      </c>
      <c r="Z31" s="62">
        <v>53.108060000000002</v>
      </c>
      <c r="AA31" s="62">
        <v>1218.2976918999998</v>
      </c>
      <c r="AB31" s="62">
        <v>26.300889999999999</v>
      </c>
      <c r="AC31" s="62">
        <v>665.45682929999998</v>
      </c>
      <c r="AD31" s="62">
        <v>0.81372999999999995</v>
      </c>
      <c r="AE31" s="62">
        <v>14.4940496</v>
      </c>
      <c r="AF31" s="62">
        <v>1.10639</v>
      </c>
      <c r="AG31" s="62">
        <v>36.884575500000004</v>
      </c>
      <c r="AH31" s="62">
        <v>94.88</v>
      </c>
      <c r="AI31" s="62">
        <v>3729.86</v>
      </c>
      <c r="AJ31" s="62">
        <v>32.130000000000003</v>
      </c>
      <c r="AK31" s="62">
        <v>848.02</v>
      </c>
      <c r="AL31" s="66">
        <v>7.0910000000000001E-2</v>
      </c>
      <c r="AM31" s="62">
        <v>674354.02859260002</v>
      </c>
      <c r="AN31" s="66">
        <v>7.2584999999999997E-2</v>
      </c>
      <c r="AO31" s="49">
        <v>193145.57</v>
      </c>
      <c r="AP31" s="66">
        <v>5.0099999999999997E-3</v>
      </c>
      <c r="AQ31" s="49">
        <v>22600</v>
      </c>
    </row>
    <row r="32" spans="1:43" s="1" customFormat="1" ht="12.75" x14ac:dyDescent="0.2">
      <c r="A32" s="48">
        <v>45132</v>
      </c>
      <c r="B32" s="49">
        <v>9.1597100000000005</v>
      </c>
      <c r="C32" s="49">
        <v>504126.45377231797</v>
      </c>
      <c r="D32" s="49">
        <v>179.27401</v>
      </c>
      <c r="E32" s="49">
        <v>128653.14654643601</v>
      </c>
      <c r="F32" s="49">
        <v>0.56000000000000005</v>
      </c>
      <c r="G32" s="49">
        <v>17.21</v>
      </c>
      <c r="H32" s="49">
        <v>3079.4719399999999</v>
      </c>
      <c r="I32" s="49">
        <v>46984.685763465</v>
      </c>
      <c r="J32" s="49">
        <v>153.6438</v>
      </c>
      <c r="K32" s="49">
        <v>16644.943059316</v>
      </c>
      <c r="L32" s="49">
        <v>71.37</v>
      </c>
      <c r="M32" s="49">
        <v>5047.9799999999996</v>
      </c>
      <c r="N32" s="49">
        <v>39.56</v>
      </c>
      <c r="O32" s="49">
        <v>4311.2299999999996</v>
      </c>
      <c r="P32" s="49">
        <v>88.84</v>
      </c>
      <c r="Q32" s="49">
        <v>154.82</v>
      </c>
      <c r="R32" s="49">
        <v>29.59994</v>
      </c>
      <c r="S32" s="49">
        <v>735.02344336600004</v>
      </c>
      <c r="T32" s="49">
        <v>25.63</v>
      </c>
      <c r="U32" s="62">
        <v>26718.83</v>
      </c>
      <c r="V32" s="62">
        <v>30.289640000000002</v>
      </c>
      <c r="W32" s="62">
        <v>1124.0221004</v>
      </c>
      <c r="X32" s="62">
        <v>37.502659999999999</v>
      </c>
      <c r="Y32" s="62">
        <v>2399.6693972000003</v>
      </c>
      <c r="Z32" s="62">
        <v>36.196399999999997</v>
      </c>
      <c r="AA32" s="62">
        <v>785.6559946000001</v>
      </c>
      <c r="AB32" s="62">
        <v>18.42145</v>
      </c>
      <c r="AC32" s="62">
        <v>515.01803789999997</v>
      </c>
      <c r="AD32" s="62">
        <v>0.71743999999999997</v>
      </c>
      <c r="AE32" s="62">
        <v>14.548030600000001</v>
      </c>
      <c r="AF32" s="62">
        <v>1.2482199999999999</v>
      </c>
      <c r="AG32" s="62">
        <v>26.706421600000002</v>
      </c>
      <c r="AH32" s="62">
        <v>91.85</v>
      </c>
      <c r="AI32" s="62">
        <v>3591.31</v>
      </c>
      <c r="AJ32" s="62">
        <v>29.45</v>
      </c>
      <c r="AK32" s="62">
        <v>775.99</v>
      </c>
      <c r="AL32" s="66">
        <v>6.5339999999999995E-2</v>
      </c>
      <c r="AM32" s="62">
        <v>686898.03399999999</v>
      </c>
      <c r="AN32" s="66">
        <v>9.1980000000000006E-2</v>
      </c>
      <c r="AO32" s="49">
        <v>204416.7</v>
      </c>
      <c r="AP32" s="66">
        <v>6.4400000000000004E-3</v>
      </c>
      <c r="AQ32" s="49">
        <v>50125</v>
      </c>
    </row>
    <row r="33" spans="1:50" s="1" customFormat="1" ht="12.75" x14ac:dyDescent="0.2">
      <c r="A33" s="48">
        <v>45133</v>
      </c>
      <c r="B33" s="49">
        <v>8.50136</v>
      </c>
      <c r="C33" s="49">
        <v>551946.03796942299</v>
      </c>
      <c r="D33" s="49">
        <v>172.01861</v>
      </c>
      <c r="E33" s="49">
        <v>117526.829701343</v>
      </c>
      <c r="F33" s="49">
        <v>0.59</v>
      </c>
      <c r="G33" s="49">
        <v>18.020000000000003</v>
      </c>
      <c r="H33" s="49">
        <v>3107.6481399999998</v>
      </c>
      <c r="I33" s="49">
        <v>46067.185364368997</v>
      </c>
      <c r="J33" s="49">
        <v>153.99376000000001</v>
      </c>
      <c r="K33" s="49">
        <v>16410.172261738</v>
      </c>
      <c r="L33" s="49">
        <v>97.41</v>
      </c>
      <c r="M33" s="49">
        <v>3589.67</v>
      </c>
      <c r="N33" s="49">
        <v>10.16</v>
      </c>
      <c r="O33" s="49">
        <v>1954.49</v>
      </c>
      <c r="P33" s="49">
        <v>90.05</v>
      </c>
      <c r="Q33" s="49">
        <v>158.24</v>
      </c>
      <c r="R33" s="49">
        <v>31.42</v>
      </c>
      <c r="S33" s="49">
        <v>753.02</v>
      </c>
      <c r="T33" s="49">
        <v>21.53</v>
      </c>
      <c r="U33" s="62">
        <v>24190.49</v>
      </c>
      <c r="V33" s="62">
        <v>30.95335</v>
      </c>
      <c r="W33" s="62">
        <v>1142.0725889</v>
      </c>
      <c r="X33" s="62">
        <v>37.362790000000004</v>
      </c>
      <c r="Y33" s="62">
        <v>2364.2676151000001</v>
      </c>
      <c r="Z33" s="62">
        <v>37.007509999999996</v>
      </c>
      <c r="AA33" s="62">
        <v>805.25359620000006</v>
      </c>
      <c r="AB33" s="62">
        <v>18.28209</v>
      </c>
      <c r="AC33" s="62">
        <v>522.05747110000004</v>
      </c>
      <c r="AD33" s="62">
        <v>0.78342000000000001</v>
      </c>
      <c r="AE33" s="62">
        <v>15.9770796</v>
      </c>
      <c r="AF33" s="62">
        <v>1.0588500000000001</v>
      </c>
      <c r="AG33" s="62">
        <v>26.822910399999998</v>
      </c>
      <c r="AH33" s="62">
        <v>92.78</v>
      </c>
      <c r="AI33" s="62">
        <v>3630.72</v>
      </c>
      <c r="AJ33" s="62">
        <v>29.89</v>
      </c>
      <c r="AK33" s="62">
        <v>789.91</v>
      </c>
      <c r="AL33" s="66">
        <v>6.6379999999999995E-2</v>
      </c>
      <c r="AM33" s="62">
        <v>682189.41500000004</v>
      </c>
      <c r="AN33" s="66">
        <v>0.10988000000000001</v>
      </c>
      <c r="AO33" s="49">
        <v>237495.61999999997</v>
      </c>
      <c r="AP33" s="66">
        <v>4.2300000000000003E-3</v>
      </c>
      <c r="AQ33" s="49">
        <v>47530</v>
      </c>
    </row>
    <row r="34" spans="1:50" s="1" customFormat="1" ht="12.75" x14ac:dyDescent="0.2">
      <c r="A34" s="48">
        <v>45134</v>
      </c>
      <c r="B34" s="49">
        <v>8.3683800000000002</v>
      </c>
      <c r="C34" s="49">
        <v>573291.11772450095</v>
      </c>
      <c r="D34" s="49">
        <v>196.92059</v>
      </c>
      <c r="E34" s="49">
        <v>114588.67428936002</v>
      </c>
      <c r="F34" s="49">
        <v>0.65</v>
      </c>
      <c r="G34" s="49">
        <v>19.169999999999998</v>
      </c>
      <c r="H34" s="49">
        <v>3140.60932</v>
      </c>
      <c r="I34" s="49">
        <v>45734.033489770001</v>
      </c>
      <c r="J34" s="49">
        <v>148.18177</v>
      </c>
      <c r="K34" s="49">
        <v>16468.180040163999</v>
      </c>
      <c r="L34" s="49">
        <v>998.16000000000008</v>
      </c>
      <c r="M34" s="49">
        <v>22285</v>
      </c>
      <c r="N34" s="49">
        <v>9.91</v>
      </c>
      <c r="O34" s="49">
        <v>2254.37</v>
      </c>
      <c r="P34" s="49">
        <v>89.79</v>
      </c>
      <c r="Q34" s="49">
        <v>160.9</v>
      </c>
      <c r="R34" s="49">
        <v>31.77</v>
      </c>
      <c r="S34" s="49">
        <v>751.17</v>
      </c>
      <c r="T34" s="49">
        <v>20.27</v>
      </c>
      <c r="U34" s="62">
        <v>23162.01</v>
      </c>
      <c r="V34" s="62">
        <v>30.98227</v>
      </c>
      <c r="W34" s="62">
        <v>1147.6345635</v>
      </c>
      <c r="X34" s="62">
        <v>36.794989999999999</v>
      </c>
      <c r="Y34" s="62">
        <v>2451.4403749000003</v>
      </c>
      <c r="Z34" s="62">
        <v>36.954440000000005</v>
      </c>
      <c r="AA34" s="62">
        <v>816.15204370000004</v>
      </c>
      <c r="AB34" s="62">
        <v>18.70241</v>
      </c>
      <c r="AC34" s="62">
        <v>534.15743989999999</v>
      </c>
      <c r="AD34" s="62">
        <v>0.74145000000000005</v>
      </c>
      <c r="AE34" s="62">
        <v>15.0882118</v>
      </c>
      <c r="AF34" s="62">
        <v>1.0824900000000002</v>
      </c>
      <c r="AG34" s="62">
        <v>26.538673599999999</v>
      </c>
      <c r="AH34" s="62">
        <v>92.71</v>
      </c>
      <c r="AI34" s="62">
        <v>3577.02</v>
      </c>
      <c r="AJ34" s="62">
        <v>35.25</v>
      </c>
      <c r="AK34" s="62">
        <v>898.97</v>
      </c>
      <c r="AL34" s="66">
        <v>6.3500000000000001E-2</v>
      </c>
      <c r="AM34" s="62">
        <v>676411.978</v>
      </c>
      <c r="AN34" s="66">
        <v>0.11792</v>
      </c>
      <c r="AO34" s="49">
        <v>260362.90000000002</v>
      </c>
      <c r="AP34" s="66">
        <v>8.6499999999999997E-3</v>
      </c>
      <c r="AQ34" s="49">
        <v>41115</v>
      </c>
    </row>
    <row r="35" spans="1:50" s="1" customFormat="1" ht="12.75" x14ac:dyDescent="0.2">
      <c r="A35" s="48">
        <v>45135</v>
      </c>
      <c r="B35" s="49">
        <v>9.1031200000000005</v>
      </c>
      <c r="C35" s="49">
        <v>757660.37685405102</v>
      </c>
      <c r="D35" s="49">
        <v>196.39610999999999</v>
      </c>
      <c r="E35" s="49">
        <v>146287.80216720601</v>
      </c>
      <c r="F35" s="49">
        <v>0.81</v>
      </c>
      <c r="G35" s="49">
        <v>22.2</v>
      </c>
      <c r="H35" s="49">
        <v>3152.3280300000001</v>
      </c>
      <c r="I35" s="49">
        <v>46273.687408126003</v>
      </c>
      <c r="J35" s="49">
        <v>152.4442</v>
      </c>
      <c r="K35" s="49">
        <v>17329.704501427001</v>
      </c>
      <c r="L35" s="49">
        <v>191.95999999999998</v>
      </c>
      <c r="M35" s="49">
        <v>10470.619999999999</v>
      </c>
      <c r="N35" s="49">
        <v>62.35</v>
      </c>
      <c r="O35" s="49">
        <v>3582.35</v>
      </c>
      <c r="P35" s="49">
        <v>95.11</v>
      </c>
      <c r="Q35" s="49">
        <v>165.55</v>
      </c>
      <c r="R35" s="49">
        <v>30.31</v>
      </c>
      <c r="S35" s="49">
        <v>693.64</v>
      </c>
      <c r="T35" s="49">
        <v>19.8</v>
      </c>
      <c r="U35" s="62">
        <v>22943.15</v>
      </c>
      <c r="V35" s="62">
        <v>32.947679999999998</v>
      </c>
      <c r="W35" s="62">
        <v>1193.6521115999999</v>
      </c>
      <c r="X35" s="62">
        <v>37.143039999999999</v>
      </c>
      <c r="Y35" s="62">
        <v>2389.1445275000001</v>
      </c>
      <c r="Z35" s="62">
        <v>39.014530000000001</v>
      </c>
      <c r="AA35" s="62">
        <v>867.77105529999994</v>
      </c>
      <c r="AB35" s="62">
        <v>18.932739999999999</v>
      </c>
      <c r="AC35" s="62">
        <v>553.33537669999998</v>
      </c>
      <c r="AD35" s="62">
        <v>0.75837999999999994</v>
      </c>
      <c r="AE35" s="62">
        <v>15.807528099999999</v>
      </c>
      <c r="AF35" s="62">
        <v>0.93159000000000003</v>
      </c>
      <c r="AG35" s="62">
        <v>20.375005000000002</v>
      </c>
      <c r="AH35" s="62">
        <v>98.76</v>
      </c>
      <c r="AI35" s="62">
        <v>3766.38</v>
      </c>
      <c r="AJ35" s="62">
        <v>51.03</v>
      </c>
      <c r="AK35" s="62">
        <v>1229.27</v>
      </c>
      <c r="AL35" s="66">
        <v>7.7969999999999998E-2</v>
      </c>
      <c r="AM35" s="62">
        <v>697451.8575409</v>
      </c>
      <c r="AN35" s="66">
        <v>9.5784999999999995E-2</v>
      </c>
      <c r="AO35" s="49">
        <v>223206.24</v>
      </c>
      <c r="AP35" s="66">
        <v>8.3300000000000006E-3</v>
      </c>
      <c r="AQ35" s="49">
        <v>47397</v>
      </c>
    </row>
    <row r="36" spans="1:50" s="1" customFormat="1" ht="12.75" x14ac:dyDescent="0.2">
      <c r="A36" s="48">
        <v>45136</v>
      </c>
      <c r="B36" s="49">
        <v>3.36788</v>
      </c>
      <c r="C36" s="49">
        <v>60237.042625632006</v>
      </c>
      <c r="D36" s="49">
        <v>113.33731</v>
      </c>
      <c r="E36" s="49">
        <v>45628.252228926001</v>
      </c>
      <c r="F36" s="49">
        <v>0.77692000000000005</v>
      </c>
      <c r="G36" s="49">
        <v>20.614376</v>
      </c>
      <c r="H36" s="49">
        <v>3167.0616</v>
      </c>
      <c r="I36" s="49">
        <v>42690.110667731999</v>
      </c>
      <c r="J36" s="49">
        <v>144.16991999999999</v>
      </c>
      <c r="K36" s="49">
        <v>14446.437276935001</v>
      </c>
      <c r="L36" s="49">
        <v>80.92</v>
      </c>
      <c r="M36" s="49">
        <v>1795.6000000000001</v>
      </c>
      <c r="N36" s="49">
        <v>6.31</v>
      </c>
      <c r="O36" s="49">
        <v>1121.97</v>
      </c>
      <c r="P36" s="49">
        <v>99.14</v>
      </c>
      <c r="Q36" s="49">
        <v>166.77</v>
      </c>
      <c r="R36" s="49">
        <v>28.261679999999998</v>
      </c>
      <c r="S36" s="49">
        <v>568.74015699999995</v>
      </c>
      <c r="T36" s="49">
        <v>4.6900000000000004</v>
      </c>
      <c r="U36" s="62">
        <v>5310.93</v>
      </c>
      <c r="V36" s="62">
        <v>33.338380000000001</v>
      </c>
      <c r="W36" s="62">
        <v>1149.6721358</v>
      </c>
      <c r="X36" s="62">
        <v>30.165559999999999</v>
      </c>
      <c r="Y36" s="62">
        <v>1568.6438612000002</v>
      </c>
      <c r="Z36" s="62">
        <v>36.450060000000001</v>
      </c>
      <c r="AA36" s="62">
        <v>859.15003779999995</v>
      </c>
      <c r="AB36" s="62">
        <v>14.213529999999999</v>
      </c>
      <c r="AC36" s="62">
        <v>391.88584780000002</v>
      </c>
      <c r="AD36" s="62">
        <v>0.81390999999999991</v>
      </c>
      <c r="AE36" s="62">
        <v>15.5414402</v>
      </c>
      <c r="AF36" s="62">
        <v>0.86329999999999996</v>
      </c>
      <c r="AG36" s="62">
        <v>18.398962300000001</v>
      </c>
      <c r="AH36" s="62">
        <v>98.31</v>
      </c>
      <c r="AI36" s="62">
        <v>3788.44</v>
      </c>
      <c r="AJ36" s="62">
        <v>44.254750000000001</v>
      </c>
      <c r="AK36" s="62">
        <v>1069.6810982</v>
      </c>
      <c r="AL36" s="66" t="s">
        <v>43</v>
      </c>
      <c r="AM36" s="62" t="s">
        <v>43</v>
      </c>
      <c r="AN36" s="66" t="s">
        <v>43</v>
      </c>
      <c r="AO36" s="49" t="s">
        <v>43</v>
      </c>
      <c r="AP36" s="66" t="s">
        <v>43</v>
      </c>
      <c r="AQ36" s="49" t="s">
        <v>43</v>
      </c>
    </row>
    <row r="37" spans="1:50" s="1" customFormat="1" ht="12.75" x14ac:dyDescent="0.2">
      <c r="A37" s="48">
        <v>45137</v>
      </c>
      <c r="B37" s="49">
        <v>0.85880000000000001</v>
      </c>
      <c r="C37" s="49">
        <v>8476.1583649479999</v>
      </c>
      <c r="D37" s="49">
        <v>82.932209999999998</v>
      </c>
      <c r="E37" s="49">
        <v>15113.040554638001</v>
      </c>
      <c r="F37" s="49">
        <v>0.7</v>
      </c>
      <c r="G37" s="49">
        <v>17.25</v>
      </c>
      <c r="H37" s="49">
        <v>3172.1018600000002</v>
      </c>
      <c r="I37" s="49">
        <v>36936.176571213</v>
      </c>
      <c r="J37" s="49">
        <v>133.01958999999999</v>
      </c>
      <c r="K37" s="49">
        <v>10489.726779140999</v>
      </c>
      <c r="L37" s="49">
        <v>1.8900000000000001</v>
      </c>
      <c r="M37" s="49">
        <v>193.06</v>
      </c>
      <c r="N37" s="49">
        <v>4.09</v>
      </c>
      <c r="O37" s="49">
        <v>377.72</v>
      </c>
      <c r="P37" s="49">
        <v>100.86</v>
      </c>
      <c r="Q37" s="49">
        <v>166.36</v>
      </c>
      <c r="R37" s="49">
        <v>24.169879999999999</v>
      </c>
      <c r="S37" s="49">
        <v>401.01970661600001</v>
      </c>
      <c r="T37" s="49" t="s">
        <v>43</v>
      </c>
      <c r="U37" s="62" t="s">
        <v>43</v>
      </c>
      <c r="V37" s="62">
        <v>34.486799999999995</v>
      </c>
      <c r="W37" s="62">
        <v>1110.0965569</v>
      </c>
      <c r="X37" s="62">
        <v>29.111909999999998</v>
      </c>
      <c r="Y37" s="62">
        <v>1358.4401396999999</v>
      </c>
      <c r="Z37" s="62">
        <v>35.756920000000001</v>
      </c>
      <c r="AA37" s="62">
        <v>786.67225540000004</v>
      </c>
      <c r="AB37" s="62">
        <v>13.09839</v>
      </c>
      <c r="AC37" s="62">
        <v>339.1434903</v>
      </c>
      <c r="AD37" s="62">
        <v>0.78068000000000004</v>
      </c>
      <c r="AE37" s="62">
        <v>13.511085099999999</v>
      </c>
      <c r="AF37" s="62">
        <v>0.63399000000000005</v>
      </c>
      <c r="AG37" s="62">
        <v>7.6714251000000004</v>
      </c>
      <c r="AH37" s="62">
        <v>95.11</v>
      </c>
      <c r="AI37" s="62">
        <v>3378.93</v>
      </c>
      <c r="AJ37" s="62">
        <v>34.36</v>
      </c>
      <c r="AK37" s="62">
        <v>804.71</v>
      </c>
      <c r="AL37" s="66" t="s">
        <v>43</v>
      </c>
      <c r="AM37" s="62" t="s">
        <v>43</v>
      </c>
      <c r="AN37" s="66" t="s">
        <v>43</v>
      </c>
      <c r="AO37" s="49" t="s">
        <v>43</v>
      </c>
      <c r="AP37" s="66" t="s">
        <v>43</v>
      </c>
      <c r="AQ37" s="49" t="s">
        <v>43</v>
      </c>
    </row>
    <row r="38" spans="1:50" s="1" customFormat="1" ht="12.75" x14ac:dyDescent="0.2">
      <c r="A38" s="48">
        <v>45138</v>
      </c>
      <c r="B38" s="49">
        <v>11.616339999999999</v>
      </c>
      <c r="C38" s="49">
        <v>891565.75156557397</v>
      </c>
      <c r="D38" s="49">
        <v>319.33247</v>
      </c>
      <c r="E38" s="49">
        <v>231006.31983597597</v>
      </c>
      <c r="F38" s="49">
        <v>0.76</v>
      </c>
      <c r="G38" s="49">
        <v>20.87</v>
      </c>
      <c r="H38" s="49">
        <v>3377.8883900000001</v>
      </c>
      <c r="I38" s="49">
        <v>64106.758572701998</v>
      </c>
      <c r="J38" s="49">
        <v>176.91640000000001</v>
      </c>
      <c r="K38" s="49">
        <v>24090.589082028</v>
      </c>
      <c r="L38" s="49">
        <v>69.94</v>
      </c>
      <c r="M38" s="49">
        <v>7778.7199999999993</v>
      </c>
      <c r="N38" s="49">
        <v>16.579999999999998</v>
      </c>
      <c r="O38" s="49">
        <v>2944.34</v>
      </c>
      <c r="P38" s="49">
        <v>92.92</v>
      </c>
      <c r="Q38" s="49">
        <v>160.91</v>
      </c>
      <c r="R38" s="49">
        <v>36.28387</v>
      </c>
      <c r="S38" s="49">
        <v>937.90449105599998</v>
      </c>
      <c r="T38" s="49">
        <v>28.48</v>
      </c>
      <c r="U38" s="62">
        <v>29573.66</v>
      </c>
      <c r="V38" s="62">
        <v>52.349559999999997</v>
      </c>
      <c r="W38" s="62">
        <v>1940.7444264000001</v>
      </c>
      <c r="X38" s="62">
        <v>54.902720000000002</v>
      </c>
      <c r="Y38" s="62">
        <v>3683.8286881000004</v>
      </c>
      <c r="Z38" s="62">
        <v>55.707300000000004</v>
      </c>
      <c r="AA38" s="62">
        <v>1316.4417162</v>
      </c>
      <c r="AB38" s="62">
        <v>28.027169999999998</v>
      </c>
      <c r="AC38" s="62">
        <v>872.08658270000001</v>
      </c>
      <c r="AD38" s="62">
        <v>0.8281599999999999</v>
      </c>
      <c r="AE38" s="62">
        <v>15.517417700000001</v>
      </c>
      <c r="AF38" s="62">
        <v>1.04843</v>
      </c>
      <c r="AG38" s="62">
        <v>19.156568499999999</v>
      </c>
      <c r="AH38" s="62">
        <v>113.05</v>
      </c>
      <c r="AI38" s="62">
        <v>4929.66</v>
      </c>
      <c r="AJ38" s="62">
        <v>43.71</v>
      </c>
      <c r="AK38" s="62">
        <v>1126.8</v>
      </c>
      <c r="AL38" s="66">
        <v>7.739E-2</v>
      </c>
      <c r="AM38" s="62">
        <v>685172.272</v>
      </c>
      <c r="AN38" s="66">
        <v>0.17757000000000001</v>
      </c>
      <c r="AO38" s="49">
        <v>1305597.1399999999</v>
      </c>
      <c r="AP38" s="66">
        <v>4.8799999999999998E-3</v>
      </c>
      <c r="AQ38" s="49">
        <v>32955</v>
      </c>
    </row>
    <row r="39" spans="1:50" s="1" customFormat="1" x14ac:dyDescent="0.2">
      <c r="A39" s="50" t="s">
        <v>336</v>
      </c>
      <c r="B39" s="79">
        <f>SUM(B8:B38)</f>
        <v>211.89226000000002</v>
      </c>
      <c r="C39" s="79">
        <f t="shared" ref="C39:AQ39" si="0">SUM(C8:C38)</f>
        <v>13124561.272912305</v>
      </c>
      <c r="D39" s="79">
        <f t="shared" si="0"/>
        <v>5476.7934499999992</v>
      </c>
      <c r="E39" s="79">
        <f t="shared" si="0"/>
        <v>3049364.4344208124</v>
      </c>
      <c r="F39" s="79">
        <f t="shared" si="0"/>
        <v>14.74056</v>
      </c>
      <c r="G39" s="79">
        <f t="shared" si="0"/>
        <v>478.62581699999998</v>
      </c>
      <c r="H39" s="79">
        <f t="shared" si="0"/>
        <v>99642.55680999998</v>
      </c>
      <c r="I39" s="79">
        <f t="shared" si="0"/>
        <v>1533536.441046288</v>
      </c>
      <c r="J39" s="79">
        <f t="shared" si="0"/>
        <v>4897.1013199999998</v>
      </c>
      <c r="K39" s="79">
        <f t="shared" si="0"/>
        <v>512311.86793092708</v>
      </c>
      <c r="L39" s="79">
        <f t="shared" si="0"/>
        <v>4172.85772</v>
      </c>
      <c r="M39" s="79">
        <f t="shared" si="0"/>
        <v>155708.13912954996</v>
      </c>
      <c r="N39" s="79">
        <f t="shared" si="0"/>
        <v>1327.0638999999999</v>
      </c>
      <c r="O39" s="79">
        <f t="shared" si="0"/>
        <v>130240.453649927</v>
      </c>
      <c r="P39" s="79">
        <f t="shared" si="0"/>
        <v>2950.2752599999999</v>
      </c>
      <c r="Q39" s="79">
        <f t="shared" si="0"/>
        <v>4980.72</v>
      </c>
      <c r="R39" s="79">
        <f t="shared" si="0"/>
        <v>1080.3539599999999</v>
      </c>
      <c r="S39" s="79">
        <f t="shared" si="0"/>
        <v>23675.463322088002</v>
      </c>
      <c r="T39" s="79">
        <f t="shared" si="0"/>
        <v>555.49005999999997</v>
      </c>
      <c r="U39" s="79">
        <f t="shared" si="0"/>
        <v>587309.23398349911</v>
      </c>
      <c r="V39" s="79">
        <f t="shared" si="0"/>
        <v>1091.2347299999997</v>
      </c>
      <c r="W39" s="79">
        <f t="shared" si="0"/>
        <v>39217.081992200001</v>
      </c>
      <c r="X39" s="79">
        <f t="shared" si="0"/>
        <v>1205.4081399999998</v>
      </c>
      <c r="Y39" s="79">
        <f t="shared" si="0"/>
        <v>77487.947105500003</v>
      </c>
      <c r="Z39" s="79">
        <f t="shared" si="0"/>
        <v>1286.3744999999999</v>
      </c>
      <c r="AA39" s="79">
        <f t="shared" si="0"/>
        <v>28976.232697799998</v>
      </c>
      <c r="AB39" s="79">
        <f t="shared" si="0"/>
        <v>601.63659999999982</v>
      </c>
      <c r="AC39" s="79">
        <f t="shared" si="0"/>
        <v>16426.444706300004</v>
      </c>
      <c r="AD39" s="79">
        <f t="shared" si="0"/>
        <v>25.049749999999996</v>
      </c>
      <c r="AE39" s="79">
        <f t="shared" si="0"/>
        <v>498.33562190000009</v>
      </c>
      <c r="AF39" s="79">
        <f t="shared" si="0"/>
        <v>32.061850000000007</v>
      </c>
      <c r="AG39" s="79">
        <f t="shared" si="0"/>
        <v>925.17154069999981</v>
      </c>
      <c r="AH39" s="79">
        <f t="shared" si="0"/>
        <v>3255.0600000000013</v>
      </c>
      <c r="AI39" s="79">
        <f t="shared" si="0"/>
        <v>134661.13</v>
      </c>
      <c r="AJ39" s="79">
        <f t="shared" si="0"/>
        <v>1078.9216099999999</v>
      </c>
      <c r="AK39" s="79">
        <f t="shared" si="0"/>
        <v>28949.970492073</v>
      </c>
      <c r="AL39" s="79">
        <f t="shared" si="0"/>
        <v>1.5289599999999999</v>
      </c>
      <c r="AM39" s="79">
        <f t="shared" si="0"/>
        <v>14338395.3493187</v>
      </c>
      <c r="AN39" s="79">
        <f t="shared" si="0"/>
        <v>2.1665200000000002</v>
      </c>
      <c r="AO39" s="79">
        <f t="shared" si="0"/>
        <v>5937049.6600000001</v>
      </c>
      <c r="AP39" s="79">
        <f t="shared" si="0"/>
        <v>0.1323</v>
      </c>
      <c r="AQ39" s="79">
        <f t="shared" si="0"/>
        <v>837588</v>
      </c>
    </row>
    <row r="40" spans="1:50" s="1" customFormat="1" ht="12.75" x14ac:dyDescent="0.2">
      <c r="A40" s="56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8"/>
      <c r="AM40" s="64"/>
      <c r="AN40" s="68"/>
      <c r="AO40" s="58"/>
      <c r="AP40" s="68"/>
      <c r="AQ40" s="58"/>
    </row>
    <row r="41" spans="1:50" s="26" customFormat="1" ht="12.75" x14ac:dyDescent="0.2">
      <c r="A41" s="35" t="s">
        <v>19</v>
      </c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1"/>
      <c r="AS41" s="1"/>
      <c r="AT41" s="1"/>
      <c r="AU41" s="1"/>
      <c r="AV41" s="1"/>
      <c r="AW41" s="1"/>
      <c r="AX41" s="1"/>
    </row>
    <row r="42" spans="1:50" s="26" customFormat="1" ht="12.75" x14ac:dyDescent="0.2">
      <c r="A42" s="25" t="s">
        <v>20</v>
      </c>
      <c r="B42" s="26" t="s">
        <v>204</v>
      </c>
      <c r="C42" s="27"/>
      <c r="P42" s="28"/>
      <c r="Q42" s="1"/>
      <c r="R42" s="1"/>
      <c r="S42" s="30"/>
      <c r="T42" s="1"/>
      <c r="U42" s="30"/>
      <c r="V42" s="30"/>
      <c r="W42" s="30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26" customFormat="1" ht="12.75" x14ac:dyDescent="0.2">
      <c r="A43" s="25" t="s">
        <v>21</v>
      </c>
      <c r="B43" s="26" t="s">
        <v>29</v>
      </c>
      <c r="C43" s="27"/>
      <c r="R43" s="1"/>
      <c r="S43" s="30"/>
      <c r="T43" s="30"/>
      <c r="U43" s="30"/>
      <c r="V43" s="30"/>
      <c r="W43" s="30"/>
      <c r="AH43" s="22"/>
      <c r="AI43" s="22"/>
      <c r="AJ43" s="22"/>
      <c r="AK43" s="22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26" customFormat="1" ht="12.75" x14ac:dyDescent="0.2">
      <c r="A44" s="25" t="s">
        <v>22</v>
      </c>
      <c r="B44" s="26" t="s">
        <v>30</v>
      </c>
      <c r="C44" s="27"/>
      <c r="Q44" s="1"/>
      <c r="R44" s="1"/>
      <c r="S44" s="30"/>
      <c r="T44" s="30"/>
      <c r="U44" s="30"/>
      <c r="V44" s="30"/>
      <c r="W44" s="30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26" customFormat="1" ht="12.75" x14ac:dyDescent="0.2">
      <c r="A45" s="25" t="s">
        <v>23</v>
      </c>
      <c r="B45" s="26" t="s">
        <v>18</v>
      </c>
      <c r="C45" s="27"/>
      <c r="Q45" s="1"/>
      <c r="R45" s="1"/>
      <c r="S45" s="30"/>
      <c r="T45" s="30"/>
      <c r="U45" s="30"/>
      <c r="V45" s="30"/>
      <c r="W45" s="30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2"/>
      <c r="AI45" s="22"/>
      <c r="AJ45" s="22"/>
      <c r="AK45" s="22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26" customFormat="1" ht="12.75" x14ac:dyDescent="0.2">
      <c r="A46" s="25" t="s">
        <v>24</v>
      </c>
      <c r="B46" s="26" t="s">
        <v>32</v>
      </c>
      <c r="C46" s="27"/>
      <c r="Q46" s="1"/>
      <c r="R46" s="1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s="26" customFormat="1" ht="12.75" x14ac:dyDescent="0.2">
      <c r="A47" s="25" t="s">
        <v>25</v>
      </c>
      <c r="B47" s="26" t="s">
        <v>39</v>
      </c>
      <c r="C47" s="27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50" s="26" customFormat="1" ht="12.75" x14ac:dyDescent="0.2">
      <c r="A48" s="25" t="s">
        <v>27</v>
      </c>
      <c r="B48" s="26" t="s">
        <v>47</v>
      </c>
      <c r="C48" s="27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 s="26" customFormat="1" ht="12.75" x14ac:dyDescent="0.2">
      <c r="A49" s="25" t="s">
        <v>38</v>
      </c>
      <c r="B49" s="26" t="s">
        <v>17</v>
      </c>
      <c r="C49" s="27"/>
      <c r="U49" s="1"/>
    </row>
    <row r="50" spans="1:33" s="26" customFormat="1" ht="12.75" x14ac:dyDescent="0.2">
      <c r="A50" s="25" t="s">
        <v>46</v>
      </c>
      <c r="B50" s="26" t="s">
        <v>205</v>
      </c>
      <c r="C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25" t="s">
        <v>203</v>
      </c>
      <c r="B51" s="26" t="s">
        <v>28</v>
      </c>
    </row>
  </sheetData>
  <mergeCells count="35"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  <mergeCell ref="L5:M6"/>
    <mergeCell ref="N5:O6"/>
    <mergeCell ref="P5:Q6"/>
    <mergeCell ref="R5:S6"/>
    <mergeCell ref="T5:U6"/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3"/>
  <sheetViews>
    <sheetView tabSelected="1" zoomScale="111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A7"/>
    </sheetView>
  </sheetViews>
  <sheetFormatPr defaultColWidth="8.85546875" defaultRowHeight="15" x14ac:dyDescent="0.25"/>
  <cols>
    <col min="1" max="1" width="16.42578125" bestFit="1" customWidth="1"/>
    <col min="2" max="2" width="9.140625" bestFit="1" customWidth="1"/>
    <col min="3" max="3" width="13.42578125" bestFit="1" customWidth="1"/>
    <col min="4" max="4" width="9.140625" bestFit="1" customWidth="1"/>
    <col min="5" max="5" width="12.140625" bestFit="1" customWidth="1"/>
    <col min="6" max="7" width="9.140625" bestFit="1" customWidth="1"/>
    <col min="8" max="8" width="9.85546875" bestFit="1" customWidth="1"/>
    <col min="9" max="9" width="12.140625" bestFit="1" customWidth="1"/>
    <col min="10" max="10" width="9.140625" bestFit="1" customWidth="1"/>
    <col min="11" max="11" width="11.140625" bestFit="1" customWidth="1"/>
    <col min="12" max="12" width="9.140625" bestFit="1" customWidth="1"/>
    <col min="13" max="13" width="11.140625" bestFit="1" customWidth="1"/>
    <col min="14" max="14" width="9.140625" bestFit="1" customWidth="1"/>
    <col min="15" max="15" width="11.140625" bestFit="1" customWidth="1"/>
    <col min="16" max="18" width="9.140625" bestFit="1" customWidth="1"/>
    <col min="19" max="19" width="9.85546875" bestFit="1" customWidth="1"/>
    <col min="20" max="20" width="9.140625" bestFit="1" customWidth="1"/>
    <col min="21" max="21" width="11.140625" bestFit="1" customWidth="1"/>
    <col min="22" max="33" width="10.28515625" bestFit="1" customWidth="1"/>
    <col min="34" max="34" width="9.140625" bestFit="1" customWidth="1"/>
    <col min="35" max="35" width="11.140625" bestFit="1" customWidth="1"/>
    <col min="36" max="36" width="9.140625" bestFit="1" customWidth="1"/>
    <col min="37" max="37" width="9.85546875" bestFit="1" customWidth="1"/>
    <col min="38" max="38" width="9.140625" bestFit="1" customWidth="1"/>
    <col min="39" max="39" width="13.42578125" bestFit="1" customWidth="1"/>
    <col min="40" max="40" width="10.42578125" bestFit="1" customWidth="1"/>
    <col min="41" max="41" width="12.140625" bestFit="1" customWidth="1"/>
    <col min="42" max="42" width="9.140625" bestFit="1" customWidth="1"/>
    <col min="43" max="43" width="11.140625" bestFit="1" customWidth="1"/>
  </cols>
  <sheetData>
    <row r="1" spans="1:50" s="1" customFormat="1" ht="12.75" x14ac:dyDescent="0.2">
      <c r="A1" s="93" t="s">
        <v>16</v>
      </c>
      <c r="B1" s="95" t="s">
        <v>352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</row>
    <row r="2" spans="1:50" s="1" customFormat="1" ht="12.7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</row>
    <row r="3" spans="1:50" s="1" customFormat="1" ht="12.75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 t="s">
        <v>15</v>
      </c>
      <c r="AI3" s="92"/>
      <c r="AJ3" s="92"/>
      <c r="AK3" s="92"/>
      <c r="AL3" s="92" t="s">
        <v>294</v>
      </c>
      <c r="AM3" s="92"/>
      <c r="AN3" s="92"/>
      <c r="AO3" s="92"/>
      <c r="AP3" s="92"/>
      <c r="AQ3" s="92"/>
    </row>
    <row r="4" spans="1:50" s="1" customFormat="1" ht="12.75" x14ac:dyDescent="0.2">
      <c r="A4" s="93"/>
      <c r="B4" s="109" t="s">
        <v>0</v>
      </c>
      <c r="C4" s="109"/>
      <c r="D4" s="109"/>
      <c r="E4" s="109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 t="s">
        <v>206</v>
      </c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96" t="s">
        <v>1</v>
      </c>
      <c r="AI4" s="96"/>
      <c r="AJ4" s="96"/>
      <c r="AK4" s="96"/>
      <c r="AL4" s="96" t="s">
        <v>295</v>
      </c>
      <c r="AM4" s="96"/>
      <c r="AN4" s="96"/>
      <c r="AO4" s="96"/>
      <c r="AP4" s="96"/>
      <c r="AQ4" s="96"/>
    </row>
    <row r="5" spans="1:50" s="1" customFormat="1" ht="34.5" customHeight="1" x14ac:dyDescent="0.2">
      <c r="A5" s="93"/>
      <c r="B5" s="111" t="s">
        <v>2</v>
      </c>
      <c r="C5" s="112"/>
      <c r="D5" s="111" t="s">
        <v>3</v>
      </c>
      <c r="E5" s="112"/>
      <c r="F5" s="111" t="s">
        <v>4</v>
      </c>
      <c r="G5" s="112"/>
      <c r="H5" s="111" t="s">
        <v>5</v>
      </c>
      <c r="I5" s="112"/>
      <c r="J5" s="111" t="s">
        <v>6</v>
      </c>
      <c r="K5" s="112"/>
      <c r="L5" s="111" t="s">
        <v>7</v>
      </c>
      <c r="M5" s="112"/>
      <c r="N5" s="111" t="s">
        <v>8</v>
      </c>
      <c r="O5" s="112"/>
      <c r="P5" s="116" t="s">
        <v>37</v>
      </c>
      <c r="Q5" s="117"/>
      <c r="R5" s="116" t="s">
        <v>45</v>
      </c>
      <c r="S5" s="117"/>
      <c r="T5" s="111" t="s">
        <v>9</v>
      </c>
      <c r="U5" s="112"/>
      <c r="V5" s="104" t="s">
        <v>309</v>
      </c>
      <c r="W5" s="115"/>
      <c r="X5" s="115"/>
      <c r="Y5" s="105"/>
      <c r="Z5" s="104" t="s">
        <v>310</v>
      </c>
      <c r="AA5" s="115"/>
      <c r="AB5" s="115"/>
      <c r="AC5" s="105"/>
      <c r="AD5" s="104" t="s">
        <v>311</v>
      </c>
      <c r="AE5" s="115"/>
      <c r="AF5" s="115"/>
      <c r="AG5" s="105"/>
      <c r="AH5" s="111" t="s">
        <v>10</v>
      </c>
      <c r="AI5" s="112"/>
      <c r="AJ5" s="111" t="s">
        <v>11</v>
      </c>
      <c r="AK5" s="112"/>
      <c r="AL5" s="111" t="s">
        <v>296</v>
      </c>
      <c r="AM5" s="112"/>
      <c r="AN5" s="111" t="s">
        <v>297</v>
      </c>
      <c r="AO5" s="112"/>
      <c r="AP5" s="111" t="s">
        <v>298</v>
      </c>
      <c r="AQ5" s="112"/>
    </row>
    <row r="6" spans="1:50" s="1" customFormat="1" ht="17.25" customHeight="1" x14ac:dyDescent="0.2">
      <c r="A6" s="93"/>
      <c r="B6" s="113"/>
      <c r="C6" s="114"/>
      <c r="D6" s="113"/>
      <c r="E6" s="114"/>
      <c r="F6" s="113"/>
      <c r="G6" s="114"/>
      <c r="H6" s="113"/>
      <c r="I6" s="114"/>
      <c r="J6" s="113"/>
      <c r="K6" s="114"/>
      <c r="L6" s="113"/>
      <c r="M6" s="114"/>
      <c r="N6" s="113"/>
      <c r="O6" s="114"/>
      <c r="P6" s="118"/>
      <c r="Q6" s="119"/>
      <c r="R6" s="118"/>
      <c r="S6" s="119"/>
      <c r="T6" s="113"/>
      <c r="U6" s="114"/>
      <c r="V6" s="110" t="s">
        <v>312</v>
      </c>
      <c r="W6" s="110"/>
      <c r="X6" s="104" t="s">
        <v>313</v>
      </c>
      <c r="Y6" s="105"/>
      <c r="Z6" s="110" t="s">
        <v>312</v>
      </c>
      <c r="AA6" s="110"/>
      <c r="AB6" s="104" t="s">
        <v>313</v>
      </c>
      <c r="AC6" s="105"/>
      <c r="AD6" s="110" t="s">
        <v>312</v>
      </c>
      <c r="AE6" s="110"/>
      <c r="AF6" s="104" t="s">
        <v>313</v>
      </c>
      <c r="AG6" s="105"/>
      <c r="AH6" s="113"/>
      <c r="AI6" s="114"/>
      <c r="AJ6" s="113"/>
      <c r="AK6" s="114"/>
      <c r="AL6" s="113"/>
      <c r="AM6" s="114"/>
      <c r="AN6" s="113"/>
      <c r="AO6" s="114"/>
      <c r="AP6" s="113"/>
      <c r="AQ6" s="114"/>
    </row>
    <row r="7" spans="1:50" s="1" customFormat="1" ht="12.75" x14ac:dyDescent="0.2">
      <c r="A7" s="93"/>
      <c r="B7" s="89" t="s">
        <v>12</v>
      </c>
      <c r="C7" s="89" t="s">
        <v>13</v>
      </c>
      <c r="D7" s="89" t="s">
        <v>12</v>
      </c>
      <c r="E7" s="89" t="s">
        <v>13</v>
      </c>
      <c r="F7" s="89" t="s">
        <v>12</v>
      </c>
      <c r="G7" s="89" t="s">
        <v>13</v>
      </c>
      <c r="H7" s="89" t="s">
        <v>12</v>
      </c>
      <c r="I7" s="89" t="s">
        <v>13</v>
      </c>
      <c r="J7" s="89" t="s">
        <v>12</v>
      </c>
      <c r="K7" s="89" t="s">
        <v>13</v>
      </c>
      <c r="L7" s="89" t="s">
        <v>12</v>
      </c>
      <c r="M7" s="89" t="s">
        <v>13</v>
      </c>
      <c r="N7" s="89" t="s">
        <v>12</v>
      </c>
      <c r="O7" s="89" t="s">
        <v>13</v>
      </c>
      <c r="P7" s="90" t="s">
        <v>12</v>
      </c>
      <c r="Q7" s="90" t="s">
        <v>13</v>
      </c>
      <c r="R7" s="90" t="s">
        <v>12</v>
      </c>
      <c r="S7" s="90" t="s">
        <v>13</v>
      </c>
      <c r="T7" s="89" t="s">
        <v>12</v>
      </c>
      <c r="U7" s="89" t="s">
        <v>13</v>
      </c>
      <c r="V7" s="91" t="s">
        <v>12</v>
      </c>
      <c r="W7" s="91" t="s">
        <v>13</v>
      </c>
      <c r="X7" s="91" t="s">
        <v>12</v>
      </c>
      <c r="Y7" s="91" t="s">
        <v>13</v>
      </c>
      <c r="Z7" s="91" t="s">
        <v>12</v>
      </c>
      <c r="AA7" s="91" t="s">
        <v>13</v>
      </c>
      <c r="AB7" s="91" t="s">
        <v>12</v>
      </c>
      <c r="AC7" s="91" t="s">
        <v>13</v>
      </c>
      <c r="AD7" s="91" t="s">
        <v>12</v>
      </c>
      <c r="AE7" s="91" t="s">
        <v>13</v>
      </c>
      <c r="AF7" s="91" t="s">
        <v>12</v>
      </c>
      <c r="AG7" s="91" t="s">
        <v>13</v>
      </c>
      <c r="AH7" s="89" t="s">
        <v>12</v>
      </c>
      <c r="AI7" s="89" t="s">
        <v>13</v>
      </c>
      <c r="AJ7" s="89" t="s">
        <v>12</v>
      </c>
      <c r="AK7" s="89" t="s">
        <v>13</v>
      </c>
      <c r="AL7" s="91" t="s">
        <v>12</v>
      </c>
      <c r="AM7" s="91" t="s">
        <v>13</v>
      </c>
      <c r="AN7" s="89" t="s">
        <v>12</v>
      </c>
      <c r="AO7" s="89" t="s">
        <v>13</v>
      </c>
      <c r="AP7" s="89" t="s">
        <v>12</v>
      </c>
      <c r="AQ7" s="89" t="s">
        <v>13</v>
      </c>
    </row>
    <row r="8" spans="1:50" s="1" customFormat="1" ht="12.75" x14ac:dyDescent="0.2">
      <c r="A8" s="48">
        <v>45139</v>
      </c>
      <c r="B8" s="49">
        <v>8.6918199999999999</v>
      </c>
      <c r="C8" s="49">
        <v>618597.75436094101</v>
      </c>
      <c r="D8" s="49">
        <v>328.05946</v>
      </c>
      <c r="E8" s="49">
        <v>165795.613062666</v>
      </c>
      <c r="F8" s="49">
        <v>0.26</v>
      </c>
      <c r="G8" s="49">
        <v>11.36</v>
      </c>
      <c r="H8" s="49">
        <v>3552.4849399999998</v>
      </c>
      <c r="I8" s="49">
        <v>66969.232037155001</v>
      </c>
      <c r="J8" s="49">
        <v>183.54947000000001</v>
      </c>
      <c r="K8" s="49">
        <v>22986.103154859</v>
      </c>
      <c r="L8" s="49">
        <v>139.51999999999998</v>
      </c>
      <c r="M8" s="49">
        <v>9867.06</v>
      </c>
      <c r="N8" s="49">
        <v>32.43</v>
      </c>
      <c r="O8" s="49">
        <v>4463.21</v>
      </c>
      <c r="P8" s="49">
        <v>93.47</v>
      </c>
      <c r="Q8" s="49">
        <v>164.98</v>
      </c>
      <c r="R8" s="49">
        <v>38.394260000000003</v>
      </c>
      <c r="S8" s="49">
        <v>768.135277481</v>
      </c>
      <c r="T8" s="49">
        <v>23.58</v>
      </c>
      <c r="U8" s="62">
        <v>27345.63</v>
      </c>
      <c r="V8" s="62">
        <v>29.286180000000002</v>
      </c>
      <c r="W8" s="62">
        <v>1189.2806074999999</v>
      </c>
      <c r="X8" s="62">
        <v>30.428000000000001</v>
      </c>
      <c r="Y8" s="62">
        <v>2628.0029216000003</v>
      </c>
      <c r="Z8" s="62">
        <v>39.146709999999999</v>
      </c>
      <c r="AA8" s="62">
        <v>868.83629640000004</v>
      </c>
      <c r="AB8" s="62">
        <v>18.764850000000003</v>
      </c>
      <c r="AC8" s="62">
        <v>596.29813469999999</v>
      </c>
      <c r="AD8" s="62">
        <v>0.8051799999999999</v>
      </c>
      <c r="AE8" s="62">
        <v>15.060706799999998</v>
      </c>
      <c r="AF8" s="62">
        <v>0.78900000000000003</v>
      </c>
      <c r="AG8" s="62">
        <v>26.5929714</v>
      </c>
      <c r="AH8" s="62">
        <v>121.78</v>
      </c>
      <c r="AI8" s="62">
        <v>5610.96</v>
      </c>
      <c r="AJ8" s="62">
        <v>43.81</v>
      </c>
      <c r="AK8" s="62">
        <v>1223.26</v>
      </c>
      <c r="AL8" s="66">
        <v>6.4680000000000001E-2</v>
      </c>
      <c r="AM8" s="62">
        <v>626939.55099999998</v>
      </c>
      <c r="AN8" s="66">
        <v>0.119695</v>
      </c>
      <c r="AO8" s="49">
        <v>302732.67999999993</v>
      </c>
      <c r="AP8" s="66">
        <v>8.0700000000000008E-3</v>
      </c>
      <c r="AQ8" s="49">
        <v>38435</v>
      </c>
    </row>
    <row r="9" spans="1:50" s="1" customFormat="1" ht="12.75" x14ac:dyDescent="0.2">
      <c r="A9" s="48">
        <v>45140</v>
      </c>
      <c r="B9" s="49">
        <v>8.1208799999999997</v>
      </c>
      <c r="C9" s="49">
        <v>545405.64162050805</v>
      </c>
      <c r="D9" s="49">
        <v>261.96476000000001</v>
      </c>
      <c r="E9" s="49">
        <v>121539.15598679299</v>
      </c>
      <c r="F9" s="49">
        <v>0.26</v>
      </c>
      <c r="G9" s="49">
        <v>11.3</v>
      </c>
      <c r="H9" s="49">
        <v>3456.8784099999998</v>
      </c>
      <c r="I9" s="49">
        <v>62307.105922666</v>
      </c>
      <c r="J9" s="49">
        <v>179.12266</v>
      </c>
      <c r="K9" s="49">
        <v>20993.691689599</v>
      </c>
      <c r="L9" s="49">
        <v>126.59</v>
      </c>
      <c r="M9" s="49">
        <v>5064.93</v>
      </c>
      <c r="N9" s="49">
        <v>138.96</v>
      </c>
      <c r="O9" s="49">
        <v>8436.23</v>
      </c>
      <c r="P9" s="49">
        <v>92.29</v>
      </c>
      <c r="Q9" s="49">
        <v>161.46</v>
      </c>
      <c r="R9" s="49">
        <v>37.669170000000001</v>
      </c>
      <c r="S9" s="49">
        <v>776.82081922600003</v>
      </c>
      <c r="T9" s="49">
        <v>21.59</v>
      </c>
      <c r="U9" s="62">
        <v>24715.51</v>
      </c>
      <c r="V9" s="62">
        <v>32.628979999999999</v>
      </c>
      <c r="W9" s="62">
        <v>1322.505688</v>
      </c>
      <c r="X9" s="62">
        <v>45.454460000000005</v>
      </c>
      <c r="Y9" s="62">
        <v>3512.7449770000003</v>
      </c>
      <c r="Z9" s="62">
        <v>43.41142</v>
      </c>
      <c r="AA9" s="62">
        <v>972.66982640000003</v>
      </c>
      <c r="AB9" s="62">
        <v>21.484509999999997</v>
      </c>
      <c r="AC9" s="62">
        <v>683.85901369999999</v>
      </c>
      <c r="AD9" s="62">
        <v>0.84326999999999996</v>
      </c>
      <c r="AE9" s="62">
        <v>15.9049368</v>
      </c>
      <c r="AF9" s="62">
        <v>1.47255</v>
      </c>
      <c r="AG9" s="62">
        <v>40.137688799999999</v>
      </c>
      <c r="AH9" s="62">
        <v>120.8</v>
      </c>
      <c r="AI9" s="62">
        <v>5504.48</v>
      </c>
      <c r="AJ9" s="62">
        <v>40.51</v>
      </c>
      <c r="AK9" s="62">
        <v>1116.69</v>
      </c>
      <c r="AL9" s="66">
        <v>7.356E-2</v>
      </c>
      <c r="AM9" s="62">
        <v>638853.94699999993</v>
      </c>
      <c r="AN9" s="66">
        <v>9.4950000000000007E-2</v>
      </c>
      <c r="AO9" s="49">
        <v>247259.78999999998</v>
      </c>
      <c r="AP9" s="66">
        <v>8.2199999999999999E-3</v>
      </c>
      <c r="AQ9" s="49">
        <v>56360</v>
      </c>
    </row>
    <row r="10" spans="1:50" s="1" customFormat="1" ht="12.75" x14ac:dyDescent="0.2">
      <c r="A10" s="48">
        <v>45141</v>
      </c>
      <c r="B10" s="49">
        <v>8.0207599999999992</v>
      </c>
      <c r="C10" s="49">
        <v>520963.68608822097</v>
      </c>
      <c r="D10" s="49">
        <v>207.22606999999999</v>
      </c>
      <c r="E10" s="49">
        <v>117550.388823924</v>
      </c>
      <c r="F10" s="49">
        <v>0.27</v>
      </c>
      <c r="G10" s="49">
        <v>11.129999999999999</v>
      </c>
      <c r="H10" s="49">
        <v>3485.69</v>
      </c>
      <c r="I10" s="49">
        <v>59287.21</v>
      </c>
      <c r="J10" s="49">
        <v>168.9</v>
      </c>
      <c r="K10" s="49">
        <v>19962.96</v>
      </c>
      <c r="L10" s="49">
        <v>86.32</v>
      </c>
      <c r="M10" s="49">
        <v>4028.78</v>
      </c>
      <c r="N10" s="49">
        <v>105.97</v>
      </c>
      <c r="O10" s="49">
        <v>6417.93</v>
      </c>
      <c r="P10" s="49">
        <v>92.25</v>
      </c>
      <c r="Q10" s="49">
        <v>162.47</v>
      </c>
      <c r="R10" s="49">
        <v>39.027090000000001</v>
      </c>
      <c r="S10" s="49">
        <v>789.18279770000004</v>
      </c>
      <c r="T10" s="49">
        <v>20.87</v>
      </c>
      <c r="U10" s="62">
        <v>23585.918600000001</v>
      </c>
      <c r="V10" s="62">
        <v>30.99117</v>
      </c>
      <c r="W10" s="62">
        <v>1292.5446806</v>
      </c>
      <c r="X10" s="62">
        <v>45.017060000000001</v>
      </c>
      <c r="Y10" s="62">
        <v>3926.0148842999997</v>
      </c>
      <c r="Z10" s="62">
        <v>42.089489999999998</v>
      </c>
      <c r="AA10" s="62">
        <v>1013.642776</v>
      </c>
      <c r="AB10" s="62">
        <v>21.387160000000002</v>
      </c>
      <c r="AC10" s="62">
        <v>647.5603251</v>
      </c>
      <c r="AD10" s="62">
        <v>0.81294</v>
      </c>
      <c r="AE10" s="62">
        <v>15.7851973</v>
      </c>
      <c r="AF10" s="62">
        <v>1.17225</v>
      </c>
      <c r="AG10" s="62">
        <v>35.463709399999999</v>
      </c>
      <c r="AH10" s="62">
        <v>114.16</v>
      </c>
      <c r="AI10" s="62">
        <v>5043.7</v>
      </c>
      <c r="AJ10" s="62">
        <v>39</v>
      </c>
      <c r="AK10" s="62">
        <v>1054.8800000000001</v>
      </c>
      <c r="AL10" s="66">
        <v>7.2220000000000006E-2</v>
      </c>
      <c r="AM10" s="62">
        <v>639260.48399999994</v>
      </c>
      <c r="AN10" s="66">
        <v>9.6009999999999998E-2</v>
      </c>
      <c r="AO10" s="49">
        <v>243685.75</v>
      </c>
      <c r="AP10" s="66">
        <v>8.8199999999999997E-3</v>
      </c>
      <c r="AQ10" s="49">
        <v>44990</v>
      </c>
    </row>
    <row r="11" spans="1:50" s="1" customFormat="1" ht="12.75" x14ac:dyDescent="0.2">
      <c r="A11" s="48">
        <v>45142</v>
      </c>
      <c r="B11" s="49">
        <v>8.1880400000000009</v>
      </c>
      <c r="C11" s="49">
        <v>531938.739159166</v>
      </c>
      <c r="D11" s="49">
        <v>197.75733</v>
      </c>
      <c r="E11" s="49">
        <v>122217.24102274299</v>
      </c>
      <c r="F11" s="49">
        <v>0.29000000000000004</v>
      </c>
      <c r="G11" s="49">
        <v>11.290000000000001</v>
      </c>
      <c r="H11" s="49">
        <v>3447.93</v>
      </c>
      <c r="I11" s="49">
        <v>57716.61</v>
      </c>
      <c r="J11" s="49">
        <v>171</v>
      </c>
      <c r="K11" s="49">
        <v>19584.82</v>
      </c>
      <c r="L11" s="49">
        <v>125.88</v>
      </c>
      <c r="M11" s="49">
        <v>5022.93</v>
      </c>
      <c r="N11" s="49">
        <v>37.78</v>
      </c>
      <c r="O11" s="49">
        <v>5138.33</v>
      </c>
      <c r="P11" s="49">
        <v>94.6</v>
      </c>
      <c r="Q11" s="49">
        <v>165.35</v>
      </c>
      <c r="R11" s="49">
        <v>37.920380000000002</v>
      </c>
      <c r="S11" s="49">
        <v>782.56668030000003</v>
      </c>
      <c r="T11" s="49">
        <v>21.66</v>
      </c>
      <c r="U11" s="62">
        <v>23355.7</v>
      </c>
      <c r="V11" s="62">
        <v>33.119780000000006</v>
      </c>
      <c r="W11" s="62">
        <v>1361.2349073999999</v>
      </c>
      <c r="X11" s="62">
        <v>46.022509999999997</v>
      </c>
      <c r="Y11" s="62">
        <v>3780.3931284999999</v>
      </c>
      <c r="Z11" s="62">
        <v>42.201860000000003</v>
      </c>
      <c r="AA11" s="62">
        <v>978.98326029999998</v>
      </c>
      <c r="AB11" s="62">
        <v>21.202079999999999</v>
      </c>
      <c r="AC11" s="62">
        <v>633.70950210000001</v>
      </c>
      <c r="AD11" s="62">
        <v>0.83554000000000006</v>
      </c>
      <c r="AE11" s="62">
        <v>16.4248333</v>
      </c>
      <c r="AF11" s="62">
        <v>1.2539100000000001</v>
      </c>
      <c r="AG11" s="62">
        <v>42.760324699999998</v>
      </c>
      <c r="AH11" s="62">
        <v>111.24</v>
      </c>
      <c r="AI11" s="62">
        <v>4834.78</v>
      </c>
      <c r="AJ11" s="62">
        <v>37.51</v>
      </c>
      <c r="AK11" s="62">
        <v>1001.71</v>
      </c>
      <c r="AL11" s="66">
        <v>7.1980000000000002E-2</v>
      </c>
      <c r="AM11" s="62">
        <v>633557.31300000008</v>
      </c>
      <c r="AN11" s="66">
        <v>0.10957500000000001</v>
      </c>
      <c r="AO11" s="49">
        <v>258385.63</v>
      </c>
      <c r="AP11" s="66">
        <v>6.9699999999999996E-3</v>
      </c>
      <c r="AQ11" s="49">
        <v>40310</v>
      </c>
    </row>
    <row r="12" spans="1:50" s="1" customFormat="1" ht="12.75" x14ac:dyDescent="0.2">
      <c r="A12" s="56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8"/>
      <c r="AM12" s="64"/>
      <c r="AN12" s="68"/>
      <c r="AO12" s="58"/>
      <c r="AP12" s="68"/>
      <c r="AQ12" s="58"/>
    </row>
    <row r="13" spans="1:50" s="26" customFormat="1" ht="12.75" x14ac:dyDescent="0.2">
      <c r="A13" s="35" t="s">
        <v>19</v>
      </c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1"/>
      <c r="AS13" s="1"/>
      <c r="AT13" s="1"/>
      <c r="AU13" s="1"/>
      <c r="AV13" s="1"/>
      <c r="AW13" s="1"/>
      <c r="AX13" s="1"/>
    </row>
    <row r="14" spans="1:50" s="26" customFormat="1" ht="12.75" x14ac:dyDescent="0.2">
      <c r="A14" s="25" t="s">
        <v>20</v>
      </c>
      <c r="B14" s="26" t="s">
        <v>204</v>
      </c>
      <c r="C14" s="27"/>
      <c r="P14" s="28"/>
      <c r="Q14" s="1"/>
      <c r="R14" s="1"/>
      <c r="S14" s="30"/>
      <c r="T14" s="1"/>
      <c r="U14" s="30"/>
      <c r="V14" s="30"/>
      <c r="W14" s="30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s="26" customFormat="1" ht="12.75" x14ac:dyDescent="0.2">
      <c r="A15" s="25" t="s">
        <v>21</v>
      </c>
      <c r="B15" s="26" t="s">
        <v>29</v>
      </c>
      <c r="C15" s="27"/>
      <c r="R15" s="1"/>
      <c r="S15" s="30"/>
      <c r="T15" s="30"/>
      <c r="U15" s="30"/>
      <c r="V15" s="30"/>
      <c r="W15" s="30"/>
      <c r="AH15" s="22"/>
      <c r="AI15" s="22"/>
      <c r="AJ15" s="22"/>
      <c r="AK15" s="22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s="26" customFormat="1" ht="12.75" x14ac:dyDescent="0.2">
      <c r="A16" s="25" t="s">
        <v>22</v>
      </c>
      <c r="B16" s="26" t="s">
        <v>30</v>
      </c>
      <c r="C16" s="27"/>
      <c r="Q16" s="1"/>
      <c r="R16" s="1"/>
      <c r="S16" s="30"/>
      <c r="T16" s="30"/>
      <c r="U16" s="30"/>
      <c r="V16" s="30"/>
      <c r="W16" s="30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s="26" customFormat="1" ht="12.75" x14ac:dyDescent="0.2">
      <c r="A17" s="25" t="s">
        <v>23</v>
      </c>
      <c r="B17" s="26" t="s">
        <v>18</v>
      </c>
      <c r="C17" s="27"/>
      <c r="Q17" s="1"/>
      <c r="R17" s="1"/>
      <c r="S17" s="30"/>
      <c r="T17" s="30"/>
      <c r="U17" s="30"/>
      <c r="V17" s="30"/>
      <c r="W17" s="30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2"/>
      <c r="AI17" s="22"/>
      <c r="AJ17" s="22"/>
      <c r="AK17" s="22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s="26" customFormat="1" ht="12.75" x14ac:dyDescent="0.2">
      <c r="A18" s="25" t="s">
        <v>24</v>
      </c>
      <c r="B18" s="26" t="s">
        <v>32</v>
      </c>
      <c r="C18" s="27"/>
      <c r="Q18" s="1"/>
      <c r="R18" s="1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s="26" customFormat="1" ht="12.75" x14ac:dyDescent="0.2">
      <c r="A19" s="25" t="s">
        <v>25</v>
      </c>
      <c r="B19" s="26" t="s">
        <v>39</v>
      </c>
      <c r="C19" s="27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</row>
    <row r="20" spans="1:50" s="26" customFormat="1" ht="12.75" x14ac:dyDescent="0.2">
      <c r="A20" s="25" t="s">
        <v>27</v>
      </c>
      <c r="B20" s="26" t="s">
        <v>47</v>
      </c>
      <c r="C20" s="27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</row>
    <row r="21" spans="1:50" s="26" customFormat="1" ht="12.75" x14ac:dyDescent="0.2">
      <c r="A21" s="25" t="s">
        <v>38</v>
      </c>
      <c r="B21" s="26" t="s">
        <v>17</v>
      </c>
      <c r="C21" s="27"/>
      <c r="U21" s="1"/>
    </row>
    <row r="22" spans="1:50" s="26" customFormat="1" ht="12.75" x14ac:dyDescent="0.2">
      <c r="A22" s="25" t="s">
        <v>46</v>
      </c>
      <c r="B22" s="26" t="s">
        <v>205</v>
      </c>
      <c r="C22" s="2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50" x14ac:dyDescent="0.25">
      <c r="A23" s="25" t="s">
        <v>203</v>
      </c>
      <c r="B23" s="26" t="s">
        <v>28</v>
      </c>
    </row>
  </sheetData>
  <mergeCells count="35"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  <mergeCell ref="L5:M6"/>
    <mergeCell ref="N5:O6"/>
    <mergeCell ref="P5:Q6"/>
    <mergeCell ref="R5:S6"/>
    <mergeCell ref="T5:U6"/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workbookViewId="0">
      <selection sqref="A1:A6"/>
    </sheetView>
  </sheetViews>
  <sheetFormatPr defaultColWidth="8.42578125" defaultRowHeight="12.75" x14ac:dyDescent="0.2"/>
  <cols>
    <col min="1" max="1" width="18" style="1" bestFit="1" customWidth="1"/>
    <col min="2" max="2" width="8.42578125" style="1"/>
    <col min="3" max="4" width="10.42578125" style="1" customWidth="1"/>
    <col min="5" max="5" width="11.42578125" style="1" customWidth="1"/>
    <col min="6" max="6" width="9" style="1" customWidth="1"/>
    <col min="7" max="8" width="8.42578125" style="1"/>
    <col min="9" max="9" width="10.42578125" style="1" bestFit="1" customWidth="1"/>
    <col min="10" max="10" width="8.42578125" style="1"/>
    <col min="11" max="11" width="9.42578125" style="1" bestFit="1" customWidth="1"/>
    <col min="12" max="12" width="8.42578125" style="1"/>
    <col min="13" max="13" width="9.42578125" style="1" bestFit="1" customWidth="1"/>
    <col min="14" max="16" width="8.42578125" style="1"/>
    <col min="17" max="17" width="9.42578125" style="1" bestFit="1" customWidth="1"/>
    <col min="18" max="21" width="9.42578125" style="1" customWidth="1"/>
    <col min="22" max="22" width="8.42578125" style="1"/>
    <col min="23" max="23" width="9.42578125" style="1" bestFit="1" customWidth="1"/>
    <col min="24" max="16384" width="8.42578125" style="1"/>
  </cols>
  <sheetData>
    <row r="1" spans="1:25" x14ac:dyDescent="0.2">
      <c r="A1" s="93" t="s">
        <v>16</v>
      </c>
      <c r="B1" s="95" t="s">
        <v>169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</row>
    <row r="2" spans="1:2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25" ht="15" customHeight="1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 t="s">
        <v>15</v>
      </c>
      <c r="W3" s="92"/>
      <c r="X3" s="92"/>
      <c r="Y3" s="92"/>
    </row>
    <row r="4" spans="1:25" ht="15" customHeight="1" x14ac:dyDescent="0.2">
      <c r="A4" s="93"/>
      <c r="B4" s="92" t="s">
        <v>0</v>
      </c>
      <c r="C4" s="92"/>
      <c r="D4" s="92"/>
      <c r="E4" s="92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</row>
    <row r="5" spans="1:25" ht="32.25" customHeight="1" x14ac:dyDescent="0.2">
      <c r="A5" s="93"/>
      <c r="B5" s="93" t="s">
        <v>2</v>
      </c>
      <c r="C5" s="93"/>
      <c r="D5" s="93" t="s">
        <v>3</v>
      </c>
      <c r="E5" s="93"/>
      <c r="F5" s="93" t="s">
        <v>4</v>
      </c>
      <c r="G5" s="93"/>
      <c r="H5" s="93" t="s">
        <v>5</v>
      </c>
      <c r="I5" s="93"/>
      <c r="J5" s="93" t="s">
        <v>6</v>
      </c>
      <c r="K5" s="93"/>
      <c r="L5" s="93" t="s">
        <v>7</v>
      </c>
      <c r="M5" s="93"/>
      <c r="N5" s="93" t="s">
        <v>8</v>
      </c>
      <c r="O5" s="93"/>
      <c r="P5" s="97" t="s">
        <v>37</v>
      </c>
      <c r="Q5" s="97"/>
      <c r="R5" s="97" t="s">
        <v>45</v>
      </c>
      <c r="S5" s="97"/>
      <c r="T5" s="93" t="s">
        <v>9</v>
      </c>
      <c r="U5" s="93"/>
      <c r="V5" s="93" t="s">
        <v>10</v>
      </c>
      <c r="W5" s="93"/>
      <c r="X5" s="93" t="s">
        <v>11</v>
      </c>
      <c r="Y5" s="93"/>
    </row>
    <row r="6" spans="1:25" x14ac:dyDescent="0.2">
      <c r="A6" s="93"/>
      <c r="B6" s="9" t="s">
        <v>12</v>
      </c>
      <c r="C6" s="9" t="s">
        <v>13</v>
      </c>
      <c r="D6" s="9" t="s">
        <v>12</v>
      </c>
      <c r="E6" s="9" t="s">
        <v>13</v>
      </c>
      <c r="F6" s="9" t="s">
        <v>12</v>
      </c>
      <c r="G6" s="9" t="s">
        <v>13</v>
      </c>
      <c r="H6" s="9" t="s">
        <v>12</v>
      </c>
      <c r="I6" s="9" t="s">
        <v>13</v>
      </c>
      <c r="J6" s="9" t="s">
        <v>12</v>
      </c>
      <c r="K6" s="9" t="s">
        <v>13</v>
      </c>
      <c r="L6" s="9" t="s">
        <v>12</v>
      </c>
      <c r="M6" s="9" t="s">
        <v>13</v>
      </c>
      <c r="N6" s="9" t="s">
        <v>12</v>
      </c>
      <c r="O6" s="9" t="s">
        <v>13</v>
      </c>
      <c r="P6" s="10" t="s">
        <v>12</v>
      </c>
      <c r="Q6" s="10" t="s">
        <v>13</v>
      </c>
      <c r="R6" s="10" t="s">
        <v>12</v>
      </c>
      <c r="S6" s="10" t="s">
        <v>13</v>
      </c>
      <c r="T6" s="9" t="s">
        <v>12</v>
      </c>
      <c r="U6" s="9" t="s">
        <v>13</v>
      </c>
      <c r="V6" s="9" t="s">
        <v>12</v>
      </c>
      <c r="W6" s="9" t="s">
        <v>13</v>
      </c>
      <c r="X6" s="9" t="s">
        <v>12</v>
      </c>
      <c r="Y6" s="9" t="s">
        <v>13</v>
      </c>
    </row>
    <row r="7" spans="1:25" ht="15" customHeight="1" x14ac:dyDescent="0.2">
      <c r="A7" s="5" t="s">
        <v>138</v>
      </c>
      <c r="B7" s="6">
        <v>5.0942699999999999</v>
      </c>
      <c r="C7" s="6">
        <v>501536.62966769905</v>
      </c>
      <c r="D7" s="6">
        <v>177.42610999999999</v>
      </c>
      <c r="E7" s="6">
        <v>107664</v>
      </c>
      <c r="F7" s="6">
        <v>0.58000000000000007</v>
      </c>
      <c r="G7" s="6">
        <v>9.52</v>
      </c>
      <c r="H7" s="6">
        <v>651.97</v>
      </c>
      <c r="I7" s="6">
        <v>13916.88</v>
      </c>
      <c r="J7" s="6">
        <v>105.8</v>
      </c>
      <c r="K7" s="6">
        <v>11202.5</v>
      </c>
      <c r="L7" s="6">
        <v>101.35</v>
      </c>
      <c r="M7" s="6">
        <v>4940.3900000000003</v>
      </c>
      <c r="N7" s="6">
        <v>18.8</v>
      </c>
      <c r="O7" s="6">
        <v>2818.57</v>
      </c>
      <c r="P7" s="7">
        <v>34.71</v>
      </c>
      <c r="Q7" s="7">
        <v>62.35</v>
      </c>
      <c r="R7" s="7">
        <v>6.77</v>
      </c>
      <c r="S7" s="7">
        <v>123.44</v>
      </c>
      <c r="T7" s="6">
        <v>24.09</v>
      </c>
      <c r="U7" s="6">
        <v>21137.919999999998</v>
      </c>
      <c r="V7" s="6">
        <v>112.77</v>
      </c>
      <c r="W7" s="6">
        <v>5053.66</v>
      </c>
      <c r="X7" s="6">
        <v>27.38</v>
      </c>
      <c r="Y7" s="6">
        <v>716.99</v>
      </c>
    </row>
    <row r="8" spans="1:25" ht="15" customHeight="1" x14ac:dyDescent="0.2">
      <c r="A8" s="5" t="s">
        <v>139</v>
      </c>
      <c r="B8" s="6">
        <v>4.4147499999999997</v>
      </c>
      <c r="C8" s="6">
        <v>305051.67189194099</v>
      </c>
      <c r="D8" s="6">
        <v>109.32013999999999</v>
      </c>
      <c r="E8" s="6">
        <v>91611.050319999995</v>
      </c>
      <c r="F8" s="6">
        <v>0.59000000000000008</v>
      </c>
      <c r="G8" s="6">
        <v>9.35</v>
      </c>
      <c r="H8" s="6">
        <v>638.41999999999996</v>
      </c>
      <c r="I8" s="6">
        <v>13151.17</v>
      </c>
      <c r="J8" s="6">
        <v>99.58</v>
      </c>
      <c r="K8" s="6">
        <v>9936.08</v>
      </c>
      <c r="L8" s="6">
        <v>83.4</v>
      </c>
      <c r="M8" s="6">
        <v>1834.9</v>
      </c>
      <c r="N8" s="6">
        <v>66.98</v>
      </c>
      <c r="O8" s="6">
        <v>3686.48</v>
      </c>
      <c r="P8" s="7">
        <v>35.380000000000003</v>
      </c>
      <c r="Q8" s="7">
        <v>62.74</v>
      </c>
      <c r="R8" s="7">
        <v>6.88</v>
      </c>
      <c r="S8" s="7">
        <v>118.65</v>
      </c>
      <c r="T8" s="6">
        <v>22.54</v>
      </c>
      <c r="U8" s="6">
        <v>19719.09</v>
      </c>
      <c r="V8" s="6">
        <v>114.51</v>
      </c>
      <c r="W8" s="6">
        <v>5138.92</v>
      </c>
      <c r="X8" s="6">
        <v>26.69</v>
      </c>
      <c r="Y8" s="6">
        <v>693.91</v>
      </c>
    </row>
    <row r="9" spans="1:25" ht="15" customHeight="1" x14ac:dyDescent="0.2">
      <c r="A9" s="5" t="s">
        <v>140</v>
      </c>
      <c r="B9" s="6">
        <v>5.2166399999999999</v>
      </c>
      <c r="C9" s="6">
        <v>346040.80233326898</v>
      </c>
      <c r="D9" s="6">
        <v>101.54273000000001</v>
      </c>
      <c r="E9" s="6">
        <v>85520.639381314002</v>
      </c>
      <c r="F9" s="6">
        <v>0.60000000000000009</v>
      </c>
      <c r="G9" s="6">
        <v>9.42</v>
      </c>
      <c r="H9" s="6">
        <v>625.79999999999995</v>
      </c>
      <c r="I9" s="6">
        <v>12827.3</v>
      </c>
      <c r="J9" s="6">
        <v>97.5</v>
      </c>
      <c r="K9" s="6">
        <v>9674.66</v>
      </c>
      <c r="L9" s="6">
        <v>84</v>
      </c>
      <c r="M9" s="6">
        <v>2275.33</v>
      </c>
      <c r="N9" s="6">
        <v>41.12</v>
      </c>
      <c r="O9" s="6">
        <v>2519.5</v>
      </c>
      <c r="P9" s="7">
        <v>35.71</v>
      </c>
      <c r="Q9" s="7">
        <v>64.02</v>
      </c>
      <c r="R9" s="7">
        <v>7.36</v>
      </c>
      <c r="S9" s="7">
        <v>128.87</v>
      </c>
      <c r="T9" s="6">
        <v>23.48</v>
      </c>
      <c r="U9" s="6">
        <v>21008.880000000001</v>
      </c>
      <c r="V9" s="6">
        <v>109.81</v>
      </c>
      <c r="W9" s="6">
        <v>4875.66</v>
      </c>
      <c r="X9" s="6">
        <v>26.21</v>
      </c>
      <c r="Y9" s="6">
        <v>672.03</v>
      </c>
    </row>
    <row r="10" spans="1:25" ht="15" customHeight="1" x14ac:dyDescent="0.2">
      <c r="A10" s="5" t="s">
        <v>141</v>
      </c>
      <c r="B10" s="6">
        <v>5.2442200000000003</v>
      </c>
      <c r="C10" s="6">
        <v>362471.63898812298</v>
      </c>
      <c r="D10" s="6">
        <v>107.01076999999999</v>
      </c>
      <c r="E10" s="6">
        <v>78163.13062996701</v>
      </c>
      <c r="F10" s="6">
        <v>0.60000000000000009</v>
      </c>
      <c r="G10" s="6">
        <v>9.09</v>
      </c>
      <c r="H10" s="6">
        <v>621.85</v>
      </c>
      <c r="I10" s="6">
        <v>12457.52</v>
      </c>
      <c r="J10" s="6">
        <v>96.34</v>
      </c>
      <c r="K10" s="6">
        <v>9454.77</v>
      </c>
      <c r="L10" s="6">
        <v>53.66</v>
      </c>
      <c r="M10" s="6">
        <v>1496.55</v>
      </c>
      <c r="N10" s="6">
        <v>30.42</v>
      </c>
      <c r="O10" s="6">
        <v>3489.12</v>
      </c>
      <c r="P10" s="7">
        <v>36.86</v>
      </c>
      <c r="Q10" s="7">
        <v>65.08</v>
      </c>
      <c r="R10" s="7">
        <v>6.93</v>
      </c>
      <c r="S10" s="7">
        <v>117.86</v>
      </c>
      <c r="T10" s="6">
        <v>23.89</v>
      </c>
      <c r="U10" s="6">
        <v>19169.09</v>
      </c>
      <c r="V10" s="6">
        <v>110.04</v>
      </c>
      <c r="W10" s="6">
        <v>4752.13</v>
      </c>
      <c r="X10" s="6">
        <v>25.89</v>
      </c>
      <c r="Y10" s="6">
        <v>650.58000000000004</v>
      </c>
    </row>
    <row r="11" spans="1:25" ht="15" customHeight="1" x14ac:dyDescent="0.2">
      <c r="A11" s="5" t="s">
        <v>142</v>
      </c>
      <c r="B11" s="6">
        <v>4.05464</v>
      </c>
      <c r="C11" s="6">
        <v>117484.831023327</v>
      </c>
      <c r="D11" s="6">
        <v>79.37312</v>
      </c>
      <c r="E11" s="6">
        <v>54112.325052679</v>
      </c>
      <c r="F11" s="6">
        <v>0.5</v>
      </c>
      <c r="G11" s="6">
        <v>7.9</v>
      </c>
      <c r="H11" s="6">
        <v>624.89</v>
      </c>
      <c r="I11" s="6">
        <v>12215.88</v>
      </c>
      <c r="J11" s="6">
        <v>93.69</v>
      </c>
      <c r="K11" s="6">
        <v>8705.94</v>
      </c>
      <c r="L11" s="6">
        <v>78.349999999999994</v>
      </c>
      <c r="M11" s="6">
        <v>3134.7599999999998</v>
      </c>
      <c r="N11" s="6">
        <v>94.28</v>
      </c>
      <c r="O11" s="6">
        <v>10507.37</v>
      </c>
      <c r="P11" s="7">
        <v>37.76</v>
      </c>
      <c r="Q11" s="7">
        <v>65.77</v>
      </c>
      <c r="R11" s="7">
        <v>6.82</v>
      </c>
      <c r="S11" s="7">
        <v>105.53</v>
      </c>
      <c r="T11" s="6">
        <v>22.59</v>
      </c>
      <c r="U11" s="6">
        <v>16621.22</v>
      </c>
      <c r="V11" s="6">
        <v>111.28</v>
      </c>
      <c r="W11" s="6">
        <v>4796.3100000000004</v>
      </c>
      <c r="X11" s="6">
        <v>23.28</v>
      </c>
      <c r="Y11" s="6">
        <v>582.79999999999995</v>
      </c>
    </row>
    <row r="12" spans="1:25" ht="15" customHeight="1" x14ac:dyDescent="0.2">
      <c r="A12" s="5" t="s">
        <v>143</v>
      </c>
      <c r="B12" s="6" t="s">
        <v>43</v>
      </c>
      <c r="C12" s="6" t="s">
        <v>43</v>
      </c>
      <c r="D12" s="6">
        <v>10.038650000000001</v>
      </c>
      <c r="E12" s="6">
        <v>3376.3665858630002</v>
      </c>
      <c r="F12" s="6">
        <v>0.36000000000000004</v>
      </c>
      <c r="G12" s="6">
        <v>5.3100000000000005</v>
      </c>
      <c r="H12" s="6">
        <v>567.97</v>
      </c>
      <c r="I12" s="6">
        <v>8642.76</v>
      </c>
      <c r="J12" s="6">
        <v>73.72</v>
      </c>
      <c r="K12" s="6">
        <v>5258.82</v>
      </c>
      <c r="L12" s="6" t="s">
        <v>43</v>
      </c>
      <c r="M12" s="6" t="s">
        <v>43</v>
      </c>
      <c r="N12" s="6" t="s">
        <v>43</v>
      </c>
      <c r="O12" s="6" t="s">
        <v>43</v>
      </c>
      <c r="P12" s="7">
        <v>35.46</v>
      </c>
      <c r="Q12" s="7">
        <v>64.09</v>
      </c>
      <c r="R12" s="7">
        <v>5.86</v>
      </c>
      <c r="S12" s="7">
        <v>77.099999999999994</v>
      </c>
      <c r="T12" s="6" t="s">
        <v>43</v>
      </c>
      <c r="U12" s="6" t="s">
        <v>43</v>
      </c>
      <c r="V12" s="6">
        <v>90.49</v>
      </c>
      <c r="W12" s="6">
        <v>3438.17</v>
      </c>
      <c r="X12" s="6">
        <v>16.260000000000002</v>
      </c>
      <c r="Y12" s="6">
        <v>380.91</v>
      </c>
    </row>
    <row r="13" spans="1:25" ht="15" customHeight="1" x14ac:dyDescent="0.2">
      <c r="A13" s="5" t="s">
        <v>144</v>
      </c>
      <c r="B13" s="6">
        <v>5.3948400000000003</v>
      </c>
      <c r="C13" s="6">
        <v>345392.39265170495</v>
      </c>
      <c r="D13" s="6">
        <v>123.88269</v>
      </c>
      <c r="E13" s="6">
        <v>95539.310851832997</v>
      </c>
      <c r="F13" s="6">
        <v>0.54</v>
      </c>
      <c r="G13" s="6">
        <v>8.9</v>
      </c>
      <c r="H13" s="6">
        <v>634.74</v>
      </c>
      <c r="I13" s="6">
        <v>13010.41</v>
      </c>
      <c r="J13" s="6">
        <v>102.45</v>
      </c>
      <c r="K13" s="6">
        <v>9747.7099999999991</v>
      </c>
      <c r="L13" s="6">
        <v>78.53</v>
      </c>
      <c r="M13" s="6">
        <v>2418.52</v>
      </c>
      <c r="N13" s="6">
        <v>71.180000000000007</v>
      </c>
      <c r="O13" s="6">
        <v>5516.1</v>
      </c>
      <c r="P13" s="7">
        <v>33.76</v>
      </c>
      <c r="Q13" s="7">
        <v>58.51</v>
      </c>
      <c r="R13" s="7">
        <v>8.25</v>
      </c>
      <c r="S13" s="7">
        <v>143.51</v>
      </c>
      <c r="T13" s="6">
        <v>24.38</v>
      </c>
      <c r="U13" s="6">
        <v>17466.95</v>
      </c>
      <c r="V13" s="6">
        <v>109.95</v>
      </c>
      <c r="W13" s="6">
        <v>4709.72</v>
      </c>
      <c r="X13" s="6">
        <v>26.6</v>
      </c>
      <c r="Y13" s="6">
        <v>659.99</v>
      </c>
    </row>
    <row r="14" spans="1:25" ht="15" customHeight="1" x14ac:dyDescent="0.2">
      <c r="A14" s="5" t="s">
        <v>145</v>
      </c>
      <c r="B14" s="6">
        <v>5.4607900000000003</v>
      </c>
      <c r="C14" s="6">
        <v>337556.66615950898</v>
      </c>
      <c r="D14" s="6">
        <v>114.03858</v>
      </c>
      <c r="E14" s="6">
        <v>75912.781045915006</v>
      </c>
      <c r="F14" s="6">
        <v>0.65</v>
      </c>
      <c r="G14" s="6">
        <v>9.7799999999999994</v>
      </c>
      <c r="H14" s="6">
        <v>662.23</v>
      </c>
      <c r="I14" s="6">
        <v>12601.81</v>
      </c>
      <c r="J14" s="6">
        <v>98.49</v>
      </c>
      <c r="K14" s="6">
        <v>9174.5300000000007</v>
      </c>
      <c r="L14" s="6">
        <v>155.51999999999998</v>
      </c>
      <c r="M14" s="6">
        <v>2642.39</v>
      </c>
      <c r="N14" s="6">
        <v>37.49</v>
      </c>
      <c r="O14" s="6">
        <v>2667.02</v>
      </c>
      <c r="P14" s="7">
        <v>35.270000000000003</v>
      </c>
      <c r="Q14" s="7">
        <v>62.56</v>
      </c>
      <c r="R14" s="7">
        <v>8.65</v>
      </c>
      <c r="S14" s="7">
        <v>142.4</v>
      </c>
      <c r="T14" s="6">
        <v>25.94</v>
      </c>
      <c r="U14" s="6">
        <v>19989.16</v>
      </c>
      <c r="V14" s="6">
        <v>115.45</v>
      </c>
      <c r="W14" s="6">
        <v>4962.76</v>
      </c>
      <c r="X14" s="6">
        <v>28.37</v>
      </c>
      <c r="Y14" s="6">
        <v>709.41</v>
      </c>
    </row>
    <row r="15" spans="1:25" ht="15" customHeight="1" x14ac:dyDescent="0.2">
      <c r="A15" s="5" t="s">
        <v>146</v>
      </c>
      <c r="B15" s="6">
        <v>5.1971800000000004</v>
      </c>
      <c r="C15" s="6">
        <v>331850.07966297405</v>
      </c>
      <c r="D15" s="6">
        <v>108.28252000000001</v>
      </c>
      <c r="E15" s="6">
        <v>73881.374539626995</v>
      </c>
      <c r="F15" s="6">
        <v>0.59000000000000008</v>
      </c>
      <c r="G15" s="6">
        <v>9.5</v>
      </c>
      <c r="H15" s="6">
        <v>571.75</v>
      </c>
      <c r="I15" s="6">
        <v>11563.73</v>
      </c>
      <c r="J15" s="6">
        <v>99.12</v>
      </c>
      <c r="K15" s="6">
        <v>9378.0499999999993</v>
      </c>
      <c r="L15" s="6">
        <v>80.86</v>
      </c>
      <c r="M15" s="6">
        <v>2428.34</v>
      </c>
      <c r="N15" s="6">
        <v>19.690000000000001</v>
      </c>
      <c r="O15" s="6">
        <v>1837.21</v>
      </c>
      <c r="P15" s="7">
        <v>36.22</v>
      </c>
      <c r="Q15" s="7">
        <v>63.46</v>
      </c>
      <c r="R15" s="7">
        <v>7.67</v>
      </c>
      <c r="S15" s="7">
        <v>124.58</v>
      </c>
      <c r="T15" s="6">
        <v>24.71</v>
      </c>
      <c r="U15" s="6">
        <v>18850.38</v>
      </c>
      <c r="V15" s="6">
        <v>113.04</v>
      </c>
      <c r="W15" s="6">
        <v>4763.84</v>
      </c>
      <c r="X15" s="6">
        <v>27.8</v>
      </c>
      <c r="Y15" s="6">
        <v>672.15</v>
      </c>
    </row>
    <row r="16" spans="1:25" ht="15" customHeight="1" x14ac:dyDescent="0.2">
      <c r="A16" s="5" t="s">
        <v>147</v>
      </c>
      <c r="B16" s="6">
        <v>5.1620999999999997</v>
      </c>
      <c r="C16" s="6">
        <v>369509.46492066496</v>
      </c>
      <c r="D16" s="6">
        <v>105.52207</v>
      </c>
      <c r="E16" s="6">
        <v>93675.877321449996</v>
      </c>
      <c r="F16" s="6">
        <v>0.45999999999999996</v>
      </c>
      <c r="G16" s="6">
        <v>7.9600000000000009</v>
      </c>
      <c r="H16" s="6">
        <v>646.67999999999995</v>
      </c>
      <c r="I16" s="6">
        <v>12688.59</v>
      </c>
      <c r="J16" s="6">
        <v>97.39</v>
      </c>
      <c r="K16" s="6">
        <v>9062.3700000000008</v>
      </c>
      <c r="L16" s="6">
        <v>74.599999999999994</v>
      </c>
      <c r="M16" s="6">
        <v>1883.4299999999998</v>
      </c>
      <c r="N16" s="6">
        <v>99.04</v>
      </c>
      <c r="O16" s="6">
        <v>10456.1</v>
      </c>
      <c r="P16" s="7">
        <v>36.200000000000003</v>
      </c>
      <c r="Q16" s="7">
        <v>65.47</v>
      </c>
      <c r="R16" s="7">
        <v>8.51</v>
      </c>
      <c r="S16" s="7">
        <v>143.77000000000001</v>
      </c>
      <c r="T16" s="6">
        <v>25.64</v>
      </c>
      <c r="U16" s="6">
        <v>18741.259999999998</v>
      </c>
      <c r="V16" s="6">
        <v>112.97</v>
      </c>
      <c r="W16" s="6">
        <v>4753.3100000000004</v>
      </c>
      <c r="X16" s="6">
        <v>26.41</v>
      </c>
      <c r="Y16" s="6">
        <v>630.58000000000004</v>
      </c>
    </row>
    <row r="17" spans="1:25" ht="15" customHeight="1" x14ac:dyDescent="0.2">
      <c r="A17" s="5" t="s">
        <v>148</v>
      </c>
      <c r="B17" s="6">
        <v>5.3218199999999998</v>
      </c>
      <c r="C17" s="6">
        <v>345918.003659921</v>
      </c>
      <c r="D17" s="6">
        <v>101.50487</v>
      </c>
      <c r="E17" s="6">
        <v>83557.306629073995</v>
      </c>
      <c r="F17" s="6">
        <v>0.42000000000000004</v>
      </c>
      <c r="G17" s="6">
        <v>7.41</v>
      </c>
      <c r="H17" s="6">
        <v>624.04</v>
      </c>
      <c r="I17" s="6">
        <v>11651.3</v>
      </c>
      <c r="J17" s="6">
        <v>93.64</v>
      </c>
      <c r="K17" s="6">
        <v>8415.24</v>
      </c>
      <c r="L17" s="6">
        <v>73.27000000000001</v>
      </c>
      <c r="M17" s="6">
        <v>3328.34</v>
      </c>
      <c r="N17" s="6">
        <v>25.16</v>
      </c>
      <c r="O17" s="6">
        <v>2295.5100000000002</v>
      </c>
      <c r="P17" s="7">
        <v>36.950000000000003</v>
      </c>
      <c r="Q17" s="7">
        <v>66.180000000000007</v>
      </c>
      <c r="R17" s="7">
        <v>8.49</v>
      </c>
      <c r="S17" s="7">
        <v>144.57</v>
      </c>
      <c r="T17" s="6">
        <v>23.33</v>
      </c>
      <c r="U17" s="6">
        <v>17350.3</v>
      </c>
      <c r="V17" s="6">
        <v>103.96</v>
      </c>
      <c r="W17" s="6">
        <v>4326.09</v>
      </c>
      <c r="X17" s="6">
        <v>24.32</v>
      </c>
      <c r="Y17" s="6">
        <v>587.91999999999996</v>
      </c>
    </row>
    <row r="18" spans="1:25" ht="15" customHeight="1" x14ac:dyDescent="0.2">
      <c r="A18" s="5" t="s">
        <v>149</v>
      </c>
      <c r="B18" s="6" t="s">
        <v>43</v>
      </c>
      <c r="C18" s="6" t="s">
        <v>43</v>
      </c>
      <c r="D18" s="6">
        <v>15.73814</v>
      </c>
      <c r="E18" s="6">
        <v>6908.1119746969998</v>
      </c>
      <c r="F18" s="6">
        <v>0.52</v>
      </c>
      <c r="G18" s="6">
        <v>8.34</v>
      </c>
      <c r="H18" s="6">
        <v>609.70000000000005</v>
      </c>
      <c r="I18" s="6">
        <v>10366.6</v>
      </c>
      <c r="J18" s="6">
        <v>89.39</v>
      </c>
      <c r="K18" s="6">
        <v>7007.85</v>
      </c>
      <c r="L18" s="6" t="s">
        <v>43</v>
      </c>
      <c r="M18" s="6" t="s">
        <v>43</v>
      </c>
      <c r="N18" s="6" t="s">
        <v>43</v>
      </c>
      <c r="O18" s="6" t="s">
        <v>43</v>
      </c>
      <c r="P18" s="7">
        <v>39.049999999999997</v>
      </c>
      <c r="Q18" s="7">
        <v>67.680000000000007</v>
      </c>
      <c r="R18" s="7">
        <v>7.82</v>
      </c>
      <c r="S18" s="7">
        <v>118.41</v>
      </c>
      <c r="T18" s="6" t="s">
        <v>43</v>
      </c>
      <c r="U18" s="6" t="s">
        <v>43</v>
      </c>
      <c r="V18" s="6">
        <v>103.87</v>
      </c>
      <c r="W18" s="6">
        <v>4230.16</v>
      </c>
      <c r="X18" s="6">
        <v>24.84</v>
      </c>
      <c r="Y18" s="6">
        <v>597.33000000000004</v>
      </c>
    </row>
    <row r="19" spans="1:25" ht="15" customHeight="1" x14ac:dyDescent="0.2">
      <c r="A19" s="5" t="s">
        <v>150</v>
      </c>
      <c r="B19" s="6" t="s">
        <v>43</v>
      </c>
      <c r="C19" s="6" t="s">
        <v>43</v>
      </c>
      <c r="D19" s="6">
        <v>8.2210800000000006</v>
      </c>
      <c r="E19" s="6">
        <v>3059.8368313450001</v>
      </c>
      <c r="F19" s="6">
        <v>0.34</v>
      </c>
      <c r="G19" s="6">
        <v>4.9399999999999995</v>
      </c>
      <c r="H19" s="6">
        <v>474.74</v>
      </c>
      <c r="I19" s="6">
        <v>6184.07</v>
      </c>
      <c r="J19" s="6">
        <v>78.39</v>
      </c>
      <c r="K19" s="6">
        <v>4565.9399999999996</v>
      </c>
      <c r="L19" s="6" t="s">
        <v>43</v>
      </c>
      <c r="M19" s="6" t="s">
        <v>43</v>
      </c>
      <c r="N19" s="6" t="s">
        <v>43</v>
      </c>
      <c r="O19" s="6" t="s">
        <v>43</v>
      </c>
      <c r="P19" s="7">
        <v>36.729999999999997</v>
      </c>
      <c r="Q19" s="7">
        <v>64.930000000000007</v>
      </c>
      <c r="R19" s="7">
        <v>6.15</v>
      </c>
      <c r="S19" s="7">
        <v>83.41</v>
      </c>
      <c r="T19" s="6" t="s">
        <v>43</v>
      </c>
      <c r="U19" s="6" t="s">
        <v>43</v>
      </c>
      <c r="V19" s="6">
        <v>86.97</v>
      </c>
      <c r="W19" s="6">
        <v>3117.23</v>
      </c>
      <c r="X19" s="6">
        <v>16.23</v>
      </c>
      <c r="Y19" s="6">
        <v>362.85</v>
      </c>
    </row>
    <row r="20" spans="1:25" ht="15" customHeight="1" x14ac:dyDescent="0.2">
      <c r="A20" s="5" t="s">
        <v>151</v>
      </c>
      <c r="B20" s="6">
        <v>7.1285699999999999</v>
      </c>
      <c r="C20" s="6">
        <v>418991.05441523797</v>
      </c>
      <c r="D20" s="6">
        <v>105.94184</v>
      </c>
      <c r="E20" s="6">
        <v>96404.509914693001</v>
      </c>
      <c r="F20" s="6">
        <v>0.52</v>
      </c>
      <c r="G20" s="6">
        <v>8.76</v>
      </c>
      <c r="H20" s="6">
        <v>631.44000000000005</v>
      </c>
      <c r="I20" s="6">
        <v>12516.37</v>
      </c>
      <c r="J20" s="6">
        <v>105.12</v>
      </c>
      <c r="K20" s="6">
        <v>9221.01</v>
      </c>
      <c r="L20" s="6">
        <v>121.19999999999999</v>
      </c>
      <c r="M20" s="6">
        <v>4594.68</v>
      </c>
      <c r="N20" s="6">
        <v>18.489999999999998</v>
      </c>
      <c r="O20" s="6">
        <v>2497.25</v>
      </c>
      <c r="P20" s="7">
        <v>35.119999999999997</v>
      </c>
      <c r="Q20" s="7">
        <v>59.45</v>
      </c>
      <c r="R20" s="7">
        <v>10.18</v>
      </c>
      <c r="S20" s="7">
        <v>180.53</v>
      </c>
      <c r="T20" s="6">
        <v>34.94</v>
      </c>
      <c r="U20" s="6">
        <v>24457.99</v>
      </c>
      <c r="V20" s="6">
        <v>105.82</v>
      </c>
      <c r="W20" s="6">
        <v>4342.6000000000004</v>
      </c>
      <c r="X20" s="6">
        <v>27.18</v>
      </c>
      <c r="Y20" s="6">
        <v>653.78</v>
      </c>
    </row>
    <row r="21" spans="1:25" ht="15" customHeight="1" x14ac:dyDescent="0.2">
      <c r="A21" s="5" t="s">
        <v>152</v>
      </c>
      <c r="B21" s="6">
        <v>5.8234000000000004</v>
      </c>
      <c r="C21" s="6">
        <v>421665.24543548102</v>
      </c>
      <c r="D21" s="6">
        <v>90.050550000000001</v>
      </c>
      <c r="E21" s="6">
        <v>87166.619131512998</v>
      </c>
      <c r="F21" s="6">
        <v>0.53</v>
      </c>
      <c r="G21" s="6">
        <v>8.76</v>
      </c>
      <c r="H21" s="6">
        <v>623.6</v>
      </c>
      <c r="I21" s="6">
        <v>11916.68</v>
      </c>
      <c r="J21" s="6">
        <v>102.22</v>
      </c>
      <c r="K21" s="6">
        <v>8818.39</v>
      </c>
      <c r="L21" s="6">
        <v>85.300000000000011</v>
      </c>
      <c r="M21" s="6">
        <v>2959.49</v>
      </c>
      <c r="N21" s="6">
        <v>73.150000000000006</v>
      </c>
      <c r="O21" s="6">
        <v>6566.58</v>
      </c>
      <c r="P21" s="7">
        <v>34.950000000000003</v>
      </c>
      <c r="Q21" s="7">
        <v>61.47</v>
      </c>
      <c r="R21" s="7">
        <v>9.39</v>
      </c>
      <c r="S21" s="7">
        <v>169.1</v>
      </c>
      <c r="T21" s="6">
        <v>31.75</v>
      </c>
      <c r="U21" s="6">
        <v>23106.03</v>
      </c>
      <c r="V21" s="6">
        <v>106.66</v>
      </c>
      <c r="W21" s="6">
        <v>4375.2299999999996</v>
      </c>
      <c r="X21" s="6">
        <v>25.14</v>
      </c>
      <c r="Y21" s="6">
        <v>611.9</v>
      </c>
    </row>
    <row r="22" spans="1:25" ht="15" customHeight="1" x14ac:dyDescent="0.2">
      <c r="A22" s="5" t="s">
        <v>153</v>
      </c>
      <c r="B22" s="6">
        <v>5.3551200000000003</v>
      </c>
      <c r="C22" s="6">
        <v>361101.32848992205</v>
      </c>
      <c r="D22" s="6">
        <v>89.589690000000004</v>
      </c>
      <c r="E22" s="6">
        <v>71414.007819999999</v>
      </c>
      <c r="F22" s="6">
        <v>0.53</v>
      </c>
      <c r="G22" s="6">
        <v>8.74</v>
      </c>
      <c r="H22" s="6">
        <v>628.73</v>
      </c>
      <c r="I22" s="6">
        <v>11547.25</v>
      </c>
      <c r="J22" s="6">
        <v>91.44</v>
      </c>
      <c r="K22" s="6">
        <v>8276.7199999999993</v>
      </c>
      <c r="L22" s="6">
        <v>127.49000000000001</v>
      </c>
      <c r="M22" s="6">
        <v>2669.3700000000003</v>
      </c>
      <c r="N22" s="6">
        <v>10.33</v>
      </c>
      <c r="O22" s="6">
        <v>1148.42</v>
      </c>
      <c r="P22" s="7">
        <v>35.799999999999997</v>
      </c>
      <c r="Q22" s="7">
        <v>63.35</v>
      </c>
      <c r="R22" s="7">
        <v>9.6199999999999992</v>
      </c>
      <c r="S22" s="7">
        <v>165.68</v>
      </c>
      <c r="T22" s="6">
        <v>27.08</v>
      </c>
      <c r="U22" s="6">
        <v>20126.900000000001</v>
      </c>
      <c r="V22" s="6">
        <v>105.5</v>
      </c>
      <c r="W22" s="6">
        <v>4203.8</v>
      </c>
      <c r="X22" s="6">
        <v>25.61</v>
      </c>
      <c r="Y22" s="6">
        <v>605.27</v>
      </c>
    </row>
    <row r="23" spans="1:25" ht="15" customHeight="1" x14ac:dyDescent="0.2">
      <c r="A23" s="5" t="s">
        <v>154</v>
      </c>
      <c r="B23" s="6">
        <v>4.3654799999999998</v>
      </c>
      <c r="C23" s="6">
        <v>435869.57903702301</v>
      </c>
      <c r="D23" s="6">
        <v>72.447739999999996</v>
      </c>
      <c r="E23" s="6">
        <v>68343.728633983992</v>
      </c>
      <c r="F23" s="6">
        <v>0.53</v>
      </c>
      <c r="G23" s="6">
        <v>8.43</v>
      </c>
      <c r="H23" s="6">
        <v>402.75</v>
      </c>
      <c r="I23" s="6">
        <v>7127.67</v>
      </c>
      <c r="J23" s="6">
        <v>86.41</v>
      </c>
      <c r="K23" s="6">
        <v>7634.38</v>
      </c>
      <c r="L23" s="6">
        <v>60.54</v>
      </c>
      <c r="M23" s="6">
        <v>1527.03</v>
      </c>
      <c r="N23" s="6">
        <v>14.57</v>
      </c>
      <c r="O23" s="6">
        <v>1576.77</v>
      </c>
      <c r="P23" s="7">
        <v>35.79</v>
      </c>
      <c r="Q23" s="7">
        <v>65.180000000000007</v>
      </c>
      <c r="R23" s="7">
        <v>7.29</v>
      </c>
      <c r="S23" s="7">
        <v>132.62</v>
      </c>
      <c r="T23" s="6">
        <v>21.12</v>
      </c>
      <c r="U23" s="6">
        <v>16066.31</v>
      </c>
      <c r="V23" s="6">
        <v>97.08</v>
      </c>
      <c r="W23" s="6">
        <v>3683.39</v>
      </c>
      <c r="X23" s="6">
        <v>22.01</v>
      </c>
      <c r="Y23" s="6">
        <v>515.51</v>
      </c>
    </row>
    <row r="24" spans="1:25" ht="15" customHeight="1" x14ac:dyDescent="0.2">
      <c r="A24" s="5" t="s">
        <v>155</v>
      </c>
      <c r="B24" s="6">
        <v>5.3659600000000003</v>
      </c>
      <c r="C24" s="6">
        <v>391358.62118966301</v>
      </c>
      <c r="D24" s="6">
        <v>87.176900000000003</v>
      </c>
      <c r="E24" s="6">
        <v>80594.072377845994</v>
      </c>
      <c r="F24" s="6">
        <v>0.61</v>
      </c>
      <c r="G24" s="6">
        <v>9.41</v>
      </c>
      <c r="H24" s="6">
        <v>637.88</v>
      </c>
      <c r="I24" s="6">
        <v>11307.57</v>
      </c>
      <c r="J24" s="6">
        <v>90.09</v>
      </c>
      <c r="K24" s="6">
        <v>7784.73</v>
      </c>
      <c r="L24" s="6">
        <v>105.1</v>
      </c>
      <c r="M24" s="6">
        <v>3765.04</v>
      </c>
      <c r="N24" s="6">
        <v>13.27</v>
      </c>
      <c r="O24" s="6">
        <v>1516.35</v>
      </c>
      <c r="P24" s="7">
        <v>37.5</v>
      </c>
      <c r="Q24" s="7">
        <v>65.760000000000005</v>
      </c>
      <c r="R24" s="7">
        <v>9.4499999999999993</v>
      </c>
      <c r="S24" s="7">
        <v>161.18</v>
      </c>
      <c r="T24" s="6">
        <v>23.74</v>
      </c>
      <c r="U24" s="6">
        <v>18790.29</v>
      </c>
      <c r="V24" s="6">
        <v>101.23</v>
      </c>
      <c r="W24" s="6">
        <v>3986.4</v>
      </c>
      <c r="X24" s="6">
        <v>25.55</v>
      </c>
      <c r="Y24" s="6">
        <v>597.29999999999995</v>
      </c>
    </row>
    <row r="25" spans="1:25" ht="15" customHeight="1" x14ac:dyDescent="0.2">
      <c r="A25" s="5" t="s">
        <v>156</v>
      </c>
      <c r="B25" s="6">
        <v>4.2374499999999999</v>
      </c>
      <c r="C25" s="6">
        <v>104893.171613363</v>
      </c>
      <c r="D25" s="6">
        <v>57.534999999999997</v>
      </c>
      <c r="E25" s="6">
        <v>46868.9</v>
      </c>
      <c r="F25" s="6">
        <v>0.55000000000000004</v>
      </c>
      <c r="G25" s="6">
        <v>8.74</v>
      </c>
      <c r="H25" s="6">
        <v>614.29999999999995</v>
      </c>
      <c r="I25" s="6">
        <v>10245.52</v>
      </c>
      <c r="J25" s="6">
        <v>88.28</v>
      </c>
      <c r="K25" s="6">
        <v>7319.18</v>
      </c>
      <c r="L25" s="6">
        <v>91.62</v>
      </c>
      <c r="M25" s="6">
        <v>2311.04</v>
      </c>
      <c r="N25" s="6">
        <v>36.380000000000003</v>
      </c>
      <c r="O25" s="6">
        <v>1284.49</v>
      </c>
      <c r="P25" s="7">
        <v>39.01</v>
      </c>
      <c r="Q25" s="7">
        <v>65.77</v>
      </c>
      <c r="R25" s="7">
        <v>8.18</v>
      </c>
      <c r="S25" s="7">
        <v>130.18</v>
      </c>
      <c r="T25" s="6">
        <v>20.45</v>
      </c>
      <c r="U25" s="6">
        <v>15787.82</v>
      </c>
      <c r="V25" s="6">
        <v>101.41</v>
      </c>
      <c r="W25" s="6">
        <v>4023.72</v>
      </c>
      <c r="X25" s="6">
        <v>24.54</v>
      </c>
      <c r="Y25" s="6">
        <v>554.83000000000004</v>
      </c>
    </row>
    <row r="26" spans="1:25" ht="15" customHeight="1" x14ac:dyDescent="0.2">
      <c r="A26" s="5" t="s">
        <v>157</v>
      </c>
      <c r="B26" s="6" t="s">
        <v>43</v>
      </c>
      <c r="C26" s="6" t="s">
        <v>43</v>
      </c>
      <c r="D26" s="6">
        <v>9.0879799999999999</v>
      </c>
      <c r="E26" s="6">
        <v>2903.5588545999999</v>
      </c>
      <c r="F26" s="6">
        <v>0.48000000000000004</v>
      </c>
      <c r="G26" s="6">
        <v>6.61</v>
      </c>
      <c r="H26" s="6">
        <v>454.37</v>
      </c>
      <c r="I26" s="6">
        <v>5724.58</v>
      </c>
      <c r="J26" s="6">
        <v>73.790000000000006</v>
      </c>
      <c r="K26" s="6">
        <v>4576.1499999999996</v>
      </c>
      <c r="L26" s="6" t="s">
        <v>43</v>
      </c>
      <c r="M26" s="6" t="s">
        <v>43</v>
      </c>
      <c r="N26" s="6" t="s">
        <v>43</v>
      </c>
      <c r="O26" s="6" t="s">
        <v>43</v>
      </c>
      <c r="P26" s="7">
        <v>38.020000000000003</v>
      </c>
      <c r="Q26" s="7">
        <v>67.349999999999994</v>
      </c>
      <c r="R26" s="7">
        <v>6.02</v>
      </c>
      <c r="S26" s="7">
        <v>78.040000000000006</v>
      </c>
      <c r="T26" s="6" t="s">
        <v>43</v>
      </c>
      <c r="U26" s="6" t="s">
        <v>43</v>
      </c>
      <c r="V26" s="6">
        <v>89.69</v>
      </c>
      <c r="W26" s="6">
        <v>3138.25</v>
      </c>
      <c r="X26" s="6">
        <v>17.84</v>
      </c>
      <c r="Y26" s="6">
        <v>381.52</v>
      </c>
    </row>
    <row r="27" spans="1:25" ht="15" customHeight="1" x14ac:dyDescent="0.2">
      <c r="A27" s="5" t="s">
        <v>158</v>
      </c>
      <c r="B27" s="6">
        <v>5.6127399999999996</v>
      </c>
      <c r="C27" s="6">
        <v>413644.64424986404</v>
      </c>
      <c r="D27" s="6">
        <v>81.872839999999997</v>
      </c>
      <c r="E27" s="6">
        <v>77983.670553729011</v>
      </c>
      <c r="F27" s="6">
        <v>0.67</v>
      </c>
      <c r="G27" s="6">
        <v>10</v>
      </c>
      <c r="H27" s="6">
        <v>636.98</v>
      </c>
      <c r="I27" s="6">
        <v>11767.97</v>
      </c>
      <c r="J27" s="6">
        <v>96.92</v>
      </c>
      <c r="K27" s="6">
        <v>8804.35</v>
      </c>
      <c r="L27" s="6">
        <v>80.11</v>
      </c>
      <c r="M27" s="6">
        <v>1590.08</v>
      </c>
      <c r="N27" s="6">
        <v>34.92</v>
      </c>
      <c r="O27" s="6">
        <v>3965.62</v>
      </c>
      <c r="P27" s="7">
        <v>36.14</v>
      </c>
      <c r="Q27" s="7">
        <v>61.63</v>
      </c>
      <c r="R27" s="7">
        <v>9.5399999999999991</v>
      </c>
      <c r="S27" s="7">
        <v>167.07</v>
      </c>
      <c r="T27" s="6">
        <v>25.49</v>
      </c>
      <c r="U27" s="6">
        <v>19466.18</v>
      </c>
      <c r="V27" s="6">
        <v>99.26</v>
      </c>
      <c r="W27" s="6">
        <v>3907.87</v>
      </c>
      <c r="X27" s="6">
        <v>26.62</v>
      </c>
      <c r="Y27" s="6">
        <v>606.08000000000004</v>
      </c>
    </row>
    <row r="28" spans="1:25" ht="15" customHeight="1" x14ac:dyDescent="0.2">
      <c r="A28" s="5" t="s">
        <v>159</v>
      </c>
      <c r="B28" s="6">
        <v>5.5009800000000002</v>
      </c>
      <c r="C28" s="6">
        <v>396026.28569705202</v>
      </c>
      <c r="D28" s="6">
        <v>80.766350000000003</v>
      </c>
      <c r="E28" s="6">
        <v>75697.379326916009</v>
      </c>
      <c r="F28" s="6">
        <v>0.62</v>
      </c>
      <c r="G28" s="6">
        <v>9.35</v>
      </c>
      <c r="H28" s="6">
        <v>622.35</v>
      </c>
      <c r="I28" s="6">
        <v>11255.24</v>
      </c>
      <c r="J28" s="6">
        <v>93.6</v>
      </c>
      <c r="K28" s="6">
        <v>8471.09</v>
      </c>
      <c r="L28" s="6">
        <v>43.91</v>
      </c>
      <c r="M28" s="6">
        <v>2870.2</v>
      </c>
      <c r="N28" s="6">
        <v>24.14</v>
      </c>
      <c r="O28" s="6">
        <v>1792.75</v>
      </c>
      <c r="P28" s="7">
        <v>35.799999999999997</v>
      </c>
      <c r="Q28" s="7">
        <v>63.49</v>
      </c>
      <c r="R28" s="7">
        <v>9.31</v>
      </c>
      <c r="S28" s="7">
        <v>151.44999999999999</v>
      </c>
      <c r="T28" s="6">
        <v>26</v>
      </c>
      <c r="U28" s="6">
        <v>20927.95</v>
      </c>
      <c r="V28" s="6">
        <v>95.69</v>
      </c>
      <c r="W28" s="6">
        <v>3744.94</v>
      </c>
      <c r="X28" s="6">
        <v>24.49</v>
      </c>
      <c r="Y28" s="6">
        <v>554.98</v>
      </c>
    </row>
    <row r="29" spans="1:25" ht="15" customHeight="1" x14ac:dyDescent="0.2">
      <c r="A29" s="5" t="s">
        <v>160</v>
      </c>
      <c r="B29" s="6">
        <v>5.1640300000000003</v>
      </c>
      <c r="C29" s="6">
        <v>387461.56378927699</v>
      </c>
      <c r="D29" s="6">
        <v>72.82705</v>
      </c>
      <c r="E29" s="6">
        <v>83977.425844972997</v>
      </c>
      <c r="F29" s="6">
        <v>0.55000000000000004</v>
      </c>
      <c r="G29" s="6">
        <v>8.6</v>
      </c>
      <c r="H29" s="6">
        <v>607.23</v>
      </c>
      <c r="I29" s="6">
        <v>10715.09</v>
      </c>
      <c r="J29" s="6">
        <v>92.84</v>
      </c>
      <c r="K29" s="6">
        <v>8271.9500000000007</v>
      </c>
      <c r="L29" s="6">
        <v>72.58</v>
      </c>
      <c r="M29" s="6">
        <v>2669.3500000000004</v>
      </c>
      <c r="N29" s="6">
        <v>7.33</v>
      </c>
      <c r="O29" s="6">
        <v>1144.07</v>
      </c>
      <c r="P29" s="7">
        <v>37.729999999999997</v>
      </c>
      <c r="Q29" s="7">
        <v>66.319999999999993</v>
      </c>
      <c r="R29" s="7">
        <v>8.26</v>
      </c>
      <c r="S29" s="7">
        <v>135.84</v>
      </c>
      <c r="T29" s="6">
        <v>23.18</v>
      </c>
      <c r="U29" s="6">
        <v>18996.41</v>
      </c>
      <c r="V29" s="6">
        <v>94.15</v>
      </c>
      <c r="W29" s="6">
        <v>3648.09</v>
      </c>
      <c r="X29" s="6">
        <v>22.54</v>
      </c>
      <c r="Y29" s="6">
        <v>509.8</v>
      </c>
    </row>
    <row r="30" spans="1:25" ht="15" customHeight="1" x14ac:dyDescent="0.2">
      <c r="A30" s="5" t="s">
        <v>161</v>
      </c>
      <c r="B30" s="6">
        <v>5.2375299999999996</v>
      </c>
      <c r="C30" s="6">
        <v>387661.68595511396</v>
      </c>
      <c r="D30" s="6">
        <v>76.904160000000005</v>
      </c>
      <c r="E30" s="6">
        <v>84676.822774316999</v>
      </c>
      <c r="F30" s="6">
        <v>0.53</v>
      </c>
      <c r="G30" s="6">
        <v>8.51</v>
      </c>
      <c r="H30" s="6">
        <v>601.17999999999995</v>
      </c>
      <c r="I30" s="6">
        <v>10459.950000000001</v>
      </c>
      <c r="J30" s="6">
        <v>95.23</v>
      </c>
      <c r="K30" s="6">
        <v>8153.98</v>
      </c>
      <c r="L30" s="6">
        <v>64.900000000000006</v>
      </c>
      <c r="M30" s="6">
        <v>2557.8599999999997</v>
      </c>
      <c r="N30" s="6">
        <v>15.33</v>
      </c>
      <c r="O30" s="6">
        <v>1590.33</v>
      </c>
      <c r="P30" s="7">
        <v>37.130000000000003</v>
      </c>
      <c r="Q30" s="7">
        <v>66.27</v>
      </c>
      <c r="R30" s="7">
        <v>8.52</v>
      </c>
      <c r="S30" s="7">
        <v>157.31</v>
      </c>
      <c r="T30" s="6">
        <v>23.55</v>
      </c>
      <c r="U30" s="6">
        <v>20010.29</v>
      </c>
      <c r="V30" s="6">
        <v>93.96</v>
      </c>
      <c r="W30" s="6">
        <v>3620.49</v>
      </c>
      <c r="X30" s="6">
        <v>22.11</v>
      </c>
      <c r="Y30" s="6">
        <v>498.72</v>
      </c>
    </row>
    <row r="31" spans="1:25" ht="15" customHeight="1" x14ac:dyDescent="0.2">
      <c r="A31" s="5" t="s">
        <v>162</v>
      </c>
      <c r="B31" s="6">
        <v>5.7456100000000001</v>
      </c>
      <c r="C31" s="6">
        <v>436131.94998577499</v>
      </c>
      <c r="D31" s="6">
        <v>80.404150000000001</v>
      </c>
      <c r="E31" s="6">
        <v>104738.902452828</v>
      </c>
      <c r="F31" s="6">
        <v>0.6</v>
      </c>
      <c r="G31" s="6">
        <v>9.1300000000000008</v>
      </c>
      <c r="H31" s="6">
        <v>604.82000000000005</v>
      </c>
      <c r="I31" s="6">
        <v>10540.49</v>
      </c>
      <c r="J31" s="6">
        <v>89.54</v>
      </c>
      <c r="K31" s="6">
        <v>8193.48</v>
      </c>
      <c r="L31" s="6">
        <v>132.58000000000001</v>
      </c>
      <c r="M31" s="6">
        <v>4719.3399999999992</v>
      </c>
      <c r="N31" s="6">
        <v>22.73</v>
      </c>
      <c r="O31" s="6">
        <v>2433.7800000000002</v>
      </c>
      <c r="P31" s="7">
        <v>36.33</v>
      </c>
      <c r="Q31" s="7">
        <v>65.819999999999993</v>
      </c>
      <c r="R31" s="7">
        <v>7.31</v>
      </c>
      <c r="S31" s="7">
        <v>140.71</v>
      </c>
      <c r="T31" s="6">
        <v>24.3</v>
      </c>
      <c r="U31" s="6">
        <v>21714.63</v>
      </c>
      <c r="V31" s="6">
        <v>92.96</v>
      </c>
      <c r="W31" s="6">
        <v>3595.76</v>
      </c>
      <c r="X31" s="6">
        <v>22.63</v>
      </c>
      <c r="Y31" s="6">
        <v>513.84</v>
      </c>
    </row>
    <row r="32" spans="1:25" ht="15" customHeight="1" x14ac:dyDescent="0.2">
      <c r="A32" s="5" t="s">
        <v>163</v>
      </c>
      <c r="B32" s="6" t="s">
        <v>43</v>
      </c>
      <c r="C32" s="6" t="s">
        <v>43</v>
      </c>
      <c r="D32" s="6">
        <v>15.56588</v>
      </c>
      <c r="E32" s="6">
        <v>7228.258060053</v>
      </c>
      <c r="F32" s="6">
        <v>0.57000000000000006</v>
      </c>
      <c r="G32" s="6">
        <v>8.76</v>
      </c>
      <c r="H32" s="6">
        <v>501.38</v>
      </c>
      <c r="I32" s="6">
        <v>7561.24</v>
      </c>
      <c r="J32" s="6">
        <v>85.03</v>
      </c>
      <c r="K32" s="6">
        <v>6861.94</v>
      </c>
      <c r="L32" s="6" t="s">
        <v>43</v>
      </c>
      <c r="M32" s="6" t="s">
        <v>43</v>
      </c>
      <c r="N32" s="6" t="s">
        <v>43</v>
      </c>
      <c r="O32" s="6" t="s">
        <v>43</v>
      </c>
      <c r="P32" s="7">
        <v>38.96</v>
      </c>
      <c r="Q32" s="7">
        <v>66.56</v>
      </c>
      <c r="R32" s="7">
        <v>5.93</v>
      </c>
      <c r="S32" s="7">
        <v>96.71</v>
      </c>
      <c r="T32" s="6" t="s">
        <v>43</v>
      </c>
      <c r="U32" s="6" t="s">
        <v>43</v>
      </c>
      <c r="V32" s="6">
        <v>97.83</v>
      </c>
      <c r="W32" s="6">
        <v>3760.84</v>
      </c>
      <c r="X32" s="6">
        <v>22.71</v>
      </c>
      <c r="Y32" s="6">
        <v>515.02</v>
      </c>
    </row>
    <row r="33" spans="1:25" ht="15" customHeight="1" x14ac:dyDescent="0.2">
      <c r="A33" s="5" t="s">
        <v>164</v>
      </c>
      <c r="B33" s="6" t="s">
        <v>43</v>
      </c>
      <c r="C33" s="6" t="s">
        <v>43</v>
      </c>
      <c r="D33" s="6">
        <v>8.7464700000000004</v>
      </c>
      <c r="E33" s="6">
        <v>2602.933518715</v>
      </c>
      <c r="F33" s="6">
        <v>0.41000000000000003</v>
      </c>
      <c r="G33" s="6">
        <v>5.77</v>
      </c>
      <c r="H33" s="6">
        <v>592.80999999999995</v>
      </c>
      <c r="I33" s="6">
        <v>7868.89</v>
      </c>
      <c r="J33" s="6">
        <v>73.98</v>
      </c>
      <c r="K33" s="6">
        <v>4494.32</v>
      </c>
      <c r="L33" s="6" t="s">
        <v>43</v>
      </c>
      <c r="M33" s="6" t="s">
        <v>43</v>
      </c>
      <c r="N33" s="6" t="s">
        <v>43</v>
      </c>
      <c r="O33" s="6" t="s">
        <v>43</v>
      </c>
      <c r="P33" s="7">
        <v>38.409999999999997</v>
      </c>
      <c r="Q33" s="7">
        <v>67.400000000000006</v>
      </c>
      <c r="R33" s="7">
        <v>5.12</v>
      </c>
      <c r="S33" s="7">
        <v>70.05</v>
      </c>
      <c r="T33" s="6" t="s">
        <v>43</v>
      </c>
      <c r="U33" s="6" t="s">
        <v>43</v>
      </c>
      <c r="V33" s="6">
        <v>84.81</v>
      </c>
      <c r="W33" s="6">
        <v>2878.27</v>
      </c>
      <c r="X33" s="6">
        <v>16.47</v>
      </c>
      <c r="Y33" s="6">
        <v>351.67</v>
      </c>
    </row>
    <row r="34" spans="1:25" ht="15" customHeight="1" x14ac:dyDescent="0.2">
      <c r="A34" s="5" t="s">
        <v>165</v>
      </c>
      <c r="B34" s="6">
        <v>7.39405</v>
      </c>
      <c r="C34" s="6">
        <v>516324.809528941</v>
      </c>
      <c r="D34" s="6">
        <v>103.68983</v>
      </c>
      <c r="E34" s="6">
        <v>115189.797325701</v>
      </c>
      <c r="F34" s="6">
        <v>0.56000000000000005</v>
      </c>
      <c r="G34" s="6">
        <v>9.08</v>
      </c>
      <c r="H34" s="6">
        <v>631.77</v>
      </c>
      <c r="I34" s="6">
        <v>11503.91</v>
      </c>
      <c r="J34" s="6">
        <v>96.98</v>
      </c>
      <c r="K34" s="6">
        <v>9205.65</v>
      </c>
      <c r="L34" s="6">
        <v>138.49</v>
      </c>
      <c r="M34" s="6">
        <v>3210.06</v>
      </c>
      <c r="N34" s="6">
        <v>67.55</v>
      </c>
      <c r="O34" s="6">
        <v>3698.31</v>
      </c>
      <c r="P34" s="7">
        <v>37.159999999999997</v>
      </c>
      <c r="Q34" s="7">
        <v>64.83</v>
      </c>
      <c r="R34" s="7">
        <v>7.47</v>
      </c>
      <c r="S34" s="7">
        <v>149.19999999999999</v>
      </c>
      <c r="T34" s="6">
        <v>34.630000000000003</v>
      </c>
      <c r="U34" s="6">
        <v>27842.78</v>
      </c>
      <c r="V34" s="6">
        <v>97.14</v>
      </c>
      <c r="W34" s="6">
        <v>3848.13</v>
      </c>
      <c r="X34" s="6">
        <v>25.13</v>
      </c>
      <c r="Y34" s="6">
        <v>585.66</v>
      </c>
    </row>
    <row r="35" spans="1:25" ht="15" customHeight="1" x14ac:dyDescent="0.2">
      <c r="A35" s="5" t="s">
        <v>166</v>
      </c>
      <c r="B35" s="6">
        <v>6.2602700000000002</v>
      </c>
      <c r="C35" s="6">
        <v>577598.05519169301</v>
      </c>
      <c r="D35" s="6">
        <v>100.27164999999999</v>
      </c>
      <c r="E35" s="6">
        <v>122193.07219276101</v>
      </c>
      <c r="F35" s="6">
        <v>0.59000000000000008</v>
      </c>
      <c r="G35" s="6">
        <v>9.39</v>
      </c>
      <c r="H35" s="6">
        <v>599.96</v>
      </c>
      <c r="I35" s="6">
        <v>11212.75</v>
      </c>
      <c r="J35" s="6">
        <v>98.01</v>
      </c>
      <c r="K35" s="6">
        <v>9422.6299999999992</v>
      </c>
      <c r="L35" s="6">
        <v>84.66</v>
      </c>
      <c r="M35" s="6">
        <v>4115.88</v>
      </c>
      <c r="N35" s="6">
        <v>5.99</v>
      </c>
      <c r="O35" s="6">
        <v>1304.25</v>
      </c>
      <c r="P35" s="7">
        <v>37.71</v>
      </c>
      <c r="Q35" s="7">
        <v>67.17</v>
      </c>
      <c r="R35" s="7">
        <v>6.8</v>
      </c>
      <c r="S35" s="7">
        <v>125.25</v>
      </c>
      <c r="T35" s="6">
        <v>29.51</v>
      </c>
      <c r="U35" s="6">
        <v>25350.79</v>
      </c>
      <c r="V35" s="6">
        <v>97.3</v>
      </c>
      <c r="W35" s="6">
        <v>3915.17</v>
      </c>
      <c r="X35" s="6">
        <v>23.47</v>
      </c>
      <c r="Y35" s="6">
        <v>555.6</v>
      </c>
    </row>
    <row r="36" spans="1:25" ht="15" customHeight="1" x14ac:dyDescent="0.2">
      <c r="A36" s="5" t="s">
        <v>168</v>
      </c>
      <c r="B36" s="6">
        <v>6.3525900000000002</v>
      </c>
      <c r="C36" s="6">
        <v>877525.57101912005</v>
      </c>
      <c r="D36" s="6">
        <v>173.4922</v>
      </c>
      <c r="E36" s="6">
        <v>184548.96020499198</v>
      </c>
      <c r="F36" s="6">
        <v>0.63</v>
      </c>
      <c r="G36" s="6">
        <v>10.27</v>
      </c>
      <c r="H36" s="6">
        <v>655.34</v>
      </c>
      <c r="I36" s="6">
        <v>14482.65</v>
      </c>
      <c r="J36" s="6">
        <v>111.1</v>
      </c>
      <c r="K36" s="6">
        <v>11567.34</v>
      </c>
      <c r="L36" s="6">
        <v>167.72</v>
      </c>
      <c r="M36" s="6">
        <v>8534.4</v>
      </c>
      <c r="N36" s="6">
        <v>9.07</v>
      </c>
      <c r="O36" s="6">
        <v>1646.53</v>
      </c>
      <c r="P36" s="7">
        <v>39.229999999999997</v>
      </c>
      <c r="Q36" s="7">
        <v>69.95</v>
      </c>
      <c r="R36" s="7">
        <v>7.31</v>
      </c>
      <c r="S36" s="7">
        <v>137.79</v>
      </c>
      <c r="T36" s="6">
        <v>26.3</v>
      </c>
      <c r="U36" s="6">
        <v>22415.83</v>
      </c>
      <c r="V36" s="6">
        <v>110.16</v>
      </c>
      <c r="W36" s="6">
        <v>4742.51</v>
      </c>
      <c r="X36" s="6">
        <v>23.34</v>
      </c>
      <c r="Y36" s="6">
        <v>567</v>
      </c>
    </row>
    <row r="37" spans="1:25" s="11" customFormat="1" ht="15" customHeight="1" x14ac:dyDescent="0.2">
      <c r="A37" s="13" t="s">
        <v>167</v>
      </c>
      <c r="B37" s="15">
        <v>130.10503000000003</v>
      </c>
      <c r="C37" s="15">
        <v>9489065.7465566602</v>
      </c>
      <c r="D37" s="15">
        <v>2468.2717500000003</v>
      </c>
      <c r="E37" s="15">
        <v>2165514.7301513841</v>
      </c>
      <c r="F37" s="15">
        <v>16.230000000000004</v>
      </c>
      <c r="G37" s="15">
        <v>255.72999999999996</v>
      </c>
      <c r="H37" s="15">
        <v>18001.669999999995</v>
      </c>
      <c r="I37" s="15">
        <v>329031.83999999997</v>
      </c>
      <c r="J37" s="15">
        <v>2796.0800000000008</v>
      </c>
      <c r="K37" s="15">
        <v>248661.75000000006</v>
      </c>
      <c r="L37" s="15">
        <v>2239.7399999999998</v>
      </c>
      <c r="M37" s="15">
        <v>74476.76999999999</v>
      </c>
      <c r="N37" s="15">
        <v>857.41000000000008</v>
      </c>
      <c r="O37" s="15">
        <v>77958.48</v>
      </c>
      <c r="P37" s="16">
        <v>1100.8499999999999</v>
      </c>
      <c r="Q37" s="16">
        <v>1940.6100000000001</v>
      </c>
      <c r="R37" s="16">
        <v>231.86000000000004</v>
      </c>
      <c r="S37" s="16">
        <v>3920.8099999999995</v>
      </c>
      <c r="T37" s="15">
        <v>612.62999999999988</v>
      </c>
      <c r="U37" s="15">
        <v>485114.44999999995</v>
      </c>
      <c r="V37" s="15">
        <v>3065.7600000000007</v>
      </c>
      <c r="W37" s="15">
        <v>124333.41999999998</v>
      </c>
      <c r="X37" s="15">
        <v>717.66000000000008</v>
      </c>
      <c r="Y37" s="15">
        <v>17095.929999999997</v>
      </c>
    </row>
    <row r="38" spans="1:25" ht="15" x14ac:dyDescent="0.2">
      <c r="A38" s="24"/>
      <c r="C38" s="2"/>
    </row>
    <row r="39" spans="1:25" x14ac:dyDescent="0.2">
      <c r="A39" s="17" t="s">
        <v>19</v>
      </c>
      <c r="C39" s="2"/>
    </row>
    <row r="40" spans="1:25" x14ac:dyDescent="0.2">
      <c r="A40" s="3"/>
      <c r="C40" s="2"/>
    </row>
    <row r="41" spans="1:25" x14ac:dyDescent="0.2">
      <c r="A41" s="3" t="s">
        <v>20</v>
      </c>
      <c r="B41" s="1" t="s">
        <v>31</v>
      </c>
      <c r="C41" s="2"/>
      <c r="R41" s="22"/>
    </row>
    <row r="42" spans="1:25" x14ac:dyDescent="0.2">
      <c r="A42" s="3" t="s">
        <v>21</v>
      </c>
      <c r="B42" s="1" t="s">
        <v>29</v>
      </c>
      <c r="C42" s="2"/>
      <c r="Q42" s="21"/>
      <c r="R42" s="21"/>
    </row>
    <row r="43" spans="1:25" x14ac:dyDescent="0.2">
      <c r="A43" s="3" t="s">
        <v>22</v>
      </c>
      <c r="B43" s="1" t="s">
        <v>30</v>
      </c>
      <c r="C43" s="2"/>
      <c r="R43" s="23"/>
    </row>
    <row r="44" spans="1:25" x14ac:dyDescent="0.2">
      <c r="A44" s="3" t="s">
        <v>23</v>
      </c>
      <c r="B44" s="1" t="s">
        <v>18</v>
      </c>
      <c r="C44" s="2"/>
      <c r="R44" s="23"/>
    </row>
    <row r="45" spans="1:25" x14ac:dyDescent="0.2">
      <c r="A45" s="3" t="s">
        <v>24</v>
      </c>
      <c r="B45" s="1" t="s">
        <v>32</v>
      </c>
      <c r="C45" s="2"/>
    </row>
    <row r="46" spans="1:25" x14ac:dyDescent="0.2">
      <c r="A46" s="3" t="s">
        <v>25</v>
      </c>
      <c r="B46" s="1" t="s">
        <v>39</v>
      </c>
      <c r="C46" s="2"/>
    </row>
    <row r="47" spans="1:25" x14ac:dyDescent="0.2">
      <c r="A47" s="3" t="s">
        <v>27</v>
      </c>
      <c r="B47" s="1" t="s">
        <v>47</v>
      </c>
      <c r="C47" s="2"/>
    </row>
    <row r="48" spans="1:25" x14ac:dyDescent="0.2">
      <c r="A48" s="3" t="s">
        <v>38</v>
      </c>
      <c r="B48" s="1" t="s">
        <v>17</v>
      </c>
      <c r="C48" s="2"/>
    </row>
    <row r="49" spans="1:12" x14ac:dyDescent="0.2">
      <c r="A49" s="3" t="s">
        <v>46</v>
      </c>
      <c r="B49" s="1" t="s">
        <v>28</v>
      </c>
      <c r="C49" s="2"/>
    </row>
    <row r="53" spans="1:12" x14ac:dyDescent="0.2">
      <c r="K53" s="21"/>
      <c r="L53" s="22"/>
    </row>
  </sheetData>
  <mergeCells count="19">
    <mergeCell ref="N5:O5"/>
    <mergeCell ref="P5:Q5"/>
    <mergeCell ref="R5:S5"/>
    <mergeCell ref="A1:A6"/>
    <mergeCell ref="B1:Y1"/>
    <mergeCell ref="B2:Y2"/>
    <mergeCell ref="B3:U3"/>
    <mergeCell ref="V3:Y3"/>
    <mergeCell ref="B4:E4"/>
    <mergeCell ref="F4:Y4"/>
    <mergeCell ref="B5:C5"/>
    <mergeCell ref="D5:E5"/>
    <mergeCell ref="F5:G5"/>
    <mergeCell ref="T5:U5"/>
    <mergeCell ref="V5:W5"/>
    <mergeCell ref="X5:Y5"/>
    <mergeCell ref="H5:I5"/>
    <mergeCell ref="J5:K5"/>
    <mergeCell ref="L5:M5"/>
  </mergeCells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sqref="A1:A6"/>
    </sheetView>
  </sheetViews>
  <sheetFormatPr defaultColWidth="8.42578125" defaultRowHeight="12.75" x14ac:dyDescent="0.2"/>
  <cols>
    <col min="1" max="1" width="17.42578125" style="1" customWidth="1"/>
    <col min="2" max="2" width="8.42578125" style="1"/>
    <col min="3" max="4" width="10.42578125" style="1" customWidth="1"/>
    <col min="5" max="5" width="11.42578125" style="1" customWidth="1"/>
    <col min="6" max="6" width="9" style="1" customWidth="1"/>
    <col min="7" max="8" width="8.42578125" style="1"/>
    <col min="9" max="9" width="10.42578125" style="1" bestFit="1" customWidth="1"/>
    <col min="10" max="10" width="8.42578125" style="1"/>
    <col min="11" max="11" width="9.42578125" style="1" bestFit="1" customWidth="1"/>
    <col min="12" max="12" width="8.42578125" style="1"/>
    <col min="13" max="13" width="9.42578125" style="1" bestFit="1" customWidth="1"/>
    <col min="14" max="16" width="8.42578125" style="1"/>
    <col min="17" max="17" width="9.42578125" style="1" bestFit="1" customWidth="1"/>
    <col min="18" max="21" width="9.42578125" style="1" customWidth="1"/>
    <col min="22" max="22" width="8.42578125" style="1"/>
    <col min="23" max="23" width="9.42578125" style="1" bestFit="1" customWidth="1"/>
    <col min="24" max="16384" width="8.42578125" style="1"/>
  </cols>
  <sheetData>
    <row r="1" spans="1:25" x14ac:dyDescent="0.2">
      <c r="A1" s="93" t="s">
        <v>16</v>
      </c>
      <c r="B1" s="95" t="s">
        <v>201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</row>
    <row r="2" spans="1:25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25" ht="15" customHeight="1" x14ac:dyDescent="0.2">
      <c r="A3" s="93"/>
      <c r="B3" s="92" t="s">
        <v>14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 t="s">
        <v>15</v>
      </c>
      <c r="W3" s="92"/>
      <c r="X3" s="92"/>
      <c r="Y3" s="92"/>
    </row>
    <row r="4" spans="1:25" ht="15" customHeight="1" x14ac:dyDescent="0.2">
      <c r="A4" s="93"/>
      <c r="B4" s="92" t="s">
        <v>0</v>
      </c>
      <c r="C4" s="92"/>
      <c r="D4" s="92"/>
      <c r="E4" s="92"/>
      <c r="F4" s="96" t="s">
        <v>1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</row>
    <row r="5" spans="1:25" ht="32.25" customHeight="1" x14ac:dyDescent="0.2">
      <c r="A5" s="93"/>
      <c r="B5" s="93" t="s">
        <v>2</v>
      </c>
      <c r="C5" s="93"/>
      <c r="D5" s="93" t="s">
        <v>3</v>
      </c>
      <c r="E5" s="93"/>
      <c r="F5" s="93" t="s">
        <v>4</v>
      </c>
      <c r="G5" s="93"/>
      <c r="H5" s="93" t="s">
        <v>5</v>
      </c>
      <c r="I5" s="93"/>
      <c r="J5" s="93" t="s">
        <v>6</v>
      </c>
      <c r="K5" s="93"/>
      <c r="L5" s="93" t="s">
        <v>7</v>
      </c>
      <c r="M5" s="93"/>
      <c r="N5" s="93" t="s">
        <v>8</v>
      </c>
      <c r="O5" s="93"/>
      <c r="P5" s="97" t="s">
        <v>37</v>
      </c>
      <c r="Q5" s="97"/>
      <c r="R5" s="97" t="s">
        <v>45</v>
      </c>
      <c r="S5" s="97"/>
      <c r="T5" s="93" t="s">
        <v>9</v>
      </c>
      <c r="U5" s="93"/>
      <c r="V5" s="93" t="s">
        <v>10</v>
      </c>
      <c r="W5" s="93"/>
      <c r="X5" s="93" t="s">
        <v>11</v>
      </c>
      <c r="Y5" s="93"/>
    </row>
    <row r="6" spans="1:25" x14ac:dyDescent="0.2">
      <c r="A6" s="93"/>
      <c r="B6" s="9" t="s">
        <v>12</v>
      </c>
      <c r="C6" s="9" t="s">
        <v>13</v>
      </c>
      <c r="D6" s="9" t="s">
        <v>12</v>
      </c>
      <c r="E6" s="9" t="s">
        <v>13</v>
      </c>
      <c r="F6" s="9" t="s">
        <v>12</v>
      </c>
      <c r="G6" s="9" t="s">
        <v>13</v>
      </c>
      <c r="H6" s="9" t="s">
        <v>12</v>
      </c>
      <c r="I6" s="9" t="s">
        <v>13</v>
      </c>
      <c r="J6" s="9" t="s">
        <v>12</v>
      </c>
      <c r="K6" s="9" t="s">
        <v>13</v>
      </c>
      <c r="L6" s="9" t="s">
        <v>12</v>
      </c>
      <c r="M6" s="9" t="s">
        <v>13</v>
      </c>
      <c r="N6" s="9" t="s">
        <v>12</v>
      </c>
      <c r="O6" s="9" t="s">
        <v>13</v>
      </c>
      <c r="P6" s="10" t="s">
        <v>12</v>
      </c>
      <c r="Q6" s="10" t="s">
        <v>13</v>
      </c>
      <c r="R6" s="10" t="s">
        <v>12</v>
      </c>
      <c r="S6" s="10" t="s">
        <v>13</v>
      </c>
      <c r="T6" s="9" t="s">
        <v>12</v>
      </c>
      <c r="U6" s="9" t="s">
        <v>13</v>
      </c>
      <c r="V6" s="9" t="s">
        <v>12</v>
      </c>
      <c r="W6" s="9" t="s">
        <v>13</v>
      </c>
      <c r="X6" s="9" t="s">
        <v>12</v>
      </c>
      <c r="Y6" s="9" t="s">
        <v>13</v>
      </c>
    </row>
    <row r="7" spans="1:25" ht="15" customHeight="1" x14ac:dyDescent="0.2">
      <c r="A7" s="5" t="s">
        <v>170</v>
      </c>
      <c r="B7" s="6">
        <v>5.9078499999999998</v>
      </c>
      <c r="C7" s="6">
        <v>551899.87538643007</v>
      </c>
      <c r="D7" s="6">
        <v>214.37636000000001</v>
      </c>
      <c r="E7" s="6">
        <v>134019</v>
      </c>
      <c r="F7" s="6">
        <v>0.55000000000000004</v>
      </c>
      <c r="G7" s="6">
        <v>9.64</v>
      </c>
      <c r="H7" s="6">
        <v>690.78</v>
      </c>
      <c r="I7" s="6">
        <v>15154.61</v>
      </c>
      <c r="J7" s="6">
        <v>117.41</v>
      </c>
      <c r="K7" s="6">
        <v>11846.45</v>
      </c>
      <c r="L7" s="6">
        <v>75.239999999999995</v>
      </c>
      <c r="M7" s="6">
        <v>6289.96</v>
      </c>
      <c r="N7" s="6">
        <v>20.04</v>
      </c>
      <c r="O7" s="6">
        <v>2820.75</v>
      </c>
      <c r="P7" s="7">
        <v>40.42</v>
      </c>
      <c r="Q7" s="7">
        <v>71.16</v>
      </c>
      <c r="R7" s="7">
        <v>7.02</v>
      </c>
      <c r="S7" s="7">
        <v>116.23</v>
      </c>
      <c r="T7" s="6">
        <v>26.99</v>
      </c>
      <c r="U7" s="6">
        <v>25330.91</v>
      </c>
      <c r="V7" s="6">
        <v>125.63</v>
      </c>
      <c r="W7" s="6">
        <v>5691.57</v>
      </c>
      <c r="X7" s="6">
        <v>27.09</v>
      </c>
      <c r="Y7" s="6">
        <v>704.75</v>
      </c>
    </row>
    <row r="8" spans="1:25" ht="15" customHeight="1" x14ac:dyDescent="0.2">
      <c r="A8" s="5" t="s">
        <v>171</v>
      </c>
      <c r="B8" s="6" t="s">
        <v>43</v>
      </c>
      <c r="C8" s="6" t="s">
        <v>43</v>
      </c>
      <c r="D8" s="6">
        <v>23.005590000000002</v>
      </c>
      <c r="E8" s="6">
        <v>7405.1924210929992</v>
      </c>
      <c r="F8" s="6">
        <v>0.38</v>
      </c>
      <c r="G8" s="6">
        <v>7.68</v>
      </c>
      <c r="H8" s="6">
        <v>668.2</v>
      </c>
      <c r="I8" s="6">
        <v>12182.05</v>
      </c>
      <c r="J8" s="6">
        <v>100.43</v>
      </c>
      <c r="K8" s="6">
        <v>8186.54</v>
      </c>
      <c r="L8" s="6" t="s">
        <v>43</v>
      </c>
      <c r="M8" s="6" t="s">
        <v>43</v>
      </c>
      <c r="N8" s="6" t="s">
        <v>43</v>
      </c>
      <c r="O8" s="6" t="s">
        <v>43</v>
      </c>
      <c r="P8" s="7">
        <v>40.14</v>
      </c>
      <c r="Q8" s="7">
        <v>69.319999999999993</v>
      </c>
      <c r="R8" s="7">
        <v>6.28</v>
      </c>
      <c r="S8" s="7">
        <v>89.06</v>
      </c>
      <c r="T8" s="6" t="s">
        <v>43</v>
      </c>
      <c r="U8" s="6" t="s">
        <v>43</v>
      </c>
      <c r="V8" s="6">
        <v>113.83</v>
      </c>
      <c r="W8" s="6">
        <v>4947.49</v>
      </c>
      <c r="X8" s="6">
        <v>25.04</v>
      </c>
      <c r="Y8" s="6">
        <v>632.65</v>
      </c>
    </row>
    <row r="9" spans="1:25" ht="15" customHeight="1" x14ac:dyDescent="0.2">
      <c r="A9" s="5" t="s">
        <v>172</v>
      </c>
      <c r="B9" s="6">
        <v>5.6140999999999996</v>
      </c>
      <c r="C9" s="6">
        <v>144909.62541480499</v>
      </c>
      <c r="D9" s="6">
        <v>103.71117</v>
      </c>
      <c r="E9" s="6">
        <v>67722.399999999994</v>
      </c>
      <c r="F9" s="6">
        <v>0.35</v>
      </c>
      <c r="G9" s="6">
        <v>7.7899999999999991</v>
      </c>
      <c r="H9" s="6">
        <v>660.31</v>
      </c>
      <c r="I9" s="6">
        <v>12936.91</v>
      </c>
      <c r="J9" s="6">
        <v>106.86</v>
      </c>
      <c r="K9" s="6">
        <v>9794.51</v>
      </c>
      <c r="L9" s="6">
        <v>126</v>
      </c>
      <c r="M9" s="6">
        <v>7028.51</v>
      </c>
      <c r="N9" s="6">
        <v>92.21</v>
      </c>
      <c r="O9" s="6">
        <v>5477.5</v>
      </c>
      <c r="P9" s="7">
        <v>38.57</v>
      </c>
      <c r="Q9" s="7">
        <v>64.88</v>
      </c>
      <c r="R9" s="7">
        <v>7.08</v>
      </c>
      <c r="S9" s="7">
        <v>111.81</v>
      </c>
      <c r="T9" s="6">
        <v>30.6</v>
      </c>
      <c r="U9" s="6">
        <v>23646.83</v>
      </c>
      <c r="V9" s="6">
        <v>116.8</v>
      </c>
      <c r="W9" s="6">
        <v>5209.16</v>
      </c>
      <c r="X9" s="6">
        <v>24.73</v>
      </c>
      <c r="Y9" s="6">
        <v>644.36</v>
      </c>
    </row>
    <row r="10" spans="1:25" ht="15" customHeight="1" x14ac:dyDescent="0.2">
      <c r="A10" s="5" t="s">
        <v>173</v>
      </c>
      <c r="B10" s="6" t="s">
        <v>43</v>
      </c>
      <c r="C10" s="6" t="s">
        <v>43</v>
      </c>
      <c r="D10" s="6">
        <v>14.427759999999999</v>
      </c>
      <c r="E10" s="6">
        <v>3802.8879926999998</v>
      </c>
      <c r="F10" s="6">
        <v>0.26</v>
      </c>
      <c r="G10" s="6">
        <v>5.3900000000000006</v>
      </c>
      <c r="H10" s="6">
        <v>621.62</v>
      </c>
      <c r="I10" s="6">
        <v>10048.450000000001</v>
      </c>
      <c r="J10" s="6">
        <v>88.23</v>
      </c>
      <c r="K10" s="6">
        <v>6323.15</v>
      </c>
      <c r="L10" s="6" t="s">
        <v>43</v>
      </c>
      <c r="M10" s="6" t="s">
        <v>43</v>
      </c>
      <c r="N10" s="6" t="s">
        <v>43</v>
      </c>
      <c r="O10" s="6" t="s">
        <v>43</v>
      </c>
      <c r="P10" s="7">
        <v>39.229999999999997</v>
      </c>
      <c r="Q10" s="7">
        <v>66.319999999999993</v>
      </c>
      <c r="R10" s="7">
        <v>5.35</v>
      </c>
      <c r="S10" s="7">
        <v>69.959999999999994</v>
      </c>
      <c r="T10" s="6" t="s">
        <v>43</v>
      </c>
      <c r="U10" s="6" t="s">
        <v>43</v>
      </c>
      <c r="V10" s="6">
        <v>101.45</v>
      </c>
      <c r="W10" s="6">
        <v>4019.32</v>
      </c>
      <c r="X10" s="6">
        <v>18.43</v>
      </c>
      <c r="Y10" s="6">
        <v>445.31</v>
      </c>
    </row>
    <row r="11" spans="1:25" ht="15" customHeight="1" x14ac:dyDescent="0.2">
      <c r="A11" s="5" t="s">
        <v>174</v>
      </c>
      <c r="B11" s="6">
        <v>6.2248200000000002</v>
      </c>
      <c r="C11" s="6">
        <v>415956.79691754002</v>
      </c>
      <c r="D11" s="6">
        <v>126.92162</v>
      </c>
      <c r="E11" s="6">
        <v>91202.886524367001</v>
      </c>
      <c r="F11" s="6">
        <v>0.38999999999999996</v>
      </c>
      <c r="G11" s="6">
        <v>8.9700000000000006</v>
      </c>
      <c r="H11" s="6">
        <v>662</v>
      </c>
      <c r="I11" s="6">
        <v>14138.9</v>
      </c>
      <c r="J11" s="6">
        <v>118.28</v>
      </c>
      <c r="K11" s="6">
        <v>11409.38</v>
      </c>
      <c r="L11" s="6">
        <v>122.91</v>
      </c>
      <c r="M11" s="6">
        <v>4111.88</v>
      </c>
      <c r="N11" s="6">
        <v>125.63</v>
      </c>
      <c r="O11" s="6">
        <v>13007.97</v>
      </c>
      <c r="P11" s="7">
        <v>37.36</v>
      </c>
      <c r="Q11" s="7">
        <v>62.6</v>
      </c>
      <c r="R11" s="7">
        <v>8.4</v>
      </c>
      <c r="S11" s="7">
        <v>143.07</v>
      </c>
      <c r="T11" s="6">
        <v>31.05</v>
      </c>
      <c r="U11" s="6">
        <v>22758.93</v>
      </c>
      <c r="V11" s="6">
        <v>117.93</v>
      </c>
      <c r="W11" s="6">
        <v>5214.5200000000004</v>
      </c>
      <c r="X11" s="6">
        <v>27.66</v>
      </c>
      <c r="Y11" s="6">
        <v>721.32</v>
      </c>
    </row>
    <row r="12" spans="1:25" ht="15" customHeight="1" x14ac:dyDescent="0.2">
      <c r="A12" s="5" t="s">
        <v>175</v>
      </c>
      <c r="B12" s="6">
        <v>5.7738100000000001</v>
      </c>
      <c r="C12" s="6">
        <v>365257.55461547303</v>
      </c>
      <c r="D12" s="6">
        <v>124.68324</v>
      </c>
      <c r="E12" s="6">
        <v>98705.967547168009</v>
      </c>
      <c r="F12" s="6">
        <v>0.38999999999999996</v>
      </c>
      <c r="G12" s="6">
        <v>8.73</v>
      </c>
      <c r="H12" s="6">
        <v>663.59</v>
      </c>
      <c r="I12" s="6">
        <v>13442.54</v>
      </c>
      <c r="J12" s="6">
        <v>109.04</v>
      </c>
      <c r="K12" s="6">
        <v>10156.25</v>
      </c>
      <c r="L12" s="6">
        <v>54.769999999999996</v>
      </c>
      <c r="M12" s="6">
        <v>2561.34</v>
      </c>
      <c r="N12" s="6">
        <v>35.01</v>
      </c>
      <c r="O12" s="6">
        <v>3450.73</v>
      </c>
      <c r="P12" s="7">
        <v>36.840000000000003</v>
      </c>
      <c r="Q12" s="7">
        <v>64.739999999999995</v>
      </c>
      <c r="R12" s="7">
        <v>8.16</v>
      </c>
      <c r="S12" s="7">
        <v>127.72</v>
      </c>
      <c r="T12" s="6">
        <v>29.82</v>
      </c>
      <c r="U12" s="6">
        <v>24322.13</v>
      </c>
      <c r="V12" s="6">
        <v>116.17</v>
      </c>
      <c r="W12" s="6">
        <v>5107.3500000000004</v>
      </c>
      <c r="X12" s="6">
        <v>27.75</v>
      </c>
      <c r="Y12" s="6">
        <v>709.1</v>
      </c>
    </row>
    <row r="13" spans="1:25" ht="15" customHeight="1" x14ac:dyDescent="0.2">
      <c r="A13" s="5" t="s">
        <v>176</v>
      </c>
      <c r="B13" s="6">
        <v>5.6025999999999998</v>
      </c>
      <c r="C13" s="6">
        <v>331520.28548389202</v>
      </c>
      <c r="D13" s="6">
        <v>146.13199</v>
      </c>
      <c r="E13" s="6">
        <v>89487.502660177997</v>
      </c>
      <c r="F13" s="6">
        <v>0.37</v>
      </c>
      <c r="G13" s="6">
        <v>8.15</v>
      </c>
      <c r="H13" s="6">
        <v>707.29</v>
      </c>
      <c r="I13" s="6">
        <v>13835.59</v>
      </c>
      <c r="J13" s="6">
        <v>107.93</v>
      </c>
      <c r="K13" s="6">
        <v>9860.4599999999991</v>
      </c>
      <c r="L13" s="6">
        <v>111.89</v>
      </c>
      <c r="M13" s="6">
        <v>2409.64</v>
      </c>
      <c r="N13" s="6">
        <v>59.55</v>
      </c>
      <c r="O13" s="6">
        <v>4670.78</v>
      </c>
      <c r="P13" s="7">
        <v>38.56</v>
      </c>
      <c r="Q13" s="7">
        <v>67.650000000000006</v>
      </c>
      <c r="R13" s="7">
        <v>8.43</v>
      </c>
      <c r="S13" s="7">
        <v>132.19</v>
      </c>
      <c r="T13" s="6">
        <v>27.68</v>
      </c>
      <c r="U13" s="6">
        <v>21852.98</v>
      </c>
      <c r="V13" s="6">
        <v>120.45</v>
      </c>
      <c r="W13" s="6">
        <v>5286.6</v>
      </c>
      <c r="X13" s="6">
        <v>25.79</v>
      </c>
      <c r="Y13" s="6">
        <v>668.56</v>
      </c>
    </row>
    <row r="14" spans="1:25" ht="15" customHeight="1" x14ac:dyDescent="0.2">
      <c r="A14" s="5" t="s">
        <v>177</v>
      </c>
      <c r="B14" s="6">
        <v>5.3442299999999996</v>
      </c>
      <c r="C14" s="6">
        <v>332749.82304170501</v>
      </c>
      <c r="D14" s="6">
        <v>128.26374999999999</v>
      </c>
      <c r="E14" s="6">
        <v>80587.369802456989</v>
      </c>
      <c r="F14" s="6">
        <v>0.38</v>
      </c>
      <c r="G14" s="6">
        <v>8.31</v>
      </c>
      <c r="H14" s="6">
        <v>700.44</v>
      </c>
      <c r="I14" s="6">
        <v>13802.48</v>
      </c>
      <c r="J14" s="6">
        <v>108.67</v>
      </c>
      <c r="K14" s="6">
        <v>9800.6</v>
      </c>
      <c r="L14" s="6">
        <v>65.710000000000008</v>
      </c>
      <c r="M14" s="6">
        <v>2707.96</v>
      </c>
      <c r="N14" s="6">
        <v>39.21</v>
      </c>
      <c r="O14" s="6">
        <v>2367.41</v>
      </c>
      <c r="P14" s="7">
        <v>38.630000000000003</v>
      </c>
      <c r="Q14" s="7">
        <v>69.61</v>
      </c>
      <c r="R14" s="7">
        <v>8.83</v>
      </c>
      <c r="S14" s="7">
        <v>138.41999999999999</v>
      </c>
      <c r="T14" s="6">
        <v>26.29</v>
      </c>
      <c r="U14" s="6">
        <v>21851.52</v>
      </c>
      <c r="V14" s="6">
        <v>122.2</v>
      </c>
      <c r="W14" s="6">
        <v>5359.68</v>
      </c>
      <c r="X14" s="6">
        <v>26.58</v>
      </c>
      <c r="Y14" s="6">
        <v>691.78</v>
      </c>
    </row>
    <row r="15" spans="1:25" ht="15" customHeight="1" x14ac:dyDescent="0.2">
      <c r="A15" s="5" t="s">
        <v>178</v>
      </c>
      <c r="B15" s="6">
        <v>6.157</v>
      </c>
      <c r="C15" s="6">
        <v>511794.44414788496</v>
      </c>
      <c r="D15" s="6">
        <v>129.38494</v>
      </c>
      <c r="E15" s="6">
        <v>98211.427817315009</v>
      </c>
      <c r="F15" s="6">
        <v>0.37</v>
      </c>
      <c r="G15" s="6">
        <v>8.1</v>
      </c>
      <c r="H15" s="6">
        <v>703.69</v>
      </c>
      <c r="I15" s="6">
        <v>13478.59</v>
      </c>
      <c r="J15" s="6">
        <v>105.94</v>
      </c>
      <c r="K15" s="6">
        <v>9594.2800000000007</v>
      </c>
      <c r="L15" s="6">
        <v>90.14</v>
      </c>
      <c r="M15" s="6">
        <v>3356.75</v>
      </c>
      <c r="N15" s="6">
        <v>20.93</v>
      </c>
      <c r="O15" s="6">
        <v>1685.53</v>
      </c>
      <c r="P15" s="7">
        <v>39.32</v>
      </c>
      <c r="Q15" s="7">
        <v>69.19</v>
      </c>
      <c r="R15" s="7">
        <v>8.34</v>
      </c>
      <c r="S15" s="7">
        <v>131.65</v>
      </c>
      <c r="T15" s="6">
        <v>25.73</v>
      </c>
      <c r="U15" s="6">
        <v>20315.330000000002</v>
      </c>
      <c r="V15" s="6">
        <v>119.85</v>
      </c>
      <c r="W15" s="6">
        <v>5204.0200000000004</v>
      </c>
      <c r="X15" s="6">
        <v>25.71</v>
      </c>
      <c r="Y15" s="6">
        <v>673.77</v>
      </c>
    </row>
    <row r="16" spans="1:25" ht="15" customHeight="1" x14ac:dyDescent="0.2">
      <c r="A16" s="5" t="s">
        <v>179</v>
      </c>
      <c r="B16" s="6" t="s">
        <v>43</v>
      </c>
      <c r="C16" s="6" t="s">
        <v>43</v>
      </c>
      <c r="D16" s="6">
        <v>20.570799999999998</v>
      </c>
      <c r="E16" s="6">
        <v>7937.8153078969999</v>
      </c>
      <c r="F16" s="6">
        <v>0.36</v>
      </c>
      <c r="G16" s="6">
        <v>7.84</v>
      </c>
      <c r="H16" s="6">
        <v>679.11</v>
      </c>
      <c r="I16" s="6">
        <v>11765.56</v>
      </c>
      <c r="J16" s="6">
        <v>100.6</v>
      </c>
      <c r="K16" s="6">
        <v>7998.82</v>
      </c>
      <c r="L16" s="6" t="s">
        <v>43</v>
      </c>
      <c r="M16" s="6" t="s">
        <v>43</v>
      </c>
      <c r="N16" s="6" t="s">
        <v>43</v>
      </c>
      <c r="O16" s="6" t="s">
        <v>43</v>
      </c>
      <c r="P16" s="7">
        <v>42.26</v>
      </c>
      <c r="Q16" s="7">
        <v>73.61</v>
      </c>
      <c r="R16" s="7">
        <v>7.3</v>
      </c>
      <c r="S16" s="7">
        <v>106.86</v>
      </c>
      <c r="T16" s="6" t="s">
        <v>43</v>
      </c>
      <c r="U16" s="6" t="s">
        <v>43</v>
      </c>
      <c r="V16" s="6">
        <v>111.44</v>
      </c>
      <c r="W16" s="6">
        <v>4771.49</v>
      </c>
      <c r="X16" s="6">
        <v>23.99</v>
      </c>
      <c r="Y16" s="6">
        <v>627.79999999999995</v>
      </c>
    </row>
    <row r="17" spans="1:25" ht="15" customHeight="1" x14ac:dyDescent="0.2">
      <c r="A17" s="5" t="s">
        <v>180</v>
      </c>
      <c r="B17" s="6" t="s">
        <v>43</v>
      </c>
      <c r="C17" s="6" t="s">
        <v>43</v>
      </c>
      <c r="D17" s="6">
        <v>10.79067</v>
      </c>
      <c r="E17" s="6">
        <v>2827.4433896959999</v>
      </c>
      <c r="F17" s="6">
        <v>0.25</v>
      </c>
      <c r="G17" s="6">
        <v>4.7299999999999995</v>
      </c>
      <c r="H17" s="6">
        <v>625.09</v>
      </c>
      <c r="I17" s="6">
        <v>8802.2800000000007</v>
      </c>
      <c r="J17" s="6">
        <v>85.8</v>
      </c>
      <c r="K17" s="6">
        <v>5258.54</v>
      </c>
      <c r="L17" s="6" t="s">
        <v>43</v>
      </c>
      <c r="M17" s="6" t="s">
        <v>43</v>
      </c>
      <c r="N17" s="6" t="s">
        <v>43</v>
      </c>
      <c r="O17" s="6" t="s">
        <v>43</v>
      </c>
      <c r="P17" s="7">
        <v>39.74</v>
      </c>
      <c r="Q17" s="7">
        <v>69.61</v>
      </c>
      <c r="R17" s="7">
        <v>6.13</v>
      </c>
      <c r="S17" s="7">
        <v>77.5</v>
      </c>
      <c r="T17" s="6" t="s">
        <v>43</v>
      </c>
      <c r="U17" s="6" t="s">
        <v>43</v>
      </c>
      <c r="V17" s="6">
        <v>98.42</v>
      </c>
      <c r="W17" s="6">
        <v>3746.39</v>
      </c>
      <c r="X17" s="6">
        <v>17.309999999999999</v>
      </c>
      <c r="Y17" s="6">
        <v>415.52</v>
      </c>
    </row>
    <row r="18" spans="1:25" ht="15" customHeight="1" x14ac:dyDescent="0.2">
      <c r="A18" s="5" t="s">
        <v>181</v>
      </c>
      <c r="B18" s="6">
        <v>7.2995900000000002</v>
      </c>
      <c r="C18" s="6">
        <v>406245.73599937395</v>
      </c>
      <c r="D18" s="6">
        <v>135.22793999999999</v>
      </c>
      <c r="E18" s="6">
        <v>99380.279924301998</v>
      </c>
      <c r="F18" s="6">
        <v>0.38999999999999996</v>
      </c>
      <c r="G18" s="6">
        <v>8.4699999999999989</v>
      </c>
      <c r="H18" s="6">
        <v>690.28</v>
      </c>
      <c r="I18" s="6">
        <v>13602.65</v>
      </c>
      <c r="J18" s="6">
        <v>110.53</v>
      </c>
      <c r="K18" s="6">
        <v>9983.91</v>
      </c>
      <c r="L18" s="6">
        <v>136.67000000000002</v>
      </c>
      <c r="M18" s="6">
        <v>3559.76</v>
      </c>
      <c r="N18" s="6">
        <v>98.19</v>
      </c>
      <c r="O18" s="6">
        <v>11981.49</v>
      </c>
      <c r="P18" s="7">
        <v>35.909999999999997</v>
      </c>
      <c r="Q18" s="7">
        <v>62.48</v>
      </c>
      <c r="R18" s="7">
        <v>9.77</v>
      </c>
      <c r="S18" s="7">
        <v>166.39</v>
      </c>
      <c r="T18" s="6">
        <v>39.1</v>
      </c>
      <c r="U18" s="6">
        <v>27899.68</v>
      </c>
      <c r="V18" s="6">
        <v>112.08</v>
      </c>
      <c r="W18" s="6">
        <v>4818.3999999999996</v>
      </c>
      <c r="X18" s="6">
        <v>26.79</v>
      </c>
      <c r="Y18" s="6">
        <v>697.04</v>
      </c>
    </row>
    <row r="19" spans="1:25" ht="15" customHeight="1" x14ac:dyDescent="0.2">
      <c r="A19" s="5" t="s">
        <v>182</v>
      </c>
      <c r="B19" s="6">
        <v>6.1715099999999996</v>
      </c>
      <c r="C19" s="6">
        <v>407446.78436700103</v>
      </c>
      <c r="D19" s="6">
        <v>109.78343</v>
      </c>
      <c r="E19" s="6">
        <v>88846.769946771994</v>
      </c>
      <c r="F19" s="6">
        <v>0.31999999999999995</v>
      </c>
      <c r="G19" s="6">
        <v>7.26</v>
      </c>
      <c r="H19" s="6">
        <v>659.71</v>
      </c>
      <c r="I19" s="6">
        <v>12201.05</v>
      </c>
      <c r="J19" s="6">
        <v>91.01</v>
      </c>
      <c r="K19" s="6">
        <v>8047.83</v>
      </c>
      <c r="L19" s="6">
        <v>45.79</v>
      </c>
      <c r="M19" s="6">
        <v>2750.94</v>
      </c>
      <c r="N19" s="6">
        <v>15.52</v>
      </c>
      <c r="O19" s="6">
        <v>1900.17</v>
      </c>
      <c r="P19" s="7">
        <v>37.56</v>
      </c>
      <c r="Q19" s="7">
        <v>67.55</v>
      </c>
      <c r="R19" s="7">
        <v>9.44</v>
      </c>
      <c r="S19" s="7">
        <v>163.69</v>
      </c>
      <c r="T19" s="6">
        <v>33.33</v>
      </c>
      <c r="U19" s="6">
        <v>24815.66</v>
      </c>
      <c r="V19" s="6">
        <v>114.08</v>
      </c>
      <c r="W19" s="6">
        <v>4892.9799999999996</v>
      </c>
      <c r="X19" s="6">
        <v>23.04</v>
      </c>
      <c r="Y19" s="6">
        <v>606.91</v>
      </c>
    </row>
    <row r="20" spans="1:25" ht="15" customHeight="1" x14ac:dyDescent="0.2">
      <c r="A20" s="5" t="s">
        <v>183</v>
      </c>
      <c r="B20" s="6">
        <v>5.7329299999999996</v>
      </c>
      <c r="C20" s="6">
        <v>362033.958652028</v>
      </c>
      <c r="D20" s="6">
        <v>100.22058</v>
      </c>
      <c r="E20" s="6">
        <v>82707.931558519995</v>
      </c>
      <c r="F20" s="6">
        <v>0.38</v>
      </c>
      <c r="G20" s="6">
        <v>8.39</v>
      </c>
      <c r="H20" s="6">
        <v>685.48</v>
      </c>
      <c r="I20" s="6">
        <v>12826.95</v>
      </c>
      <c r="J20" s="6">
        <v>109.52</v>
      </c>
      <c r="K20" s="6">
        <v>9209.7000000000007</v>
      </c>
      <c r="L20" s="6">
        <v>66.459999999999994</v>
      </c>
      <c r="M20" s="6">
        <v>2180.59</v>
      </c>
      <c r="N20" s="6">
        <v>18.14</v>
      </c>
      <c r="O20" s="6">
        <v>1435.46</v>
      </c>
      <c r="P20" s="7">
        <v>38.090000000000003</v>
      </c>
      <c r="Q20" s="7">
        <v>67.959999999999994</v>
      </c>
      <c r="R20" s="7">
        <v>9.2899999999999991</v>
      </c>
      <c r="S20" s="7">
        <v>155.49</v>
      </c>
      <c r="T20" s="6">
        <v>29.23</v>
      </c>
      <c r="U20" s="6">
        <v>22467.26</v>
      </c>
      <c r="V20" s="6">
        <v>111.88</v>
      </c>
      <c r="W20" s="6">
        <v>4717.79</v>
      </c>
      <c r="X20" s="6">
        <v>24.86</v>
      </c>
      <c r="Y20" s="6">
        <v>651.96</v>
      </c>
    </row>
    <row r="21" spans="1:25" ht="15" customHeight="1" x14ac:dyDescent="0.2">
      <c r="A21" s="5" t="s">
        <v>184</v>
      </c>
      <c r="B21" s="6">
        <v>5.4824200000000003</v>
      </c>
      <c r="C21" s="6">
        <v>457016.29798282002</v>
      </c>
      <c r="D21" s="6">
        <v>100.94035</v>
      </c>
      <c r="E21" s="6">
        <v>91051.126353206011</v>
      </c>
      <c r="F21" s="6">
        <v>0.39999999999999997</v>
      </c>
      <c r="G21" s="6">
        <v>8.7200000000000006</v>
      </c>
      <c r="H21" s="6">
        <v>716.06</v>
      </c>
      <c r="I21" s="6">
        <v>13768.29</v>
      </c>
      <c r="J21" s="6">
        <v>105.73</v>
      </c>
      <c r="K21" s="6">
        <v>9368.42</v>
      </c>
      <c r="L21" s="6">
        <v>86.259999999999991</v>
      </c>
      <c r="M21" s="6">
        <v>9171.42</v>
      </c>
      <c r="N21" s="6">
        <v>69.510000000000005</v>
      </c>
      <c r="O21" s="6">
        <v>6260.35</v>
      </c>
      <c r="P21" s="7">
        <v>38.479999999999997</v>
      </c>
      <c r="Q21" s="7">
        <v>69.2</v>
      </c>
      <c r="R21" s="7">
        <v>9.3800000000000008</v>
      </c>
      <c r="S21" s="7">
        <v>166.62</v>
      </c>
      <c r="T21" s="6">
        <v>27.51</v>
      </c>
      <c r="U21" s="6">
        <v>21955.200000000001</v>
      </c>
      <c r="V21" s="6">
        <v>112.05</v>
      </c>
      <c r="W21" s="6">
        <v>4692.96</v>
      </c>
      <c r="X21" s="6">
        <v>24.61</v>
      </c>
      <c r="Y21" s="6">
        <v>643.15</v>
      </c>
    </row>
    <row r="22" spans="1:25" ht="15" customHeight="1" x14ac:dyDescent="0.2">
      <c r="A22" s="5" t="s">
        <v>185</v>
      </c>
      <c r="B22" s="6">
        <v>5.8511499999999996</v>
      </c>
      <c r="C22" s="6">
        <v>384628.10684665706</v>
      </c>
      <c r="D22" s="6">
        <v>105.76827</v>
      </c>
      <c r="E22" s="6">
        <v>83795.941388819992</v>
      </c>
      <c r="F22" s="6">
        <v>0.38</v>
      </c>
      <c r="G22" s="6">
        <v>8.1</v>
      </c>
      <c r="H22" s="6">
        <v>676.8</v>
      </c>
      <c r="I22" s="6">
        <v>12787.33</v>
      </c>
      <c r="J22" s="6">
        <v>104.89</v>
      </c>
      <c r="K22" s="6">
        <v>8830</v>
      </c>
      <c r="L22" s="6">
        <v>79.13</v>
      </c>
      <c r="M22" s="6">
        <v>2770.51</v>
      </c>
      <c r="N22" s="6">
        <v>8.7899999999999991</v>
      </c>
      <c r="O22" s="6">
        <v>1378.9</v>
      </c>
      <c r="P22" s="7">
        <v>38.96</v>
      </c>
      <c r="Q22" s="7">
        <v>70.22</v>
      </c>
      <c r="R22" s="7">
        <v>8.27</v>
      </c>
      <c r="S22" s="7">
        <v>149.28</v>
      </c>
      <c r="T22" s="6">
        <v>26.71</v>
      </c>
      <c r="U22" s="6">
        <v>21528.68</v>
      </c>
      <c r="V22" s="6">
        <v>113.41</v>
      </c>
      <c r="W22" s="6">
        <v>4593.07</v>
      </c>
      <c r="X22" s="6">
        <v>24.92</v>
      </c>
      <c r="Y22" s="6">
        <v>637.41</v>
      </c>
    </row>
    <row r="23" spans="1:25" ht="15" customHeight="1" x14ac:dyDescent="0.2">
      <c r="A23" s="5" t="s">
        <v>186</v>
      </c>
      <c r="B23" s="6">
        <v>4.7030200000000004</v>
      </c>
      <c r="C23" s="6">
        <v>116084.90690987599</v>
      </c>
      <c r="D23" s="6">
        <v>72.941909999999993</v>
      </c>
      <c r="E23" s="6">
        <v>58570.149553307994</v>
      </c>
      <c r="F23" s="6">
        <v>0.37</v>
      </c>
      <c r="G23" s="6">
        <v>7.9899999999999993</v>
      </c>
      <c r="H23" s="6">
        <v>697.41</v>
      </c>
      <c r="I23" s="6">
        <v>12953.33</v>
      </c>
      <c r="J23" s="6">
        <v>102.3</v>
      </c>
      <c r="K23" s="6">
        <v>8493.5400000000009</v>
      </c>
      <c r="L23" s="6">
        <v>86.11</v>
      </c>
      <c r="M23" s="6">
        <v>3575.15</v>
      </c>
      <c r="N23" s="6">
        <v>37.75</v>
      </c>
      <c r="O23" s="6">
        <v>1553.16</v>
      </c>
      <c r="P23" s="7">
        <v>40.81</v>
      </c>
      <c r="Q23" s="7">
        <v>71.349999999999994</v>
      </c>
      <c r="R23" s="7">
        <v>8.06</v>
      </c>
      <c r="S23" s="7">
        <v>128.37</v>
      </c>
      <c r="T23" s="6">
        <v>22.78</v>
      </c>
      <c r="U23" s="6">
        <v>18362.75</v>
      </c>
      <c r="V23" s="6">
        <v>112.05</v>
      </c>
      <c r="W23" s="6">
        <v>4655.1899999999996</v>
      </c>
      <c r="X23" s="6">
        <v>23.65</v>
      </c>
      <c r="Y23" s="6">
        <v>604.15</v>
      </c>
    </row>
    <row r="24" spans="1:25" ht="15" customHeight="1" x14ac:dyDescent="0.2">
      <c r="A24" s="5" t="s">
        <v>187</v>
      </c>
      <c r="B24" s="6" t="s">
        <v>43</v>
      </c>
      <c r="C24" s="6" t="s">
        <v>43</v>
      </c>
      <c r="D24" s="6">
        <v>10.43098</v>
      </c>
      <c r="E24" s="6">
        <v>3382.5610860339998</v>
      </c>
      <c r="F24" s="6">
        <v>0.30000000000000004</v>
      </c>
      <c r="G24" s="6">
        <v>5.66</v>
      </c>
      <c r="H24" s="6">
        <v>641.64</v>
      </c>
      <c r="I24" s="6">
        <v>9860.1299999999992</v>
      </c>
      <c r="J24" s="6">
        <v>86.78</v>
      </c>
      <c r="K24" s="6">
        <v>5338.86</v>
      </c>
      <c r="L24" s="6" t="s">
        <v>43</v>
      </c>
      <c r="M24" s="6" t="s">
        <v>43</v>
      </c>
      <c r="N24" s="6" t="s">
        <v>43</v>
      </c>
      <c r="O24" s="6" t="s">
        <v>43</v>
      </c>
      <c r="P24" s="7">
        <v>40.67</v>
      </c>
      <c r="Q24" s="7">
        <v>71.97</v>
      </c>
      <c r="R24" s="7">
        <v>6.42</v>
      </c>
      <c r="S24" s="7">
        <v>81.03</v>
      </c>
      <c r="T24" s="6" t="s">
        <v>43</v>
      </c>
      <c r="U24" s="6" t="s">
        <v>43</v>
      </c>
      <c r="V24" s="6">
        <v>98.56</v>
      </c>
      <c r="W24" s="6">
        <v>3681.76</v>
      </c>
      <c r="X24" s="6">
        <v>17.71</v>
      </c>
      <c r="Y24" s="6">
        <v>426.8</v>
      </c>
    </row>
    <row r="25" spans="1:25" ht="15" customHeight="1" x14ac:dyDescent="0.2">
      <c r="A25" s="5" t="s">
        <v>188</v>
      </c>
      <c r="B25" s="6">
        <v>6.6263199999999998</v>
      </c>
      <c r="C25" s="6">
        <v>395395.15381655097</v>
      </c>
      <c r="D25" s="6">
        <v>92.137169999999998</v>
      </c>
      <c r="E25" s="6">
        <v>89077.473987531004</v>
      </c>
      <c r="F25" s="6">
        <v>0.41</v>
      </c>
      <c r="G25" s="6">
        <v>8.74</v>
      </c>
      <c r="H25" s="6">
        <v>686.15</v>
      </c>
      <c r="I25" s="6">
        <v>13562.8</v>
      </c>
      <c r="J25" s="6">
        <v>106.43</v>
      </c>
      <c r="K25" s="6">
        <v>9547.0400000000009</v>
      </c>
      <c r="L25" s="6">
        <v>43.93</v>
      </c>
      <c r="M25" s="6">
        <v>2165.61</v>
      </c>
      <c r="N25" s="6">
        <v>18.57</v>
      </c>
      <c r="O25" s="6">
        <v>1481.3</v>
      </c>
      <c r="P25" s="7">
        <v>38.08</v>
      </c>
      <c r="Q25" s="7">
        <v>66.22</v>
      </c>
      <c r="R25" s="7">
        <v>9.1300000000000008</v>
      </c>
      <c r="S25" s="7">
        <v>169.81</v>
      </c>
      <c r="T25" s="6">
        <v>27.46</v>
      </c>
      <c r="U25" s="6">
        <v>22149.37</v>
      </c>
      <c r="V25" s="6">
        <v>107.81</v>
      </c>
      <c r="W25" s="6">
        <v>4431.49</v>
      </c>
      <c r="X25" s="6">
        <v>25.59</v>
      </c>
      <c r="Y25" s="6">
        <v>652.39</v>
      </c>
    </row>
    <row r="26" spans="1:25" ht="15" customHeight="1" x14ac:dyDescent="0.2">
      <c r="A26" s="5" t="s">
        <v>189</v>
      </c>
      <c r="B26" s="6">
        <v>6.2874600000000003</v>
      </c>
      <c r="C26" s="6">
        <v>330476.93163355498</v>
      </c>
      <c r="D26" s="6">
        <v>98.084630000000004</v>
      </c>
      <c r="E26" s="6">
        <v>90711.951010803008</v>
      </c>
      <c r="F26" s="6">
        <v>0.42</v>
      </c>
      <c r="G26" s="6">
        <v>8.94</v>
      </c>
      <c r="H26" s="6">
        <v>676.48</v>
      </c>
      <c r="I26" s="6">
        <v>13103.34</v>
      </c>
      <c r="J26" s="6">
        <v>105.56</v>
      </c>
      <c r="K26" s="6">
        <v>9231.26</v>
      </c>
      <c r="L26" s="6">
        <v>93.77000000000001</v>
      </c>
      <c r="M26" s="6">
        <v>3878.89</v>
      </c>
      <c r="N26" s="6">
        <v>30.81</v>
      </c>
      <c r="O26" s="6">
        <v>3573.45</v>
      </c>
      <c r="P26" s="7">
        <v>38.130000000000003</v>
      </c>
      <c r="Q26" s="7">
        <v>68.67</v>
      </c>
      <c r="R26" s="7">
        <v>8.85</v>
      </c>
      <c r="S26" s="7">
        <v>158.56</v>
      </c>
      <c r="T26" s="6">
        <v>28.81</v>
      </c>
      <c r="U26" s="6">
        <v>25642.54</v>
      </c>
      <c r="V26" s="6">
        <v>105.5</v>
      </c>
      <c r="W26" s="6">
        <v>4340.43</v>
      </c>
      <c r="X26" s="6">
        <v>24.11</v>
      </c>
      <c r="Y26" s="6">
        <v>618.12</v>
      </c>
    </row>
    <row r="27" spans="1:25" ht="15" customHeight="1" x14ac:dyDescent="0.2">
      <c r="A27" s="5" t="s">
        <v>190</v>
      </c>
      <c r="B27" s="6">
        <v>5.8687800000000001</v>
      </c>
      <c r="C27" s="6">
        <v>303267.70718843996</v>
      </c>
      <c r="D27" s="6">
        <v>92.549809999999994</v>
      </c>
      <c r="E27" s="6">
        <v>79993.572821481008</v>
      </c>
      <c r="F27" s="6">
        <v>0.4</v>
      </c>
      <c r="G27" s="6">
        <v>8.82</v>
      </c>
      <c r="H27" s="6">
        <v>688.79</v>
      </c>
      <c r="I27" s="6">
        <v>13438.16</v>
      </c>
      <c r="J27" s="6">
        <v>103.81</v>
      </c>
      <c r="K27" s="6">
        <v>9056.48</v>
      </c>
      <c r="L27" s="6">
        <v>76.300000000000011</v>
      </c>
      <c r="M27" s="6">
        <v>3429.34</v>
      </c>
      <c r="N27" s="6">
        <v>18.03</v>
      </c>
      <c r="O27" s="6">
        <v>1990.53</v>
      </c>
      <c r="P27" s="7">
        <v>39.36</v>
      </c>
      <c r="Q27" s="7">
        <v>69.83</v>
      </c>
      <c r="R27" s="7">
        <v>8.76</v>
      </c>
      <c r="S27" s="7">
        <v>154.19</v>
      </c>
      <c r="T27" s="6">
        <v>26.84</v>
      </c>
      <c r="U27" s="6">
        <v>23282.17</v>
      </c>
      <c r="V27" s="6">
        <v>106.75</v>
      </c>
      <c r="W27" s="6">
        <v>4353.04</v>
      </c>
      <c r="X27" s="6">
        <v>24.45</v>
      </c>
      <c r="Y27" s="6">
        <v>614.05999999999995</v>
      </c>
    </row>
    <row r="28" spans="1:25" ht="15" customHeight="1" x14ac:dyDescent="0.2">
      <c r="A28" s="5" t="s">
        <v>191</v>
      </c>
      <c r="B28" s="6">
        <v>6.0832199999999998</v>
      </c>
      <c r="C28" s="6">
        <v>331318.02674546902</v>
      </c>
      <c r="D28" s="6">
        <v>94.787499999999994</v>
      </c>
      <c r="E28" s="6">
        <v>101560.582532135</v>
      </c>
      <c r="F28" s="6">
        <v>0.4</v>
      </c>
      <c r="G28" s="6">
        <v>8.92</v>
      </c>
      <c r="H28" s="6">
        <v>657.31</v>
      </c>
      <c r="I28" s="6">
        <v>12591.02</v>
      </c>
      <c r="J28" s="6">
        <v>103.17</v>
      </c>
      <c r="K28" s="6">
        <v>9107.09</v>
      </c>
      <c r="L28" s="6">
        <v>41.849999999999994</v>
      </c>
      <c r="M28" s="6">
        <v>3503.71</v>
      </c>
      <c r="N28" s="6">
        <v>13.46</v>
      </c>
      <c r="O28" s="6">
        <v>1659.97</v>
      </c>
      <c r="P28" s="7">
        <v>40.94</v>
      </c>
      <c r="Q28" s="7">
        <v>72.650000000000006</v>
      </c>
      <c r="R28" s="7">
        <v>8.24</v>
      </c>
      <c r="S28" s="7">
        <v>155.38999999999999</v>
      </c>
      <c r="T28" s="6">
        <v>25.55</v>
      </c>
      <c r="U28" s="6">
        <v>21963.89</v>
      </c>
      <c r="V28" s="6">
        <v>105.37</v>
      </c>
      <c r="W28" s="6">
        <v>4276.8999999999996</v>
      </c>
      <c r="X28" s="6">
        <v>24.71</v>
      </c>
      <c r="Y28" s="6">
        <v>609.71</v>
      </c>
    </row>
    <row r="29" spans="1:25" ht="15" customHeight="1" x14ac:dyDescent="0.2">
      <c r="A29" s="5" t="s">
        <v>192</v>
      </c>
      <c r="B29" s="6">
        <v>6.3864200000000002</v>
      </c>
      <c r="C29" s="6">
        <v>403402</v>
      </c>
      <c r="D29" s="6">
        <v>108.60778000000001</v>
      </c>
      <c r="E29" s="6">
        <v>100875.52800341</v>
      </c>
      <c r="F29" s="6">
        <v>0.4</v>
      </c>
      <c r="G29" s="6">
        <v>9.3099999999999987</v>
      </c>
      <c r="H29" s="6">
        <v>665.35</v>
      </c>
      <c r="I29" s="6">
        <v>12525.03</v>
      </c>
      <c r="J29" s="6">
        <v>104.51</v>
      </c>
      <c r="K29" s="6">
        <v>9216.89</v>
      </c>
      <c r="L29" s="6">
        <v>88.2</v>
      </c>
      <c r="M29" s="6">
        <v>4083.21</v>
      </c>
      <c r="N29" s="6">
        <v>16.07</v>
      </c>
      <c r="O29" s="6">
        <v>1826.77</v>
      </c>
      <c r="P29" s="7">
        <v>41.88</v>
      </c>
      <c r="Q29" s="7">
        <v>73.3</v>
      </c>
      <c r="R29" s="7">
        <v>7.57</v>
      </c>
      <c r="S29" s="7">
        <v>145.4</v>
      </c>
      <c r="T29" s="6">
        <v>23.72</v>
      </c>
      <c r="U29" s="6">
        <v>20657.009999999998</v>
      </c>
      <c r="V29" s="6">
        <v>110.04</v>
      </c>
      <c r="W29" s="6">
        <v>4422.01</v>
      </c>
      <c r="X29" s="6">
        <v>25</v>
      </c>
      <c r="Y29" s="6">
        <v>606.19000000000005</v>
      </c>
    </row>
    <row r="30" spans="1:25" ht="15" customHeight="1" x14ac:dyDescent="0.2">
      <c r="A30" s="5" t="s">
        <v>193</v>
      </c>
      <c r="B30" s="6" t="s">
        <v>43</v>
      </c>
      <c r="C30" s="6" t="s">
        <v>43</v>
      </c>
      <c r="D30" s="6">
        <v>16.755649999999999</v>
      </c>
      <c r="E30" s="6">
        <v>7643.9380901240002</v>
      </c>
      <c r="F30" s="6">
        <v>0.4</v>
      </c>
      <c r="G30" s="6">
        <v>8.66</v>
      </c>
      <c r="H30" s="6">
        <v>638.52</v>
      </c>
      <c r="I30" s="6">
        <v>10719.74</v>
      </c>
      <c r="J30" s="6">
        <v>96.98</v>
      </c>
      <c r="K30" s="6">
        <v>7551.62</v>
      </c>
      <c r="L30" s="6" t="s">
        <v>43</v>
      </c>
      <c r="M30" s="6" t="s">
        <v>43</v>
      </c>
      <c r="N30" s="6" t="s">
        <v>43</v>
      </c>
      <c r="O30" s="6" t="s">
        <v>43</v>
      </c>
      <c r="P30" s="7">
        <v>41.69</v>
      </c>
      <c r="Q30" s="7">
        <v>71.89</v>
      </c>
      <c r="R30" s="7">
        <v>6.32</v>
      </c>
      <c r="S30" s="7">
        <v>98.24</v>
      </c>
      <c r="T30" s="6" t="s">
        <v>43</v>
      </c>
      <c r="U30" s="6" t="s">
        <v>43</v>
      </c>
      <c r="V30" s="6">
        <v>108.4</v>
      </c>
      <c r="W30" s="6">
        <v>4236.33</v>
      </c>
      <c r="X30" s="6">
        <v>23.16</v>
      </c>
      <c r="Y30" s="6">
        <v>555.86</v>
      </c>
    </row>
    <row r="31" spans="1:25" ht="15" customHeight="1" x14ac:dyDescent="0.2">
      <c r="A31" s="5" t="s">
        <v>194</v>
      </c>
      <c r="B31" s="6" t="s">
        <v>43</v>
      </c>
      <c r="C31" s="6" t="s">
        <v>43</v>
      </c>
      <c r="D31" s="6">
        <v>9.4840099999999996</v>
      </c>
      <c r="E31" s="6">
        <v>2518.8265223090002</v>
      </c>
      <c r="F31" s="6">
        <v>0.26</v>
      </c>
      <c r="G31" s="6">
        <v>4.9599999999999991</v>
      </c>
      <c r="H31" s="6">
        <v>566.26</v>
      </c>
      <c r="I31" s="6">
        <v>7661.96</v>
      </c>
      <c r="J31" s="6">
        <v>77.17</v>
      </c>
      <c r="K31" s="6">
        <v>4469.5200000000004</v>
      </c>
      <c r="L31" s="6" t="s">
        <v>43</v>
      </c>
      <c r="M31" s="6" t="s">
        <v>43</v>
      </c>
      <c r="N31" s="6" t="s">
        <v>43</v>
      </c>
      <c r="O31" s="6" t="s">
        <v>43</v>
      </c>
      <c r="P31" s="7">
        <v>36.369999999999997</v>
      </c>
      <c r="Q31" s="7">
        <v>65.58</v>
      </c>
      <c r="R31" s="7">
        <v>4.4000000000000004</v>
      </c>
      <c r="S31" s="7">
        <v>59.07</v>
      </c>
      <c r="T31" s="6" t="s">
        <v>43</v>
      </c>
      <c r="U31" s="6" t="s">
        <v>43</v>
      </c>
      <c r="V31" s="6">
        <v>90.19</v>
      </c>
      <c r="W31" s="6">
        <v>3044.46</v>
      </c>
      <c r="X31" s="6">
        <v>14.94</v>
      </c>
      <c r="Y31" s="6">
        <v>326.16000000000003</v>
      </c>
    </row>
    <row r="32" spans="1:25" ht="15" customHeight="1" x14ac:dyDescent="0.2">
      <c r="A32" s="5" t="s">
        <v>195</v>
      </c>
      <c r="B32" s="6">
        <v>5.3921099999999997</v>
      </c>
      <c r="C32" s="6">
        <v>352037.18039385497</v>
      </c>
      <c r="D32" s="6">
        <v>78.834230000000005</v>
      </c>
      <c r="E32" s="6">
        <v>88236.879751925997</v>
      </c>
      <c r="F32" s="6">
        <v>0.35</v>
      </c>
      <c r="G32" s="6">
        <v>7.35</v>
      </c>
      <c r="H32" s="6">
        <v>633.45000000000005</v>
      </c>
      <c r="I32" s="6">
        <v>11007.26</v>
      </c>
      <c r="J32" s="6">
        <v>96.48</v>
      </c>
      <c r="K32" s="6">
        <v>7915.29</v>
      </c>
      <c r="L32" s="6">
        <v>108.32</v>
      </c>
      <c r="M32" s="6">
        <v>4032.98</v>
      </c>
      <c r="N32" s="6">
        <v>25.87</v>
      </c>
      <c r="O32" s="6">
        <v>2671.12</v>
      </c>
      <c r="P32" s="7">
        <v>37.61</v>
      </c>
      <c r="Q32" s="7">
        <v>62.2</v>
      </c>
      <c r="R32" s="7">
        <v>7.31</v>
      </c>
      <c r="S32" s="7">
        <v>152.53</v>
      </c>
      <c r="T32" s="6">
        <v>26.01</v>
      </c>
      <c r="U32" s="6">
        <v>20775.52</v>
      </c>
      <c r="V32" s="6">
        <v>94.05</v>
      </c>
      <c r="W32" s="6">
        <v>3540.23</v>
      </c>
      <c r="X32" s="6">
        <v>19.13</v>
      </c>
      <c r="Y32" s="6">
        <v>468.29</v>
      </c>
    </row>
    <row r="33" spans="1:25" ht="15" customHeight="1" x14ac:dyDescent="0.2">
      <c r="A33" s="5" t="s">
        <v>196</v>
      </c>
      <c r="B33" s="6">
        <v>6.8138399999999999</v>
      </c>
      <c r="C33" s="6">
        <v>362460.3</v>
      </c>
      <c r="D33" s="6">
        <v>88.153760000000005</v>
      </c>
      <c r="E33" s="6">
        <v>90351.178832676</v>
      </c>
      <c r="F33" s="6">
        <v>0.4</v>
      </c>
      <c r="G33" s="6">
        <v>8.6999999999999993</v>
      </c>
      <c r="H33" s="6">
        <v>648.1</v>
      </c>
      <c r="I33" s="6">
        <v>11851.51</v>
      </c>
      <c r="J33" s="6">
        <v>104.09</v>
      </c>
      <c r="K33" s="6">
        <v>9205.7199999999993</v>
      </c>
      <c r="L33" s="6">
        <v>100.85999999999999</v>
      </c>
      <c r="M33" s="6">
        <v>4734.38</v>
      </c>
      <c r="N33" s="6">
        <v>12.42</v>
      </c>
      <c r="O33" s="6">
        <v>1671.77</v>
      </c>
      <c r="P33" s="7">
        <v>38.36</v>
      </c>
      <c r="Q33" s="7">
        <v>65.489999999999995</v>
      </c>
      <c r="R33" s="7">
        <v>8.16</v>
      </c>
      <c r="S33" s="7">
        <v>151.37</v>
      </c>
      <c r="T33" s="6">
        <v>32.020000000000003</v>
      </c>
      <c r="U33" s="6">
        <v>26669.23</v>
      </c>
      <c r="V33" s="6">
        <v>101.48</v>
      </c>
      <c r="W33" s="6">
        <v>4054.03</v>
      </c>
      <c r="X33" s="6">
        <v>21.07</v>
      </c>
      <c r="Y33" s="6">
        <v>542.88</v>
      </c>
    </row>
    <row r="34" spans="1:25" ht="15" customHeight="1" x14ac:dyDescent="0.2">
      <c r="A34" s="5" t="s">
        <v>197</v>
      </c>
      <c r="B34" s="6">
        <v>6.3841299999999999</v>
      </c>
      <c r="C34" s="6">
        <v>424170.43954606203</v>
      </c>
      <c r="D34" s="6">
        <v>102.93271</v>
      </c>
      <c r="E34" s="6">
        <v>93309.440641868001</v>
      </c>
      <c r="F34" s="6">
        <v>0.38</v>
      </c>
      <c r="G34" s="6">
        <v>8.4599999999999991</v>
      </c>
      <c r="H34" s="6">
        <v>645.16</v>
      </c>
      <c r="I34" s="6">
        <v>12124.43</v>
      </c>
      <c r="J34" s="6">
        <v>102.74</v>
      </c>
      <c r="K34" s="6">
        <v>9341.6299999999992</v>
      </c>
      <c r="L34" s="6">
        <v>69.52</v>
      </c>
      <c r="M34" s="6">
        <v>4491.9799999999996</v>
      </c>
      <c r="N34" s="6">
        <v>53.31</v>
      </c>
      <c r="O34" s="6">
        <v>3091.57</v>
      </c>
      <c r="P34" s="7">
        <v>40.880000000000003</v>
      </c>
      <c r="Q34" s="7">
        <v>69.61</v>
      </c>
      <c r="R34" s="7">
        <v>7.15</v>
      </c>
      <c r="S34" s="7">
        <v>131.49</v>
      </c>
      <c r="T34" s="6">
        <v>27.62</v>
      </c>
      <c r="U34" s="6">
        <v>24001.11</v>
      </c>
      <c r="V34" s="6">
        <v>105.33</v>
      </c>
      <c r="W34" s="6">
        <v>4212.13</v>
      </c>
      <c r="X34" s="6">
        <v>21.42</v>
      </c>
      <c r="Y34" s="6">
        <v>549.79999999999995</v>
      </c>
    </row>
    <row r="35" spans="1:25" ht="15" customHeight="1" x14ac:dyDescent="0.2">
      <c r="A35" s="5" t="s">
        <v>198</v>
      </c>
      <c r="B35" s="6">
        <v>6.6025400000000003</v>
      </c>
      <c r="C35" s="6">
        <v>595760.27963313193</v>
      </c>
      <c r="D35" s="6">
        <v>153.22675000000001</v>
      </c>
      <c r="E35" s="6">
        <v>173460.123125718</v>
      </c>
      <c r="F35" s="6">
        <v>0.37</v>
      </c>
      <c r="G35" s="6">
        <v>8.49</v>
      </c>
      <c r="H35" s="6">
        <v>664.37</v>
      </c>
      <c r="I35" s="6">
        <v>13283.1</v>
      </c>
      <c r="J35" s="6">
        <v>107.25</v>
      </c>
      <c r="K35" s="6">
        <v>10468.61</v>
      </c>
      <c r="L35" s="6">
        <v>83.15</v>
      </c>
      <c r="M35" s="6">
        <v>5597.88</v>
      </c>
      <c r="N35" s="6">
        <v>9.7100000000000009</v>
      </c>
      <c r="O35" s="6">
        <v>1210.45</v>
      </c>
      <c r="P35" s="7">
        <v>42.43</v>
      </c>
      <c r="Q35" s="7">
        <v>72.61</v>
      </c>
      <c r="R35" s="7">
        <v>6.85</v>
      </c>
      <c r="S35" s="7">
        <v>130.36000000000001</v>
      </c>
      <c r="T35" s="6">
        <v>23.72</v>
      </c>
      <c r="U35" s="6">
        <v>21662.560000000001</v>
      </c>
      <c r="V35" s="6">
        <v>105.97</v>
      </c>
      <c r="W35" s="6">
        <v>4342.3500000000004</v>
      </c>
      <c r="X35" s="6">
        <v>21.12</v>
      </c>
      <c r="Y35" s="6">
        <v>545.52</v>
      </c>
    </row>
    <row r="36" spans="1:25" ht="15" customHeight="1" x14ac:dyDescent="0.2">
      <c r="A36" s="5" t="s">
        <v>199</v>
      </c>
      <c r="B36" s="6" t="s">
        <v>43</v>
      </c>
      <c r="C36" s="6" t="s">
        <v>43</v>
      </c>
      <c r="D36" s="6">
        <v>35.72551</v>
      </c>
      <c r="E36" s="6">
        <v>29253.251390127003</v>
      </c>
      <c r="F36" s="6">
        <v>0.42000000000000004</v>
      </c>
      <c r="G36" s="6">
        <v>9.08</v>
      </c>
      <c r="H36" s="6">
        <v>671.68</v>
      </c>
      <c r="I36" s="6">
        <v>12259.09</v>
      </c>
      <c r="J36" s="6">
        <v>105.78</v>
      </c>
      <c r="K36" s="6">
        <v>9568.0400000000009</v>
      </c>
      <c r="L36" s="6" t="s">
        <v>43</v>
      </c>
      <c r="M36" s="6" t="s">
        <v>43</v>
      </c>
      <c r="N36" s="6" t="s">
        <v>43</v>
      </c>
      <c r="O36" s="6" t="s">
        <v>43</v>
      </c>
      <c r="P36" s="7">
        <v>42.68</v>
      </c>
      <c r="Q36" s="7">
        <v>74.739999999999995</v>
      </c>
      <c r="R36" s="7">
        <v>6.15</v>
      </c>
      <c r="S36" s="7">
        <v>98.63</v>
      </c>
      <c r="T36" s="6" t="s">
        <v>43</v>
      </c>
      <c r="U36" s="6" t="s">
        <v>43</v>
      </c>
      <c r="V36" s="6">
        <v>106.22</v>
      </c>
      <c r="W36" s="6">
        <v>4353.9399999999996</v>
      </c>
      <c r="X36" s="6">
        <v>20.260000000000002</v>
      </c>
      <c r="Y36" s="6">
        <v>529.53</v>
      </c>
    </row>
    <row r="37" spans="1:25" ht="15" customHeight="1" x14ac:dyDescent="0.2">
      <c r="A37" s="5" t="s">
        <v>200</v>
      </c>
      <c r="B37" s="6">
        <v>5.9054599999999997</v>
      </c>
      <c r="C37" s="6">
        <v>210213.510569595</v>
      </c>
      <c r="D37" s="6">
        <v>112.78955999999999</v>
      </c>
      <c r="E37" s="6">
        <v>98751.245486505009</v>
      </c>
      <c r="F37" s="6">
        <v>0.37</v>
      </c>
      <c r="G37" s="6">
        <v>8.26</v>
      </c>
      <c r="H37" s="6">
        <v>725.07</v>
      </c>
      <c r="I37" s="6">
        <v>14391.61</v>
      </c>
      <c r="J37" s="6">
        <v>115.8</v>
      </c>
      <c r="K37" s="6">
        <v>10464.290000000001</v>
      </c>
      <c r="L37" s="6">
        <v>124.79</v>
      </c>
      <c r="M37" s="6">
        <v>8891.52</v>
      </c>
      <c r="N37" s="6">
        <v>9.6300000000000008</v>
      </c>
      <c r="O37" s="6">
        <v>1855.31</v>
      </c>
      <c r="P37" s="7">
        <v>43.64</v>
      </c>
      <c r="Q37" s="7">
        <v>74.95</v>
      </c>
      <c r="R37" s="7">
        <v>6.38</v>
      </c>
      <c r="S37" s="7">
        <v>101.06</v>
      </c>
      <c r="T37" s="6">
        <v>24.51</v>
      </c>
      <c r="U37" s="6">
        <v>20179.080000000002</v>
      </c>
      <c r="V37" s="6">
        <v>113.95</v>
      </c>
      <c r="W37" s="6">
        <v>4943.5200000000004</v>
      </c>
      <c r="X37" s="6">
        <v>20.059999999999999</v>
      </c>
      <c r="Y37" s="6">
        <v>533.62</v>
      </c>
    </row>
    <row r="38" spans="1:25" s="11" customFormat="1" ht="15" customHeight="1" x14ac:dyDescent="0.2">
      <c r="A38" s="13" t="s">
        <v>202</v>
      </c>
      <c r="B38" s="15">
        <f>SUM(B7:B37)</f>
        <v>138.21531000000002</v>
      </c>
      <c r="C38" s="15">
        <f t="shared" ref="C38:Y38" si="0">SUM(C7:C37)</f>
        <v>8496045.7252921443</v>
      </c>
      <c r="D38" s="15">
        <f t="shared" si="0"/>
        <v>2761.6504200000004</v>
      </c>
      <c r="E38" s="15">
        <f t="shared" si="0"/>
        <v>2235388.645470446</v>
      </c>
      <c r="F38" s="15">
        <f t="shared" si="0"/>
        <v>11.57</v>
      </c>
      <c r="G38" s="15">
        <f t="shared" si="0"/>
        <v>248.60999999999999</v>
      </c>
      <c r="H38" s="15">
        <f t="shared" si="0"/>
        <v>20716.189999999995</v>
      </c>
      <c r="I38" s="15">
        <f t="shared" si="0"/>
        <v>386106.74</v>
      </c>
      <c r="J38" s="15">
        <f t="shared" si="0"/>
        <v>3189.7200000000007</v>
      </c>
      <c r="K38" s="15">
        <f t="shared" si="0"/>
        <v>274644.71999999997</v>
      </c>
      <c r="L38" s="15">
        <f t="shared" si="0"/>
        <v>1977.7699999999995</v>
      </c>
      <c r="M38" s="15">
        <f t="shared" si="0"/>
        <v>97283.91</v>
      </c>
      <c r="N38" s="15">
        <f t="shared" si="0"/>
        <v>848.36</v>
      </c>
      <c r="O38" s="15">
        <f t="shared" si="0"/>
        <v>79022.44</v>
      </c>
      <c r="P38" s="16">
        <f t="shared" si="0"/>
        <v>1223.6000000000004</v>
      </c>
      <c r="Q38" s="16">
        <f t="shared" si="0"/>
        <v>2137.16</v>
      </c>
      <c r="R38" s="16">
        <f t="shared" si="0"/>
        <v>237.21999999999994</v>
      </c>
      <c r="S38" s="16">
        <f t="shared" si="0"/>
        <v>3961.4400000000005</v>
      </c>
      <c r="T38" s="15">
        <f t="shared" si="0"/>
        <v>643.07999999999993</v>
      </c>
      <c r="U38" s="15">
        <f t="shared" si="0"/>
        <v>524090.34</v>
      </c>
      <c r="V38" s="15">
        <f t="shared" si="0"/>
        <v>3399.3399999999997</v>
      </c>
      <c r="W38" s="15">
        <f t="shared" si="0"/>
        <v>141160.59999999998</v>
      </c>
      <c r="X38" s="15">
        <f t="shared" si="0"/>
        <v>720.68</v>
      </c>
      <c r="Y38" s="15">
        <f t="shared" si="0"/>
        <v>18354.469999999998</v>
      </c>
    </row>
    <row r="39" spans="1:25" x14ac:dyDescent="0.2">
      <c r="A39" s="17"/>
      <c r="C39" s="2"/>
    </row>
    <row r="40" spans="1:25" x14ac:dyDescent="0.2">
      <c r="A40" s="17" t="s">
        <v>19</v>
      </c>
      <c r="C40" s="2"/>
      <c r="P40" s="22"/>
      <c r="Q40" s="22"/>
      <c r="R40" s="22"/>
      <c r="S40" s="22"/>
    </row>
    <row r="41" spans="1:25" x14ac:dyDescent="0.2">
      <c r="A41" s="3"/>
      <c r="C41" s="2"/>
      <c r="P41" s="22"/>
      <c r="Q41" s="22"/>
      <c r="R41" s="22"/>
      <c r="S41" s="22"/>
    </row>
    <row r="42" spans="1:25" x14ac:dyDescent="0.2">
      <c r="A42" s="3" t="s">
        <v>20</v>
      </c>
      <c r="B42" s="1" t="s">
        <v>31</v>
      </c>
      <c r="C42" s="2"/>
      <c r="P42" s="22"/>
      <c r="Q42" s="22"/>
      <c r="R42" s="22"/>
      <c r="S42" s="22"/>
      <c r="T42" s="22"/>
      <c r="U42" s="22"/>
    </row>
    <row r="43" spans="1:25" x14ac:dyDescent="0.2">
      <c r="A43" s="3" t="s">
        <v>21</v>
      </c>
      <c r="B43" s="1" t="s">
        <v>29</v>
      </c>
      <c r="C43" s="2"/>
      <c r="P43" s="22"/>
      <c r="Q43" s="22"/>
      <c r="R43" s="22"/>
      <c r="S43" s="22"/>
      <c r="T43" s="22"/>
      <c r="U43" s="22"/>
    </row>
    <row r="44" spans="1:25" x14ac:dyDescent="0.2">
      <c r="A44" s="3" t="s">
        <v>22</v>
      </c>
      <c r="B44" s="1" t="s">
        <v>30</v>
      </c>
      <c r="C44" s="2"/>
      <c r="Q44" s="21"/>
      <c r="R44" s="22"/>
    </row>
    <row r="45" spans="1:25" x14ac:dyDescent="0.2">
      <c r="A45" s="3" t="s">
        <v>23</v>
      </c>
      <c r="B45" s="1" t="s">
        <v>18</v>
      </c>
      <c r="C45" s="2"/>
      <c r="Q45" s="21"/>
      <c r="R45" s="21"/>
    </row>
    <row r="46" spans="1:25" x14ac:dyDescent="0.2">
      <c r="A46" s="3" t="s">
        <v>24</v>
      </c>
      <c r="B46" s="1" t="s">
        <v>32</v>
      </c>
      <c r="C46" s="2"/>
      <c r="Q46" s="21"/>
      <c r="R46" s="21"/>
    </row>
    <row r="47" spans="1:25" x14ac:dyDescent="0.2">
      <c r="A47" s="3" t="s">
        <v>25</v>
      </c>
      <c r="B47" s="1" t="s">
        <v>39</v>
      </c>
      <c r="C47" s="2"/>
      <c r="R47" s="23"/>
    </row>
    <row r="48" spans="1:25" x14ac:dyDescent="0.2">
      <c r="A48" s="3" t="s">
        <v>27</v>
      </c>
      <c r="B48" s="1" t="s">
        <v>47</v>
      </c>
      <c r="C48" s="2"/>
    </row>
    <row r="49" spans="1:12" x14ac:dyDescent="0.2">
      <c r="A49" s="3" t="s">
        <v>38</v>
      </c>
      <c r="B49" s="1" t="s">
        <v>17</v>
      </c>
      <c r="C49" s="2"/>
    </row>
    <row r="50" spans="1:12" x14ac:dyDescent="0.2">
      <c r="A50" s="3" t="s">
        <v>46</v>
      </c>
      <c r="B50" s="1" t="s">
        <v>28</v>
      </c>
      <c r="C50" s="2"/>
    </row>
    <row r="54" spans="1:12" x14ac:dyDescent="0.2">
      <c r="K54" s="21"/>
      <c r="L54" s="22"/>
    </row>
  </sheetData>
  <mergeCells count="19">
    <mergeCell ref="A1:A6"/>
    <mergeCell ref="B1:Y1"/>
    <mergeCell ref="B2:Y2"/>
    <mergeCell ref="B3:U3"/>
    <mergeCell ref="V3:Y3"/>
    <mergeCell ref="B4:E4"/>
    <mergeCell ref="F4:Y4"/>
    <mergeCell ref="B5:C5"/>
    <mergeCell ref="D5:E5"/>
    <mergeCell ref="F5:G5"/>
    <mergeCell ref="T5:U5"/>
    <mergeCell ref="V5:W5"/>
    <mergeCell ref="X5:Y5"/>
    <mergeCell ref="H5:I5"/>
    <mergeCell ref="J5:K5"/>
    <mergeCell ref="L5:M5"/>
    <mergeCell ref="N5:O5"/>
    <mergeCell ref="P5:Q5"/>
    <mergeCell ref="R5:S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workbookViewId="0">
      <pane xSplit="1" ySplit="6" topLeftCell="N28" activePane="bottomRight" state="frozen"/>
      <selection pane="topRight" activeCell="B1" sqref="B1"/>
      <selection pane="bottomLeft" activeCell="A7" sqref="A7"/>
      <selection pane="bottomRight" activeCell="A37" sqref="A37:AE37"/>
    </sheetView>
  </sheetViews>
  <sheetFormatPr defaultColWidth="8.42578125" defaultRowHeight="12.75" x14ac:dyDescent="0.2"/>
  <cols>
    <col min="1" max="1" width="17.42578125" style="1" customWidth="1"/>
    <col min="2" max="2" width="8.42578125" style="1"/>
    <col min="3" max="4" width="10.42578125" style="1" customWidth="1"/>
    <col min="5" max="5" width="11.42578125" style="1" customWidth="1"/>
    <col min="6" max="6" width="9" style="1" customWidth="1"/>
    <col min="7" max="8" width="8.42578125" style="1"/>
    <col min="9" max="9" width="10.42578125" style="1" bestFit="1" customWidth="1"/>
    <col min="10" max="10" width="8.42578125" style="1"/>
    <col min="11" max="11" width="9.42578125" style="1" bestFit="1" customWidth="1"/>
    <col min="12" max="12" width="8.42578125" style="1"/>
    <col min="13" max="13" width="9.42578125" style="1" bestFit="1" customWidth="1"/>
    <col min="14" max="16" width="8.42578125" style="1"/>
    <col min="17" max="17" width="9.42578125" style="1" bestFit="1" customWidth="1"/>
    <col min="18" max="21" width="9.42578125" style="1" customWidth="1"/>
    <col min="22" max="27" width="9.42578125" style="26" customWidth="1"/>
    <col min="28" max="28" width="8.42578125" style="1"/>
    <col min="29" max="29" width="9.42578125" style="1" bestFit="1" customWidth="1"/>
    <col min="30" max="16384" width="8.42578125" style="1"/>
  </cols>
  <sheetData>
    <row r="1" spans="1:31" x14ac:dyDescent="0.2">
      <c r="A1" s="93" t="s">
        <v>16</v>
      </c>
      <c r="B1" s="95" t="s">
        <v>240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</row>
    <row r="2" spans="1:31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</row>
    <row r="3" spans="1:31" ht="15" customHeight="1" x14ac:dyDescent="0.2">
      <c r="A3" s="93"/>
      <c r="B3" s="106" t="s">
        <v>14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8"/>
      <c r="AB3" s="92" t="s">
        <v>15</v>
      </c>
      <c r="AC3" s="92"/>
      <c r="AD3" s="92"/>
      <c r="AE3" s="92"/>
    </row>
    <row r="4" spans="1:31" ht="15" customHeight="1" x14ac:dyDescent="0.2">
      <c r="A4" s="93"/>
      <c r="B4" s="98" t="s">
        <v>0</v>
      </c>
      <c r="C4" s="99"/>
      <c r="D4" s="99"/>
      <c r="E4" s="99"/>
      <c r="F4" s="101" t="s">
        <v>1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98" t="s">
        <v>206</v>
      </c>
      <c r="W4" s="99"/>
      <c r="X4" s="99"/>
      <c r="Y4" s="99"/>
      <c r="Z4" s="99"/>
      <c r="AA4" s="100"/>
      <c r="AB4" s="101" t="s">
        <v>1</v>
      </c>
      <c r="AC4" s="102"/>
      <c r="AD4" s="102"/>
      <c r="AE4" s="103"/>
    </row>
    <row r="5" spans="1:31" ht="54" customHeight="1" x14ac:dyDescent="0.2">
      <c r="A5" s="93"/>
      <c r="B5" s="93" t="s">
        <v>2</v>
      </c>
      <c r="C5" s="93"/>
      <c r="D5" s="93" t="s">
        <v>3</v>
      </c>
      <c r="E5" s="93"/>
      <c r="F5" s="93" t="s">
        <v>4</v>
      </c>
      <c r="G5" s="93"/>
      <c r="H5" s="93" t="s">
        <v>5</v>
      </c>
      <c r="I5" s="93"/>
      <c r="J5" s="93" t="s">
        <v>6</v>
      </c>
      <c r="K5" s="93"/>
      <c r="L5" s="93" t="s">
        <v>7</v>
      </c>
      <c r="M5" s="93"/>
      <c r="N5" s="93" t="s">
        <v>8</v>
      </c>
      <c r="O5" s="93"/>
      <c r="P5" s="97" t="s">
        <v>37</v>
      </c>
      <c r="Q5" s="97"/>
      <c r="R5" s="97" t="s">
        <v>45</v>
      </c>
      <c r="S5" s="97"/>
      <c r="T5" s="93" t="s">
        <v>9</v>
      </c>
      <c r="U5" s="93"/>
      <c r="V5" s="104" t="s">
        <v>207</v>
      </c>
      <c r="W5" s="105"/>
      <c r="X5" s="104" t="s">
        <v>208</v>
      </c>
      <c r="Y5" s="105"/>
      <c r="Z5" s="104" t="s">
        <v>209</v>
      </c>
      <c r="AA5" s="105"/>
      <c r="AB5" s="93" t="s">
        <v>10</v>
      </c>
      <c r="AC5" s="93"/>
      <c r="AD5" s="93" t="s">
        <v>11</v>
      </c>
      <c r="AE5" s="93"/>
    </row>
    <row r="6" spans="1:31" x14ac:dyDescent="0.2">
      <c r="A6" s="93"/>
      <c r="B6" s="9" t="s">
        <v>12</v>
      </c>
      <c r="C6" s="9" t="s">
        <v>13</v>
      </c>
      <c r="D6" s="9" t="s">
        <v>12</v>
      </c>
      <c r="E6" s="9" t="s">
        <v>13</v>
      </c>
      <c r="F6" s="9" t="s">
        <v>12</v>
      </c>
      <c r="G6" s="9" t="s">
        <v>13</v>
      </c>
      <c r="H6" s="9" t="s">
        <v>12</v>
      </c>
      <c r="I6" s="9" t="s">
        <v>13</v>
      </c>
      <c r="J6" s="9" t="s">
        <v>12</v>
      </c>
      <c r="K6" s="9" t="s">
        <v>13</v>
      </c>
      <c r="L6" s="9" t="s">
        <v>12</v>
      </c>
      <c r="M6" s="9" t="s">
        <v>13</v>
      </c>
      <c r="N6" s="9" t="s">
        <v>12</v>
      </c>
      <c r="O6" s="9" t="s">
        <v>13</v>
      </c>
      <c r="P6" s="10" t="s">
        <v>12</v>
      </c>
      <c r="Q6" s="10" t="s">
        <v>13</v>
      </c>
      <c r="R6" s="10" t="s">
        <v>12</v>
      </c>
      <c r="S6" s="10" t="s">
        <v>13</v>
      </c>
      <c r="T6" s="9" t="s">
        <v>12</v>
      </c>
      <c r="U6" s="9" t="s">
        <v>13</v>
      </c>
      <c r="V6" s="29" t="s">
        <v>12</v>
      </c>
      <c r="W6" s="29" t="s">
        <v>13</v>
      </c>
      <c r="X6" s="29" t="s">
        <v>12</v>
      </c>
      <c r="Y6" s="29" t="s">
        <v>13</v>
      </c>
      <c r="Z6" s="29" t="s">
        <v>12</v>
      </c>
      <c r="AA6" s="29" t="s">
        <v>13</v>
      </c>
      <c r="AB6" s="9" t="s">
        <v>12</v>
      </c>
      <c r="AC6" s="9" t="s">
        <v>13</v>
      </c>
      <c r="AD6" s="9" t="s">
        <v>12</v>
      </c>
      <c r="AE6" s="9" t="s">
        <v>13</v>
      </c>
    </row>
    <row r="7" spans="1:31" ht="15" customHeight="1" x14ac:dyDescent="0.2">
      <c r="A7" s="5" t="s">
        <v>210</v>
      </c>
      <c r="B7" s="6" t="s">
        <v>43</v>
      </c>
      <c r="C7" s="6" t="s">
        <v>43</v>
      </c>
      <c r="D7" s="6">
        <v>19.544920000000001</v>
      </c>
      <c r="E7" s="6">
        <v>5062.7080284040003</v>
      </c>
      <c r="F7" s="6">
        <v>0.25</v>
      </c>
      <c r="G7" s="6">
        <v>5.37</v>
      </c>
      <c r="H7" s="6">
        <v>719.36</v>
      </c>
      <c r="I7" s="6">
        <v>11976.23</v>
      </c>
      <c r="J7" s="6">
        <v>106.31</v>
      </c>
      <c r="K7" s="6">
        <v>7578.92</v>
      </c>
      <c r="L7" s="6" t="s">
        <v>43</v>
      </c>
      <c r="M7" s="6" t="s">
        <v>43</v>
      </c>
      <c r="N7" s="6" t="s">
        <v>43</v>
      </c>
      <c r="O7" s="6" t="s">
        <v>43</v>
      </c>
      <c r="P7" s="7">
        <v>43.29</v>
      </c>
      <c r="Q7" s="7">
        <v>75.72</v>
      </c>
      <c r="R7" s="7">
        <v>5.48</v>
      </c>
      <c r="S7" s="7">
        <v>75.25</v>
      </c>
      <c r="T7" s="6" t="s">
        <v>43</v>
      </c>
      <c r="U7" s="6" t="s">
        <v>43</v>
      </c>
      <c r="V7" s="31">
        <v>43.004629999999999</v>
      </c>
      <c r="W7" s="31">
        <v>1137.2943123</v>
      </c>
      <c r="X7" s="31">
        <v>110.21001</v>
      </c>
      <c r="Y7" s="31">
        <v>1520.902896543</v>
      </c>
      <c r="Z7" s="31">
        <v>3.8298700000000001</v>
      </c>
      <c r="AA7" s="31">
        <v>74.722482111999994</v>
      </c>
      <c r="AB7" s="6">
        <v>110.58</v>
      </c>
      <c r="AC7" s="6">
        <v>4451.2700000000004</v>
      </c>
      <c r="AD7" s="6">
        <v>19.3</v>
      </c>
      <c r="AE7" s="6">
        <v>513.86</v>
      </c>
    </row>
    <row r="8" spans="1:31" ht="15" customHeight="1" x14ac:dyDescent="0.2">
      <c r="A8" s="5" t="s">
        <v>211</v>
      </c>
      <c r="B8" s="6">
        <v>7.7271599999999996</v>
      </c>
      <c r="C8" s="6">
        <v>441630.50591763103</v>
      </c>
      <c r="D8" s="6">
        <v>206.02203</v>
      </c>
      <c r="E8" s="6">
        <v>125966.51509538999</v>
      </c>
      <c r="F8" s="6">
        <v>0.35</v>
      </c>
      <c r="G8" s="6">
        <v>8.76</v>
      </c>
      <c r="H8" s="6">
        <v>772.71</v>
      </c>
      <c r="I8" s="6">
        <v>16403.189999999999</v>
      </c>
      <c r="J8" s="6">
        <v>130.13999999999999</v>
      </c>
      <c r="K8" s="6">
        <v>12651.91</v>
      </c>
      <c r="L8" s="6">
        <v>88.7</v>
      </c>
      <c r="M8" s="6">
        <v>4329.53</v>
      </c>
      <c r="N8" s="6">
        <v>85.66</v>
      </c>
      <c r="O8" s="6">
        <v>6008.79</v>
      </c>
      <c r="P8" s="7">
        <v>39.520000000000003</v>
      </c>
      <c r="Q8" s="7">
        <v>68.56</v>
      </c>
      <c r="R8" s="7">
        <v>8.2799999999999994</v>
      </c>
      <c r="S8" s="7">
        <v>143.75</v>
      </c>
      <c r="T8" s="6">
        <v>37.64</v>
      </c>
      <c r="U8" s="6">
        <v>30560.2</v>
      </c>
      <c r="V8" s="31">
        <v>87.010549999999995</v>
      </c>
      <c r="W8" s="31">
        <v>2774.6538971769996</v>
      </c>
      <c r="X8" s="31">
        <v>189.83730000000003</v>
      </c>
      <c r="Y8" s="31">
        <v>3278.3307732530002</v>
      </c>
      <c r="Z8" s="31">
        <v>5.7373899999999995</v>
      </c>
      <c r="AA8" s="31">
        <v>116.549212454</v>
      </c>
      <c r="AB8" s="6">
        <v>124.71</v>
      </c>
      <c r="AC8" s="6">
        <v>5659.75</v>
      </c>
      <c r="AD8" s="6">
        <v>26.44</v>
      </c>
      <c r="AE8" s="6">
        <v>757.46</v>
      </c>
    </row>
    <row r="9" spans="1:31" ht="15" customHeight="1" x14ac:dyDescent="0.2">
      <c r="A9" s="5" t="s">
        <v>212</v>
      </c>
      <c r="B9" s="6">
        <v>6.4179399999999998</v>
      </c>
      <c r="C9" s="6">
        <v>355283.63742111099</v>
      </c>
      <c r="D9" s="6">
        <v>121.42494000000001</v>
      </c>
      <c r="E9" s="6">
        <v>93701.847656056998</v>
      </c>
      <c r="F9" s="6">
        <v>0.32999999999999996</v>
      </c>
      <c r="G9" s="6">
        <v>7.87</v>
      </c>
      <c r="H9" s="6">
        <v>765.2</v>
      </c>
      <c r="I9" s="6">
        <v>15169.76</v>
      </c>
      <c r="J9" s="6">
        <v>123.76</v>
      </c>
      <c r="K9" s="6">
        <v>11428.34</v>
      </c>
      <c r="L9" s="6">
        <v>110.28999999999999</v>
      </c>
      <c r="M9" s="6">
        <v>5876.9299999999994</v>
      </c>
      <c r="N9" s="6">
        <v>42.36</v>
      </c>
      <c r="O9" s="6">
        <v>2914.02</v>
      </c>
      <c r="P9" s="7">
        <v>39.21</v>
      </c>
      <c r="Q9" s="7">
        <v>70.37</v>
      </c>
      <c r="R9" s="7">
        <v>7.94</v>
      </c>
      <c r="S9" s="7">
        <v>122.85</v>
      </c>
      <c r="T9" s="6">
        <v>31.35</v>
      </c>
      <c r="U9" s="6">
        <v>27722.67</v>
      </c>
      <c r="V9" s="31">
        <v>45.497480000000003</v>
      </c>
      <c r="W9" s="31">
        <v>1533.8706809589999</v>
      </c>
      <c r="X9" s="31">
        <v>121.03432000000001</v>
      </c>
      <c r="Y9" s="31">
        <v>1859.3093479609997</v>
      </c>
      <c r="Z9" s="31">
        <v>4.43879</v>
      </c>
      <c r="AA9" s="31">
        <v>109.91625402400001</v>
      </c>
      <c r="AB9" s="6">
        <v>125.7</v>
      </c>
      <c r="AC9" s="6">
        <v>5667.5</v>
      </c>
      <c r="AD9" s="6">
        <v>24.69</v>
      </c>
      <c r="AE9" s="6">
        <v>697.3</v>
      </c>
    </row>
    <row r="10" spans="1:31" ht="15" customHeight="1" x14ac:dyDescent="0.2">
      <c r="A10" s="5" t="s">
        <v>213</v>
      </c>
      <c r="B10" s="6">
        <v>6.2569600000000003</v>
      </c>
      <c r="C10" s="6">
        <v>306799.19737353799</v>
      </c>
      <c r="D10" s="6">
        <v>121.57644999999999</v>
      </c>
      <c r="E10" s="6">
        <v>93364.094552793991</v>
      </c>
      <c r="F10" s="6">
        <v>0.33999999999999997</v>
      </c>
      <c r="G10" s="6">
        <v>8.18</v>
      </c>
      <c r="H10" s="6">
        <v>762.26</v>
      </c>
      <c r="I10" s="6">
        <v>15271.56</v>
      </c>
      <c r="J10" s="6">
        <v>122.85</v>
      </c>
      <c r="K10" s="6">
        <v>11182.2</v>
      </c>
      <c r="L10" s="6">
        <v>97.19</v>
      </c>
      <c r="M10" s="6">
        <v>3016.81</v>
      </c>
      <c r="N10" s="6">
        <v>29.58</v>
      </c>
      <c r="O10" s="6">
        <v>3488.58</v>
      </c>
      <c r="P10" s="7">
        <v>39.61</v>
      </c>
      <c r="Q10" s="7">
        <v>71.67</v>
      </c>
      <c r="R10" s="7">
        <v>7.77</v>
      </c>
      <c r="S10" s="7">
        <v>122.89</v>
      </c>
      <c r="T10" s="6">
        <v>28.62</v>
      </c>
      <c r="U10" s="6">
        <v>24202.92</v>
      </c>
      <c r="V10" s="31">
        <v>34.221629999999998</v>
      </c>
      <c r="W10" s="31">
        <v>1160.345199484</v>
      </c>
      <c r="X10" s="31">
        <v>100.72162</v>
      </c>
      <c r="Y10" s="31">
        <v>1519.8177304659998</v>
      </c>
      <c r="Z10" s="31">
        <v>4.1064800000000004</v>
      </c>
      <c r="AA10" s="31">
        <v>105.49068230399999</v>
      </c>
      <c r="AB10" s="6">
        <v>124.04</v>
      </c>
      <c r="AC10" s="6">
        <v>5455.96</v>
      </c>
      <c r="AD10" s="6">
        <v>25.59</v>
      </c>
      <c r="AE10" s="6">
        <v>709.52</v>
      </c>
    </row>
    <row r="11" spans="1:31" ht="15" customHeight="1" x14ac:dyDescent="0.2">
      <c r="A11" s="5" t="s">
        <v>214</v>
      </c>
      <c r="B11" s="6">
        <v>6.07599</v>
      </c>
      <c r="C11" s="6">
        <v>340653.43937394902</v>
      </c>
      <c r="D11" s="6">
        <v>132.57373000000001</v>
      </c>
      <c r="E11" s="6">
        <v>99001.462303858993</v>
      </c>
      <c r="F11" s="6">
        <v>0.32999999999999996</v>
      </c>
      <c r="G11" s="6">
        <v>7.96</v>
      </c>
      <c r="H11" s="6">
        <v>726.68</v>
      </c>
      <c r="I11" s="6">
        <v>13736.53</v>
      </c>
      <c r="J11" s="6">
        <v>122.55</v>
      </c>
      <c r="K11" s="6">
        <v>11031.72</v>
      </c>
      <c r="L11" s="6">
        <v>71.819999999999993</v>
      </c>
      <c r="M11" s="6">
        <v>3905.3100000000004</v>
      </c>
      <c r="N11" s="6">
        <v>94.9</v>
      </c>
      <c r="O11" s="6">
        <v>10834.2</v>
      </c>
      <c r="P11" s="7">
        <v>41.32</v>
      </c>
      <c r="Q11" s="7">
        <v>73.94</v>
      </c>
      <c r="R11" s="7">
        <v>8.1999999999999993</v>
      </c>
      <c r="S11" s="7">
        <v>130.33000000000001</v>
      </c>
      <c r="T11" s="6">
        <v>29.66</v>
      </c>
      <c r="U11" s="6">
        <v>24422.52</v>
      </c>
      <c r="V11" s="31">
        <v>58.185680000000005</v>
      </c>
      <c r="W11" s="31">
        <v>2049.6649521669997</v>
      </c>
      <c r="X11" s="31">
        <v>142.55271999999999</v>
      </c>
      <c r="Y11" s="31">
        <v>2289.5046002939998</v>
      </c>
      <c r="Z11" s="31">
        <v>4.6704699999999999</v>
      </c>
      <c r="AA11" s="31">
        <v>110.62392261900001</v>
      </c>
      <c r="AB11" s="6">
        <v>118.39</v>
      </c>
      <c r="AC11" s="6">
        <v>5233.8</v>
      </c>
      <c r="AD11" s="6">
        <v>24.1</v>
      </c>
      <c r="AE11" s="6">
        <v>672.49</v>
      </c>
    </row>
    <row r="12" spans="1:31" ht="15" customHeight="1" x14ac:dyDescent="0.2">
      <c r="A12" s="5" t="s">
        <v>215</v>
      </c>
      <c r="B12" s="6">
        <v>6.2320700000000002</v>
      </c>
      <c r="C12" s="6">
        <v>410886.45750460203</v>
      </c>
      <c r="D12" s="6">
        <v>137.35512</v>
      </c>
      <c r="E12" s="6">
        <v>129518.88883263899</v>
      </c>
      <c r="F12" s="6">
        <v>0.32</v>
      </c>
      <c r="G12" s="6">
        <v>7.3</v>
      </c>
      <c r="H12" s="6">
        <v>775.2</v>
      </c>
      <c r="I12" s="6">
        <v>14875.48</v>
      </c>
      <c r="J12" s="6">
        <v>120.62</v>
      </c>
      <c r="K12" s="6">
        <v>10467.959999999999</v>
      </c>
      <c r="L12" s="6">
        <v>93.81</v>
      </c>
      <c r="M12" s="6">
        <v>3702.93</v>
      </c>
      <c r="N12" s="6">
        <v>23.14</v>
      </c>
      <c r="O12" s="6">
        <v>2512.0100000000002</v>
      </c>
      <c r="P12" s="7">
        <v>42.79</v>
      </c>
      <c r="Q12" s="7">
        <v>75.62</v>
      </c>
      <c r="R12" s="7">
        <v>8.4499999999999993</v>
      </c>
      <c r="S12" s="7">
        <v>128.77000000000001</v>
      </c>
      <c r="T12" s="6">
        <v>27.9</v>
      </c>
      <c r="U12" s="6">
        <v>22778.66</v>
      </c>
      <c r="V12" s="31">
        <v>46.68703</v>
      </c>
      <c r="W12" s="31">
        <v>1572.6700672900001</v>
      </c>
      <c r="X12" s="31">
        <v>122.76284999999999</v>
      </c>
      <c r="Y12" s="31">
        <v>1868.819858416</v>
      </c>
      <c r="Z12" s="31">
        <v>4.2984800000000005</v>
      </c>
      <c r="AA12" s="31">
        <v>102.875685546</v>
      </c>
      <c r="AB12" s="6">
        <v>120.88</v>
      </c>
      <c r="AC12" s="6">
        <v>5315.65</v>
      </c>
      <c r="AD12" s="6">
        <v>23.63</v>
      </c>
      <c r="AE12" s="6">
        <v>659.13</v>
      </c>
    </row>
    <row r="13" spans="1:31" ht="15" customHeight="1" x14ac:dyDescent="0.2">
      <c r="A13" s="5" t="s">
        <v>216</v>
      </c>
      <c r="B13" s="6">
        <v>5.2736000000000001</v>
      </c>
      <c r="C13" s="6">
        <v>118637.606915196</v>
      </c>
      <c r="D13" s="6">
        <v>113.57984999999999</v>
      </c>
      <c r="E13" s="6">
        <v>67719.229845567999</v>
      </c>
      <c r="F13" s="6">
        <v>0.32</v>
      </c>
      <c r="G13" s="6">
        <v>7.03</v>
      </c>
      <c r="H13" s="6">
        <v>780.74</v>
      </c>
      <c r="I13" s="6">
        <v>14334.9</v>
      </c>
      <c r="J13" s="6">
        <v>121.28</v>
      </c>
      <c r="K13" s="6">
        <v>10130.790000000001</v>
      </c>
      <c r="L13" s="6">
        <v>84.95</v>
      </c>
      <c r="M13" s="6">
        <v>5038.7</v>
      </c>
      <c r="N13" s="6">
        <v>62.24</v>
      </c>
      <c r="O13" s="6">
        <v>4735.8500000000004</v>
      </c>
      <c r="P13" s="7">
        <v>45.39</v>
      </c>
      <c r="Q13" s="7">
        <v>77.77</v>
      </c>
      <c r="R13" s="7">
        <v>7.86</v>
      </c>
      <c r="S13" s="7">
        <v>114.46</v>
      </c>
      <c r="T13" s="6">
        <v>26.04</v>
      </c>
      <c r="U13" s="6">
        <v>21155.62</v>
      </c>
      <c r="V13" s="32">
        <v>32.628680000000003</v>
      </c>
      <c r="W13" s="32">
        <v>887.29275263199997</v>
      </c>
      <c r="X13" s="32">
        <v>99.536760000000001</v>
      </c>
      <c r="Y13" s="32">
        <v>1406.6227403600001</v>
      </c>
      <c r="Z13" s="32">
        <v>3.8144999999999998</v>
      </c>
      <c r="AA13" s="32">
        <v>82.536064973000009</v>
      </c>
      <c r="AB13" s="6">
        <v>130.51</v>
      </c>
      <c r="AC13" s="6">
        <v>5841.9</v>
      </c>
      <c r="AD13" s="6">
        <v>22.28</v>
      </c>
      <c r="AE13" s="6">
        <v>629.39</v>
      </c>
    </row>
    <row r="14" spans="1:31" ht="15" customHeight="1" x14ac:dyDescent="0.2">
      <c r="A14" s="5" t="s">
        <v>217</v>
      </c>
      <c r="B14" s="6" t="s">
        <v>43</v>
      </c>
      <c r="C14" s="6" t="s">
        <v>43</v>
      </c>
      <c r="D14" s="6">
        <v>13.356450000000001</v>
      </c>
      <c r="E14" s="6">
        <v>3863.6951798410005</v>
      </c>
      <c r="F14" s="6">
        <v>0.26</v>
      </c>
      <c r="G14" s="6">
        <v>5.16</v>
      </c>
      <c r="H14" s="6">
        <v>772.49</v>
      </c>
      <c r="I14" s="6">
        <v>11178.77</v>
      </c>
      <c r="J14" s="6">
        <v>101.93</v>
      </c>
      <c r="K14" s="6">
        <v>5940.04</v>
      </c>
      <c r="L14" s="6" t="s">
        <v>43</v>
      </c>
      <c r="M14" s="6" t="s">
        <v>43</v>
      </c>
      <c r="N14" s="6" t="s">
        <v>43</v>
      </c>
      <c r="O14" s="6" t="s">
        <v>43</v>
      </c>
      <c r="P14" s="7">
        <v>43.09</v>
      </c>
      <c r="Q14" s="7">
        <v>76.44</v>
      </c>
      <c r="R14" s="7">
        <v>6.27</v>
      </c>
      <c r="S14" s="7">
        <v>74.069999999999993</v>
      </c>
      <c r="T14" s="6" t="s">
        <v>43</v>
      </c>
      <c r="U14" s="6" t="s">
        <v>43</v>
      </c>
      <c r="V14" s="32">
        <v>49.254989999999992</v>
      </c>
      <c r="W14" s="32">
        <v>1367.701802453</v>
      </c>
      <c r="X14" s="32">
        <v>119.46635000000001</v>
      </c>
      <c r="Y14" s="32">
        <v>1728.356348995</v>
      </c>
      <c r="Z14" s="32">
        <v>3.9660500000000001</v>
      </c>
      <c r="AA14" s="32">
        <v>66.903633597999999</v>
      </c>
      <c r="AB14" s="6">
        <v>118.56</v>
      </c>
      <c r="AC14" s="6">
        <v>4856.6899999999996</v>
      </c>
      <c r="AD14" s="6">
        <v>18.63</v>
      </c>
      <c r="AE14" s="6">
        <v>499.6</v>
      </c>
    </row>
    <row r="15" spans="1:31" ht="15" customHeight="1" x14ac:dyDescent="0.2">
      <c r="A15" s="5" t="s">
        <v>218</v>
      </c>
      <c r="B15" s="6">
        <v>7.1461100000000002</v>
      </c>
      <c r="C15" s="6">
        <v>411694.35467825801</v>
      </c>
      <c r="D15" s="6">
        <v>159.10393999999999</v>
      </c>
      <c r="E15" s="6">
        <v>98539.204320370991</v>
      </c>
      <c r="F15" s="6">
        <v>0.35</v>
      </c>
      <c r="G15" s="6">
        <v>8.1</v>
      </c>
      <c r="H15" s="6">
        <v>748.79</v>
      </c>
      <c r="I15" s="6">
        <v>14434.11</v>
      </c>
      <c r="J15" s="6">
        <v>130.04</v>
      </c>
      <c r="K15" s="6">
        <v>11757.3</v>
      </c>
      <c r="L15" s="6">
        <v>90.07</v>
      </c>
      <c r="M15" s="6">
        <v>3165.22</v>
      </c>
      <c r="N15" s="6">
        <v>46.47</v>
      </c>
      <c r="O15" s="6">
        <v>2756.87</v>
      </c>
      <c r="P15" s="7">
        <v>40.619999999999997</v>
      </c>
      <c r="Q15" s="7">
        <v>70.38</v>
      </c>
      <c r="R15" s="7">
        <v>8.76</v>
      </c>
      <c r="S15" s="7">
        <v>145.75</v>
      </c>
      <c r="T15" s="6">
        <v>31.68</v>
      </c>
      <c r="U15" s="6">
        <v>24294.63</v>
      </c>
      <c r="V15" s="32">
        <v>78.428969999999993</v>
      </c>
      <c r="W15" s="32">
        <v>2592.7504973740001</v>
      </c>
      <c r="X15" s="32">
        <v>176.40968000000001</v>
      </c>
      <c r="Y15" s="32">
        <v>3049.7164171630002</v>
      </c>
      <c r="Z15" s="32">
        <v>4.1034800000000002</v>
      </c>
      <c r="AA15" s="32">
        <v>84.224274762000007</v>
      </c>
      <c r="AB15" s="6">
        <v>127.68</v>
      </c>
      <c r="AC15" s="6">
        <v>5679.52</v>
      </c>
      <c r="AD15" s="6">
        <v>26.8</v>
      </c>
      <c r="AE15" s="6">
        <v>759.86</v>
      </c>
    </row>
    <row r="16" spans="1:31" ht="15" customHeight="1" x14ac:dyDescent="0.2">
      <c r="A16" s="5" t="s">
        <v>219</v>
      </c>
      <c r="B16" s="6">
        <v>7.0093300000000003</v>
      </c>
      <c r="C16" s="6">
        <v>409973.06804197701</v>
      </c>
      <c r="D16" s="6">
        <v>133.54451</v>
      </c>
      <c r="E16" s="6">
        <v>108074.99769484</v>
      </c>
      <c r="F16" s="6">
        <v>0.37</v>
      </c>
      <c r="G16" s="6">
        <v>8.31</v>
      </c>
      <c r="H16" s="6">
        <v>837.68</v>
      </c>
      <c r="I16" s="6">
        <v>15796.87</v>
      </c>
      <c r="J16" s="6">
        <v>128.18</v>
      </c>
      <c r="K16" s="6">
        <v>11399.98</v>
      </c>
      <c r="L16" s="6">
        <v>125.52598</v>
      </c>
      <c r="M16" s="6">
        <v>5869.3305544209989</v>
      </c>
      <c r="N16" s="6">
        <v>93.722059999999999</v>
      </c>
      <c r="O16" s="6">
        <v>11299.053830812998</v>
      </c>
      <c r="P16" s="7">
        <v>42.19</v>
      </c>
      <c r="Q16" s="7">
        <v>73.7</v>
      </c>
      <c r="R16" s="7">
        <v>8.65</v>
      </c>
      <c r="S16" s="7">
        <v>133.72</v>
      </c>
      <c r="T16" s="6">
        <v>34.183810000000001</v>
      </c>
      <c r="U16" s="6">
        <v>26251.06619863</v>
      </c>
      <c r="V16" s="32">
        <v>48.725450000000002</v>
      </c>
      <c r="W16" s="32">
        <v>1702.5040954790002</v>
      </c>
      <c r="X16" s="32">
        <v>130.16875999999999</v>
      </c>
      <c r="Y16" s="32">
        <v>2036.2830968820003</v>
      </c>
      <c r="Z16" s="32">
        <v>4.9522599999999999</v>
      </c>
      <c r="AA16" s="32">
        <v>96.723863590999997</v>
      </c>
      <c r="AB16" s="6">
        <v>132.62</v>
      </c>
      <c r="AC16" s="6">
        <v>6002.44</v>
      </c>
      <c r="AD16" s="6">
        <v>26.39</v>
      </c>
      <c r="AE16" s="6">
        <v>758.29</v>
      </c>
    </row>
    <row r="17" spans="1:31" ht="15" customHeight="1" x14ac:dyDescent="0.2">
      <c r="A17" s="5" t="s">
        <v>220</v>
      </c>
      <c r="B17" s="6">
        <v>7.0030200000000002</v>
      </c>
      <c r="C17" s="6">
        <v>328549.97824857204</v>
      </c>
      <c r="D17" s="6">
        <v>139.1549</v>
      </c>
      <c r="E17" s="6">
        <v>105358.599230587</v>
      </c>
      <c r="F17" s="6">
        <v>0.38999999999999996</v>
      </c>
      <c r="G17" s="6">
        <v>8.85</v>
      </c>
      <c r="H17" s="6">
        <v>809.79</v>
      </c>
      <c r="I17" s="6">
        <v>16033.53</v>
      </c>
      <c r="J17" s="6">
        <v>134.25</v>
      </c>
      <c r="K17" s="6">
        <v>11537.88</v>
      </c>
      <c r="L17" s="6">
        <v>91.99</v>
      </c>
      <c r="M17" s="6">
        <v>7469.7199999999993</v>
      </c>
      <c r="N17" s="6">
        <v>21.41</v>
      </c>
      <c r="O17" s="6">
        <v>1972.86</v>
      </c>
      <c r="P17" s="7">
        <v>44.38</v>
      </c>
      <c r="Q17" s="7">
        <v>75.61</v>
      </c>
      <c r="R17" s="7">
        <v>9.2799999999999994</v>
      </c>
      <c r="S17" s="7">
        <v>148.44999999999999</v>
      </c>
      <c r="T17" s="6">
        <v>32.200000000000003</v>
      </c>
      <c r="U17" s="6">
        <v>25383.24</v>
      </c>
      <c r="V17" s="32">
        <v>49.37585</v>
      </c>
      <c r="W17" s="32">
        <v>1659.3212323</v>
      </c>
      <c r="X17" s="32">
        <v>128.35356000000002</v>
      </c>
      <c r="Y17" s="32">
        <v>2130.5542692979998</v>
      </c>
      <c r="Z17" s="32">
        <v>4.1680700000000002</v>
      </c>
      <c r="AA17" s="32">
        <v>95.083703956999997</v>
      </c>
      <c r="AB17" s="6">
        <v>138.54</v>
      </c>
      <c r="AC17" s="6">
        <v>6310.75</v>
      </c>
      <c r="AD17" s="6">
        <v>27.79</v>
      </c>
      <c r="AE17" s="6">
        <v>810.5</v>
      </c>
    </row>
    <row r="18" spans="1:31" ht="15" customHeight="1" x14ac:dyDescent="0.2">
      <c r="A18" s="5" t="s">
        <v>221</v>
      </c>
      <c r="B18" s="6">
        <v>7.0375800000000002</v>
      </c>
      <c r="C18" s="6">
        <v>460988.85153635702</v>
      </c>
      <c r="D18" s="6">
        <v>144.77063000000001</v>
      </c>
      <c r="E18" s="6">
        <v>128408.74402598401</v>
      </c>
      <c r="F18" s="6">
        <v>0.44999999999999996</v>
      </c>
      <c r="G18" s="6">
        <v>10.540000000000001</v>
      </c>
      <c r="H18" s="6">
        <v>818.7</v>
      </c>
      <c r="I18" s="6">
        <v>16137.97</v>
      </c>
      <c r="J18" s="6">
        <v>137.83000000000001</v>
      </c>
      <c r="K18" s="6">
        <v>11762.48</v>
      </c>
      <c r="L18" s="6">
        <v>124.34</v>
      </c>
      <c r="M18" s="6">
        <v>8015.67</v>
      </c>
      <c r="N18" s="6">
        <v>18.260000000000002</v>
      </c>
      <c r="O18" s="6">
        <v>1729.14</v>
      </c>
      <c r="P18" s="7">
        <v>45.2</v>
      </c>
      <c r="Q18" s="7">
        <v>74.73</v>
      </c>
      <c r="R18" s="7">
        <v>9.3000000000000007</v>
      </c>
      <c r="S18" s="7">
        <v>146.15</v>
      </c>
      <c r="T18" s="6">
        <v>31.35</v>
      </c>
      <c r="U18" s="6">
        <v>26033.35</v>
      </c>
      <c r="V18" s="32">
        <v>49.044119999999999</v>
      </c>
      <c r="W18" s="32">
        <v>1703.5057691649999</v>
      </c>
      <c r="X18" s="32">
        <v>125.37147999999999</v>
      </c>
      <c r="Y18" s="32">
        <v>2217.3269817820001</v>
      </c>
      <c r="Z18" s="32">
        <v>3.4580599999999997</v>
      </c>
      <c r="AA18" s="32">
        <v>82.209833396999997</v>
      </c>
      <c r="AB18" s="6">
        <v>146.22</v>
      </c>
      <c r="AC18" s="6">
        <v>6697.88</v>
      </c>
      <c r="AD18" s="6">
        <v>31.64</v>
      </c>
      <c r="AE18" s="6">
        <v>915.93</v>
      </c>
    </row>
    <row r="19" spans="1:31" ht="15" customHeight="1" x14ac:dyDescent="0.2">
      <c r="A19" s="5" t="s">
        <v>222</v>
      </c>
      <c r="B19" s="6">
        <v>6.50467</v>
      </c>
      <c r="C19" s="6">
        <v>381366.53417126101</v>
      </c>
      <c r="D19" s="6">
        <v>158.25989999999999</v>
      </c>
      <c r="E19" s="6">
        <v>104142.29431445101</v>
      </c>
      <c r="F19" s="6">
        <v>0.48</v>
      </c>
      <c r="G19" s="6">
        <v>10.920000000000002</v>
      </c>
      <c r="H19" s="6">
        <v>793.01</v>
      </c>
      <c r="I19" s="6">
        <v>15237.8</v>
      </c>
      <c r="J19" s="6">
        <v>135.72999999999999</v>
      </c>
      <c r="K19" s="6">
        <v>11329.65</v>
      </c>
      <c r="L19" s="6">
        <v>159.1</v>
      </c>
      <c r="M19" s="6">
        <v>5249.86</v>
      </c>
      <c r="N19" s="6">
        <v>25.21</v>
      </c>
      <c r="O19" s="6">
        <v>2005.84</v>
      </c>
      <c r="P19" s="7">
        <v>44.09</v>
      </c>
      <c r="Q19" s="7">
        <v>70.709999999999994</v>
      </c>
      <c r="R19" s="7">
        <v>8.24</v>
      </c>
      <c r="S19" s="7">
        <v>135.09</v>
      </c>
      <c r="T19" s="6">
        <v>26.11</v>
      </c>
      <c r="U19" s="6">
        <v>22223.71</v>
      </c>
      <c r="V19" s="32">
        <v>62.43732</v>
      </c>
      <c r="W19" s="32">
        <v>2251.1202535949997</v>
      </c>
      <c r="X19" s="32">
        <v>147.82352</v>
      </c>
      <c r="Y19" s="32">
        <v>2814.3695728809998</v>
      </c>
      <c r="Z19" s="32">
        <v>4.4614700000000003</v>
      </c>
      <c r="AA19" s="32">
        <v>91.759974638000003</v>
      </c>
      <c r="AB19" s="6">
        <v>159.49</v>
      </c>
      <c r="AC19" s="6">
        <v>7105.41</v>
      </c>
      <c r="AD19" s="6">
        <v>33.56</v>
      </c>
      <c r="AE19" s="6">
        <v>953</v>
      </c>
    </row>
    <row r="20" spans="1:31" ht="15" customHeight="1" x14ac:dyDescent="0.2">
      <c r="A20" s="5" t="s">
        <v>223</v>
      </c>
      <c r="B20" s="6" t="s">
        <v>43</v>
      </c>
      <c r="C20" s="6" t="s">
        <v>43</v>
      </c>
      <c r="D20" s="6">
        <v>11.51934</v>
      </c>
      <c r="E20" s="6">
        <v>4261.216420576</v>
      </c>
      <c r="F20" s="6">
        <v>0.4</v>
      </c>
      <c r="G20" s="6">
        <v>8.1999999999999993</v>
      </c>
      <c r="H20" s="6">
        <v>739.7</v>
      </c>
      <c r="I20" s="6">
        <v>10494.83</v>
      </c>
      <c r="J20" s="6">
        <v>103.86</v>
      </c>
      <c r="K20" s="6">
        <v>6309.12</v>
      </c>
      <c r="L20" s="6" t="s">
        <v>43</v>
      </c>
      <c r="M20" s="6" t="s">
        <v>43</v>
      </c>
      <c r="N20" s="6" t="s">
        <v>43</v>
      </c>
      <c r="O20" s="6" t="s">
        <v>43</v>
      </c>
      <c r="P20" s="7">
        <v>28.82</v>
      </c>
      <c r="Q20" s="7">
        <v>50.65</v>
      </c>
      <c r="R20" s="7">
        <v>5.76</v>
      </c>
      <c r="S20" s="7">
        <v>76.03</v>
      </c>
      <c r="T20" s="6" t="s">
        <v>43</v>
      </c>
      <c r="U20" s="6" t="s">
        <v>43</v>
      </c>
      <c r="V20" s="32">
        <v>28.368199999999998</v>
      </c>
      <c r="W20" s="32">
        <v>624.83805367799994</v>
      </c>
      <c r="X20" s="32">
        <v>82.648680000000013</v>
      </c>
      <c r="Y20" s="32">
        <v>1095.1772587730002</v>
      </c>
      <c r="Z20" s="32">
        <v>3.12121</v>
      </c>
      <c r="AA20" s="32">
        <v>55.063355865999995</v>
      </c>
      <c r="AB20" s="6">
        <v>129.31</v>
      </c>
      <c r="AC20" s="6">
        <v>5034.75</v>
      </c>
      <c r="AD20" s="6">
        <v>27.52</v>
      </c>
      <c r="AE20" s="6">
        <v>693.17</v>
      </c>
    </row>
    <row r="21" spans="1:31" ht="15" customHeight="1" x14ac:dyDescent="0.2">
      <c r="A21" s="5" t="s">
        <v>224</v>
      </c>
      <c r="B21" s="6" t="s">
        <v>43</v>
      </c>
      <c r="C21" s="6" t="s">
        <v>43</v>
      </c>
      <c r="D21" s="6">
        <v>8.5267599999999995</v>
      </c>
      <c r="E21" s="6">
        <v>2582.819775297</v>
      </c>
      <c r="F21" s="6">
        <v>0.22</v>
      </c>
      <c r="G21" s="6">
        <v>4.54</v>
      </c>
      <c r="H21" s="6">
        <v>663.59</v>
      </c>
      <c r="I21" s="6">
        <v>8643.49</v>
      </c>
      <c r="J21" s="6">
        <v>83.66</v>
      </c>
      <c r="K21" s="6">
        <v>4720.71</v>
      </c>
      <c r="L21" s="6" t="s">
        <v>43</v>
      </c>
      <c r="M21" s="6" t="s">
        <v>43</v>
      </c>
      <c r="N21" s="6" t="s">
        <v>43</v>
      </c>
      <c r="O21" s="6" t="s">
        <v>43</v>
      </c>
      <c r="P21" s="7">
        <v>29.33</v>
      </c>
      <c r="Q21" s="7">
        <v>44.68</v>
      </c>
      <c r="R21" s="7">
        <v>6.26</v>
      </c>
      <c r="S21" s="7">
        <v>74.86</v>
      </c>
      <c r="T21" s="6" t="s">
        <v>43</v>
      </c>
      <c r="U21" s="6" t="s">
        <v>43</v>
      </c>
      <c r="V21" s="32">
        <v>34.442489999999999</v>
      </c>
      <c r="W21" s="32">
        <v>800.4590465</v>
      </c>
      <c r="X21" s="32">
        <v>89.840469999999996</v>
      </c>
      <c r="Y21" s="32">
        <v>1164.8337700759998</v>
      </c>
      <c r="Z21" s="32">
        <v>3.1759399999999998</v>
      </c>
      <c r="AA21" s="32">
        <v>64.041705825999998</v>
      </c>
      <c r="AB21" s="6">
        <v>85.65</v>
      </c>
      <c r="AC21" s="6">
        <v>3108.98</v>
      </c>
      <c r="AD21" s="6">
        <v>16.440000000000001</v>
      </c>
      <c r="AE21" s="6">
        <v>413.42</v>
      </c>
    </row>
    <row r="22" spans="1:31" ht="15" customHeight="1" x14ac:dyDescent="0.2">
      <c r="A22" s="5" t="s">
        <v>225</v>
      </c>
      <c r="B22" s="6">
        <v>3.0611799999999998</v>
      </c>
      <c r="C22" s="6">
        <v>74861.878784645</v>
      </c>
      <c r="D22" s="6">
        <v>58.686390000000003</v>
      </c>
      <c r="E22" s="6">
        <v>40083.286463584001</v>
      </c>
      <c r="F22" s="6">
        <v>0.32999999999999996</v>
      </c>
      <c r="G22" s="6">
        <v>7.4799999999999995</v>
      </c>
      <c r="H22" s="6">
        <v>725.27</v>
      </c>
      <c r="I22" s="6">
        <v>11787.88</v>
      </c>
      <c r="J22" s="6">
        <v>102.85</v>
      </c>
      <c r="K22" s="6">
        <v>7520.79</v>
      </c>
      <c r="L22" s="6">
        <v>160.70999999999998</v>
      </c>
      <c r="M22" s="6">
        <v>2517.9699999999998</v>
      </c>
      <c r="N22" s="6">
        <v>62.05</v>
      </c>
      <c r="O22" s="6">
        <v>5638.77</v>
      </c>
      <c r="P22" s="7">
        <v>37.340000000000003</v>
      </c>
      <c r="Q22" s="7">
        <v>53.76</v>
      </c>
      <c r="R22" s="7">
        <v>8.0399999999999991</v>
      </c>
      <c r="S22" s="7">
        <v>107.88</v>
      </c>
      <c r="T22" s="6">
        <v>13.02</v>
      </c>
      <c r="U22" s="6">
        <v>10497.8</v>
      </c>
      <c r="V22" s="32">
        <v>32.895589999999999</v>
      </c>
      <c r="W22" s="32">
        <v>926.452407924</v>
      </c>
      <c r="X22" s="32">
        <v>90.874539999999996</v>
      </c>
      <c r="Y22" s="32">
        <v>1288.2935546179999</v>
      </c>
      <c r="Z22" s="32">
        <v>2.9937199999999997</v>
      </c>
      <c r="AA22" s="32">
        <v>66.817733034</v>
      </c>
      <c r="AB22" s="6">
        <v>100.82</v>
      </c>
      <c r="AC22" s="6">
        <v>3966.85</v>
      </c>
      <c r="AD22" s="6">
        <v>23.67</v>
      </c>
      <c r="AE22" s="6">
        <v>633.20000000000005</v>
      </c>
    </row>
    <row r="23" spans="1:31" ht="15" customHeight="1" x14ac:dyDescent="0.2">
      <c r="A23" s="5" t="s">
        <v>226</v>
      </c>
      <c r="B23" s="6">
        <v>5.7528699999999997</v>
      </c>
      <c r="C23" s="6">
        <v>445473.04478699696</v>
      </c>
      <c r="D23" s="6">
        <v>90.487380000000002</v>
      </c>
      <c r="E23" s="6">
        <v>84940.705934661004</v>
      </c>
      <c r="F23" s="6">
        <v>0.39</v>
      </c>
      <c r="G23" s="6">
        <v>8.68</v>
      </c>
      <c r="H23" s="6">
        <v>762.78</v>
      </c>
      <c r="I23" s="6">
        <v>13038.57</v>
      </c>
      <c r="J23" s="6">
        <v>110.24</v>
      </c>
      <c r="K23" s="6">
        <v>9056.24</v>
      </c>
      <c r="L23" s="6">
        <v>102.07</v>
      </c>
      <c r="M23" s="6">
        <v>3555.7400000000002</v>
      </c>
      <c r="N23" s="6">
        <v>19.36</v>
      </c>
      <c r="O23" s="6">
        <v>2055.83</v>
      </c>
      <c r="P23" s="7">
        <v>39.700000000000003</v>
      </c>
      <c r="Q23" s="7">
        <v>60.31</v>
      </c>
      <c r="R23" s="7">
        <v>10.08</v>
      </c>
      <c r="S23" s="7">
        <v>165.49</v>
      </c>
      <c r="T23" s="6">
        <v>27.16</v>
      </c>
      <c r="U23" s="6">
        <v>21189.67</v>
      </c>
      <c r="V23" s="32">
        <v>85.241420000000005</v>
      </c>
      <c r="W23" s="32">
        <v>2737.6398612929997</v>
      </c>
      <c r="X23" s="32">
        <v>173.42442</v>
      </c>
      <c r="Y23" s="32">
        <v>3094.37296401</v>
      </c>
      <c r="Z23" s="32">
        <v>5.1040799999999997</v>
      </c>
      <c r="AA23" s="32">
        <v>110.60666808100001</v>
      </c>
      <c r="AB23" s="6">
        <v>106.58</v>
      </c>
      <c r="AC23" s="6">
        <v>4439.05</v>
      </c>
      <c r="AD23" s="6">
        <v>26.5</v>
      </c>
      <c r="AE23" s="6">
        <v>724.11</v>
      </c>
    </row>
    <row r="24" spans="1:31" ht="15" customHeight="1" x14ac:dyDescent="0.2">
      <c r="A24" s="5" t="s">
        <v>227</v>
      </c>
      <c r="B24" s="6">
        <v>5.6639099999999996</v>
      </c>
      <c r="C24" s="6">
        <v>345450.68998467497</v>
      </c>
      <c r="D24" s="6">
        <v>95.482919999999993</v>
      </c>
      <c r="E24" s="6">
        <v>75166.799657502997</v>
      </c>
      <c r="F24" s="6">
        <v>0.38</v>
      </c>
      <c r="G24" s="6">
        <v>8.49</v>
      </c>
      <c r="H24" s="6">
        <v>768.4</v>
      </c>
      <c r="I24" s="6">
        <v>13252.11</v>
      </c>
      <c r="J24" s="6">
        <v>109.41</v>
      </c>
      <c r="K24" s="6">
        <v>9044.24</v>
      </c>
      <c r="L24" s="6">
        <v>56.2</v>
      </c>
      <c r="M24" s="6">
        <v>3682.52</v>
      </c>
      <c r="N24" s="6">
        <v>12.29</v>
      </c>
      <c r="O24" s="6">
        <v>1831.66</v>
      </c>
      <c r="P24" s="7">
        <v>41.58</v>
      </c>
      <c r="Q24" s="7">
        <v>65.64</v>
      </c>
      <c r="R24" s="7">
        <v>10.16</v>
      </c>
      <c r="S24" s="7">
        <v>156.58000000000001</v>
      </c>
      <c r="T24" s="6">
        <v>23.94</v>
      </c>
      <c r="U24" s="6">
        <v>19555.3</v>
      </c>
      <c r="V24" s="32">
        <v>43.844319999999996</v>
      </c>
      <c r="W24" s="32">
        <v>1320.7730591099998</v>
      </c>
      <c r="X24" s="32">
        <v>108.51574000000001</v>
      </c>
      <c r="Y24" s="32">
        <v>1700.521032205</v>
      </c>
      <c r="Z24" s="32">
        <v>4.3724299999999996</v>
      </c>
      <c r="AA24" s="32">
        <v>114.55923519300001</v>
      </c>
      <c r="AB24" s="6">
        <v>108.67</v>
      </c>
      <c r="AC24" s="6">
        <v>4476.57</v>
      </c>
      <c r="AD24" s="6">
        <v>26.46</v>
      </c>
      <c r="AE24" s="6">
        <v>697.8</v>
      </c>
    </row>
    <row r="25" spans="1:31" ht="15" customHeight="1" x14ac:dyDescent="0.2">
      <c r="A25" s="5" t="s">
        <v>228</v>
      </c>
      <c r="B25" s="6">
        <v>5.7643899999999997</v>
      </c>
      <c r="C25" s="6">
        <v>364393.80849628401</v>
      </c>
      <c r="D25" s="6">
        <v>75.309669999999997</v>
      </c>
      <c r="E25" s="6">
        <v>110465.99706921</v>
      </c>
      <c r="F25" s="6">
        <v>0.37</v>
      </c>
      <c r="G25" s="6">
        <v>8.0399999999999991</v>
      </c>
      <c r="H25" s="6">
        <v>751.04</v>
      </c>
      <c r="I25" s="6">
        <v>12885.59</v>
      </c>
      <c r="J25" s="6">
        <v>109.29</v>
      </c>
      <c r="K25" s="6">
        <v>8942.99</v>
      </c>
      <c r="L25" s="6">
        <v>50.400000000000006</v>
      </c>
      <c r="M25" s="6">
        <v>1695.1200000000001</v>
      </c>
      <c r="N25" s="6">
        <v>28.58</v>
      </c>
      <c r="O25" s="6">
        <v>1189.0899999999999</v>
      </c>
      <c r="P25" s="7">
        <v>42.73</v>
      </c>
      <c r="Q25" s="7">
        <v>69.37</v>
      </c>
      <c r="R25" s="7">
        <v>9.49</v>
      </c>
      <c r="S25" s="7">
        <v>154.1</v>
      </c>
      <c r="T25" s="6">
        <v>22.83</v>
      </c>
      <c r="U25" s="6">
        <v>19673.93</v>
      </c>
      <c r="V25" s="32">
        <v>43.237670000000001</v>
      </c>
      <c r="W25" s="32">
        <v>1442.4882334169999</v>
      </c>
      <c r="X25" s="32">
        <v>106.6876</v>
      </c>
      <c r="Y25" s="32">
        <v>1696.7503846030002</v>
      </c>
      <c r="Z25" s="32">
        <v>4.0890199999999997</v>
      </c>
      <c r="AA25" s="32">
        <v>106.40648561</v>
      </c>
      <c r="AB25" s="6">
        <v>105.37</v>
      </c>
      <c r="AC25" s="6">
        <v>4272.66</v>
      </c>
      <c r="AD25" s="6">
        <v>24.94</v>
      </c>
      <c r="AE25" s="6">
        <v>638.30999999999995</v>
      </c>
    </row>
    <row r="26" spans="1:31" ht="15" customHeight="1" x14ac:dyDescent="0.2">
      <c r="A26" s="5" t="s">
        <v>229</v>
      </c>
      <c r="B26" s="6">
        <v>5.6712699999999998</v>
      </c>
      <c r="C26" s="6">
        <v>367098.79166509095</v>
      </c>
      <c r="D26" s="6">
        <v>78.160359999999997</v>
      </c>
      <c r="E26" s="6">
        <v>81922.206758525994</v>
      </c>
      <c r="F26" s="6">
        <v>0.33999999999999997</v>
      </c>
      <c r="G26" s="6">
        <v>7.4399999999999995</v>
      </c>
      <c r="H26" s="6">
        <v>754.39</v>
      </c>
      <c r="I26" s="6">
        <v>12391.65</v>
      </c>
      <c r="J26" s="6">
        <v>105.36</v>
      </c>
      <c r="K26" s="6">
        <v>8476.3799999999992</v>
      </c>
      <c r="L26" s="6">
        <v>62.46</v>
      </c>
      <c r="M26" s="6">
        <v>3403.46</v>
      </c>
      <c r="N26" s="6">
        <v>32.39</v>
      </c>
      <c r="O26" s="6">
        <v>3421.02</v>
      </c>
      <c r="P26" s="7">
        <v>44.02</v>
      </c>
      <c r="Q26" s="7">
        <v>72.53</v>
      </c>
      <c r="R26" s="7">
        <v>8.9499999999999993</v>
      </c>
      <c r="S26" s="7">
        <v>151.81</v>
      </c>
      <c r="T26" s="6">
        <v>23.29</v>
      </c>
      <c r="U26" s="6">
        <v>19681.11</v>
      </c>
      <c r="V26" s="32">
        <v>43.223269999999999</v>
      </c>
      <c r="W26" s="32">
        <v>1345.69425753</v>
      </c>
      <c r="X26" s="32">
        <v>106.71493</v>
      </c>
      <c r="Y26" s="32">
        <v>1670.67142743</v>
      </c>
      <c r="Z26" s="32">
        <v>4.1349999999999998</v>
      </c>
      <c r="AA26" s="32">
        <v>110.07514865499999</v>
      </c>
      <c r="AB26" s="6">
        <v>101.88</v>
      </c>
      <c r="AC26" s="6">
        <v>4056.93</v>
      </c>
      <c r="AD26" s="6">
        <v>20.71</v>
      </c>
      <c r="AE26" s="6">
        <v>531.32000000000005</v>
      </c>
    </row>
    <row r="27" spans="1:31" ht="15" customHeight="1" x14ac:dyDescent="0.2">
      <c r="A27" s="5" t="s">
        <v>230</v>
      </c>
      <c r="B27" s="6">
        <v>4.4664299999999999</v>
      </c>
      <c r="C27" s="6">
        <v>103231.74268799899</v>
      </c>
      <c r="D27" s="6">
        <v>52.660899999999998</v>
      </c>
      <c r="E27" s="6">
        <v>48245</v>
      </c>
      <c r="F27" s="6">
        <v>0.30437000000000003</v>
      </c>
      <c r="G27" s="6">
        <v>6.8319706</v>
      </c>
      <c r="H27" s="6">
        <v>725.52731000000006</v>
      </c>
      <c r="I27" s="6">
        <v>11426.854190800001</v>
      </c>
      <c r="J27" s="6">
        <v>98.469639999999998</v>
      </c>
      <c r="K27" s="6">
        <v>7406.1567624999998</v>
      </c>
      <c r="L27" s="6">
        <v>58.781819999999996</v>
      </c>
      <c r="M27" s="6">
        <v>4831.4640309320012</v>
      </c>
      <c r="N27" s="6">
        <v>32.285299999999999</v>
      </c>
      <c r="O27" s="6">
        <v>2063.6524925519989</v>
      </c>
      <c r="P27" s="7">
        <v>45.89217</v>
      </c>
      <c r="Q27" s="7">
        <v>74.161188800000005</v>
      </c>
      <c r="R27" s="7">
        <v>8.0352599999999992</v>
      </c>
      <c r="S27" s="7">
        <v>116.9840052</v>
      </c>
      <c r="T27" s="6">
        <v>19.706520000000001</v>
      </c>
      <c r="U27" s="6">
        <v>16613.340805579002</v>
      </c>
      <c r="V27" s="32">
        <v>22.897359999999999</v>
      </c>
      <c r="W27" s="32">
        <v>509.01663214899997</v>
      </c>
      <c r="X27" s="32">
        <v>70.324259999999995</v>
      </c>
      <c r="Y27" s="32">
        <v>831.42730083799995</v>
      </c>
      <c r="Z27" s="32">
        <v>2.3917899999999999</v>
      </c>
      <c r="AA27" s="32">
        <v>66.405628699999994</v>
      </c>
      <c r="AB27" s="6">
        <v>102.10078</v>
      </c>
      <c r="AC27" s="6">
        <v>4085.1</v>
      </c>
      <c r="AD27" s="6">
        <v>18.666309999999999</v>
      </c>
      <c r="AE27" s="6">
        <v>500.76880219999998</v>
      </c>
    </row>
    <row r="28" spans="1:31" ht="15" customHeight="1" x14ac:dyDescent="0.2">
      <c r="A28" s="5" t="s">
        <v>231</v>
      </c>
      <c r="B28" s="6" t="s">
        <v>43</v>
      </c>
      <c r="C28" s="6" t="s">
        <v>43</v>
      </c>
      <c r="D28" s="6">
        <v>9.4433000000000007</v>
      </c>
      <c r="E28" s="6">
        <v>3245.8109481000001</v>
      </c>
      <c r="F28" s="6">
        <v>0.24756</v>
      </c>
      <c r="G28" s="6">
        <v>5.0561433999999998</v>
      </c>
      <c r="H28" s="6">
        <v>680.90251000000001</v>
      </c>
      <c r="I28" s="6">
        <v>9239.9265937290002</v>
      </c>
      <c r="J28" s="6">
        <v>88.27516</v>
      </c>
      <c r="K28" s="6">
        <v>5201.3865910000004</v>
      </c>
      <c r="L28" s="6" t="s">
        <v>43</v>
      </c>
      <c r="M28" s="6" t="s">
        <v>43</v>
      </c>
      <c r="N28" s="6" t="s">
        <v>43</v>
      </c>
      <c r="O28" s="6" t="s">
        <v>43</v>
      </c>
      <c r="P28" s="7">
        <v>45.33914</v>
      </c>
      <c r="Q28" s="7">
        <v>74.274911700000004</v>
      </c>
      <c r="R28" s="7">
        <v>6.36069</v>
      </c>
      <c r="S28" s="7">
        <v>78.397018500000001</v>
      </c>
      <c r="T28" s="6" t="s">
        <v>43</v>
      </c>
      <c r="U28" s="6" t="s">
        <v>43</v>
      </c>
      <c r="V28" s="32">
        <v>48.663020000000003</v>
      </c>
      <c r="W28" s="32">
        <v>1180.5987074239999</v>
      </c>
      <c r="X28" s="32">
        <v>108.13981</v>
      </c>
      <c r="Y28" s="32">
        <v>1538.734454361</v>
      </c>
      <c r="Z28" s="32">
        <v>4.0145200000000001</v>
      </c>
      <c r="AA28" s="32">
        <v>89.450132252000003</v>
      </c>
      <c r="AB28" s="6">
        <v>94.190780000000004</v>
      </c>
      <c r="AC28" s="6">
        <v>3371.4</v>
      </c>
      <c r="AD28" s="6">
        <v>15.46533</v>
      </c>
      <c r="AE28" s="6">
        <v>390.66049220000002</v>
      </c>
    </row>
    <row r="29" spans="1:31" ht="15" customHeight="1" x14ac:dyDescent="0.2">
      <c r="A29" s="5" t="s">
        <v>232</v>
      </c>
      <c r="B29" s="6">
        <v>6.5798399999999999</v>
      </c>
      <c r="C29" s="6">
        <v>393145.88196504797</v>
      </c>
      <c r="D29" s="6">
        <v>88.557119999999998</v>
      </c>
      <c r="E29" s="6">
        <v>82512.423536767004</v>
      </c>
      <c r="F29" s="6">
        <v>0.35516999999999999</v>
      </c>
      <c r="G29" s="6">
        <v>8.2061916000000004</v>
      </c>
      <c r="H29" s="6">
        <v>725.31799999999998</v>
      </c>
      <c r="I29" s="6">
        <v>13061.316220299999</v>
      </c>
      <c r="J29" s="6">
        <v>113.5402</v>
      </c>
      <c r="K29" s="6">
        <v>9456.66</v>
      </c>
      <c r="L29" s="6">
        <v>60.599260000000001</v>
      </c>
      <c r="M29" s="6">
        <v>1618.9403881859998</v>
      </c>
      <c r="N29" s="6">
        <v>13.59235</v>
      </c>
      <c r="O29" s="6">
        <v>2111.7697482339995</v>
      </c>
      <c r="P29" s="7">
        <v>42.168239999999997</v>
      </c>
      <c r="Q29" s="7">
        <v>69.414610100000004</v>
      </c>
      <c r="R29" s="7">
        <v>9.3664699999999996</v>
      </c>
      <c r="S29" s="7">
        <v>162.3963579</v>
      </c>
      <c r="T29" s="6">
        <v>25.843489999999999</v>
      </c>
      <c r="U29" s="6">
        <v>21794.17</v>
      </c>
      <c r="V29" s="32">
        <v>73.37093999999999</v>
      </c>
      <c r="W29" s="32">
        <v>2225.0429709340001</v>
      </c>
      <c r="X29" s="32">
        <v>148.2193</v>
      </c>
      <c r="Y29" s="32">
        <v>2510.5902721990001</v>
      </c>
      <c r="Z29" s="32">
        <v>4.9353800000000003</v>
      </c>
      <c r="AA29" s="32">
        <v>118.01103993199999</v>
      </c>
      <c r="AB29" s="6">
        <v>103.05078</v>
      </c>
      <c r="AC29" s="6">
        <v>4152.79</v>
      </c>
      <c r="AD29" s="6">
        <v>21.73179</v>
      </c>
      <c r="AE29" s="6">
        <v>597.39401320000002</v>
      </c>
    </row>
    <row r="30" spans="1:31" ht="15" customHeight="1" x14ac:dyDescent="0.2">
      <c r="A30" s="5" t="s">
        <v>233</v>
      </c>
      <c r="B30" s="6">
        <v>6.3589500000000001</v>
      </c>
      <c r="C30" s="6">
        <v>406333.01381799101</v>
      </c>
      <c r="D30" s="6">
        <v>80.939490000000006</v>
      </c>
      <c r="E30" s="6">
        <v>80953.005300036995</v>
      </c>
      <c r="F30" s="6">
        <v>0.37391000000000002</v>
      </c>
      <c r="G30" s="6">
        <v>8.7526159000000003</v>
      </c>
      <c r="H30" s="6">
        <v>663.51544999999999</v>
      </c>
      <c r="I30" s="6">
        <v>11841.288727624</v>
      </c>
      <c r="J30" s="6">
        <v>109.15949999999999</v>
      </c>
      <c r="K30" s="6">
        <v>9228.0873195170007</v>
      </c>
      <c r="L30" s="6">
        <v>38.850430000000003</v>
      </c>
      <c r="M30" s="6">
        <v>3200.9245383879997</v>
      </c>
      <c r="N30" s="6">
        <v>10.9057</v>
      </c>
      <c r="O30" s="6">
        <v>1811.9942564429996</v>
      </c>
      <c r="P30" s="7">
        <v>42.512540000000001</v>
      </c>
      <c r="Q30" s="7">
        <v>71.923029799999995</v>
      </c>
      <c r="R30" s="7">
        <v>8.8725400000000008</v>
      </c>
      <c r="S30" s="7">
        <v>144.79973873199998</v>
      </c>
      <c r="T30" s="6">
        <v>25.827359999999999</v>
      </c>
      <c r="U30" s="6">
        <v>22013.955529671999</v>
      </c>
      <c r="V30" s="32">
        <v>42.937280000000001</v>
      </c>
      <c r="W30" s="32">
        <v>1348.1842712289999</v>
      </c>
      <c r="X30" s="32">
        <v>104.1139</v>
      </c>
      <c r="Y30" s="32">
        <v>1623.7568001260006</v>
      </c>
      <c r="Z30" s="32">
        <v>4.0434699999999992</v>
      </c>
      <c r="AA30" s="32">
        <v>105.059766705</v>
      </c>
      <c r="AB30" s="6">
        <v>102.57078</v>
      </c>
      <c r="AC30" s="6">
        <v>4129.7300000000005</v>
      </c>
      <c r="AD30" s="6">
        <v>21.37115</v>
      </c>
      <c r="AE30" s="6">
        <v>586.80278329999999</v>
      </c>
    </row>
    <row r="31" spans="1:31" ht="15" customHeight="1" x14ac:dyDescent="0.2">
      <c r="A31" s="5" t="s">
        <v>234</v>
      </c>
      <c r="B31" s="6">
        <v>5.9078400000000002</v>
      </c>
      <c r="C31" s="6">
        <v>430013.89899660798</v>
      </c>
      <c r="D31" s="6">
        <v>88.777119999999996</v>
      </c>
      <c r="E31" s="6">
        <v>91574.480451712006</v>
      </c>
      <c r="F31" s="6">
        <v>0.36</v>
      </c>
      <c r="G31" s="6">
        <v>8.44</v>
      </c>
      <c r="H31" s="6">
        <v>648.03129000000001</v>
      </c>
      <c r="I31" s="6">
        <v>11564.6733697</v>
      </c>
      <c r="J31" s="6">
        <v>104.572</v>
      </c>
      <c r="K31" s="6">
        <v>9033.9872798110009</v>
      </c>
      <c r="L31" s="6">
        <v>52.792140000000003</v>
      </c>
      <c r="M31" s="6">
        <v>3293.0336623699995</v>
      </c>
      <c r="N31" s="6">
        <v>20.769780000000001</v>
      </c>
      <c r="O31" s="6">
        <v>2386.739293614</v>
      </c>
      <c r="P31" s="7">
        <v>42.87</v>
      </c>
      <c r="Q31" s="7">
        <v>73.13</v>
      </c>
      <c r="R31" s="7">
        <v>8.0152999999999999</v>
      </c>
      <c r="S31" s="7">
        <v>141.4410561</v>
      </c>
      <c r="T31" s="6">
        <v>22.325890000000001</v>
      </c>
      <c r="U31" s="6">
        <v>19334.16</v>
      </c>
      <c r="V31" s="32">
        <v>44.246670000000002</v>
      </c>
      <c r="W31" s="32">
        <v>1326.7459507160002</v>
      </c>
      <c r="X31" s="32">
        <v>109.85581999999999</v>
      </c>
      <c r="Y31" s="32">
        <v>1683.6367064210003</v>
      </c>
      <c r="Z31" s="32">
        <v>4.0257900000000006</v>
      </c>
      <c r="AA31" s="32">
        <v>104.00714133899999</v>
      </c>
      <c r="AB31" s="6">
        <v>101.75078000000001</v>
      </c>
      <c r="AC31" s="6">
        <v>4061.21</v>
      </c>
      <c r="AD31" s="6">
        <v>20.079999999999998</v>
      </c>
      <c r="AE31" s="6">
        <v>543.5</v>
      </c>
    </row>
    <row r="32" spans="1:31" ht="15" customHeight="1" x14ac:dyDescent="0.2">
      <c r="A32" s="5" t="s">
        <v>235</v>
      </c>
      <c r="B32" s="6">
        <v>4.4592599999999996</v>
      </c>
      <c r="C32" s="6">
        <v>376936.90493312501</v>
      </c>
      <c r="D32" s="6">
        <v>73.483580000000003</v>
      </c>
      <c r="E32" s="6">
        <v>92892.465810283989</v>
      </c>
      <c r="F32" s="6">
        <v>0.32999999999999996</v>
      </c>
      <c r="G32" s="6">
        <v>7.93</v>
      </c>
      <c r="H32" s="6">
        <v>669.09397999999999</v>
      </c>
      <c r="I32" s="6">
        <v>11676.499397101999</v>
      </c>
      <c r="J32" s="6">
        <v>102.00366</v>
      </c>
      <c r="K32" s="6">
        <v>8376.4882873040006</v>
      </c>
      <c r="L32" s="6">
        <v>59.729849999999999</v>
      </c>
      <c r="M32" s="6">
        <v>3866.9423073170005</v>
      </c>
      <c r="N32" s="6">
        <v>24.020910000000001</v>
      </c>
      <c r="O32" s="6">
        <v>1921.3868915359992</v>
      </c>
      <c r="P32" s="7">
        <v>41.78</v>
      </c>
      <c r="Q32" s="7">
        <v>72.06</v>
      </c>
      <c r="R32" s="7">
        <v>7.9659500000000003</v>
      </c>
      <c r="S32" s="7">
        <v>145.90950989999999</v>
      </c>
      <c r="T32" s="6">
        <v>16.859729999999999</v>
      </c>
      <c r="U32" s="6">
        <v>15722.571439873998</v>
      </c>
      <c r="V32" s="32">
        <v>41.344999999999999</v>
      </c>
      <c r="W32" s="32">
        <v>1429.3831068939999</v>
      </c>
      <c r="X32" s="32">
        <v>98.836020000000005</v>
      </c>
      <c r="Y32" s="32">
        <v>1544.4465792810001</v>
      </c>
      <c r="Z32" s="32">
        <v>2.8923300000000003</v>
      </c>
      <c r="AA32" s="32">
        <v>73.868449890999997</v>
      </c>
      <c r="AB32" s="6">
        <v>90.070779999999999</v>
      </c>
      <c r="AC32" s="6">
        <v>3590.2400000000002</v>
      </c>
      <c r="AD32" s="6">
        <v>18.66</v>
      </c>
      <c r="AE32" s="6">
        <v>514.69000000000005</v>
      </c>
    </row>
    <row r="33" spans="1:31" ht="15" customHeight="1" x14ac:dyDescent="0.2">
      <c r="A33" s="5" t="s">
        <v>236</v>
      </c>
      <c r="B33" s="6">
        <v>7.8920500000000002</v>
      </c>
      <c r="C33" s="6">
        <v>620878.544966463</v>
      </c>
      <c r="D33" s="6">
        <v>152.51939999999999</v>
      </c>
      <c r="E33" s="6">
        <v>155237.503103083</v>
      </c>
      <c r="F33" s="6">
        <v>0.33761999999999998</v>
      </c>
      <c r="G33" s="6">
        <v>8.1397448000000008</v>
      </c>
      <c r="H33" s="6">
        <v>729.96046000000001</v>
      </c>
      <c r="I33" s="6">
        <v>13687.622333303008</v>
      </c>
      <c r="J33" s="6">
        <v>114.18889</v>
      </c>
      <c r="K33" s="6">
        <v>10292.881802733</v>
      </c>
      <c r="L33" s="6">
        <v>110.46303</v>
      </c>
      <c r="M33" s="6">
        <v>9657.6444707470037</v>
      </c>
      <c r="N33" s="6">
        <v>19.40268</v>
      </c>
      <c r="O33" s="6">
        <v>1656.3410404419976</v>
      </c>
      <c r="P33" s="7">
        <v>41.696210000000001</v>
      </c>
      <c r="Q33" s="7">
        <v>70.896693099999993</v>
      </c>
      <c r="R33" s="7">
        <v>8.1090499999999999</v>
      </c>
      <c r="S33" s="7">
        <v>139.57172410000001</v>
      </c>
      <c r="T33" s="6">
        <v>25.748889999999999</v>
      </c>
      <c r="U33" s="6">
        <v>22348.163204256001</v>
      </c>
      <c r="V33" s="32">
        <v>43.275069999999999</v>
      </c>
      <c r="W33" s="32">
        <v>1298.5019185359997</v>
      </c>
      <c r="X33" s="32">
        <v>107.71405999999999</v>
      </c>
      <c r="Y33" s="32">
        <v>1658.174993761</v>
      </c>
      <c r="Z33" s="32">
        <v>3.7435499999999999</v>
      </c>
      <c r="AA33" s="32">
        <v>82.888344009999997</v>
      </c>
      <c r="AB33" s="6">
        <v>103.84078000000001</v>
      </c>
      <c r="AC33" s="6">
        <v>4252.21</v>
      </c>
      <c r="AD33" s="6">
        <v>19.208819999999999</v>
      </c>
      <c r="AE33" s="6">
        <v>540.49499779999996</v>
      </c>
    </row>
    <row r="34" spans="1:31" ht="15" customHeight="1" x14ac:dyDescent="0.2">
      <c r="A34" s="5" t="s">
        <v>237</v>
      </c>
      <c r="B34" s="6" t="s">
        <v>43</v>
      </c>
      <c r="C34" s="6" t="s">
        <v>43</v>
      </c>
      <c r="D34" s="6">
        <v>20.836400000000001</v>
      </c>
      <c r="E34" s="6">
        <v>10959.485041974001</v>
      </c>
      <c r="F34" s="6">
        <v>0.39584999999999998</v>
      </c>
      <c r="G34" s="6">
        <v>9.5448365000000006</v>
      </c>
      <c r="H34" s="6">
        <v>679.98757000000001</v>
      </c>
      <c r="I34" s="6">
        <v>11982.566192187</v>
      </c>
      <c r="J34" s="6">
        <v>107.75344</v>
      </c>
      <c r="K34" s="6">
        <v>8537.8057305929997</v>
      </c>
      <c r="L34" s="6" t="s">
        <v>43</v>
      </c>
      <c r="M34" s="6" t="s">
        <v>43</v>
      </c>
      <c r="N34" s="6" t="s">
        <v>43</v>
      </c>
      <c r="O34" s="6" t="s">
        <v>43</v>
      </c>
      <c r="P34" s="7">
        <v>45.627699999999997</v>
      </c>
      <c r="Q34" s="7">
        <v>76.319414399999999</v>
      </c>
      <c r="R34" s="7">
        <v>6.7747700000000002</v>
      </c>
      <c r="S34" s="7">
        <v>97.2375531</v>
      </c>
      <c r="T34" s="6" t="s">
        <v>43</v>
      </c>
      <c r="U34" s="6" t="s">
        <v>43</v>
      </c>
      <c r="V34" s="32">
        <v>33.827510000000004</v>
      </c>
      <c r="W34" s="32">
        <v>855.76257082799998</v>
      </c>
      <c r="X34" s="32">
        <v>89.839460000000003</v>
      </c>
      <c r="Y34" s="32">
        <v>1258.9755010050001</v>
      </c>
      <c r="Z34" s="32">
        <v>3.4697900000000002</v>
      </c>
      <c r="AA34" s="32">
        <v>78.286646043000005</v>
      </c>
      <c r="AB34" s="6">
        <v>108.29078000000001</v>
      </c>
      <c r="AC34" s="6">
        <v>4515.3700000000008</v>
      </c>
      <c r="AD34" s="6">
        <v>19.838000000000001</v>
      </c>
      <c r="AE34" s="6">
        <v>575.84635079999998</v>
      </c>
    </row>
    <row r="35" spans="1:31" ht="15" customHeight="1" x14ac:dyDescent="0.2">
      <c r="A35" s="5" t="s">
        <v>238</v>
      </c>
      <c r="B35" s="6" t="s">
        <v>43</v>
      </c>
      <c r="C35" s="6" t="s">
        <v>43</v>
      </c>
      <c r="D35" s="6">
        <v>11.565149999999999</v>
      </c>
      <c r="E35" s="6">
        <v>3878.0784189760002</v>
      </c>
      <c r="F35" s="6">
        <v>0.27711000000000002</v>
      </c>
      <c r="G35" s="6">
        <v>5.9211862999999996</v>
      </c>
      <c r="H35" s="6">
        <v>641.00978999999995</v>
      </c>
      <c r="I35" s="6">
        <v>9651.9688486620016</v>
      </c>
      <c r="J35" s="6">
        <v>94.458849999999998</v>
      </c>
      <c r="K35" s="6">
        <v>5863.9423083699994</v>
      </c>
      <c r="L35" s="6" t="s">
        <v>43</v>
      </c>
      <c r="M35" s="6" t="s">
        <v>43</v>
      </c>
      <c r="N35" s="6" t="s">
        <v>43</v>
      </c>
      <c r="O35" s="6" t="s">
        <v>43</v>
      </c>
      <c r="P35" s="7">
        <v>44.43994</v>
      </c>
      <c r="Q35" s="7">
        <v>76.2132766</v>
      </c>
      <c r="R35" s="7">
        <v>5.2299199999999999</v>
      </c>
      <c r="S35" s="7">
        <v>61.893925400000001</v>
      </c>
      <c r="T35" s="6" t="s">
        <v>43</v>
      </c>
      <c r="U35" s="6" t="s">
        <v>43</v>
      </c>
      <c r="V35" s="32">
        <v>39.098660000000002</v>
      </c>
      <c r="W35" s="32">
        <v>958.29632739599981</v>
      </c>
      <c r="X35" s="32">
        <v>94.352339999999998</v>
      </c>
      <c r="Y35" s="32">
        <v>1296.3522070859999</v>
      </c>
      <c r="Z35" s="32">
        <v>3.30545</v>
      </c>
      <c r="AA35" s="32">
        <v>74.927462943999998</v>
      </c>
      <c r="AB35" s="6">
        <v>91.820779999999999</v>
      </c>
      <c r="AC35" s="6">
        <v>3414.5600000000004</v>
      </c>
      <c r="AD35" s="6">
        <v>14.09319</v>
      </c>
      <c r="AE35" s="6">
        <v>375.86057190000002</v>
      </c>
    </row>
    <row r="36" spans="1:31" ht="15" customHeight="1" x14ac:dyDescent="0.2">
      <c r="A36" s="5" t="s">
        <v>239</v>
      </c>
      <c r="B36" s="6">
        <v>3.5359400000000001</v>
      </c>
      <c r="C36" s="6">
        <v>93373.620990933006</v>
      </c>
      <c r="D36" s="6">
        <v>136.87418</v>
      </c>
      <c r="E36" s="6">
        <v>86608.922113471999</v>
      </c>
      <c r="F36" s="6">
        <v>0.38</v>
      </c>
      <c r="G36" s="6">
        <v>8.6300000000000008</v>
      </c>
      <c r="H36" s="6">
        <v>691.16</v>
      </c>
      <c r="I36" s="6">
        <v>13785.63</v>
      </c>
      <c r="J36" s="6">
        <v>118.6</v>
      </c>
      <c r="K36" s="6">
        <v>10792.05</v>
      </c>
      <c r="L36" s="6">
        <v>93.99</v>
      </c>
      <c r="M36" s="6">
        <v>2978.98</v>
      </c>
      <c r="N36" s="6">
        <v>53.26</v>
      </c>
      <c r="O36" s="6">
        <v>2876.62</v>
      </c>
      <c r="P36" s="7">
        <v>42.28</v>
      </c>
      <c r="Q36" s="7">
        <v>71.45</v>
      </c>
      <c r="R36" s="7">
        <v>7.35</v>
      </c>
      <c r="S36" s="7">
        <v>116.29</v>
      </c>
      <c r="T36" s="6">
        <v>13.06</v>
      </c>
      <c r="U36" s="6">
        <v>10847.66</v>
      </c>
      <c r="V36" s="32">
        <v>29.459330000000001</v>
      </c>
      <c r="W36" s="32">
        <v>907.25812713199991</v>
      </c>
      <c r="X36" s="32">
        <v>85.33026000000001</v>
      </c>
      <c r="Y36" s="32">
        <v>1238.4474520179999</v>
      </c>
      <c r="Z36" s="32">
        <v>2.55341</v>
      </c>
      <c r="AA36" s="32">
        <v>72.802473362000001</v>
      </c>
      <c r="AB36" s="6">
        <v>101.31</v>
      </c>
      <c r="AC36" s="6">
        <v>4216.5600000000004</v>
      </c>
      <c r="AD36" s="6">
        <v>18.579999999999998</v>
      </c>
      <c r="AE36" s="6">
        <v>526.73</v>
      </c>
    </row>
    <row r="37" spans="1:31" s="11" customFormat="1" ht="15" customHeight="1" x14ac:dyDescent="0.2">
      <c r="A37" s="13" t="s">
        <v>241</v>
      </c>
      <c r="B37" s="15">
        <f>SUM(B7:B36)</f>
        <v>137.79836000000003</v>
      </c>
      <c r="C37" s="15">
        <f t="shared" ref="C37:AE37" si="0">SUM(C7:C36)</f>
        <v>7987655.4532583104</v>
      </c>
      <c r="D37" s="15">
        <f t="shared" si="0"/>
        <v>2734.0968300000004</v>
      </c>
      <c r="E37" s="15">
        <f t="shared" si="0"/>
        <v>2218252.4878845476</v>
      </c>
      <c r="F37" s="15">
        <f t="shared" si="0"/>
        <v>10.33159</v>
      </c>
      <c r="G37" s="15">
        <f t="shared" si="0"/>
        <v>234.67268909999999</v>
      </c>
      <c r="H37" s="15">
        <f t="shared" si="0"/>
        <v>22102.286360000002</v>
      </c>
      <c r="I37" s="15">
        <f t="shared" si="0"/>
        <v>390999.16587340692</v>
      </c>
      <c r="J37" s="15">
        <f t="shared" si="0"/>
        <v>3391.1613399999997</v>
      </c>
      <c r="K37" s="15">
        <f t="shared" si="0"/>
        <v>276459.08608182799</v>
      </c>
      <c r="L37" s="15">
        <f t="shared" si="0"/>
        <v>2044.83251</v>
      </c>
      <c r="M37" s="15">
        <f t="shared" si="0"/>
        <v>99942.749952361017</v>
      </c>
      <c r="N37" s="15">
        <f t="shared" si="0"/>
        <v>871.85878000000002</v>
      </c>
      <c r="O37" s="15">
        <f t="shared" si="0"/>
        <v>79222.087553633974</v>
      </c>
      <c r="P37" s="16">
        <f t="shared" si="0"/>
        <v>1248.8259400000002</v>
      </c>
      <c r="Q37" s="16">
        <f t="shared" si="0"/>
        <v>2102.0031244999996</v>
      </c>
      <c r="R37" s="16">
        <f t="shared" si="0"/>
        <v>239.29994999999997</v>
      </c>
      <c r="S37" s="16">
        <f t="shared" si="0"/>
        <v>3713.2008889320005</v>
      </c>
      <c r="T37" s="15">
        <f t="shared" si="0"/>
        <v>596.34568999999999</v>
      </c>
      <c r="U37" s="15">
        <f t="shared" si="0"/>
        <v>494300.4171780108</v>
      </c>
      <c r="V37" s="16">
        <f t="shared" si="0"/>
        <v>1414.8761800000002</v>
      </c>
      <c r="W37" s="16">
        <f>SUM(W7:W36)</f>
        <v>43629.831015065007</v>
      </c>
      <c r="X37" s="16">
        <f t="shared" si="0"/>
        <v>3489.6805400000003</v>
      </c>
      <c r="Y37" s="16">
        <f t="shared" si="0"/>
        <v>54615.077293105001</v>
      </c>
      <c r="Z37" s="15">
        <f t="shared" si="0"/>
        <v>118.37224999999999</v>
      </c>
      <c r="AA37" s="15">
        <f t="shared" si="0"/>
        <v>2712.8970054180004</v>
      </c>
      <c r="AB37" s="15">
        <f t="shared" si="0"/>
        <v>3415.1970200000001</v>
      </c>
      <c r="AC37" s="15">
        <f t="shared" si="0"/>
        <v>143423.48000000001</v>
      </c>
      <c r="AD37" s="15">
        <f t="shared" si="0"/>
        <v>684.77458999999999</v>
      </c>
      <c r="AE37" s="15">
        <f t="shared" si="0"/>
        <v>18820.408011399999</v>
      </c>
    </row>
    <row r="38" spans="1:31" x14ac:dyDescent="0.2">
      <c r="A38" s="17"/>
      <c r="C38" s="2"/>
      <c r="V38" s="36"/>
      <c r="W38" s="36"/>
      <c r="X38" s="36"/>
      <c r="Y38" s="36"/>
      <c r="Z38" s="36"/>
      <c r="AA38" s="36"/>
      <c r="AB38" s="34"/>
      <c r="AC38" s="34"/>
      <c r="AD38" s="34"/>
      <c r="AE38" s="34"/>
    </row>
    <row r="39" spans="1:31" ht="15" customHeight="1" x14ac:dyDescent="0.2">
      <c r="A39" s="35" t="s">
        <v>19</v>
      </c>
      <c r="C39" s="2"/>
      <c r="S39" s="22"/>
      <c r="V39" s="37"/>
      <c r="W39" s="37"/>
      <c r="X39" s="37"/>
      <c r="Y39" s="37"/>
      <c r="Z39" s="37"/>
      <c r="AA39" s="37"/>
    </row>
    <row r="40" spans="1:31" ht="15" customHeight="1" x14ac:dyDescent="0.2">
      <c r="A40" s="3"/>
      <c r="C40" s="2"/>
      <c r="P40" s="22"/>
      <c r="Q40" s="22"/>
      <c r="V40" s="28"/>
      <c r="W40" s="28"/>
      <c r="X40" s="28"/>
      <c r="Y40" s="28"/>
      <c r="Z40" s="28"/>
      <c r="AA40" s="28"/>
    </row>
    <row r="41" spans="1:31" s="26" customFormat="1" x14ac:dyDescent="0.2">
      <c r="A41" s="25" t="s">
        <v>20</v>
      </c>
      <c r="B41" s="26" t="s">
        <v>204</v>
      </c>
      <c r="C41" s="27"/>
      <c r="P41" s="28"/>
      <c r="Q41" s="1"/>
      <c r="R41" s="1"/>
      <c r="S41" s="21"/>
      <c r="T41" s="22"/>
      <c r="U41" s="28"/>
      <c r="V41" s="28"/>
      <c r="W41" s="28"/>
      <c r="X41" s="28"/>
      <c r="Y41" s="28"/>
      <c r="Z41" s="28"/>
      <c r="AA41" s="28"/>
    </row>
    <row r="42" spans="1:31" s="26" customFormat="1" x14ac:dyDescent="0.2">
      <c r="A42" s="25" t="s">
        <v>21</v>
      </c>
      <c r="B42" s="26" t="s">
        <v>29</v>
      </c>
      <c r="C42" s="27"/>
      <c r="P42" s="28"/>
      <c r="Q42" s="1"/>
      <c r="R42" s="1"/>
      <c r="S42" s="21"/>
      <c r="T42" s="21"/>
      <c r="U42" s="28"/>
      <c r="V42" s="33"/>
      <c r="W42" s="28"/>
      <c r="X42" s="28"/>
      <c r="Y42" s="33"/>
      <c r="Z42" s="28"/>
      <c r="AA42" s="28"/>
    </row>
    <row r="43" spans="1:31" s="26" customFormat="1" x14ac:dyDescent="0.2">
      <c r="A43" s="25" t="s">
        <v>22</v>
      </c>
      <c r="B43" s="26" t="s">
        <v>30</v>
      </c>
      <c r="C43" s="27"/>
      <c r="Q43" s="1"/>
      <c r="R43" s="1"/>
      <c r="S43" s="1"/>
      <c r="T43" s="23"/>
      <c r="U43" s="28"/>
      <c r="V43" s="33"/>
      <c r="W43" s="33"/>
      <c r="X43" s="28"/>
      <c r="Y43" s="33"/>
      <c r="Z43" s="33"/>
      <c r="AA43" s="28"/>
    </row>
    <row r="44" spans="1:31" s="26" customFormat="1" x14ac:dyDescent="0.2">
      <c r="A44" s="25" t="s">
        <v>23</v>
      </c>
      <c r="B44" s="26" t="s">
        <v>18</v>
      </c>
      <c r="C44" s="27"/>
      <c r="Q44" s="1"/>
      <c r="R44" s="1"/>
      <c r="S44" s="1"/>
      <c r="T44" s="23"/>
      <c r="U44" s="28"/>
      <c r="V44" s="33"/>
      <c r="W44" s="33"/>
      <c r="X44" s="28"/>
      <c r="Y44" s="33"/>
      <c r="Z44" s="33"/>
      <c r="AA44" s="28"/>
    </row>
    <row r="45" spans="1:31" s="26" customFormat="1" x14ac:dyDescent="0.2">
      <c r="A45" s="25" t="s">
        <v>24</v>
      </c>
      <c r="B45" s="26" t="s">
        <v>32</v>
      </c>
      <c r="C45" s="27"/>
      <c r="Q45" s="1"/>
      <c r="R45" s="1"/>
      <c r="S45" s="1"/>
      <c r="T45" s="1"/>
      <c r="U45" s="28"/>
      <c r="V45" s="22"/>
      <c r="W45" s="22"/>
      <c r="X45" s="22"/>
      <c r="Y45" s="22"/>
      <c r="Z45" s="22"/>
      <c r="AA45" s="22"/>
    </row>
    <row r="46" spans="1:31" s="26" customFormat="1" x14ac:dyDescent="0.2">
      <c r="A46" s="25" t="s">
        <v>25</v>
      </c>
      <c r="B46" s="26" t="s">
        <v>39</v>
      </c>
      <c r="C46" s="27"/>
      <c r="Q46" s="1"/>
      <c r="R46" s="1"/>
      <c r="S46" s="1"/>
      <c r="T46" s="1"/>
      <c r="U46" s="28"/>
      <c r="V46" s="22"/>
      <c r="W46" s="22"/>
      <c r="X46" s="22"/>
      <c r="Y46" s="22"/>
      <c r="Z46" s="22"/>
      <c r="AA46" s="22"/>
    </row>
    <row r="47" spans="1:31" s="26" customFormat="1" x14ac:dyDescent="0.2">
      <c r="A47" s="25" t="s">
        <v>27</v>
      </c>
      <c r="B47" s="26" t="s">
        <v>47</v>
      </c>
      <c r="C47" s="27"/>
      <c r="V47" s="28"/>
      <c r="W47" s="28"/>
      <c r="X47" s="28"/>
      <c r="Y47" s="28"/>
      <c r="Z47" s="28"/>
      <c r="AA47" s="28"/>
    </row>
    <row r="48" spans="1:31" s="26" customFormat="1" x14ac:dyDescent="0.2">
      <c r="A48" s="25" t="s">
        <v>38</v>
      </c>
      <c r="B48" s="26" t="s">
        <v>17</v>
      </c>
      <c r="C48" s="27"/>
      <c r="V48" s="30"/>
      <c r="W48" s="30"/>
      <c r="X48" s="30"/>
      <c r="Y48" s="30"/>
      <c r="Z48" s="30"/>
      <c r="AA48" s="30"/>
    </row>
    <row r="49" spans="1:27" s="26" customFormat="1" x14ac:dyDescent="0.2">
      <c r="A49" s="25" t="s">
        <v>46</v>
      </c>
      <c r="B49" s="26" t="s">
        <v>205</v>
      </c>
      <c r="C49" s="27"/>
      <c r="V49" s="30"/>
      <c r="W49" s="30"/>
      <c r="X49" s="30"/>
      <c r="Y49" s="30"/>
      <c r="Z49" s="30"/>
      <c r="AA49" s="30"/>
    </row>
    <row r="50" spans="1:27" s="26" customFormat="1" x14ac:dyDescent="0.2">
      <c r="A50" s="25" t="s">
        <v>203</v>
      </c>
      <c r="B50" s="26" t="s">
        <v>28</v>
      </c>
      <c r="C50" s="27"/>
      <c r="V50" s="30"/>
      <c r="W50" s="30"/>
      <c r="X50" s="30"/>
      <c r="Y50" s="30"/>
      <c r="Z50" s="30"/>
      <c r="AA50" s="30"/>
    </row>
  </sheetData>
  <mergeCells count="24">
    <mergeCell ref="A1:A6"/>
    <mergeCell ref="B1:AE1"/>
    <mergeCell ref="B2:AE2"/>
    <mergeCell ref="AB3:AE3"/>
    <mergeCell ref="B4:E4"/>
    <mergeCell ref="B5:C5"/>
    <mergeCell ref="D5:E5"/>
    <mergeCell ref="F5:G5"/>
    <mergeCell ref="T5:U5"/>
    <mergeCell ref="AB5:AC5"/>
    <mergeCell ref="V5:W5"/>
    <mergeCell ref="X5:Y5"/>
    <mergeCell ref="B3:AA3"/>
    <mergeCell ref="Z5:AA5"/>
    <mergeCell ref="F4:U4"/>
    <mergeCell ref="AD5:AE5"/>
    <mergeCell ref="R5:S5"/>
    <mergeCell ref="V4:AA4"/>
    <mergeCell ref="AB4:AE4"/>
    <mergeCell ref="H5:I5"/>
    <mergeCell ref="J5:K5"/>
    <mergeCell ref="L5:M5"/>
    <mergeCell ref="N5:O5"/>
    <mergeCell ref="P5:Q5"/>
  </mergeCells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4"/>
  <sheetViews>
    <sheetView workbookViewId="0">
      <selection sqref="A1:A6"/>
    </sheetView>
  </sheetViews>
  <sheetFormatPr defaultColWidth="8.42578125" defaultRowHeight="12.75" x14ac:dyDescent="0.2"/>
  <cols>
    <col min="1" max="1" width="23" style="1" bestFit="1" customWidth="1"/>
    <col min="2" max="2" width="9" style="1" bestFit="1" customWidth="1"/>
    <col min="3" max="3" width="11.42578125" style="1" bestFit="1" customWidth="1"/>
    <col min="4" max="4" width="10.42578125" style="1" customWidth="1"/>
    <col min="5" max="5" width="11.42578125" style="1" customWidth="1"/>
    <col min="6" max="6" width="9" style="1" customWidth="1"/>
    <col min="7" max="7" width="9" style="1" bestFit="1" customWidth="1"/>
    <col min="8" max="8" width="10.42578125" style="1" bestFit="1" customWidth="1"/>
    <col min="9" max="9" width="12.42578125" style="1" bestFit="1" customWidth="1"/>
    <col min="10" max="10" width="10.42578125" style="1" bestFit="1" customWidth="1"/>
    <col min="11" max="11" width="12.42578125" style="1" bestFit="1" customWidth="1"/>
    <col min="12" max="12" width="9.42578125" style="1" bestFit="1" customWidth="1"/>
    <col min="13" max="13" width="11.42578125" style="1" bestFit="1" customWidth="1"/>
    <col min="14" max="14" width="9.42578125" style="1" bestFit="1" customWidth="1"/>
    <col min="15" max="15" width="11.42578125" style="1" bestFit="1" customWidth="1"/>
    <col min="16" max="17" width="9.42578125" style="1" bestFit="1" customWidth="1"/>
    <col min="18" max="18" width="9.42578125" style="1" customWidth="1"/>
    <col min="19" max="19" width="8.42578125" style="1" customWidth="1"/>
    <col min="20" max="21" width="9.42578125" style="1" customWidth="1"/>
    <col min="22" max="22" width="9.42578125" style="26" customWidth="1"/>
    <col min="23" max="23" width="10.42578125" style="26" bestFit="1" customWidth="1"/>
    <col min="24" max="27" width="9.42578125" style="26" customWidth="1"/>
    <col min="28" max="28" width="10.42578125" style="1" bestFit="1" customWidth="1"/>
    <col min="29" max="29" width="11.42578125" style="1" bestFit="1" customWidth="1"/>
    <col min="30" max="30" width="9.42578125" style="1" bestFit="1" customWidth="1"/>
    <col min="31" max="31" width="10.42578125" style="1" bestFit="1" customWidth="1"/>
    <col min="32" max="16384" width="8.42578125" style="1"/>
  </cols>
  <sheetData>
    <row r="1" spans="1:31" x14ac:dyDescent="0.2">
      <c r="A1" s="93" t="s">
        <v>16</v>
      </c>
      <c r="B1" s="95" t="s">
        <v>273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</row>
    <row r="2" spans="1:31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</row>
    <row r="3" spans="1:31" ht="15" customHeight="1" x14ac:dyDescent="0.2">
      <c r="A3" s="93"/>
      <c r="B3" s="106" t="s">
        <v>14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8"/>
      <c r="AB3" s="92" t="s">
        <v>15</v>
      </c>
      <c r="AC3" s="92"/>
      <c r="AD3" s="92"/>
      <c r="AE3" s="92"/>
    </row>
    <row r="4" spans="1:31" ht="15" customHeight="1" x14ac:dyDescent="0.2">
      <c r="A4" s="93"/>
      <c r="B4" s="98" t="s">
        <v>0</v>
      </c>
      <c r="C4" s="99"/>
      <c r="D4" s="99"/>
      <c r="E4" s="99"/>
      <c r="F4" s="101" t="s">
        <v>1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98" t="s">
        <v>206</v>
      </c>
      <c r="W4" s="99"/>
      <c r="X4" s="99"/>
      <c r="Y4" s="99"/>
      <c r="Z4" s="99"/>
      <c r="AA4" s="100"/>
      <c r="AB4" s="101" t="s">
        <v>1</v>
      </c>
      <c r="AC4" s="102"/>
      <c r="AD4" s="102"/>
      <c r="AE4" s="103"/>
    </row>
    <row r="5" spans="1:31" ht="54" customHeight="1" x14ac:dyDescent="0.2">
      <c r="A5" s="93"/>
      <c r="B5" s="93" t="s">
        <v>2</v>
      </c>
      <c r="C5" s="93"/>
      <c r="D5" s="93" t="s">
        <v>3</v>
      </c>
      <c r="E5" s="93"/>
      <c r="F5" s="93" t="s">
        <v>4</v>
      </c>
      <c r="G5" s="93"/>
      <c r="H5" s="93" t="s">
        <v>5</v>
      </c>
      <c r="I5" s="93"/>
      <c r="J5" s="93" t="s">
        <v>6</v>
      </c>
      <c r="K5" s="93"/>
      <c r="L5" s="93" t="s">
        <v>7</v>
      </c>
      <c r="M5" s="93"/>
      <c r="N5" s="93" t="s">
        <v>8</v>
      </c>
      <c r="O5" s="93"/>
      <c r="P5" s="97" t="s">
        <v>37</v>
      </c>
      <c r="Q5" s="97"/>
      <c r="R5" s="97" t="s">
        <v>45</v>
      </c>
      <c r="S5" s="97"/>
      <c r="T5" s="93" t="s">
        <v>9</v>
      </c>
      <c r="U5" s="93"/>
      <c r="V5" s="104" t="s">
        <v>207</v>
      </c>
      <c r="W5" s="105"/>
      <c r="X5" s="104" t="s">
        <v>208</v>
      </c>
      <c r="Y5" s="105"/>
      <c r="Z5" s="104" t="s">
        <v>209</v>
      </c>
      <c r="AA5" s="105"/>
      <c r="AB5" s="93" t="s">
        <v>10</v>
      </c>
      <c r="AC5" s="93"/>
      <c r="AD5" s="93" t="s">
        <v>11</v>
      </c>
      <c r="AE5" s="93"/>
    </row>
    <row r="6" spans="1:31" x14ac:dyDescent="0.2">
      <c r="A6" s="93"/>
      <c r="B6" s="40" t="s">
        <v>12</v>
      </c>
      <c r="C6" s="40" t="s">
        <v>13</v>
      </c>
      <c r="D6" s="40" t="s">
        <v>12</v>
      </c>
      <c r="E6" s="40" t="s">
        <v>13</v>
      </c>
      <c r="F6" s="40" t="s">
        <v>12</v>
      </c>
      <c r="G6" s="40" t="s">
        <v>13</v>
      </c>
      <c r="H6" s="40" t="s">
        <v>12</v>
      </c>
      <c r="I6" s="40" t="s">
        <v>13</v>
      </c>
      <c r="J6" s="40" t="s">
        <v>12</v>
      </c>
      <c r="K6" s="40" t="s">
        <v>13</v>
      </c>
      <c r="L6" s="40" t="s">
        <v>12</v>
      </c>
      <c r="M6" s="40" t="s">
        <v>13</v>
      </c>
      <c r="N6" s="40" t="s">
        <v>12</v>
      </c>
      <c r="O6" s="40" t="s">
        <v>13</v>
      </c>
      <c r="P6" s="41" t="s">
        <v>12</v>
      </c>
      <c r="Q6" s="41" t="s">
        <v>13</v>
      </c>
      <c r="R6" s="41" t="s">
        <v>12</v>
      </c>
      <c r="S6" s="41" t="s">
        <v>13</v>
      </c>
      <c r="T6" s="40" t="s">
        <v>12</v>
      </c>
      <c r="U6" s="40" t="s">
        <v>13</v>
      </c>
      <c r="V6" s="42" t="s">
        <v>12</v>
      </c>
      <c r="W6" s="42" t="s">
        <v>13</v>
      </c>
      <c r="X6" s="42" t="s">
        <v>12</v>
      </c>
      <c r="Y6" s="42" t="s">
        <v>13</v>
      </c>
      <c r="Z6" s="42" t="s">
        <v>12</v>
      </c>
      <c r="AA6" s="42" t="s">
        <v>13</v>
      </c>
      <c r="AB6" s="40" t="s">
        <v>12</v>
      </c>
      <c r="AC6" s="40" t="s">
        <v>13</v>
      </c>
      <c r="AD6" s="40" t="s">
        <v>12</v>
      </c>
      <c r="AE6" s="40" t="s">
        <v>13</v>
      </c>
    </row>
    <row r="7" spans="1:31" ht="15" customHeight="1" x14ac:dyDescent="0.2">
      <c r="A7" s="38" t="s">
        <v>242</v>
      </c>
      <c r="B7" s="43">
        <v>7.5611199999999998</v>
      </c>
      <c r="C7" s="43">
        <v>560688.86260522006</v>
      </c>
      <c r="D7" s="43">
        <v>210.98849999999999</v>
      </c>
      <c r="E7" s="43">
        <v>134243.35043994299</v>
      </c>
      <c r="F7" s="43">
        <v>0.32</v>
      </c>
      <c r="G7" s="43">
        <v>9.129999999999999</v>
      </c>
      <c r="H7" s="43">
        <v>716.24</v>
      </c>
      <c r="I7" s="43">
        <v>15048.41</v>
      </c>
      <c r="J7" s="43">
        <v>127.95</v>
      </c>
      <c r="K7" s="43">
        <v>12382.15</v>
      </c>
      <c r="L7" s="43">
        <v>82.300000000000011</v>
      </c>
      <c r="M7" s="43">
        <v>5941.29</v>
      </c>
      <c r="N7" s="43">
        <v>19.8</v>
      </c>
      <c r="O7" s="43">
        <v>2886.1</v>
      </c>
      <c r="P7" s="43">
        <v>42.38</v>
      </c>
      <c r="Q7" s="43">
        <v>73.400000000000006</v>
      </c>
      <c r="R7" s="43">
        <v>8.35</v>
      </c>
      <c r="S7" s="43">
        <v>136.1</v>
      </c>
      <c r="T7" s="43">
        <v>38.1</v>
      </c>
      <c r="U7" s="43">
        <v>32625.93</v>
      </c>
      <c r="V7" s="39">
        <v>87.095570000000009</v>
      </c>
      <c r="W7" s="39">
        <v>2757.144164202</v>
      </c>
      <c r="X7" s="39">
        <v>182.04778999999999</v>
      </c>
      <c r="Y7" s="39">
        <v>3230.7996770529999</v>
      </c>
      <c r="Z7" s="39">
        <v>5.0335299999999998</v>
      </c>
      <c r="AA7" s="39">
        <v>111.06355586199999</v>
      </c>
      <c r="AB7" s="44">
        <v>119.44</v>
      </c>
      <c r="AC7" s="44">
        <v>5452.13</v>
      </c>
      <c r="AD7" s="44">
        <v>23.14</v>
      </c>
      <c r="AE7" s="44">
        <v>731.12</v>
      </c>
    </row>
    <row r="8" spans="1:31" ht="15" customHeight="1" x14ac:dyDescent="0.2">
      <c r="A8" s="38" t="s">
        <v>243</v>
      </c>
      <c r="B8" s="43">
        <v>6.7583700000000002</v>
      </c>
      <c r="C8" s="43">
        <v>486971.87911970099</v>
      </c>
      <c r="D8" s="43">
        <v>148.66954999999999</v>
      </c>
      <c r="E8" s="43">
        <v>108489.760297616</v>
      </c>
      <c r="F8" s="43">
        <v>0.26</v>
      </c>
      <c r="G8" s="43">
        <v>8.0399999999999991</v>
      </c>
      <c r="H8" s="43">
        <v>692.08</v>
      </c>
      <c r="I8" s="43">
        <v>14400.62</v>
      </c>
      <c r="J8" s="43">
        <v>116.74</v>
      </c>
      <c r="K8" s="43">
        <v>10736.98</v>
      </c>
      <c r="L8" s="43">
        <v>74.97</v>
      </c>
      <c r="M8" s="43">
        <v>3033.98</v>
      </c>
      <c r="N8" s="43">
        <v>69.150000000000006</v>
      </c>
      <c r="O8" s="43">
        <v>4162.04</v>
      </c>
      <c r="P8" s="43">
        <v>42.92</v>
      </c>
      <c r="Q8" s="43">
        <v>73.72</v>
      </c>
      <c r="R8" s="43">
        <v>8.1199999999999992</v>
      </c>
      <c r="S8" s="43">
        <v>119.21</v>
      </c>
      <c r="T8" s="43">
        <v>33.14</v>
      </c>
      <c r="U8" s="43">
        <v>28505.11</v>
      </c>
      <c r="V8" s="39">
        <v>44.6738</v>
      </c>
      <c r="W8" s="39">
        <v>1461.6672036269997</v>
      </c>
      <c r="X8" s="39">
        <v>117.62601000000001</v>
      </c>
      <c r="Y8" s="39">
        <v>1827.23228679</v>
      </c>
      <c r="Z8" s="39">
        <v>4.4870000000000001</v>
      </c>
      <c r="AA8" s="39">
        <v>110.45128214900001</v>
      </c>
      <c r="AB8" s="44">
        <v>126.72</v>
      </c>
      <c r="AC8" s="44">
        <v>5837.07</v>
      </c>
      <c r="AD8" s="44">
        <v>22.52</v>
      </c>
      <c r="AE8" s="44">
        <v>700.52</v>
      </c>
    </row>
    <row r="9" spans="1:31" ht="15" customHeight="1" x14ac:dyDescent="0.2">
      <c r="A9" s="38" t="s">
        <v>244</v>
      </c>
      <c r="B9" s="43">
        <v>5.9905400000000002</v>
      </c>
      <c r="C9" s="43">
        <v>412665.69750859198</v>
      </c>
      <c r="D9" s="43">
        <v>135.59583000000001</v>
      </c>
      <c r="E9" s="43">
        <v>103032.917281453</v>
      </c>
      <c r="F9" s="43">
        <v>0.26</v>
      </c>
      <c r="G9" s="43">
        <v>8.26</v>
      </c>
      <c r="H9" s="43">
        <v>634.54999999999995</v>
      </c>
      <c r="I9" s="43">
        <v>12916.16</v>
      </c>
      <c r="J9" s="43">
        <v>135.97</v>
      </c>
      <c r="K9" s="43">
        <v>11832.86</v>
      </c>
      <c r="L9" s="43">
        <v>35.76</v>
      </c>
      <c r="M9" s="43">
        <v>4126.5</v>
      </c>
      <c r="N9" s="43">
        <v>43.95</v>
      </c>
      <c r="O9" s="43">
        <v>2974.6</v>
      </c>
      <c r="P9" s="43">
        <v>42.96</v>
      </c>
      <c r="Q9" s="43">
        <v>75.319999999999993</v>
      </c>
      <c r="R9" s="43">
        <v>8.35</v>
      </c>
      <c r="S9" s="43">
        <v>124.38</v>
      </c>
      <c r="T9" s="43">
        <v>29.31</v>
      </c>
      <c r="U9" s="43">
        <v>25804.79</v>
      </c>
      <c r="V9" s="39">
        <v>43.20946</v>
      </c>
      <c r="W9" s="39">
        <v>1498.2966132030001</v>
      </c>
      <c r="X9" s="39">
        <v>114.85918000000001</v>
      </c>
      <c r="Y9" s="39">
        <v>1808.0597596709999</v>
      </c>
      <c r="Z9" s="39">
        <v>3.5496000000000003</v>
      </c>
      <c r="AA9" s="39">
        <v>94.834157493999996</v>
      </c>
      <c r="AB9" s="44">
        <v>118.66</v>
      </c>
      <c r="AC9" s="44">
        <v>5368.45</v>
      </c>
      <c r="AD9" s="44">
        <v>22.87</v>
      </c>
      <c r="AE9" s="44">
        <v>696.74</v>
      </c>
    </row>
    <row r="10" spans="1:31" ht="15" customHeight="1" x14ac:dyDescent="0.2">
      <c r="A10" s="38" t="s">
        <v>245</v>
      </c>
      <c r="B10" s="43">
        <v>6.3499699999999999</v>
      </c>
      <c r="C10" s="43">
        <v>471564.04673030996</v>
      </c>
      <c r="D10" s="43">
        <v>142.38498999999999</v>
      </c>
      <c r="E10" s="43">
        <v>101255.530848311</v>
      </c>
      <c r="F10" s="43">
        <v>0.27999999999999997</v>
      </c>
      <c r="G10" s="43">
        <v>8.620000000000001</v>
      </c>
      <c r="H10" s="43">
        <v>761.09</v>
      </c>
      <c r="I10" s="43">
        <v>16061.54</v>
      </c>
      <c r="J10" s="43">
        <v>120.63</v>
      </c>
      <c r="K10" s="43">
        <v>10990.5</v>
      </c>
      <c r="L10" s="43">
        <v>43.57</v>
      </c>
      <c r="M10" s="43">
        <v>3392.55</v>
      </c>
      <c r="N10" s="43">
        <v>27.55</v>
      </c>
      <c r="O10" s="43">
        <v>3353.83</v>
      </c>
      <c r="P10" s="43">
        <v>43.28</v>
      </c>
      <c r="Q10" s="43">
        <v>75.31</v>
      </c>
      <c r="R10" s="43">
        <v>8.34</v>
      </c>
      <c r="S10" s="43">
        <v>120.02</v>
      </c>
      <c r="T10" s="43">
        <v>28.73</v>
      </c>
      <c r="U10" s="43">
        <v>24878.54</v>
      </c>
      <c r="V10" s="39">
        <v>43.681510000000003</v>
      </c>
      <c r="W10" s="39">
        <v>1465.3860706219998</v>
      </c>
      <c r="X10" s="39">
        <v>116.07531999999999</v>
      </c>
      <c r="Y10" s="39">
        <v>1801.493923985</v>
      </c>
      <c r="Z10" s="39">
        <v>4.4198199999999996</v>
      </c>
      <c r="AA10" s="39">
        <v>112.652597043</v>
      </c>
      <c r="AB10" s="44">
        <v>118.3</v>
      </c>
      <c r="AC10" s="44">
        <v>5274.7</v>
      </c>
      <c r="AD10" s="44">
        <v>23.13</v>
      </c>
      <c r="AE10" s="44">
        <v>696.11</v>
      </c>
    </row>
    <row r="11" spans="1:31" ht="15" customHeight="1" x14ac:dyDescent="0.2">
      <c r="A11" s="38" t="s">
        <v>246</v>
      </c>
      <c r="B11" s="43">
        <v>5.1284400000000003</v>
      </c>
      <c r="C11" s="43">
        <v>153715.65229213898</v>
      </c>
      <c r="D11" s="43">
        <v>107.34507000000001</v>
      </c>
      <c r="E11" s="43">
        <v>67817.060014135001</v>
      </c>
      <c r="F11" s="43">
        <v>0.26</v>
      </c>
      <c r="G11" s="43">
        <v>7.9</v>
      </c>
      <c r="H11" s="43">
        <v>776.24</v>
      </c>
      <c r="I11" s="43">
        <v>16093.79</v>
      </c>
      <c r="J11" s="43">
        <v>125.96</v>
      </c>
      <c r="K11" s="43">
        <v>10573.95</v>
      </c>
      <c r="L11" s="43">
        <v>38.79</v>
      </c>
      <c r="M11" s="43">
        <v>3522.88</v>
      </c>
      <c r="N11" s="43">
        <v>94.02</v>
      </c>
      <c r="O11" s="43">
        <v>10879.54</v>
      </c>
      <c r="P11" s="43">
        <v>45.4</v>
      </c>
      <c r="Q11" s="43">
        <v>76.34</v>
      </c>
      <c r="R11" s="43">
        <v>8.6199999999999992</v>
      </c>
      <c r="S11" s="43">
        <v>117.41</v>
      </c>
      <c r="T11" s="43">
        <v>28.67</v>
      </c>
      <c r="U11" s="43">
        <v>22457.83</v>
      </c>
      <c r="V11" s="39">
        <v>33.75488</v>
      </c>
      <c r="W11" s="39">
        <v>968.01491409799996</v>
      </c>
      <c r="X11" s="39">
        <v>94.928830000000005</v>
      </c>
      <c r="Y11" s="39">
        <v>1311.8713167850001</v>
      </c>
      <c r="Z11" s="39">
        <v>4.7772600000000001</v>
      </c>
      <c r="AA11" s="39">
        <v>119.39275430399999</v>
      </c>
      <c r="AB11" s="44">
        <v>126.57</v>
      </c>
      <c r="AC11" s="44">
        <v>5662.25</v>
      </c>
      <c r="AD11" s="44">
        <v>22.61</v>
      </c>
      <c r="AE11" s="44">
        <v>680.78</v>
      </c>
    </row>
    <row r="12" spans="1:31" ht="15" customHeight="1" x14ac:dyDescent="0.2">
      <c r="A12" s="38" t="s">
        <v>247</v>
      </c>
      <c r="B12" s="45" t="s">
        <v>43</v>
      </c>
      <c r="C12" s="45" t="s">
        <v>43</v>
      </c>
      <c r="D12" s="43">
        <v>17.732230000000001</v>
      </c>
      <c r="E12" s="43">
        <v>4196.1048863550004</v>
      </c>
      <c r="F12" s="43">
        <v>0.18</v>
      </c>
      <c r="G12" s="43">
        <v>5.13</v>
      </c>
      <c r="H12" s="43">
        <v>706.27</v>
      </c>
      <c r="I12" s="43">
        <v>11486.81</v>
      </c>
      <c r="J12" s="43">
        <v>106.56</v>
      </c>
      <c r="K12" s="43">
        <v>6580.43</v>
      </c>
      <c r="L12" s="45" t="s">
        <v>43</v>
      </c>
      <c r="M12" s="45" t="s">
        <v>43</v>
      </c>
      <c r="N12" s="45" t="s">
        <v>43</v>
      </c>
      <c r="O12" s="45" t="s">
        <v>43</v>
      </c>
      <c r="P12" s="43">
        <v>44.71</v>
      </c>
      <c r="Q12" s="43">
        <v>75.209999999999994</v>
      </c>
      <c r="R12" s="43">
        <v>6.67</v>
      </c>
      <c r="S12" s="43">
        <v>71.86</v>
      </c>
      <c r="T12" s="45" t="s">
        <v>43</v>
      </c>
      <c r="U12" s="45" t="s">
        <v>43</v>
      </c>
      <c r="V12" s="39">
        <v>40.774090000000001</v>
      </c>
      <c r="W12" s="39">
        <v>984.99901886800001</v>
      </c>
      <c r="X12" s="39">
        <v>102.41157000000001</v>
      </c>
      <c r="Y12" s="39">
        <v>1388.798077513</v>
      </c>
      <c r="Z12" s="39">
        <v>3.55307</v>
      </c>
      <c r="AA12" s="39">
        <v>79.426298696999993</v>
      </c>
      <c r="AB12" s="44">
        <v>109.08</v>
      </c>
      <c r="AC12" s="44">
        <v>4344.8500000000004</v>
      </c>
      <c r="AD12" s="44">
        <v>17.170000000000002</v>
      </c>
      <c r="AE12" s="44">
        <v>475.26</v>
      </c>
    </row>
    <row r="13" spans="1:31" ht="15" customHeight="1" x14ac:dyDescent="0.2">
      <c r="A13" s="38" t="s">
        <v>248</v>
      </c>
      <c r="B13" s="43">
        <v>6.59382</v>
      </c>
      <c r="C13" s="43">
        <v>387482.76375938096</v>
      </c>
      <c r="D13" s="43">
        <v>153.81287</v>
      </c>
      <c r="E13" s="43">
        <v>112269.183750475</v>
      </c>
      <c r="F13" s="43">
        <v>0.27999999999999997</v>
      </c>
      <c r="G13" s="43">
        <v>8.2199999999999989</v>
      </c>
      <c r="H13" s="43">
        <v>755.12</v>
      </c>
      <c r="I13" s="43">
        <v>15716.32</v>
      </c>
      <c r="J13" s="43">
        <v>122.81</v>
      </c>
      <c r="K13" s="43">
        <v>10842.58</v>
      </c>
      <c r="L13" s="43">
        <v>47.35</v>
      </c>
      <c r="M13" s="43">
        <v>3866.87</v>
      </c>
      <c r="N13" s="43">
        <v>74.989999999999995</v>
      </c>
      <c r="O13" s="43">
        <v>5536.02</v>
      </c>
      <c r="P13" s="43">
        <v>42.94</v>
      </c>
      <c r="Q13" s="43">
        <v>69.430000000000007</v>
      </c>
      <c r="R13" s="43">
        <v>9.84</v>
      </c>
      <c r="S13" s="43">
        <v>135.85</v>
      </c>
      <c r="T13" s="43">
        <v>29.3</v>
      </c>
      <c r="U13" s="43">
        <v>22917.91</v>
      </c>
      <c r="V13" s="39">
        <v>73.00855</v>
      </c>
      <c r="W13" s="39">
        <v>2350.8111903190002</v>
      </c>
      <c r="X13" s="39">
        <v>158.63227000000001</v>
      </c>
      <c r="Y13" s="39">
        <v>2723.1207868169995</v>
      </c>
      <c r="Z13" s="39">
        <v>4.9878799999999996</v>
      </c>
      <c r="AA13" s="39">
        <v>122.17931798800001</v>
      </c>
      <c r="AB13" s="44">
        <v>119.29</v>
      </c>
      <c r="AC13" s="44">
        <v>5209.91</v>
      </c>
      <c r="AD13" s="44">
        <v>22.98</v>
      </c>
      <c r="AE13" s="44">
        <v>678.78</v>
      </c>
    </row>
    <row r="14" spans="1:31" ht="15" customHeight="1" x14ac:dyDescent="0.2">
      <c r="A14" s="38" t="s">
        <v>249</v>
      </c>
      <c r="B14" s="43">
        <v>5.2531699999999999</v>
      </c>
      <c r="C14" s="43">
        <v>306046.67824432999</v>
      </c>
      <c r="D14" s="43">
        <v>117.2692</v>
      </c>
      <c r="E14" s="43">
        <v>78990.952579489996</v>
      </c>
      <c r="F14" s="43">
        <v>0.24</v>
      </c>
      <c r="G14" s="43">
        <v>7.05</v>
      </c>
      <c r="H14" s="43">
        <v>574.97</v>
      </c>
      <c r="I14" s="43">
        <v>9967.0300000000007</v>
      </c>
      <c r="J14" s="43">
        <v>118.53</v>
      </c>
      <c r="K14" s="43">
        <v>10021.780000000001</v>
      </c>
      <c r="L14" s="43">
        <v>63.62</v>
      </c>
      <c r="M14" s="43">
        <v>5501.4299999999994</v>
      </c>
      <c r="N14" s="43">
        <v>27.64</v>
      </c>
      <c r="O14" s="43">
        <v>2712.17</v>
      </c>
      <c r="P14" s="43">
        <v>36.26</v>
      </c>
      <c r="Q14" s="43">
        <v>64.45</v>
      </c>
      <c r="R14" s="43">
        <v>8.4600000000000009</v>
      </c>
      <c r="S14" s="43">
        <v>116.97</v>
      </c>
      <c r="T14" s="43">
        <v>26.22</v>
      </c>
      <c r="U14" s="43">
        <v>21606.11</v>
      </c>
      <c r="V14" s="39">
        <v>38.676569999999998</v>
      </c>
      <c r="W14" s="39">
        <v>1333.482973425</v>
      </c>
      <c r="X14" s="39">
        <v>108.14487</v>
      </c>
      <c r="Y14" s="39">
        <v>1589.2260575760001</v>
      </c>
      <c r="Z14" s="39">
        <v>4.3518100000000004</v>
      </c>
      <c r="AA14" s="39">
        <v>128.84054101499999</v>
      </c>
      <c r="AB14" s="44">
        <v>111.45</v>
      </c>
      <c r="AC14" s="44">
        <v>4818.42</v>
      </c>
      <c r="AD14" s="44">
        <v>20.88</v>
      </c>
      <c r="AE14" s="44">
        <v>619.34</v>
      </c>
    </row>
    <row r="15" spans="1:31" ht="15" customHeight="1" x14ac:dyDescent="0.2">
      <c r="A15" s="38" t="s">
        <v>250</v>
      </c>
      <c r="B15" s="43">
        <v>5.9708300000000003</v>
      </c>
      <c r="C15" s="43">
        <v>324613.82606139197</v>
      </c>
      <c r="D15" s="43">
        <v>112.50091999999999</v>
      </c>
      <c r="E15" s="43">
        <v>80482.600000000006</v>
      </c>
      <c r="F15" s="43">
        <v>0.27999999999999997</v>
      </c>
      <c r="G15" s="43">
        <v>7.74</v>
      </c>
      <c r="H15" s="43">
        <v>791.01</v>
      </c>
      <c r="I15" s="43">
        <v>16560.21</v>
      </c>
      <c r="J15" s="43">
        <v>125.07</v>
      </c>
      <c r="K15" s="43">
        <v>10353.700000000001</v>
      </c>
      <c r="L15" s="43">
        <v>34.11</v>
      </c>
      <c r="M15" s="43">
        <v>2581.6</v>
      </c>
      <c r="N15" s="43">
        <v>30.44</v>
      </c>
      <c r="O15" s="43">
        <v>2136.23</v>
      </c>
      <c r="P15" s="43">
        <v>44.65</v>
      </c>
      <c r="Q15" s="43">
        <v>72.19</v>
      </c>
      <c r="R15" s="43">
        <v>9.66</v>
      </c>
      <c r="S15" s="43">
        <v>137.43</v>
      </c>
      <c r="T15" s="43">
        <v>26.22</v>
      </c>
      <c r="U15" s="43">
        <v>21643.919999999998</v>
      </c>
      <c r="V15" s="39">
        <v>45.17604</v>
      </c>
      <c r="W15" s="39">
        <v>1419.1738212139999</v>
      </c>
      <c r="X15" s="39">
        <v>114.79909000000001</v>
      </c>
      <c r="Y15" s="39">
        <v>1715.8159552919999</v>
      </c>
      <c r="Z15" s="39">
        <v>4.4531299999999998</v>
      </c>
      <c r="AA15" s="39">
        <v>125.35813535000001</v>
      </c>
      <c r="AB15" s="44">
        <v>127.78</v>
      </c>
      <c r="AC15" s="44">
        <v>5531.91</v>
      </c>
      <c r="AD15" s="44">
        <v>24.54</v>
      </c>
      <c r="AE15" s="44">
        <v>704.15</v>
      </c>
    </row>
    <row r="16" spans="1:31" ht="15" customHeight="1" x14ac:dyDescent="0.2">
      <c r="A16" s="38" t="s">
        <v>251</v>
      </c>
      <c r="B16" s="43">
        <v>5.8611000000000004</v>
      </c>
      <c r="C16" s="43">
        <v>419828.41791656101</v>
      </c>
      <c r="D16" s="43">
        <v>110.87586</v>
      </c>
      <c r="E16" s="43">
        <v>112415.82875099999</v>
      </c>
      <c r="F16" s="43">
        <v>0.27</v>
      </c>
      <c r="G16" s="43">
        <v>7.57</v>
      </c>
      <c r="H16" s="43">
        <v>763.53</v>
      </c>
      <c r="I16" s="43">
        <v>15404.8</v>
      </c>
      <c r="J16" s="43">
        <v>120.39</v>
      </c>
      <c r="K16" s="43">
        <v>10212.120000000001</v>
      </c>
      <c r="L16" s="43">
        <v>24.939999999999998</v>
      </c>
      <c r="M16" s="43">
        <v>3758.79</v>
      </c>
      <c r="N16" s="43">
        <v>87.42</v>
      </c>
      <c r="O16" s="43">
        <v>11043.09</v>
      </c>
      <c r="P16" s="43">
        <v>46.14</v>
      </c>
      <c r="Q16" s="43">
        <v>75.25</v>
      </c>
      <c r="R16" s="43">
        <v>9.2799999999999994</v>
      </c>
      <c r="S16" s="43">
        <v>135.80000000000001</v>
      </c>
      <c r="T16" s="43">
        <v>27.81</v>
      </c>
      <c r="U16" s="43">
        <v>22597.83</v>
      </c>
      <c r="V16" s="39">
        <v>44.909080000000003</v>
      </c>
      <c r="W16" s="39">
        <v>1524.564603477</v>
      </c>
      <c r="X16" s="39">
        <v>112.11033</v>
      </c>
      <c r="Y16" s="39">
        <v>1739.4604325249998</v>
      </c>
      <c r="Z16" s="39">
        <v>3.4882499999999999</v>
      </c>
      <c r="AA16" s="39">
        <v>95.142979462</v>
      </c>
      <c r="AB16" s="44">
        <v>121.98</v>
      </c>
      <c r="AC16" s="44">
        <v>5253.87</v>
      </c>
      <c r="AD16" s="44">
        <v>23.52</v>
      </c>
      <c r="AE16" s="44">
        <v>668.4</v>
      </c>
    </row>
    <row r="17" spans="1:31" ht="15" customHeight="1" x14ac:dyDescent="0.2">
      <c r="A17" s="38" t="s">
        <v>252</v>
      </c>
      <c r="B17" s="43">
        <v>6.4568700000000003</v>
      </c>
      <c r="C17" s="43">
        <v>490757.08166082297</v>
      </c>
      <c r="D17" s="43">
        <v>116.58304</v>
      </c>
      <c r="E17" s="43">
        <v>108995.062709961</v>
      </c>
      <c r="F17" s="43">
        <v>0.23</v>
      </c>
      <c r="G17" s="43">
        <v>6.85</v>
      </c>
      <c r="H17" s="43">
        <v>750.49</v>
      </c>
      <c r="I17" s="43">
        <v>14329.14</v>
      </c>
      <c r="J17" s="43">
        <v>111.85</v>
      </c>
      <c r="K17" s="43">
        <v>9374.2199999999993</v>
      </c>
      <c r="L17" s="43">
        <v>83.59</v>
      </c>
      <c r="M17" s="43">
        <v>4074.12</v>
      </c>
      <c r="N17" s="43">
        <v>28.21</v>
      </c>
      <c r="O17" s="43">
        <v>2251.92</v>
      </c>
      <c r="P17" s="43">
        <v>45.83</v>
      </c>
      <c r="Q17" s="43">
        <v>74.91</v>
      </c>
      <c r="R17" s="43">
        <v>9.2799999999999994</v>
      </c>
      <c r="S17" s="43">
        <v>143.19</v>
      </c>
      <c r="T17" s="43">
        <v>26.54</v>
      </c>
      <c r="U17" s="43">
        <v>22137.24</v>
      </c>
      <c r="V17" s="39">
        <v>43.640919999999994</v>
      </c>
      <c r="W17" s="39">
        <v>1319.409456265</v>
      </c>
      <c r="X17" s="39">
        <v>112.12913</v>
      </c>
      <c r="Y17" s="39">
        <v>1720.3516296950002</v>
      </c>
      <c r="Z17" s="39">
        <v>4.79589</v>
      </c>
      <c r="AA17" s="39">
        <v>117.707304382</v>
      </c>
      <c r="AB17" s="44">
        <v>117.54</v>
      </c>
      <c r="AC17" s="44">
        <v>4992.88</v>
      </c>
      <c r="AD17" s="44">
        <v>21.25</v>
      </c>
      <c r="AE17" s="44">
        <v>611.63</v>
      </c>
    </row>
    <row r="18" spans="1:31" ht="15" customHeight="1" x14ac:dyDescent="0.2">
      <c r="A18" s="38" t="s">
        <v>253</v>
      </c>
      <c r="B18" s="43">
        <v>1.7000000000000001E-4</v>
      </c>
      <c r="C18" s="43">
        <v>0.1210545</v>
      </c>
      <c r="D18" s="43">
        <v>19.077380000000002</v>
      </c>
      <c r="E18" s="43">
        <v>8743.493972874001</v>
      </c>
      <c r="F18" s="43">
        <v>0.18</v>
      </c>
      <c r="G18" s="43">
        <v>5.45</v>
      </c>
      <c r="H18" s="43">
        <v>711.02</v>
      </c>
      <c r="I18" s="43">
        <v>12251.73</v>
      </c>
      <c r="J18" s="43">
        <v>102.65</v>
      </c>
      <c r="K18" s="43">
        <v>7551.56</v>
      </c>
      <c r="L18" s="45" t="s">
        <v>43</v>
      </c>
      <c r="M18" s="45" t="s">
        <v>43</v>
      </c>
      <c r="N18" s="45" t="s">
        <v>43</v>
      </c>
      <c r="O18" s="45" t="s">
        <v>43</v>
      </c>
      <c r="P18" s="43">
        <v>46.38</v>
      </c>
      <c r="Q18" s="43">
        <v>75.94</v>
      </c>
      <c r="R18" s="43">
        <v>8.66</v>
      </c>
      <c r="S18" s="43">
        <v>108.11</v>
      </c>
      <c r="T18" s="45" t="s">
        <v>43</v>
      </c>
      <c r="U18" s="45" t="s">
        <v>43</v>
      </c>
      <c r="V18" s="39">
        <v>34.491860000000003</v>
      </c>
      <c r="W18" s="39">
        <v>813.08380230099999</v>
      </c>
      <c r="X18" s="39">
        <v>92.489680000000007</v>
      </c>
      <c r="Y18" s="39">
        <v>1224.7661526289999</v>
      </c>
      <c r="Z18" s="39">
        <v>3.2260900000000001</v>
      </c>
      <c r="AA18" s="39">
        <v>75.749733281000005</v>
      </c>
      <c r="AB18" s="44">
        <v>113.52</v>
      </c>
      <c r="AC18" s="44">
        <v>4750.92</v>
      </c>
      <c r="AD18" s="44">
        <v>18.54</v>
      </c>
      <c r="AE18" s="44">
        <v>540.73</v>
      </c>
    </row>
    <row r="19" spans="1:31" ht="15" customHeight="1" x14ac:dyDescent="0.2">
      <c r="A19" s="38" t="s">
        <v>254</v>
      </c>
      <c r="B19" s="45" t="s">
        <v>43</v>
      </c>
      <c r="C19" s="45" t="s">
        <v>43</v>
      </c>
      <c r="D19" s="43">
        <v>9.4973799999999997</v>
      </c>
      <c r="E19" s="43">
        <v>3210.3496679630002</v>
      </c>
      <c r="F19" s="43">
        <v>0.18</v>
      </c>
      <c r="G19" s="43">
        <v>4.68</v>
      </c>
      <c r="H19" s="43">
        <v>684.78</v>
      </c>
      <c r="I19" s="43">
        <v>10004.15</v>
      </c>
      <c r="J19" s="43">
        <v>96.95</v>
      </c>
      <c r="K19" s="43">
        <v>5617.56</v>
      </c>
      <c r="L19" s="45" t="s">
        <v>43</v>
      </c>
      <c r="M19" s="45" t="s">
        <v>43</v>
      </c>
      <c r="N19" s="45" t="s">
        <v>43</v>
      </c>
      <c r="O19" s="45" t="s">
        <v>43</v>
      </c>
      <c r="P19" s="43">
        <v>45.27</v>
      </c>
      <c r="Q19" s="43">
        <v>75.39</v>
      </c>
      <c r="R19" s="43">
        <v>7.29</v>
      </c>
      <c r="S19" s="43">
        <v>75.31</v>
      </c>
      <c r="T19" s="45" t="s">
        <v>43</v>
      </c>
      <c r="U19" s="45" t="s">
        <v>43</v>
      </c>
      <c r="V19" s="39">
        <v>41.09695</v>
      </c>
      <c r="W19" s="39">
        <v>901.38406970200003</v>
      </c>
      <c r="X19" s="39">
        <v>99.10875999999999</v>
      </c>
      <c r="Y19" s="39">
        <v>1292.9331955389998</v>
      </c>
      <c r="Z19" s="39">
        <v>4.01</v>
      </c>
      <c r="AA19" s="39">
        <v>71.327485432000003</v>
      </c>
      <c r="AB19" s="44">
        <v>98.34</v>
      </c>
      <c r="AC19" s="44">
        <v>3653.03</v>
      </c>
      <c r="AD19" s="44">
        <v>16.3</v>
      </c>
      <c r="AE19" s="44">
        <v>435.53</v>
      </c>
    </row>
    <row r="20" spans="1:31" ht="15" customHeight="1" x14ac:dyDescent="0.2">
      <c r="A20" s="38" t="s">
        <v>255</v>
      </c>
      <c r="B20" s="45">
        <v>8.3656500000000005</v>
      </c>
      <c r="C20" s="45">
        <v>494235.57268448494</v>
      </c>
      <c r="D20" s="43">
        <v>121.26711</v>
      </c>
      <c r="E20" s="43">
        <v>110021.64759698001</v>
      </c>
      <c r="F20" s="43">
        <v>0.27999999999999997</v>
      </c>
      <c r="G20" s="43">
        <v>7.65</v>
      </c>
      <c r="H20" s="43">
        <v>724.92</v>
      </c>
      <c r="I20" s="43">
        <v>14107.85</v>
      </c>
      <c r="J20" s="43">
        <v>121.79</v>
      </c>
      <c r="K20" s="43">
        <v>10478.33</v>
      </c>
      <c r="L20" s="45">
        <v>283.19</v>
      </c>
      <c r="M20" s="45">
        <v>5041.4900000000007</v>
      </c>
      <c r="N20" s="45">
        <v>12.87</v>
      </c>
      <c r="O20" s="45">
        <v>1954.89</v>
      </c>
      <c r="P20" s="43">
        <v>40.22</v>
      </c>
      <c r="Q20" s="43">
        <v>66.849999999999994</v>
      </c>
      <c r="R20" s="43">
        <v>10.62</v>
      </c>
      <c r="S20" s="43">
        <v>159.08000000000001</v>
      </c>
      <c r="T20" s="45">
        <v>37.46</v>
      </c>
      <c r="U20" s="45">
        <v>29515.43</v>
      </c>
      <c r="V20" s="39">
        <v>74.025849999999991</v>
      </c>
      <c r="W20" s="39">
        <v>2176.7566971750002</v>
      </c>
      <c r="X20" s="39">
        <v>152.91793000000001</v>
      </c>
      <c r="Y20" s="39">
        <v>2521.1493257239999</v>
      </c>
      <c r="Z20" s="39">
        <v>4.4584099999999998</v>
      </c>
      <c r="AA20" s="39">
        <v>100.28270894299999</v>
      </c>
      <c r="AB20" s="44">
        <v>109.92</v>
      </c>
      <c r="AC20" s="44">
        <v>4566.5</v>
      </c>
      <c r="AD20" s="44">
        <v>22.2</v>
      </c>
      <c r="AE20" s="44">
        <v>634.29</v>
      </c>
    </row>
    <row r="21" spans="1:31" ht="15" customHeight="1" x14ac:dyDescent="0.2">
      <c r="A21" s="38" t="s">
        <v>256</v>
      </c>
      <c r="B21" s="45">
        <v>7.1169099999999998</v>
      </c>
      <c r="C21" s="45">
        <v>485685.36848361301</v>
      </c>
      <c r="D21" s="43">
        <v>106.89058</v>
      </c>
      <c r="E21" s="43">
        <v>104320.920465488</v>
      </c>
      <c r="F21" s="43">
        <v>0.30000000000000004</v>
      </c>
      <c r="G21" s="43">
        <v>7.07</v>
      </c>
      <c r="H21" s="43">
        <v>744.48</v>
      </c>
      <c r="I21" s="43">
        <v>14510.2</v>
      </c>
      <c r="J21" s="43">
        <v>125.29</v>
      </c>
      <c r="K21" s="43">
        <v>10278.35</v>
      </c>
      <c r="L21" s="45">
        <v>68.92</v>
      </c>
      <c r="M21" s="45">
        <v>4453.8499999999995</v>
      </c>
      <c r="N21" s="45">
        <v>82.2</v>
      </c>
      <c r="O21" s="45">
        <v>6732.29</v>
      </c>
      <c r="P21" s="43">
        <v>41.23</v>
      </c>
      <c r="Q21" s="43">
        <v>69.61</v>
      </c>
      <c r="R21" s="43">
        <v>9.69</v>
      </c>
      <c r="S21" s="43">
        <v>156.38999999999999</v>
      </c>
      <c r="T21" s="45">
        <v>35.06</v>
      </c>
      <c r="U21" s="45">
        <v>29241.71</v>
      </c>
      <c r="V21" s="39">
        <v>44.085099999999997</v>
      </c>
      <c r="W21" s="39">
        <v>1484.316908751</v>
      </c>
      <c r="X21" s="39">
        <v>109.25308999999999</v>
      </c>
      <c r="Y21" s="39">
        <v>1680.221847816</v>
      </c>
      <c r="Z21" s="39">
        <v>4.6284099999999997</v>
      </c>
      <c r="AA21" s="39">
        <v>123.96021239299999</v>
      </c>
      <c r="AB21" s="44">
        <v>115</v>
      </c>
      <c r="AC21" s="44">
        <v>4803.51</v>
      </c>
      <c r="AD21" s="44">
        <v>20.49</v>
      </c>
      <c r="AE21" s="44">
        <v>585.02</v>
      </c>
    </row>
    <row r="22" spans="1:31" ht="15" customHeight="1" x14ac:dyDescent="0.2">
      <c r="A22" s="38" t="s">
        <v>257</v>
      </c>
      <c r="B22" s="45">
        <v>6.4789300000000001</v>
      </c>
      <c r="C22" s="45">
        <v>379476.95448725898</v>
      </c>
      <c r="D22" s="43">
        <v>99.650139999999993</v>
      </c>
      <c r="E22" s="43">
        <v>81099.357238556011</v>
      </c>
      <c r="F22" s="43">
        <v>0.31999999999999995</v>
      </c>
      <c r="G22" s="43">
        <v>7.8199999999999994</v>
      </c>
      <c r="H22" s="43">
        <v>700.36</v>
      </c>
      <c r="I22" s="43">
        <v>12973.1</v>
      </c>
      <c r="J22" s="43">
        <v>122.34</v>
      </c>
      <c r="K22" s="43">
        <v>9724.48</v>
      </c>
      <c r="L22" s="45">
        <v>90.75</v>
      </c>
      <c r="M22" s="45">
        <v>6413.2699999999995</v>
      </c>
      <c r="N22" s="45">
        <v>10</v>
      </c>
      <c r="O22" s="45">
        <v>1707.2</v>
      </c>
      <c r="P22" s="43">
        <v>43.13</v>
      </c>
      <c r="Q22" s="43">
        <v>72.7</v>
      </c>
      <c r="R22" s="43">
        <v>8.94</v>
      </c>
      <c r="S22" s="43">
        <v>137.6</v>
      </c>
      <c r="T22" s="45">
        <v>30.42</v>
      </c>
      <c r="U22" s="45">
        <v>25154.02</v>
      </c>
      <c r="V22" s="39">
        <v>44.340899999999998</v>
      </c>
      <c r="W22" s="39">
        <v>1429.3903414900001</v>
      </c>
      <c r="X22" s="39">
        <v>108.51984999999999</v>
      </c>
      <c r="Y22" s="39">
        <v>1646.4821067120001</v>
      </c>
      <c r="Z22" s="39">
        <v>4.5865600000000004</v>
      </c>
      <c r="AA22" s="39">
        <v>111.19387633599999</v>
      </c>
      <c r="AB22" s="44">
        <v>110.54</v>
      </c>
      <c r="AC22" s="44">
        <v>4517.5</v>
      </c>
      <c r="AD22" s="44">
        <v>20.61</v>
      </c>
      <c r="AE22" s="44">
        <v>577.99</v>
      </c>
    </row>
    <row r="23" spans="1:31" ht="15" customHeight="1" x14ac:dyDescent="0.2">
      <c r="A23" s="38" t="s">
        <v>258</v>
      </c>
      <c r="B23" s="45">
        <v>6.2989199999999999</v>
      </c>
      <c r="C23" s="45">
        <v>439900.05961702898</v>
      </c>
      <c r="D23" s="43">
        <v>87.93459</v>
      </c>
      <c r="E23" s="43">
        <v>97403.818233443992</v>
      </c>
      <c r="F23" s="43">
        <v>0.32999999999999996</v>
      </c>
      <c r="G23" s="43">
        <v>8.15</v>
      </c>
      <c r="H23" s="43">
        <v>737.96</v>
      </c>
      <c r="I23" s="43">
        <v>14062.04</v>
      </c>
      <c r="J23" s="43">
        <v>112.84</v>
      </c>
      <c r="K23" s="43">
        <v>9252.25</v>
      </c>
      <c r="L23" s="45">
        <v>37.75</v>
      </c>
      <c r="M23" s="45">
        <v>3087.07</v>
      </c>
      <c r="N23" s="45">
        <v>12.39</v>
      </c>
      <c r="O23" s="45">
        <v>1623.38</v>
      </c>
      <c r="P23" s="43">
        <v>43.93</v>
      </c>
      <c r="Q23" s="43">
        <v>74.41</v>
      </c>
      <c r="R23" s="43">
        <v>10.11</v>
      </c>
      <c r="S23" s="43">
        <v>149.76</v>
      </c>
      <c r="T23" s="45">
        <v>26.85</v>
      </c>
      <c r="U23" s="45">
        <v>22730.1</v>
      </c>
      <c r="V23" s="39">
        <v>38.979770000000002</v>
      </c>
      <c r="W23" s="39">
        <v>1527.532314586</v>
      </c>
      <c r="X23" s="39">
        <v>94.800219999999996</v>
      </c>
      <c r="Y23" s="39">
        <v>1667.9671114360001</v>
      </c>
      <c r="Z23" s="39">
        <v>4.04704</v>
      </c>
      <c r="AA23" s="39">
        <v>107.81401558100001</v>
      </c>
      <c r="AB23" s="44">
        <v>103.45</v>
      </c>
      <c r="AC23" s="44">
        <v>4196.55</v>
      </c>
      <c r="AD23" s="44">
        <v>21.86</v>
      </c>
      <c r="AE23" s="44">
        <v>599.57000000000005</v>
      </c>
    </row>
    <row r="24" spans="1:31" ht="15" customHeight="1" x14ac:dyDescent="0.2">
      <c r="A24" s="38" t="s">
        <v>259</v>
      </c>
      <c r="B24" s="45">
        <v>6.3996500000000003</v>
      </c>
      <c r="C24" s="45">
        <v>426752.651963279</v>
      </c>
      <c r="D24" s="43">
        <v>102.16033</v>
      </c>
      <c r="E24" s="43">
        <v>92657.515501606002</v>
      </c>
      <c r="F24" s="43">
        <v>0.30000000000000004</v>
      </c>
      <c r="G24" s="43">
        <v>7.5499999999999989</v>
      </c>
      <c r="H24" s="43">
        <v>731.5</v>
      </c>
      <c r="I24" s="43">
        <v>13170.33</v>
      </c>
      <c r="J24" s="43">
        <v>116.65</v>
      </c>
      <c r="K24" s="43">
        <v>8991.7800000000007</v>
      </c>
      <c r="L24" s="45">
        <v>87.86</v>
      </c>
      <c r="M24" s="45">
        <v>3106.05</v>
      </c>
      <c r="N24" s="45">
        <v>11.88</v>
      </c>
      <c r="O24" s="45">
        <v>1841.27</v>
      </c>
      <c r="P24" s="43">
        <v>44.91</v>
      </c>
      <c r="Q24" s="43">
        <v>76.48</v>
      </c>
      <c r="R24" s="43">
        <v>9.25</v>
      </c>
      <c r="S24" s="43">
        <v>147.94999999999999</v>
      </c>
      <c r="T24" s="45">
        <v>25.6</v>
      </c>
      <c r="U24" s="45">
        <v>22507.919999999998</v>
      </c>
      <c r="V24" s="39">
        <v>39.796419999999998</v>
      </c>
      <c r="W24" s="39">
        <v>1462.4191362900001</v>
      </c>
      <c r="X24" s="39">
        <v>96.038049999999998</v>
      </c>
      <c r="Y24" s="39">
        <v>1676.6032656259999</v>
      </c>
      <c r="Z24" s="39">
        <v>3.3647499999999999</v>
      </c>
      <c r="AA24" s="39">
        <v>102.93606566499999</v>
      </c>
      <c r="AB24" s="44">
        <v>105.33</v>
      </c>
      <c r="AC24" s="44">
        <v>4204.8</v>
      </c>
      <c r="AD24" s="44">
        <v>20.7</v>
      </c>
      <c r="AE24" s="44">
        <v>571.42999999999995</v>
      </c>
    </row>
    <row r="25" spans="1:31" ht="15" customHeight="1" x14ac:dyDescent="0.2">
      <c r="A25" s="38" t="s">
        <v>260</v>
      </c>
      <c r="B25" s="45">
        <v>5.2775499999999997</v>
      </c>
      <c r="C25" s="45">
        <v>131707.371347643</v>
      </c>
      <c r="D25" s="43">
        <v>64.87209</v>
      </c>
      <c r="E25" s="43">
        <v>56697.648662177002</v>
      </c>
      <c r="F25" s="43">
        <v>0.29000000000000004</v>
      </c>
      <c r="G25" s="43">
        <v>7.51</v>
      </c>
      <c r="H25" s="43">
        <v>738.81</v>
      </c>
      <c r="I25" s="43">
        <v>12971.61</v>
      </c>
      <c r="J25" s="43">
        <v>111.18</v>
      </c>
      <c r="K25" s="43">
        <v>8460.5</v>
      </c>
      <c r="L25" s="45">
        <v>89.91</v>
      </c>
      <c r="M25" s="45">
        <v>3259.45</v>
      </c>
      <c r="N25" s="45">
        <v>6.61</v>
      </c>
      <c r="O25" s="45">
        <v>1186.32</v>
      </c>
      <c r="P25" s="43">
        <v>47.87</v>
      </c>
      <c r="Q25" s="43">
        <v>78.260000000000005</v>
      </c>
      <c r="R25" s="43">
        <v>8.6999999999999993</v>
      </c>
      <c r="S25" s="43">
        <v>128.71</v>
      </c>
      <c r="T25" s="45">
        <v>24.6</v>
      </c>
      <c r="U25" s="45">
        <v>20542.95</v>
      </c>
      <c r="V25" s="39">
        <v>26.603529999999999</v>
      </c>
      <c r="W25" s="39">
        <v>854.447381791</v>
      </c>
      <c r="X25" s="39">
        <v>74.823650000000001</v>
      </c>
      <c r="Y25" s="39">
        <v>1230.7840810360001</v>
      </c>
      <c r="Z25" s="39">
        <v>4.0344899999999999</v>
      </c>
      <c r="AA25" s="39">
        <v>106.71232741599999</v>
      </c>
      <c r="AB25" s="44">
        <v>109.1</v>
      </c>
      <c r="AC25" s="44">
        <v>4377.1899999999996</v>
      </c>
      <c r="AD25" s="44">
        <v>19.62</v>
      </c>
      <c r="AE25" s="44">
        <v>544.73</v>
      </c>
    </row>
    <row r="26" spans="1:31" ht="15" customHeight="1" x14ac:dyDescent="0.2">
      <c r="A26" s="38" t="s">
        <v>261</v>
      </c>
      <c r="B26" s="45">
        <v>0.16167999999999999</v>
      </c>
      <c r="C26" s="45">
        <v>1386.569852157</v>
      </c>
      <c r="D26" s="43">
        <v>10.571059999999999</v>
      </c>
      <c r="E26" s="43">
        <v>3398.3938950330003</v>
      </c>
      <c r="F26" s="43">
        <v>0.22999999999999998</v>
      </c>
      <c r="G26" s="43">
        <v>5.16</v>
      </c>
      <c r="H26" s="43">
        <v>694.92</v>
      </c>
      <c r="I26" s="43">
        <v>10002.15</v>
      </c>
      <c r="J26" s="43">
        <v>96.87</v>
      </c>
      <c r="K26" s="43">
        <v>5397.43</v>
      </c>
      <c r="L26" s="45" t="s">
        <v>43</v>
      </c>
      <c r="M26" s="45" t="s">
        <v>43</v>
      </c>
      <c r="N26" s="45" t="s">
        <v>43</v>
      </c>
      <c r="O26" s="45" t="s">
        <v>43</v>
      </c>
      <c r="P26" s="43">
        <v>46.43</v>
      </c>
      <c r="Q26" s="43">
        <v>77.08</v>
      </c>
      <c r="R26" s="43">
        <v>6.82</v>
      </c>
      <c r="S26" s="43">
        <v>76.02</v>
      </c>
      <c r="T26" s="45" t="s">
        <v>43</v>
      </c>
      <c r="U26" s="45" t="s">
        <v>43</v>
      </c>
      <c r="V26" s="39">
        <v>35.64573</v>
      </c>
      <c r="W26" s="39">
        <v>1034.1616259349998</v>
      </c>
      <c r="X26" s="39">
        <v>84.613869999999991</v>
      </c>
      <c r="Y26" s="39">
        <v>1317.2381507099999</v>
      </c>
      <c r="Z26" s="39">
        <v>4.3170099999999998</v>
      </c>
      <c r="AA26" s="39">
        <v>89.879169331</v>
      </c>
      <c r="AB26" s="44">
        <v>98.18</v>
      </c>
      <c r="AC26" s="44">
        <v>3511.29</v>
      </c>
      <c r="AD26" s="44">
        <v>14.93</v>
      </c>
      <c r="AE26" s="44">
        <v>383.91</v>
      </c>
    </row>
    <row r="27" spans="1:31" ht="15" customHeight="1" x14ac:dyDescent="0.2">
      <c r="A27" s="38" t="s">
        <v>262</v>
      </c>
      <c r="B27" s="45">
        <v>6.9990199999999998</v>
      </c>
      <c r="C27" s="45">
        <v>421124.04952248797</v>
      </c>
      <c r="D27" s="43">
        <v>108.45035</v>
      </c>
      <c r="E27" s="43">
        <v>95046.880782709995</v>
      </c>
      <c r="F27" s="43">
        <v>0.32999999999999996</v>
      </c>
      <c r="G27" s="43">
        <v>8.07</v>
      </c>
      <c r="H27" s="43">
        <v>740.09</v>
      </c>
      <c r="I27" s="43">
        <v>14261.92</v>
      </c>
      <c r="J27" s="43">
        <v>116.35</v>
      </c>
      <c r="K27" s="43">
        <v>9896.44</v>
      </c>
      <c r="L27" s="43">
        <v>36.79</v>
      </c>
      <c r="M27" s="43">
        <v>708.56999999999994</v>
      </c>
      <c r="N27" s="43">
        <v>30.34</v>
      </c>
      <c r="O27" s="43">
        <v>3382.92</v>
      </c>
      <c r="P27" s="43">
        <v>42.84</v>
      </c>
      <c r="Q27" s="43">
        <v>70.25</v>
      </c>
      <c r="R27" s="43">
        <v>10.09</v>
      </c>
      <c r="S27" s="43">
        <v>170.33</v>
      </c>
      <c r="T27" s="45">
        <v>29.15</v>
      </c>
      <c r="U27" s="45">
        <v>23092.18</v>
      </c>
      <c r="V27" s="39">
        <v>73.536820000000006</v>
      </c>
      <c r="W27" s="39">
        <v>2461.9258261979999</v>
      </c>
      <c r="X27" s="39">
        <v>137.21507</v>
      </c>
      <c r="Y27" s="39">
        <v>2552.0596471669996</v>
      </c>
      <c r="Z27" s="39">
        <v>4.5491200000000003</v>
      </c>
      <c r="AA27" s="39">
        <v>107.04434111099999</v>
      </c>
      <c r="AB27" s="44">
        <v>105.33</v>
      </c>
      <c r="AC27" s="44">
        <v>4210.3</v>
      </c>
      <c r="AD27" s="44">
        <v>21.7</v>
      </c>
      <c r="AE27" s="44">
        <v>592.61</v>
      </c>
    </row>
    <row r="28" spans="1:31" ht="15" customHeight="1" x14ac:dyDescent="0.2">
      <c r="A28" s="38" t="s">
        <v>263</v>
      </c>
      <c r="B28" s="45">
        <v>6.6334999999999997</v>
      </c>
      <c r="C28" s="45">
        <v>409815.28953553998</v>
      </c>
      <c r="D28" s="43">
        <v>97.316119999999998</v>
      </c>
      <c r="E28" s="43">
        <v>96406.628777411999</v>
      </c>
      <c r="F28" s="43">
        <v>0.35</v>
      </c>
      <c r="G28" s="43">
        <v>8.18</v>
      </c>
      <c r="H28" s="43">
        <v>735.6</v>
      </c>
      <c r="I28" s="43">
        <v>13675.52</v>
      </c>
      <c r="J28" s="43">
        <v>113.06</v>
      </c>
      <c r="K28" s="43">
        <v>9606.83</v>
      </c>
      <c r="L28" s="43">
        <v>64.319999999999993</v>
      </c>
      <c r="M28" s="43">
        <v>4706.5199999999995</v>
      </c>
      <c r="N28" s="43">
        <v>25.31</v>
      </c>
      <c r="O28" s="43">
        <v>2552.2399999999998</v>
      </c>
      <c r="P28" s="43">
        <v>43.61</v>
      </c>
      <c r="Q28" s="43">
        <v>73.39</v>
      </c>
      <c r="R28" s="43">
        <v>8.65</v>
      </c>
      <c r="S28" s="43">
        <v>146.11000000000001</v>
      </c>
      <c r="T28" s="45">
        <v>28.35</v>
      </c>
      <c r="U28" s="45">
        <v>25266.05</v>
      </c>
      <c r="V28" s="39">
        <v>39.801519999999996</v>
      </c>
      <c r="W28" s="39">
        <v>1518.014781741</v>
      </c>
      <c r="X28" s="39">
        <v>94.807869999999994</v>
      </c>
      <c r="Y28" s="39">
        <v>1623.341747382</v>
      </c>
      <c r="Z28" s="39">
        <v>4.3673000000000002</v>
      </c>
      <c r="AA28" s="39">
        <v>119.781385423</v>
      </c>
      <c r="AB28" s="44">
        <v>102.23</v>
      </c>
      <c r="AC28" s="44">
        <v>4057.45</v>
      </c>
      <c r="AD28" s="44">
        <v>20.420000000000002</v>
      </c>
      <c r="AE28" s="44">
        <v>558.26</v>
      </c>
    </row>
    <row r="29" spans="1:31" ht="15" customHeight="1" x14ac:dyDescent="0.2">
      <c r="A29" s="38" t="s">
        <v>264</v>
      </c>
      <c r="B29" s="45">
        <v>6.6898600000000004</v>
      </c>
      <c r="C29" s="45">
        <v>469209.42406185798</v>
      </c>
      <c r="D29" s="43">
        <v>101.47593999999999</v>
      </c>
      <c r="E29" s="43">
        <v>94219.626843701</v>
      </c>
      <c r="F29" s="43">
        <v>0.33999999999999997</v>
      </c>
      <c r="G29" s="43">
        <v>8.25</v>
      </c>
      <c r="H29" s="43">
        <v>739.01</v>
      </c>
      <c r="I29" s="43">
        <v>13802.86</v>
      </c>
      <c r="J29" s="43">
        <v>112.53</v>
      </c>
      <c r="K29" s="43">
        <v>9271.94</v>
      </c>
      <c r="L29" s="43">
        <v>61.38</v>
      </c>
      <c r="M29" s="43">
        <v>4150.8099999999995</v>
      </c>
      <c r="N29" s="43">
        <v>22.26</v>
      </c>
      <c r="O29" s="43">
        <v>1630.48</v>
      </c>
      <c r="P29" s="43">
        <v>46.28</v>
      </c>
      <c r="Q29" s="43">
        <v>76.61</v>
      </c>
      <c r="R29" s="43">
        <v>9.14</v>
      </c>
      <c r="S29" s="43">
        <v>147.57</v>
      </c>
      <c r="T29" s="45">
        <v>26.08</v>
      </c>
      <c r="U29" s="45">
        <v>23253.75</v>
      </c>
      <c r="V29" s="39">
        <v>41.923360000000002</v>
      </c>
      <c r="W29" s="39">
        <v>1634.143786783</v>
      </c>
      <c r="X29" s="39">
        <v>96.775990000000007</v>
      </c>
      <c r="Y29" s="39">
        <v>1656.2569218619999</v>
      </c>
      <c r="Z29" s="39">
        <v>4.5816799999999995</v>
      </c>
      <c r="AA29" s="39">
        <v>133.641266027</v>
      </c>
      <c r="AB29" s="44">
        <v>106.01</v>
      </c>
      <c r="AC29" s="44">
        <v>4191.47</v>
      </c>
      <c r="AD29" s="44">
        <v>20.34</v>
      </c>
      <c r="AE29" s="44">
        <v>551.29999999999995</v>
      </c>
    </row>
    <row r="30" spans="1:31" ht="15" customHeight="1" x14ac:dyDescent="0.2">
      <c r="A30" s="38" t="s">
        <v>265</v>
      </c>
      <c r="B30" s="45">
        <v>7.8715599999999997</v>
      </c>
      <c r="C30" s="45">
        <v>749113.88553216599</v>
      </c>
      <c r="D30" s="43">
        <v>113.11915</v>
      </c>
      <c r="E30" s="43">
        <v>136385.214859723</v>
      </c>
      <c r="F30" s="43">
        <v>0.31999999999999995</v>
      </c>
      <c r="G30" s="43">
        <v>7.81</v>
      </c>
      <c r="H30" s="43">
        <v>739.72</v>
      </c>
      <c r="I30" s="43">
        <v>13897.71</v>
      </c>
      <c r="J30" s="43">
        <v>113.41</v>
      </c>
      <c r="K30" s="43">
        <v>10019.540000000001</v>
      </c>
      <c r="L30" s="43">
        <v>104.89</v>
      </c>
      <c r="M30" s="43">
        <v>4823.87</v>
      </c>
      <c r="N30" s="43">
        <v>31.41</v>
      </c>
      <c r="O30" s="43">
        <v>1604.22</v>
      </c>
      <c r="P30" s="43">
        <v>50.01</v>
      </c>
      <c r="Q30" s="43">
        <v>80.510000000000005</v>
      </c>
      <c r="R30" s="43">
        <v>8.94</v>
      </c>
      <c r="S30" s="43">
        <v>153.38999999999999</v>
      </c>
      <c r="T30" s="45">
        <v>26.86</v>
      </c>
      <c r="U30" s="45">
        <v>24017.759999999998</v>
      </c>
      <c r="V30" s="39">
        <v>43.723649999999999</v>
      </c>
      <c r="W30" s="39">
        <v>1548.9004262359999</v>
      </c>
      <c r="X30" s="39">
        <v>99.042640000000006</v>
      </c>
      <c r="Y30" s="39">
        <v>1686.4597090379998</v>
      </c>
      <c r="Z30" s="39">
        <v>3.65639</v>
      </c>
      <c r="AA30" s="39">
        <v>125.317324218</v>
      </c>
      <c r="AB30" s="44">
        <v>108.35</v>
      </c>
      <c r="AC30" s="44">
        <v>4269.05</v>
      </c>
      <c r="AD30" s="44">
        <v>19.91</v>
      </c>
      <c r="AE30" s="44">
        <v>540.75</v>
      </c>
    </row>
    <row r="31" spans="1:31" ht="15" customHeight="1" x14ac:dyDescent="0.2">
      <c r="A31" s="38" t="s">
        <v>266</v>
      </c>
      <c r="B31" s="45">
        <v>0.53771999999999998</v>
      </c>
      <c r="C31" s="45">
        <v>5068.0274653229999</v>
      </c>
      <c r="D31" s="43">
        <v>17.95711</v>
      </c>
      <c r="E31" s="43">
        <v>9024.1261536469992</v>
      </c>
      <c r="F31" s="43">
        <v>0.40721000000000002</v>
      </c>
      <c r="G31" s="43">
        <v>9.1110246999999998</v>
      </c>
      <c r="H31" s="43">
        <v>702.45483000000002</v>
      </c>
      <c r="I31" s="43">
        <v>11018.978388966001</v>
      </c>
      <c r="J31" s="43">
        <v>102.9495</v>
      </c>
      <c r="K31" s="43">
        <v>7021.6516261999996</v>
      </c>
      <c r="L31" s="43">
        <v>926.84</v>
      </c>
      <c r="M31" s="43">
        <v>18536.88</v>
      </c>
      <c r="N31" s="45" t="s">
        <v>43</v>
      </c>
      <c r="O31" s="45" t="s">
        <v>43</v>
      </c>
      <c r="P31" s="43">
        <v>48.628819999999997</v>
      </c>
      <c r="Q31" s="43">
        <v>80.022819499999997</v>
      </c>
      <c r="R31" s="43">
        <v>6.5775300000000003</v>
      </c>
      <c r="S31" s="43">
        <v>96.088345799999999</v>
      </c>
      <c r="T31" s="45" t="s">
        <v>43</v>
      </c>
      <c r="U31" s="45" t="s">
        <v>43</v>
      </c>
      <c r="V31" s="39">
        <v>27.598939999999999</v>
      </c>
      <c r="W31" s="39">
        <v>850.67211363299998</v>
      </c>
      <c r="X31" s="39">
        <v>70.699889999999996</v>
      </c>
      <c r="Y31" s="39">
        <v>1132.320670481</v>
      </c>
      <c r="Z31" s="39">
        <v>4.2349299999999994</v>
      </c>
      <c r="AA31" s="39">
        <v>117.564998031</v>
      </c>
      <c r="AB31" s="44">
        <v>100.5394</v>
      </c>
      <c r="AC31" s="44">
        <v>3716.7369343</v>
      </c>
      <c r="AD31" s="44">
        <v>22.40099</v>
      </c>
      <c r="AE31" s="44">
        <v>568.35261430000003</v>
      </c>
    </row>
    <row r="32" spans="1:31" ht="15" customHeight="1" x14ac:dyDescent="0.2">
      <c r="A32" s="38" t="s">
        <v>267</v>
      </c>
      <c r="B32" s="45">
        <v>0.50890999999999997</v>
      </c>
      <c r="C32" s="45">
        <v>4031.954891029</v>
      </c>
      <c r="D32" s="43">
        <v>19.82057</v>
      </c>
      <c r="E32" s="43">
        <v>8061.0249305520001</v>
      </c>
      <c r="F32" s="43">
        <v>0.57693000000000005</v>
      </c>
      <c r="G32" s="43">
        <v>11.1555179</v>
      </c>
      <c r="H32" s="43">
        <v>706.66956000000005</v>
      </c>
      <c r="I32" s="43">
        <v>11261.776881067999</v>
      </c>
      <c r="J32" s="43">
        <v>99.383650000000003</v>
      </c>
      <c r="K32" s="43">
        <v>7165.5665104999998</v>
      </c>
      <c r="L32" s="45" t="s">
        <v>43</v>
      </c>
      <c r="M32" s="45" t="s">
        <v>43</v>
      </c>
      <c r="N32" s="45" t="s">
        <v>43</v>
      </c>
      <c r="O32" s="45" t="s">
        <v>43</v>
      </c>
      <c r="P32" s="43">
        <v>46.307409999999997</v>
      </c>
      <c r="Q32" s="43">
        <v>75.548859800000002</v>
      </c>
      <c r="R32" s="43">
        <v>6.9208600000000002</v>
      </c>
      <c r="S32" s="43">
        <v>93.174413370000011</v>
      </c>
      <c r="T32" s="45" t="s">
        <v>43</v>
      </c>
      <c r="U32" s="45" t="s">
        <v>43</v>
      </c>
      <c r="V32" s="39">
        <v>27.866199999999999</v>
      </c>
      <c r="W32" s="39">
        <v>899.09131331399999</v>
      </c>
      <c r="X32" s="39">
        <v>77.334879999999998</v>
      </c>
      <c r="Y32" s="39">
        <v>1199.820652611</v>
      </c>
      <c r="Z32" s="39">
        <v>2.78051</v>
      </c>
      <c r="AA32" s="39">
        <v>71.410459064999998</v>
      </c>
      <c r="AB32" s="44">
        <v>103.3669</v>
      </c>
      <c r="AC32" s="44">
        <v>3872.5490381</v>
      </c>
      <c r="AD32" s="44">
        <v>36.282139999999998</v>
      </c>
      <c r="AE32" s="44">
        <v>840.80972280000003</v>
      </c>
    </row>
    <row r="33" spans="1:44" ht="15" customHeight="1" x14ac:dyDescent="0.2">
      <c r="A33" s="38" t="s">
        <v>268</v>
      </c>
      <c r="B33" s="45">
        <v>0.15556</v>
      </c>
      <c r="C33" s="45">
        <v>1311.5701597790001</v>
      </c>
      <c r="D33" s="43">
        <v>9.9012399999999996</v>
      </c>
      <c r="E33" s="43">
        <v>2959.7533840139999</v>
      </c>
      <c r="F33" s="43">
        <v>0.39487</v>
      </c>
      <c r="G33" s="43">
        <v>7.1881941999999999</v>
      </c>
      <c r="H33" s="43">
        <v>647.91651999999999</v>
      </c>
      <c r="I33" s="43">
        <v>8703.1092048280007</v>
      </c>
      <c r="J33" s="43">
        <v>87.289839999999998</v>
      </c>
      <c r="K33" s="43">
        <v>4918.9782191000004</v>
      </c>
      <c r="L33" s="45" t="s">
        <v>43</v>
      </c>
      <c r="M33" s="45" t="s">
        <v>43</v>
      </c>
      <c r="N33" s="45" t="s">
        <v>43</v>
      </c>
      <c r="O33" s="45" t="s">
        <v>43</v>
      </c>
      <c r="P33" s="43">
        <v>48.24718</v>
      </c>
      <c r="Q33" s="43">
        <v>76.868010200000001</v>
      </c>
      <c r="R33" s="43">
        <v>5.45228</v>
      </c>
      <c r="S33" s="43">
        <v>60.890605989000001</v>
      </c>
      <c r="T33" s="45" t="s">
        <v>43</v>
      </c>
      <c r="U33" s="45" t="s">
        <v>43</v>
      </c>
      <c r="V33" s="39">
        <v>33.978520000000003</v>
      </c>
      <c r="W33" s="39">
        <v>964.24821663199987</v>
      </c>
      <c r="X33" s="39">
        <v>79.540900000000008</v>
      </c>
      <c r="Y33" s="39">
        <v>1169.4408183160001</v>
      </c>
      <c r="Z33" s="39">
        <v>2.4641799999999998</v>
      </c>
      <c r="AA33" s="39">
        <v>41.219603650000003</v>
      </c>
      <c r="AB33" s="44">
        <v>88.999870000000001</v>
      </c>
      <c r="AC33" s="44">
        <v>296.82826501</v>
      </c>
      <c r="AD33" s="44">
        <v>25.303940000000001</v>
      </c>
      <c r="AE33" s="44">
        <v>554.94712779999998</v>
      </c>
    </row>
    <row r="34" spans="1:44" ht="15" customHeight="1" x14ac:dyDescent="0.2">
      <c r="A34" s="38" t="s">
        <v>269</v>
      </c>
      <c r="B34" s="45">
        <v>9.5566600000000008</v>
      </c>
      <c r="C34" s="45">
        <v>529214.16622789297</v>
      </c>
      <c r="D34" s="43">
        <v>144.42310000000001</v>
      </c>
      <c r="E34" s="43">
        <v>138037.82431934</v>
      </c>
      <c r="F34" s="43">
        <v>0.53</v>
      </c>
      <c r="G34" s="43">
        <v>10.760000000000002</v>
      </c>
      <c r="H34" s="43">
        <v>734.21</v>
      </c>
      <c r="I34" s="43">
        <v>14095.93</v>
      </c>
      <c r="J34" s="43">
        <v>118.51</v>
      </c>
      <c r="K34" s="43">
        <v>10785.37</v>
      </c>
      <c r="L34" s="45">
        <v>165.77</v>
      </c>
      <c r="M34" s="45">
        <v>7134.96</v>
      </c>
      <c r="N34" s="45">
        <v>70.37</v>
      </c>
      <c r="O34" s="45">
        <v>4671.74</v>
      </c>
      <c r="P34" s="43">
        <v>44.36</v>
      </c>
      <c r="Q34" s="43">
        <v>70.87</v>
      </c>
      <c r="R34" s="43">
        <v>8.9499999999999993</v>
      </c>
      <c r="S34" s="43">
        <v>166.71</v>
      </c>
      <c r="T34" s="45">
        <v>44.22</v>
      </c>
      <c r="U34" s="45">
        <v>36292.720000000001</v>
      </c>
      <c r="V34" s="39">
        <v>88.827730000000003</v>
      </c>
      <c r="W34" s="39">
        <v>2844.5839753589999</v>
      </c>
      <c r="X34" s="39">
        <v>158.44963999999999</v>
      </c>
      <c r="Y34" s="39">
        <v>2872.0277645360002</v>
      </c>
      <c r="Z34" s="39">
        <v>4.4469599999999998</v>
      </c>
      <c r="AA34" s="39">
        <v>113.955668196</v>
      </c>
      <c r="AB34" s="44">
        <v>107.51</v>
      </c>
      <c r="AC34" s="44">
        <v>4279.26</v>
      </c>
      <c r="AD34" s="44">
        <v>34.619999999999997</v>
      </c>
      <c r="AE34" s="44">
        <v>850.15</v>
      </c>
    </row>
    <row r="35" spans="1:44" ht="15" customHeight="1" x14ac:dyDescent="0.2">
      <c r="A35" s="38" t="s">
        <v>270</v>
      </c>
      <c r="B35" s="45">
        <v>7.7058</v>
      </c>
      <c r="C35" s="45">
        <v>430915.47667695704</v>
      </c>
      <c r="D35" s="43">
        <v>124.60751999999999</v>
      </c>
      <c r="E35" s="43">
        <v>104395.39331260401</v>
      </c>
      <c r="F35" s="43">
        <v>0.47</v>
      </c>
      <c r="G35" s="43">
        <v>10.620000000000001</v>
      </c>
      <c r="H35" s="43">
        <v>712.67</v>
      </c>
      <c r="I35" s="43">
        <v>13676.88</v>
      </c>
      <c r="J35" s="43">
        <v>112.08</v>
      </c>
      <c r="K35" s="43">
        <v>10393.08</v>
      </c>
      <c r="L35" s="45">
        <v>86.97999999999999</v>
      </c>
      <c r="M35" s="45">
        <v>6284.8899999999994</v>
      </c>
      <c r="N35" s="45">
        <v>7.68</v>
      </c>
      <c r="O35" s="45">
        <v>1653.06</v>
      </c>
      <c r="P35" s="43">
        <v>44.6</v>
      </c>
      <c r="Q35" s="43">
        <v>73.87</v>
      </c>
      <c r="R35" s="43">
        <v>7.68</v>
      </c>
      <c r="S35" s="43">
        <v>132.71</v>
      </c>
      <c r="T35" s="45">
        <v>35.340000000000003</v>
      </c>
      <c r="U35" s="45">
        <v>31725.74</v>
      </c>
      <c r="V35" s="39">
        <v>41.416460000000001</v>
      </c>
      <c r="W35" s="39">
        <v>1544.2234821269999</v>
      </c>
      <c r="X35" s="39">
        <v>95.203220000000002</v>
      </c>
      <c r="Y35" s="39">
        <v>1652.9043531350001</v>
      </c>
      <c r="Z35" s="39">
        <v>4.4060499999999996</v>
      </c>
      <c r="AA35" s="39">
        <v>138.26173767200001</v>
      </c>
      <c r="AB35" s="44">
        <v>108.19</v>
      </c>
      <c r="AC35" s="44">
        <v>4355.3100000000004</v>
      </c>
      <c r="AD35" s="44">
        <v>32.58</v>
      </c>
      <c r="AE35" s="44">
        <v>839.05</v>
      </c>
    </row>
    <row r="36" spans="1:44" ht="15" customHeight="1" x14ac:dyDescent="0.2">
      <c r="A36" s="38" t="s">
        <v>271</v>
      </c>
      <c r="B36" s="45">
        <v>7.5059800000000001</v>
      </c>
      <c r="C36" s="45">
        <v>539024.17625278188</v>
      </c>
      <c r="D36" s="43">
        <v>144.80198999999999</v>
      </c>
      <c r="E36" s="43">
        <v>123950.47287276699</v>
      </c>
      <c r="F36" s="43">
        <v>0.45999999999999996</v>
      </c>
      <c r="G36" s="43">
        <v>10.709999999999999</v>
      </c>
      <c r="H36" s="43">
        <v>724.92</v>
      </c>
      <c r="I36" s="43">
        <v>14315.01</v>
      </c>
      <c r="J36" s="43">
        <v>113.39</v>
      </c>
      <c r="K36" s="43">
        <v>10915.73</v>
      </c>
      <c r="L36" s="45">
        <v>41.68</v>
      </c>
      <c r="M36" s="45">
        <v>7558.1799999999994</v>
      </c>
      <c r="N36" s="45">
        <v>7.4</v>
      </c>
      <c r="O36" s="45">
        <v>1264.8699999999999</v>
      </c>
      <c r="P36" s="43">
        <v>46.52</v>
      </c>
      <c r="Q36" s="43">
        <v>76.569999999999993</v>
      </c>
      <c r="R36" s="43">
        <v>7.51</v>
      </c>
      <c r="S36" s="43">
        <v>116.87</v>
      </c>
      <c r="T36" s="45">
        <v>29.66</v>
      </c>
      <c r="U36" s="45">
        <v>32851.599999999999</v>
      </c>
      <c r="V36" s="39">
        <v>40.446039999999996</v>
      </c>
      <c r="W36" s="39">
        <v>1503.0906072970001</v>
      </c>
      <c r="X36" s="39">
        <v>96.917659999999984</v>
      </c>
      <c r="Y36" s="39">
        <v>1715.930435017</v>
      </c>
      <c r="Z36" s="39">
        <v>4.2580400000000003</v>
      </c>
      <c r="AA36" s="39">
        <v>129.07156207899999</v>
      </c>
      <c r="AB36" s="44">
        <v>111.72</v>
      </c>
      <c r="AC36" s="44">
        <v>4511.2</v>
      </c>
      <c r="AD36" s="44">
        <v>30.49</v>
      </c>
      <c r="AE36" s="44">
        <v>815.43</v>
      </c>
    </row>
    <row r="37" spans="1:44" ht="15" customHeight="1" x14ac:dyDescent="0.2">
      <c r="A37" s="38" t="s">
        <v>272</v>
      </c>
      <c r="B37" s="45">
        <v>7.2909100000000002</v>
      </c>
      <c r="C37" s="45">
        <v>726812.75154023804</v>
      </c>
      <c r="D37" s="43">
        <v>198.59765999999999</v>
      </c>
      <c r="E37" s="43">
        <v>180075.72366161202</v>
      </c>
      <c r="F37" s="43">
        <v>0.48</v>
      </c>
      <c r="G37" s="43">
        <v>11.06</v>
      </c>
      <c r="H37" s="43">
        <v>767.98</v>
      </c>
      <c r="I37" s="43">
        <v>15428.54</v>
      </c>
      <c r="J37" s="43">
        <v>128.96</v>
      </c>
      <c r="K37" s="43">
        <v>12676.07</v>
      </c>
      <c r="L37" s="45">
        <v>84</v>
      </c>
      <c r="M37" s="45">
        <v>7384.5599999999995</v>
      </c>
      <c r="N37" s="45">
        <v>6.54</v>
      </c>
      <c r="O37" s="45">
        <v>1834.04</v>
      </c>
      <c r="P37" s="43">
        <v>45.83</v>
      </c>
      <c r="Q37" s="43">
        <v>77.05</v>
      </c>
      <c r="R37" s="43">
        <v>7.21</v>
      </c>
      <c r="S37" s="43">
        <v>117.78</v>
      </c>
      <c r="T37" s="45">
        <v>25.71</v>
      </c>
      <c r="U37" s="45">
        <v>26648.18</v>
      </c>
      <c r="V37" s="39">
        <v>44.642179999999996</v>
      </c>
      <c r="W37" s="39">
        <v>1656.394180753</v>
      </c>
      <c r="X37" s="39">
        <v>110.44747</v>
      </c>
      <c r="Y37" s="39">
        <v>1885.6522391220001</v>
      </c>
      <c r="Z37" s="39">
        <v>3.6676099999999998</v>
      </c>
      <c r="AA37" s="39">
        <v>110.927892774</v>
      </c>
      <c r="AB37" s="44">
        <v>123.62</v>
      </c>
      <c r="AC37" s="44">
        <v>5021.71</v>
      </c>
      <c r="AD37" s="44">
        <v>31.15</v>
      </c>
      <c r="AE37" s="44">
        <v>823.09</v>
      </c>
    </row>
    <row r="38" spans="1:44" x14ac:dyDescent="0.2">
      <c r="A38" s="13" t="s">
        <v>275</v>
      </c>
      <c r="B38" s="15">
        <f>SUM(B7:B37)</f>
        <v>163.47916999999998</v>
      </c>
      <c r="C38" s="15">
        <f t="shared" ref="C38:AE38" si="0">SUM(C7:C37)</f>
        <v>10659120.34725447</v>
      </c>
      <c r="D38" s="15">
        <f t="shared" si="0"/>
        <v>3076.1494699999994</v>
      </c>
      <c r="E38" s="15">
        <f t="shared" si="0"/>
        <v>2558304.1666909419</v>
      </c>
      <c r="F38" s="15">
        <f t="shared" si="0"/>
        <v>9.9290100000000017</v>
      </c>
      <c r="G38" s="15">
        <f>SUM(G7:G37)</f>
        <v>248.4647368</v>
      </c>
      <c r="H38" s="15">
        <f t="shared" si="0"/>
        <v>22341.580909999993</v>
      </c>
      <c r="I38" s="15">
        <f t="shared" si="0"/>
        <v>416176.22447486199</v>
      </c>
      <c r="J38" s="15">
        <f t="shared" si="0"/>
        <v>3556.9329899999998</v>
      </c>
      <c r="K38" s="15">
        <f t="shared" si="0"/>
        <v>292324.70635579998</v>
      </c>
      <c r="L38" s="15">
        <f t="shared" si="0"/>
        <v>2760.03</v>
      </c>
      <c r="M38" s="15">
        <f t="shared" si="0"/>
        <v>126450.43</v>
      </c>
      <c r="N38" s="15">
        <f t="shared" si="0"/>
        <v>840.42999999999984</v>
      </c>
      <c r="O38" s="15">
        <f t="shared" si="0"/>
        <v>81574.459999999992</v>
      </c>
      <c r="P38" s="15">
        <f t="shared" si="0"/>
        <v>1384.0734099999995</v>
      </c>
      <c r="Q38" s="15">
        <f t="shared" si="0"/>
        <v>2303.8096895000003</v>
      </c>
      <c r="R38" s="15">
        <f t="shared" si="0"/>
        <v>262.17066999999997</v>
      </c>
      <c r="S38" s="15">
        <f t="shared" si="0"/>
        <v>3898.7733651589992</v>
      </c>
      <c r="T38" s="15">
        <f t="shared" si="0"/>
        <v>719.4000000000002</v>
      </c>
      <c r="U38" s="15">
        <f>SUM(U7:U37)</f>
        <v>618015.32000000007</v>
      </c>
      <c r="V38" s="15">
        <f>SUM(V7:V37)</f>
        <v>1421.4279999999999</v>
      </c>
      <c r="W38" s="15">
        <f>SUM(W7:W37)</f>
        <v>46191.731017413993</v>
      </c>
      <c r="X38" s="15">
        <f t="shared" si="0"/>
        <v>3362.7647200000001</v>
      </c>
      <c r="Y38" s="15">
        <f t="shared" si="0"/>
        <v>54260.590099596993</v>
      </c>
      <c r="Z38" s="15">
        <f t="shared" si="0"/>
        <v>127.98277000000002</v>
      </c>
      <c r="AA38" s="15">
        <f t="shared" si="0"/>
        <v>3315.1007563699995</v>
      </c>
      <c r="AB38" s="15">
        <f t="shared" si="0"/>
        <v>3446.0561700000003</v>
      </c>
      <c r="AC38" s="15">
        <f t="shared" si="0"/>
        <v>139109.59423741</v>
      </c>
      <c r="AD38" s="15">
        <f t="shared" si="0"/>
        <v>715.05707000000007</v>
      </c>
      <c r="AE38" s="15">
        <f t="shared" si="0"/>
        <v>19670.779464900002</v>
      </c>
    </row>
    <row r="39" spans="1:44" ht="15" customHeight="1" x14ac:dyDescent="0.2">
      <c r="A39" s="35" t="s">
        <v>19</v>
      </c>
      <c r="C39" s="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 spans="1:44" ht="15" customHeight="1" x14ac:dyDescent="0.2">
      <c r="A40" s="3"/>
      <c r="C40" s="2"/>
      <c r="P40" s="22"/>
      <c r="Q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spans="1:44" s="26" customFormat="1" x14ac:dyDescent="0.2">
      <c r="A41" s="25" t="s">
        <v>20</v>
      </c>
      <c r="B41" s="26" t="s">
        <v>204</v>
      </c>
      <c r="C41" s="27"/>
      <c r="P41" s="28"/>
      <c r="Q41" s="1"/>
      <c r="R41" s="1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s="26" customFormat="1" x14ac:dyDescent="0.2">
      <c r="A42" s="25" t="s">
        <v>21</v>
      </c>
      <c r="B42" s="26" t="s">
        <v>29</v>
      </c>
      <c r="C42" s="27"/>
      <c r="P42" s="28"/>
      <c r="Q42" s="1"/>
      <c r="R42" s="1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s="26" customFormat="1" x14ac:dyDescent="0.2">
      <c r="A43" s="25" t="s">
        <v>22</v>
      </c>
      <c r="B43" s="26" t="s">
        <v>30</v>
      </c>
      <c r="C43" s="27"/>
      <c r="Q43" s="1"/>
      <c r="R43" s="1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s="26" customFormat="1" x14ac:dyDescent="0.2">
      <c r="A44" s="25" t="s">
        <v>23</v>
      </c>
      <c r="B44" s="26" t="s">
        <v>18</v>
      </c>
      <c r="C44" s="27"/>
      <c r="Q44" s="1"/>
      <c r="R44" s="1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s="26" customFormat="1" x14ac:dyDescent="0.2">
      <c r="A45" s="25" t="s">
        <v>24</v>
      </c>
      <c r="B45" s="26" t="s">
        <v>32</v>
      </c>
      <c r="C45" s="27"/>
      <c r="Q45" s="1"/>
      <c r="R45" s="1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s="26" customFormat="1" x14ac:dyDescent="0.2">
      <c r="A46" s="25" t="s">
        <v>25</v>
      </c>
      <c r="B46" s="26" t="s">
        <v>39</v>
      </c>
      <c r="C46" s="27"/>
      <c r="Q46" s="1"/>
      <c r="R46" s="1"/>
      <c r="S46" s="1"/>
      <c r="T46" s="1"/>
      <c r="U46" s="28"/>
      <c r="V46" s="22"/>
      <c r="W46" s="22"/>
      <c r="X46" s="22"/>
      <c r="Y46" s="22"/>
      <c r="Z46" s="22"/>
      <c r="AA46" s="22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s="26" customFormat="1" x14ac:dyDescent="0.2">
      <c r="A47" s="25" t="s">
        <v>27</v>
      </c>
      <c r="B47" s="26" t="s">
        <v>47</v>
      </c>
      <c r="C47" s="27"/>
      <c r="V47" s="28"/>
      <c r="W47" s="28"/>
      <c r="X47" s="28"/>
      <c r="Y47" s="28"/>
      <c r="Z47" s="28"/>
      <c r="AA47" s="28"/>
    </row>
    <row r="48" spans="1:44" s="26" customFormat="1" x14ac:dyDescent="0.2">
      <c r="A48" s="25" t="s">
        <v>38</v>
      </c>
      <c r="B48" s="26" t="s">
        <v>17</v>
      </c>
      <c r="C48" s="27"/>
      <c r="V48" s="30"/>
      <c r="W48" s="30"/>
      <c r="X48" s="30"/>
      <c r="Y48" s="30"/>
      <c r="Z48" s="30"/>
      <c r="AA48" s="30"/>
    </row>
    <row r="49" spans="1:27" s="26" customFormat="1" x14ac:dyDescent="0.2">
      <c r="A49" s="25" t="s">
        <v>46</v>
      </c>
      <c r="B49" s="26" t="s">
        <v>205</v>
      </c>
      <c r="C49" s="27"/>
      <c r="V49" s="30"/>
      <c r="W49" s="30"/>
      <c r="X49" s="30"/>
      <c r="Y49" s="30"/>
      <c r="Z49" s="30"/>
      <c r="AA49" s="30"/>
    </row>
    <row r="50" spans="1:27" s="26" customFormat="1" x14ac:dyDescent="0.2">
      <c r="A50" s="25" t="s">
        <v>203</v>
      </c>
      <c r="B50" s="26" t="s">
        <v>28</v>
      </c>
      <c r="C50" s="27"/>
      <c r="V50" s="30"/>
      <c r="W50" s="30"/>
      <c r="X50" s="30"/>
      <c r="Y50" s="30"/>
      <c r="Z50" s="30"/>
      <c r="AA50" s="30"/>
    </row>
    <row r="52" spans="1:27" x14ac:dyDescent="0.2">
      <c r="V52" s="1"/>
      <c r="W52" s="1"/>
      <c r="X52" s="1"/>
      <c r="Y52" s="1"/>
      <c r="Z52" s="1"/>
      <c r="AA52" s="1"/>
    </row>
    <row r="53" spans="1:27" x14ac:dyDescent="0.2">
      <c r="V53" s="1"/>
      <c r="W53" s="1"/>
      <c r="X53" s="1"/>
      <c r="Y53" s="1"/>
      <c r="Z53" s="1"/>
      <c r="AA53" s="1"/>
    </row>
    <row r="54" spans="1:27" x14ac:dyDescent="0.2">
      <c r="V54" s="1"/>
      <c r="W54" s="1"/>
      <c r="X54" s="1"/>
      <c r="Y54" s="1"/>
      <c r="Z54" s="1"/>
      <c r="AA54" s="1"/>
    </row>
    <row r="55" spans="1:27" x14ac:dyDescent="0.2">
      <c r="V55" s="1"/>
      <c r="W55" s="1"/>
      <c r="X55" s="1"/>
      <c r="Y55" s="1"/>
      <c r="Z55" s="1"/>
      <c r="AA55" s="1"/>
    </row>
    <row r="56" spans="1:27" x14ac:dyDescent="0.2">
      <c r="V56" s="1"/>
      <c r="W56" s="1"/>
      <c r="X56" s="1"/>
      <c r="Y56" s="1"/>
      <c r="Z56" s="1"/>
      <c r="AA56" s="1"/>
    </row>
    <row r="57" spans="1:27" x14ac:dyDescent="0.2">
      <c r="V57" s="1"/>
      <c r="W57" s="1"/>
      <c r="X57" s="1"/>
      <c r="Y57" s="1"/>
      <c r="Z57" s="1"/>
      <c r="AA57" s="1"/>
    </row>
    <row r="58" spans="1:27" x14ac:dyDescent="0.2">
      <c r="V58" s="1"/>
      <c r="W58" s="1"/>
      <c r="X58" s="1"/>
      <c r="Y58" s="1"/>
      <c r="Z58" s="1"/>
      <c r="AA58" s="1"/>
    </row>
    <row r="59" spans="1:27" x14ac:dyDescent="0.2">
      <c r="V59" s="1"/>
      <c r="W59" s="1"/>
      <c r="X59" s="1"/>
      <c r="Y59" s="1"/>
      <c r="Z59" s="1"/>
      <c r="AA59" s="1"/>
    </row>
    <row r="60" spans="1:27" x14ac:dyDescent="0.2">
      <c r="V60" s="1"/>
      <c r="W60" s="1"/>
      <c r="X60" s="1"/>
      <c r="Y60" s="1"/>
      <c r="Z60" s="1"/>
      <c r="AA60" s="1"/>
    </row>
    <row r="61" spans="1:27" x14ac:dyDescent="0.2">
      <c r="V61" s="1"/>
      <c r="W61" s="1"/>
      <c r="X61" s="1"/>
      <c r="Y61" s="1"/>
      <c r="Z61" s="1"/>
      <c r="AA61" s="1"/>
    </row>
    <row r="62" spans="1:27" x14ac:dyDescent="0.2">
      <c r="V62" s="1"/>
      <c r="W62" s="1"/>
      <c r="X62" s="1"/>
      <c r="Y62" s="1"/>
      <c r="Z62" s="1"/>
      <c r="AA62" s="1"/>
    </row>
    <row r="63" spans="1:27" x14ac:dyDescent="0.2">
      <c r="V63" s="1"/>
      <c r="W63" s="1"/>
      <c r="X63" s="1"/>
      <c r="Y63" s="1"/>
      <c r="Z63" s="1"/>
      <c r="AA63" s="1"/>
    </row>
    <row r="64" spans="1:27" x14ac:dyDescent="0.2">
      <c r="V64" s="1"/>
      <c r="W64" s="1"/>
      <c r="X64" s="1"/>
      <c r="Y64" s="1"/>
      <c r="Z64" s="1"/>
      <c r="AA64" s="1"/>
    </row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</sheetData>
  <mergeCells count="24">
    <mergeCell ref="AB5:AC5"/>
    <mergeCell ref="AD5:AE5"/>
    <mergeCell ref="P5:Q5"/>
    <mergeCell ref="R5:S5"/>
    <mergeCell ref="T5:U5"/>
    <mergeCell ref="V5:W5"/>
    <mergeCell ref="X5:Y5"/>
    <mergeCell ref="Z5:AA5"/>
    <mergeCell ref="N5:O5"/>
    <mergeCell ref="A1:A6"/>
    <mergeCell ref="B1:AE1"/>
    <mergeCell ref="B2:AE2"/>
    <mergeCell ref="B3:AA3"/>
    <mergeCell ref="AB3:AE3"/>
    <mergeCell ref="B4:E4"/>
    <mergeCell ref="F4:U4"/>
    <mergeCell ref="V4:AA4"/>
    <mergeCell ref="AB4:AE4"/>
    <mergeCell ref="B5:C5"/>
    <mergeCell ref="D5:E5"/>
    <mergeCell ref="F5:G5"/>
    <mergeCell ref="H5:I5"/>
    <mergeCell ref="J5:K5"/>
    <mergeCell ref="L5:M5"/>
  </mergeCells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3"/>
  <sheetViews>
    <sheetView workbookViewId="0">
      <selection activeCell="T41" sqref="T41"/>
    </sheetView>
  </sheetViews>
  <sheetFormatPr defaultColWidth="8.42578125" defaultRowHeight="12.75" x14ac:dyDescent="0.2"/>
  <cols>
    <col min="1" max="1" width="23" style="1" bestFit="1" customWidth="1"/>
    <col min="2" max="2" width="9" style="1" bestFit="1" customWidth="1"/>
    <col min="3" max="3" width="13.42578125" style="1" customWidth="1"/>
    <col min="4" max="4" width="10.42578125" style="1" customWidth="1"/>
    <col min="5" max="5" width="11.42578125" style="1" customWidth="1"/>
    <col min="6" max="6" width="9" style="1" customWidth="1"/>
    <col min="7" max="7" width="9" style="1" bestFit="1" customWidth="1"/>
    <col min="8" max="8" width="10.42578125" style="1" bestFit="1" customWidth="1"/>
    <col min="9" max="9" width="12.42578125" style="1" bestFit="1" customWidth="1"/>
    <col min="10" max="10" width="10.42578125" style="1" bestFit="1" customWidth="1"/>
    <col min="11" max="11" width="12.42578125" style="1" bestFit="1" customWidth="1"/>
    <col min="12" max="12" width="9.42578125" style="1" bestFit="1" customWidth="1"/>
    <col min="13" max="13" width="11.42578125" style="1" bestFit="1" customWidth="1"/>
    <col min="14" max="14" width="9.42578125" style="1" bestFit="1" customWidth="1"/>
    <col min="15" max="15" width="11.42578125" style="1" bestFit="1" customWidth="1"/>
    <col min="16" max="17" width="9.42578125" style="1" bestFit="1" customWidth="1"/>
    <col min="18" max="18" width="9.42578125" style="1" customWidth="1"/>
    <col min="19" max="19" width="8.42578125" style="1" customWidth="1"/>
    <col min="20" max="21" width="9.42578125" style="1" customWidth="1"/>
    <col min="22" max="27" width="9.42578125" style="26" customWidth="1"/>
    <col min="28" max="28" width="10.42578125" style="1" bestFit="1" customWidth="1"/>
    <col min="29" max="29" width="11.42578125" style="1" bestFit="1" customWidth="1"/>
    <col min="30" max="30" width="9.42578125" style="1" bestFit="1" customWidth="1"/>
    <col min="31" max="31" width="10.42578125" style="1" bestFit="1" customWidth="1"/>
    <col min="32" max="16384" width="8.42578125" style="1"/>
  </cols>
  <sheetData>
    <row r="1" spans="1:36" x14ac:dyDescent="0.2">
      <c r="A1" s="93" t="s">
        <v>16</v>
      </c>
      <c r="B1" s="95" t="s">
        <v>286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</row>
    <row r="2" spans="1:36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</row>
    <row r="3" spans="1:36" ht="15" customHeight="1" x14ac:dyDescent="0.2">
      <c r="A3" s="93"/>
      <c r="B3" s="106" t="s">
        <v>14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8"/>
      <c r="AB3" s="92" t="s">
        <v>15</v>
      </c>
      <c r="AC3" s="92"/>
      <c r="AD3" s="92"/>
      <c r="AE3" s="92"/>
    </row>
    <row r="4" spans="1:36" ht="15" customHeight="1" x14ac:dyDescent="0.2">
      <c r="A4" s="93"/>
      <c r="B4" s="98" t="s">
        <v>0</v>
      </c>
      <c r="C4" s="99"/>
      <c r="D4" s="99"/>
      <c r="E4" s="99"/>
      <c r="F4" s="101" t="s">
        <v>1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98" t="s">
        <v>206</v>
      </c>
      <c r="W4" s="99"/>
      <c r="X4" s="99"/>
      <c r="Y4" s="99"/>
      <c r="Z4" s="99"/>
      <c r="AA4" s="100"/>
      <c r="AB4" s="101" t="s">
        <v>1</v>
      </c>
      <c r="AC4" s="102"/>
      <c r="AD4" s="102"/>
      <c r="AE4" s="103"/>
    </row>
    <row r="5" spans="1:36" ht="54" customHeight="1" x14ac:dyDescent="0.2">
      <c r="A5" s="93"/>
      <c r="B5" s="93" t="s">
        <v>2</v>
      </c>
      <c r="C5" s="93"/>
      <c r="D5" s="93" t="s">
        <v>3</v>
      </c>
      <c r="E5" s="93"/>
      <c r="F5" s="93" t="s">
        <v>4</v>
      </c>
      <c r="G5" s="93"/>
      <c r="H5" s="93" t="s">
        <v>5</v>
      </c>
      <c r="I5" s="93"/>
      <c r="J5" s="93" t="s">
        <v>6</v>
      </c>
      <c r="K5" s="93"/>
      <c r="L5" s="93" t="s">
        <v>7</v>
      </c>
      <c r="M5" s="93"/>
      <c r="N5" s="93" t="s">
        <v>8</v>
      </c>
      <c r="O5" s="93"/>
      <c r="P5" s="97" t="s">
        <v>37</v>
      </c>
      <c r="Q5" s="97"/>
      <c r="R5" s="97" t="s">
        <v>45</v>
      </c>
      <c r="S5" s="97"/>
      <c r="T5" s="93" t="s">
        <v>9</v>
      </c>
      <c r="U5" s="93"/>
      <c r="V5" s="104" t="s">
        <v>207</v>
      </c>
      <c r="W5" s="105"/>
      <c r="X5" s="104" t="s">
        <v>208</v>
      </c>
      <c r="Y5" s="105"/>
      <c r="Z5" s="104" t="s">
        <v>209</v>
      </c>
      <c r="AA5" s="105"/>
      <c r="AB5" s="93" t="s">
        <v>10</v>
      </c>
      <c r="AC5" s="93"/>
      <c r="AD5" s="93" t="s">
        <v>11</v>
      </c>
      <c r="AE5" s="93"/>
    </row>
    <row r="6" spans="1:36" x14ac:dyDescent="0.2">
      <c r="A6" s="93"/>
      <c r="B6" s="40" t="s">
        <v>12</v>
      </c>
      <c r="C6" s="40" t="s">
        <v>13</v>
      </c>
      <c r="D6" s="40" t="s">
        <v>12</v>
      </c>
      <c r="E6" s="40" t="s">
        <v>13</v>
      </c>
      <c r="F6" s="40" t="s">
        <v>12</v>
      </c>
      <c r="G6" s="40" t="s">
        <v>13</v>
      </c>
      <c r="H6" s="40" t="s">
        <v>12</v>
      </c>
      <c r="I6" s="40" t="s">
        <v>13</v>
      </c>
      <c r="J6" s="40" t="s">
        <v>12</v>
      </c>
      <c r="K6" s="40" t="s">
        <v>13</v>
      </c>
      <c r="L6" s="40" t="s">
        <v>12</v>
      </c>
      <c r="M6" s="40" t="s">
        <v>13</v>
      </c>
      <c r="N6" s="40" t="s">
        <v>12</v>
      </c>
      <c r="O6" s="40" t="s">
        <v>13</v>
      </c>
      <c r="P6" s="41" t="s">
        <v>12</v>
      </c>
      <c r="Q6" s="41" t="s">
        <v>13</v>
      </c>
      <c r="R6" s="41" t="s">
        <v>12</v>
      </c>
      <c r="S6" s="41" t="s">
        <v>13</v>
      </c>
      <c r="T6" s="40" t="s">
        <v>12</v>
      </c>
      <c r="U6" s="40" t="s">
        <v>13</v>
      </c>
      <c r="V6" s="42" t="s">
        <v>12</v>
      </c>
      <c r="W6" s="42" t="s">
        <v>13</v>
      </c>
      <c r="X6" s="42" t="s">
        <v>12</v>
      </c>
      <c r="Y6" s="42" t="s">
        <v>13</v>
      </c>
      <c r="Z6" s="42" t="s">
        <v>12</v>
      </c>
      <c r="AA6" s="42" t="s">
        <v>13</v>
      </c>
      <c r="AB6" s="40" t="s">
        <v>12</v>
      </c>
      <c r="AC6" s="40" t="s">
        <v>13</v>
      </c>
      <c r="AD6" s="40" t="s">
        <v>12</v>
      </c>
      <c r="AE6" s="40" t="s">
        <v>13</v>
      </c>
    </row>
    <row r="7" spans="1:36" ht="15" customHeight="1" x14ac:dyDescent="0.2">
      <c r="A7" s="38" t="s">
        <v>274</v>
      </c>
      <c r="B7" s="43">
        <v>4.5049000000000001</v>
      </c>
      <c r="C7" s="43">
        <v>426004.30954511999</v>
      </c>
      <c r="D7" s="43">
        <v>178.39421999999999</v>
      </c>
      <c r="E7" s="43">
        <v>98747.565378155006</v>
      </c>
      <c r="F7" s="43">
        <v>0.31000000000000005</v>
      </c>
      <c r="G7" s="43">
        <v>7.23</v>
      </c>
      <c r="H7" s="43">
        <v>767.15</v>
      </c>
      <c r="I7" s="43">
        <v>14291.54</v>
      </c>
      <c r="J7" s="43">
        <v>115.56</v>
      </c>
      <c r="K7" s="43">
        <v>9706.83</v>
      </c>
      <c r="L7" s="43">
        <v>88.09</v>
      </c>
      <c r="M7" s="43">
        <v>6506.12</v>
      </c>
      <c r="N7" s="43">
        <v>18.329999999999998</v>
      </c>
      <c r="O7" s="43">
        <v>2795.12</v>
      </c>
      <c r="P7" s="43">
        <v>43.96</v>
      </c>
      <c r="Q7" s="43">
        <v>74.84</v>
      </c>
      <c r="R7" s="43">
        <v>6.51</v>
      </c>
      <c r="S7" s="43">
        <v>86.61</v>
      </c>
      <c r="T7" s="43">
        <v>20.66</v>
      </c>
      <c r="U7" s="43">
        <v>20307.11</v>
      </c>
      <c r="V7" s="39">
        <v>28.330680000000001</v>
      </c>
      <c r="W7" s="39">
        <v>990.22817125999995</v>
      </c>
      <c r="X7" s="39">
        <v>82.432220000000001</v>
      </c>
      <c r="Y7" s="39">
        <v>1268.7142366560001</v>
      </c>
      <c r="Z7" s="39">
        <v>3.9448499999999997</v>
      </c>
      <c r="AA7" s="39">
        <v>100.97523940800001</v>
      </c>
      <c r="AB7" s="44">
        <v>120.04</v>
      </c>
      <c r="AC7" s="44">
        <v>4841.55</v>
      </c>
      <c r="AD7" s="44">
        <v>24.85</v>
      </c>
      <c r="AE7" s="44">
        <v>663.36</v>
      </c>
      <c r="AI7" s="54"/>
      <c r="AJ7" s="54"/>
    </row>
    <row r="8" spans="1:36" ht="15" customHeight="1" x14ac:dyDescent="0.2">
      <c r="A8" s="38" t="s">
        <v>276</v>
      </c>
      <c r="B8" s="43">
        <v>4.9582100000000002</v>
      </c>
      <c r="C8" s="43">
        <v>158391.814929096</v>
      </c>
      <c r="D8" s="43">
        <v>91.093500000000006</v>
      </c>
      <c r="E8" s="43">
        <v>56094.523026053001</v>
      </c>
      <c r="F8" s="43">
        <v>0.36</v>
      </c>
      <c r="G8" s="43">
        <v>9.08</v>
      </c>
      <c r="H8" s="43">
        <v>792.19</v>
      </c>
      <c r="I8" s="43">
        <v>16441.23</v>
      </c>
      <c r="J8" s="43">
        <v>121.68</v>
      </c>
      <c r="K8" s="43">
        <v>10670.38</v>
      </c>
      <c r="L8" s="43">
        <v>87.97999999999999</v>
      </c>
      <c r="M8" s="43">
        <v>5088.55</v>
      </c>
      <c r="N8" s="43">
        <v>75.12</v>
      </c>
      <c r="O8" s="43">
        <v>4341.49</v>
      </c>
      <c r="P8" s="43">
        <v>48.4</v>
      </c>
      <c r="Q8" s="43">
        <v>77.040000000000006</v>
      </c>
      <c r="R8" s="43">
        <v>7.62</v>
      </c>
      <c r="S8" s="43">
        <v>99.52</v>
      </c>
      <c r="T8" s="43">
        <v>22.64</v>
      </c>
      <c r="U8" s="43">
        <v>19350.22</v>
      </c>
      <c r="V8" s="39">
        <v>22.712779999999999</v>
      </c>
      <c r="W8" s="39">
        <v>751.42892419100008</v>
      </c>
      <c r="X8" s="39">
        <v>76.357969999999995</v>
      </c>
      <c r="Y8" s="39">
        <v>1227.3109346889999</v>
      </c>
      <c r="Z8" s="39">
        <v>4.13232</v>
      </c>
      <c r="AA8" s="39">
        <v>127.17668326299999</v>
      </c>
      <c r="AB8" s="44">
        <v>129.06</v>
      </c>
      <c r="AC8" s="44">
        <v>5784.65</v>
      </c>
      <c r="AD8" s="44">
        <v>29.3</v>
      </c>
      <c r="AE8" s="44">
        <v>852.14</v>
      </c>
      <c r="AI8" s="54"/>
      <c r="AJ8" s="54"/>
    </row>
    <row r="9" spans="1:36" ht="15" customHeight="1" x14ac:dyDescent="0.2">
      <c r="A9" s="38" t="s">
        <v>277</v>
      </c>
      <c r="B9" s="43">
        <v>0.20888999999999999</v>
      </c>
      <c r="C9" s="43">
        <v>1883.3034902419997</v>
      </c>
      <c r="D9" s="43">
        <v>16.558420000000002</v>
      </c>
      <c r="E9" s="43">
        <v>4465.1011254900004</v>
      </c>
      <c r="F9" s="43">
        <v>0.27</v>
      </c>
      <c r="G9" s="43">
        <v>6.1</v>
      </c>
      <c r="H9" s="43">
        <v>712.39</v>
      </c>
      <c r="I9" s="43">
        <v>11999.27</v>
      </c>
      <c r="J9" s="43">
        <v>100.87</v>
      </c>
      <c r="K9" s="43">
        <v>6925.4</v>
      </c>
      <c r="L9" s="45" t="s">
        <v>43</v>
      </c>
      <c r="M9" s="45" t="s">
        <v>43</v>
      </c>
      <c r="N9" s="45" t="s">
        <v>43</v>
      </c>
      <c r="O9" s="45" t="s">
        <v>43</v>
      </c>
      <c r="P9" s="43">
        <v>49.19</v>
      </c>
      <c r="Q9" s="43">
        <v>77.86</v>
      </c>
      <c r="R9" s="43">
        <v>6.38</v>
      </c>
      <c r="S9" s="43">
        <v>69.760000000000005</v>
      </c>
      <c r="T9" s="45" t="s">
        <v>43</v>
      </c>
      <c r="U9" s="45" t="s">
        <v>43</v>
      </c>
      <c r="V9" s="39">
        <v>34.503550000000004</v>
      </c>
      <c r="W9" s="39">
        <v>1133.5830087849999</v>
      </c>
      <c r="X9" s="39">
        <v>85.255560000000003</v>
      </c>
      <c r="Y9" s="39">
        <v>1326.90575853</v>
      </c>
      <c r="Z9" s="39">
        <v>3.2866900000000001</v>
      </c>
      <c r="AA9" s="39">
        <v>102.845797815</v>
      </c>
      <c r="AB9" s="44">
        <v>107.43</v>
      </c>
      <c r="AC9" s="44">
        <v>4265.5</v>
      </c>
      <c r="AD9" s="44">
        <v>21.34</v>
      </c>
      <c r="AE9" s="44">
        <v>561.30999999999995</v>
      </c>
      <c r="AI9" s="54"/>
      <c r="AJ9" s="54"/>
    </row>
    <row r="10" spans="1:36" ht="15" customHeight="1" x14ac:dyDescent="0.2">
      <c r="A10" s="46" t="s">
        <v>278</v>
      </c>
      <c r="B10" s="43">
        <v>7.0044399999999998</v>
      </c>
      <c r="C10" s="43">
        <v>484059.86175746104</v>
      </c>
      <c r="D10" s="43">
        <v>128.86308</v>
      </c>
      <c r="E10" s="43">
        <v>88505.798784750994</v>
      </c>
      <c r="F10" s="43">
        <v>0.39</v>
      </c>
      <c r="G10" s="43">
        <v>9.74</v>
      </c>
      <c r="H10" s="43">
        <v>797.78</v>
      </c>
      <c r="I10" s="43">
        <v>17216.59</v>
      </c>
      <c r="J10" s="43">
        <v>125.94</v>
      </c>
      <c r="K10" s="43">
        <v>12061.39</v>
      </c>
      <c r="L10" s="43">
        <v>152.23000000000002</v>
      </c>
      <c r="M10" s="43">
        <v>3550.56</v>
      </c>
      <c r="N10" s="43">
        <v>59.01</v>
      </c>
      <c r="O10" s="43">
        <v>4651.21</v>
      </c>
      <c r="P10" s="43">
        <v>44.03</v>
      </c>
      <c r="Q10" s="43">
        <v>70.92</v>
      </c>
      <c r="R10" s="43">
        <v>9.1</v>
      </c>
      <c r="S10" s="43">
        <v>125.99</v>
      </c>
      <c r="T10" s="43">
        <v>27.92</v>
      </c>
      <c r="U10" s="43">
        <v>22941.96</v>
      </c>
      <c r="V10" s="39">
        <v>84.581440000000001</v>
      </c>
      <c r="W10" s="39">
        <v>2827.6911787259996</v>
      </c>
      <c r="X10" s="39">
        <v>173.25476</v>
      </c>
      <c r="Y10" s="39">
        <v>3122.0245540850001</v>
      </c>
      <c r="Z10" s="39">
        <v>6.5877400000000002</v>
      </c>
      <c r="AA10" s="39">
        <v>175.91251801399997</v>
      </c>
      <c r="AB10" s="43">
        <v>119.69</v>
      </c>
      <c r="AC10" s="43">
        <v>5284.18</v>
      </c>
      <c r="AD10" s="43">
        <v>30.38</v>
      </c>
      <c r="AE10" s="43">
        <v>868.38</v>
      </c>
      <c r="AI10" s="54"/>
      <c r="AJ10" s="54"/>
    </row>
    <row r="11" spans="1:36" ht="15" customHeight="1" x14ac:dyDescent="0.2">
      <c r="A11" s="46" t="s">
        <v>279</v>
      </c>
      <c r="B11" s="43">
        <v>6.5681200000000004</v>
      </c>
      <c r="C11" s="43">
        <v>378006.873176675</v>
      </c>
      <c r="D11" s="43">
        <v>143.44358</v>
      </c>
      <c r="E11" s="43">
        <v>89250.159763335003</v>
      </c>
      <c r="F11" s="43">
        <v>0.38</v>
      </c>
      <c r="G11" s="43">
        <v>9.4499999999999993</v>
      </c>
      <c r="H11" s="43">
        <v>782.2</v>
      </c>
      <c r="I11" s="43">
        <v>16391.11</v>
      </c>
      <c r="J11" s="43">
        <v>124.11</v>
      </c>
      <c r="K11" s="43">
        <v>11556.74</v>
      </c>
      <c r="L11" s="43">
        <v>150.05000000000001</v>
      </c>
      <c r="M11" s="43">
        <v>4856.6899999999996</v>
      </c>
      <c r="N11" s="43">
        <v>101.74</v>
      </c>
      <c r="O11" s="43">
        <v>11385.9</v>
      </c>
      <c r="P11" s="43">
        <v>43.85</v>
      </c>
      <c r="Q11" s="43">
        <v>72.97</v>
      </c>
      <c r="R11" s="43">
        <v>9.26</v>
      </c>
      <c r="S11" s="43">
        <v>127.61</v>
      </c>
      <c r="T11" s="43">
        <v>29.4</v>
      </c>
      <c r="U11" s="43">
        <v>25239.33</v>
      </c>
      <c r="V11" s="39">
        <v>38.132810000000006</v>
      </c>
      <c r="W11" s="39">
        <v>1548.4552228010002</v>
      </c>
      <c r="X11" s="39">
        <v>98.700450000000018</v>
      </c>
      <c r="Y11" s="39">
        <v>1703.3264809550001</v>
      </c>
      <c r="Z11" s="39">
        <v>4.68872</v>
      </c>
      <c r="AA11" s="39">
        <v>166.313692901</v>
      </c>
      <c r="AB11" s="43">
        <v>117.9</v>
      </c>
      <c r="AC11" s="43">
        <v>5191.22</v>
      </c>
      <c r="AD11" s="43">
        <v>28.63</v>
      </c>
      <c r="AE11" s="43">
        <v>817.3</v>
      </c>
      <c r="AI11" s="54"/>
      <c r="AJ11" s="54"/>
    </row>
    <row r="12" spans="1:36" ht="15" customHeight="1" x14ac:dyDescent="0.2">
      <c r="A12" s="46" t="s">
        <v>281</v>
      </c>
      <c r="B12" s="43">
        <v>6.3212999999999999</v>
      </c>
      <c r="C12" s="43">
        <v>396123.25624251302</v>
      </c>
      <c r="D12" s="43">
        <v>119.44732</v>
      </c>
      <c r="E12" s="43">
        <v>104962.86675331801</v>
      </c>
      <c r="F12" s="43">
        <v>0.36</v>
      </c>
      <c r="G12" s="43">
        <v>8.9</v>
      </c>
      <c r="H12" s="43">
        <v>795.3</v>
      </c>
      <c r="I12" s="43">
        <v>16315.32</v>
      </c>
      <c r="J12" s="43">
        <v>121.71</v>
      </c>
      <c r="K12" s="43">
        <v>10857.3</v>
      </c>
      <c r="L12" s="43">
        <v>139.29</v>
      </c>
      <c r="M12" s="43">
        <v>4574.08</v>
      </c>
      <c r="N12" s="43">
        <v>27.01</v>
      </c>
      <c r="O12" s="43">
        <v>2678.97</v>
      </c>
      <c r="P12" s="43">
        <v>45.34</v>
      </c>
      <c r="Q12" s="43">
        <v>76.040000000000006</v>
      </c>
      <c r="R12" s="43">
        <v>9.3000000000000007</v>
      </c>
      <c r="S12" s="43">
        <v>129.76</v>
      </c>
      <c r="T12" s="43">
        <v>28.12</v>
      </c>
      <c r="U12" s="43">
        <v>23333.35</v>
      </c>
      <c r="V12" s="39">
        <v>37.794469999999997</v>
      </c>
      <c r="W12" s="39">
        <v>1461.9301638060001</v>
      </c>
      <c r="X12" s="39">
        <v>97.487139999999997</v>
      </c>
      <c r="Y12" s="39">
        <v>1652.7038120430002</v>
      </c>
      <c r="Z12" s="39">
        <v>4.8557500000000005</v>
      </c>
      <c r="AA12" s="39">
        <v>167.03131518800004</v>
      </c>
      <c r="AB12" s="43">
        <v>116.84</v>
      </c>
      <c r="AC12" s="43">
        <v>5072.33</v>
      </c>
      <c r="AD12" s="43">
        <v>27.92</v>
      </c>
      <c r="AE12" s="43">
        <v>771.79</v>
      </c>
      <c r="AI12" s="54"/>
      <c r="AJ12" s="54"/>
    </row>
    <row r="13" spans="1:36" ht="15" customHeight="1" x14ac:dyDescent="0.2">
      <c r="A13" s="38" t="s">
        <v>280</v>
      </c>
      <c r="B13" s="43">
        <v>6.5438200000000002</v>
      </c>
      <c r="C13" s="43">
        <v>372890.54069811699</v>
      </c>
      <c r="D13" s="43">
        <v>131.19377</v>
      </c>
      <c r="E13" s="43">
        <v>99181.089665852007</v>
      </c>
      <c r="F13" s="43">
        <v>0.36</v>
      </c>
      <c r="G13" s="43">
        <v>8.83</v>
      </c>
      <c r="H13" s="43">
        <v>786.63</v>
      </c>
      <c r="I13" s="43">
        <v>15903.99</v>
      </c>
      <c r="J13" s="43">
        <v>120.31</v>
      </c>
      <c r="K13" s="43">
        <v>10822.03</v>
      </c>
      <c r="L13" s="45">
        <v>122.46000000000001</v>
      </c>
      <c r="M13" s="45">
        <v>5482.6</v>
      </c>
      <c r="N13" s="45">
        <v>63.67</v>
      </c>
      <c r="O13" s="45">
        <v>4696.54</v>
      </c>
      <c r="P13" s="43">
        <v>46.51</v>
      </c>
      <c r="Q13" s="43">
        <v>78.39</v>
      </c>
      <c r="R13" s="43">
        <v>9.94</v>
      </c>
      <c r="S13" s="43">
        <v>145.57</v>
      </c>
      <c r="T13" s="43">
        <v>26.31</v>
      </c>
      <c r="U13" s="43">
        <v>22209.01</v>
      </c>
      <c r="V13" s="39">
        <v>36.614620000000002</v>
      </c>
      <c r="W13" s="39">
        <v>1489.8565265020002</v>
      </c>
      <c r="X13" s="39">
        <v>99.029470000000003</v>
      </c>
      <c r="Y13" s="39">
        <v>1671.6702795160002</v>
      </c>
      <c r="Z13" s="39">
        <v>4.6836099999999998</v>
      </c>
      <c r="AA13" s="39">
        <v>162.00468303700001</v>
      </c>
      <c r="AB13" s="44">
        <v>121.9</v>
      </c>
      <c r="AC13" s="44">
        <v>5318.28</v>
      </c>
      <c r="AD13" s="44">
        <v>29.75</v>
      </c>
      <c r="AE13" s="44">
        <v>799.25</v>
      </c>
      <c r="AI13" s="54"/>
      <c r="AJ13" s="54"/>
    </row>
    <row r="14" spans="1:36" ht="15" customHeight="1" x14ac:dyDescent="0.2">
      <c r="A14" s="38" t="s">
        <v>282</v>
      </c>
      <c r="B14" s="43">
        <v>7.1765600000000003</v>
      </c>
      <c r="C14" s="43">
        <v>389500.68306505802</v>
      </c>
      <c r="D14" s="43">
        <v>137.05082999999999</v>
      </c>
      <c r="E14" s="43">
        <v>98740.759421758994</v>
      </c>
      <c r="F14" s="43">
        <v>0.36</v>
      </c>
      <c r="G14" s="43">
        <v>8.870000000000001</v>
      </c>
      <c r="H14" s="43">
        <v>765.97</v>
      </c>
      <c r="I14" s="43">
        <v>15067.11</v>
      </c>
      <c r="J14" s="43">
        <v>116.93</v>
      </c>
      <c r="K14" s="43">
        <v>10622.63</v>
      </c>
      <c r="L14" s="45">
        <v>162.98000000000002</v>
      </c>
      <c r="M14" s="45">
        <v>6616.6</v>
      </c>
      <c r="N14" s="45">
        <v>35.14</v>
      </c>
      <c r="O14" s="45">
        <v>2538.5</v>
      </c>
      <c r="P14" s="43">
        <v>48.5</v>
      </c>
      <c r="Q14" s="43">
        <v>80.28</v>
      </c>
      <c r="R14" s="43">
        <v>9.4700000000000006</v>
      </c>
      <c r="S14" s="43">
        <v>136.68</v>
      </c>
      <c r="T14" s="43">
        <v>27.29</v>
      </c>
      <c r="U14" s="43">
        <v>23147.439999999999</v>
      </c>
      <c r="V14" s="39">
        <v>34.685379999999995</v>
      </c>
      <c r="W14" s="39">
        <v>1274.230250629</v>
      </c>
      <c r="X14" s="39">
        <v>96.95698999999999</v>
      </c>
      <c r="Y14" s="39">
        <v>1653.577160373</v>
      </c>
      <c r="Z14" s="39">
        <v>4.3692299999999999</v>
      </c>
      <c r="AA14" s="39">
        <v>164.84266723900001</v>
      </c>
      <c r="AB14" s="44">
        <v>125.61</v>
      </c>
      <c r="AC14" s="44">
        <v>5456.31</v>
      </c>
      <c r="AD14" s="44">
        <v>29.63</v>
      </c>
      <c r="AE14" s="44">
        <v>808.59</v>
      </c>
      <c r="AI14" s="54"/>
      <c r="AJ14" s="54"/>
    </row>
    <row r="15" spans="1:36" ht="15" customHeight="1" x14ac:dyDescent="0.2">
      <c r="A15" s="38" t="s">
        <v>283</v>
      </c>
      <c r="B15" s="43">
        <v>0.72009999999999996</v>
      </c>
      <c r="C15" s="43">
        <v>5664.7395902819999</v>
      </c>
      <c r="D15" s="43">
        <v>32.339289999999998</v>
      </c>
      <c r="E15" s="43">
        <v>11073.920066622999</v>
      </c>
      <c r="F15" s="43">
        <v>0.37</v>
      </c>
      <c r="G15" s="43">
        <v>8.9</v>
      </c>
      <c r="H15" s="43">
        <v>755.92</v>
      </c>
      <c r="I15" s="43">
        <v>13575.18</v>
      </c>
      <c r="J15" s="43">
        <v>113</v>
      </c>
      <c r="K15" s="43">
        <v>9006.0300000000007</v>
      </c>
      <c r="L15" s="45" t="s">
        <v>43</v>
      </c>
      <c r="M15" s="45" t="s">
        <v>43</v>
      </c>
      <c r="N15" s="45" t="s">
        <v>43</v>
      </c>
      <c r="O15" s="45" t="s">
        <v>43</v>
      </c>
      <c r="P15" s="43">
        <v>51.45</v>
      </c>
      <c r="Q15" s="43">
        <v>82.71</v>
      </c>
      <c r="R15" s="43">
        <v>7.93</v>
      </c>
      <c r="S15" s="43">
        <v>107.92</v>
      </c>
      <c r="T15" s="45" t="s">
        <v>43</v>
      </c>
      <c r="U15" s="45" t="s">
        <v>43</v>
      </c>
      <c r="V15" s="47">
        <v>29.174990000000001</v>
      </c>
      <c r="W15" s="47">
        <v>932.12025866399995</v>
      </c>
      <c r="X15" s="47">
        <v>83.600819999999999</v>
      </c>
      <c r="Y15" s="47">
        <v>1338.3289581849999</v>
      </c>
      <c r="Z15" s="47">
        <v>3.4563899999999999</v>
      </c>
      <c r="AA15" s="47">
        <v>104.31851136200001</v>
      </c>
      <c r="AB15" s="44">
        <v>124.34</v>
      </c>
      <c r="AC15" s="44">
        <v>5332.39</v>
      </c>
      <c r="AD15" s="44">
        <v>29.56</v>
      </c>
      <c r="AE15" s="44">
        <v>809.56</v>
      </c>
      <c r="AI15" s="54"/>
      <c r="AJ15" s="54"/>
    </row>
    <row r="16" spans="1:36" ht="15" customHeight="1" x14ac:dyDescent="0.2">
      <c r="A16" s="38" t="s">
        <v>284</v>
      </c>
      <c r="B16" s="43">
        <v>0.18961</v>
      </c>
      <c r="C16" s="43">
        <v>1753.310611847</v>
      </c>
      <c r="D16" s="43">
        <v>13.61922</v>
      </c>
      <c r="E16" s="43">
        <v>3630.010261549</v>
      </c>
      <c r="F16" s="43">
        <v>0.25</v>
      </c>
      <c r="G16" s="43">
        <v>5.43</v>
      </c>
      <c r="H16" s="43">
        <v>730.55</v>
      </c>
      <c r="I16" s="43">
        <v>11442.15</v>
      </c>
      <c r="J16" s="43">
        <v>98.89</v>
      </c>
      <c r="K16" s="43">
        <v>6124.66</v>
      </c>
      <c r="L16" s="45" t="s">
        <v>43</v>
      </c>
      <c r="M16" s="45" t="s">
        <v>43</v>
      </c>
      <c r="N16" s="45" t="s">
        <v>43</v>
      </c>
      <c r="O16" s="45" t="s">
        <v>43</v>
      </c>
      <c r="P16" s="43">
        <v>50</v>
      </c>
      <c r="Q16" s="43">
        <v>81.28</v>
      </c>
      <c r="R16" s="43">
        <v>7.29</v>
      </c>
      <c r="S16" s="43">
        <v>82.1</v>
      </c>
      <c r="T16" s="45" t="s">
        <v>43</v>
      </c>
      <c r="U16" s="45" t="s">
        <v>43</v>
      </c>
      <c r="V16" s="47">
        <v>35.122720000000001</v>
      </c>
      <c r="W16" s="47">
        <v>1019.648801919</v>
      </c>
      <c r="X16" s="47">
        <v>88.784480000000002</v>
      </c>
      <c r="Y16" s="47">
        <v>1388.6491803619997</v>
      </c>
      <c r="Z16" s="47">
        <v>4.0544500000000001</v>
      </c>
      <c r="AA16" s="47">
        <v>95.793368851000011</v>
      </c>
      <c r="AB16" s="44">
        <v>104.06</v>
      </c>
      <c r="AC16" s="44">
        <v>4018.98</v>
      </c>
      <c r="AD16" s="44">
        <v>21.61</v>
      </c>
      <c r="AE16" s="44">
        <v>551.36</v>
      </c>
      <c r="AI16" s="54"/>
      <c r="AJ16" s="54"/>
    </row>
    <row r="17" spans="1:36" ht="15" customHeight="1" x14ac:dyDescent="0.2">
      <c r="A17" s="38" t="s">
        <v>285</v>
      </c>
      <c r="B17" s="43">
        <v>8.6577599999999997</v>
      </c>
      <c r="C17" s="43">
        <v>422284.63651049999</v>
      </c>
      <c r="D17" s="43">
        <v>170.19067999999999</v>
      </c>
      <c r="E17" s="43">
        <v>111765.07415836299</v>
      </c>
      <c r="F17" s="43">
        <v>0.36</v>
      </c>
      <c r="G17" s="43">
        <v>9.01</v>
      </c>
      <c r="H17" s="43">
        <v>790.01</v>
      </c>
      <c r="I17" s="43">
        <v>16385.669999999998</v>
      </c>
      <c r="J17" s="43">
        <v>129.59</v>
      </c>
      <c r="K17" s="43">
        <v>11567.12</v>
      </c>
      <c r="L17" s="45">
        <v>90.42</v>
      </c>
      <c r="M17" s="45">
        <v>4383.58</v>
      </c>
      <c r="N17" s="45">
        <v>97.21</v>
      </c>
      <c r="O17" s="45">
        <v>12106.07</v>
      </c>
      <c r="P17" s="43">
        <v>45.64</v>
      </c>
      <c r="Q17" s="43">
        <v>73.45</v>
      </c>
      <c r="R17" s="43">
        <v>10.9</v>
      </c>
      <c r="S17" s="43">
        <v>171.13</v>
      </c>
      <c r="T17" s="43">
        <v>42.71</v>
      </c>
      <c r="U17" s="43">
        <v>32442.69</v>
      </c>
      <c r="V17" s="39">
        <v>70.685759999999988</v>
      </c>
      <c r="W17" s="39">
        <v>2356.5389911089997</v>
      </c>
      <c r="X17" s="39">
        <v>150.70269999999999</v>
      </c>
      <c r="Y17" s="39">
        <v>2713.7689919519999</v>
      </c>
      <c r="Z17" s="39">
        <v>4.7317</v>
      </c>
      <c r="AA17" s="39">
        <v>127.884905108</v>
      </c>
      <c r="AB17" s="44">
        <v>121.41</v>
      </c>
      <c r="AC17" s="44">
        <v>5276.54</v>
      </c>
      <c r="AD17" s="44">
        <v>31.56</v>
      </c>
      <c r="AE17" s="44">
        <v>881.12</v>
      </c>
      <c r="AI17" s="54"/>
      <c r="AJ17" s="54"/>
    </row>
    <row r="18" spans="1:36" ht="15" customHeight="1" x14ac:dyDescent="0.2">
      <c r="A18" s="48">
        <v>44208</v>
      </c>
      <c r="B18" s="43">
        <v>7.1361999999999997</v>
      </c>
      <c r="C18" s="43">
        <v>368551.11207362101</v>
      </c>
      <c r="D18" s="43">
        <v>126.11619</v>
      </c>
      <c r="E18" s="43">
        <v>87053.880529546994</v>
      </c>
      <c r="F18" s="43">
        <v>0.43</v>
      </c>
      <c r="G18" s="43">
        <v>11.08</v>
      </c>
      <c r="H18" s="43">
        <v>796.26</v>
      </c>
      <c r="I18" s="43">
        <v>16106.04</v>
      </c>
      <c r="J18" s="43">
        <v>125.62</v>
      </c>
      <c r="K18" s="43">
        <v>11060.55</v>
      </c>
      <c r="L18" s="43">
        <v>109.14</v>
      </c>
      <c r="M18" s="43">
        <v>5902.42</v>
      </c>
      <c r="N18" s="43">
        <v>21.32</v>
      </c>
      <c r="O18" s="43">
        <v>2331.5700000000002</v>
      </c>
      <c r="P18" s="43">
        <v>47.16</v>
      </c>
      <c r="Q18" s="43">
        <v>76.73</v>
      </c>
      <c r="R18" s="43">
        <v>10.6</v>
      </c>
      <c r="S18" s="43">
        <v>157.28</v>
      </c>
      <c r="T18" s="43">
        <v>34.11</v>
      </c>
      <c r="U18" s="43">
        <v>26673.23</v>
      </c>
      <c r="V18" s="39">
        <v>42.459470000000003</v>
      </c>
      <c r="W18" s="39">
        <v>1563.3427401840001</v>
      </c>
      <c r="X18" s="39">
        <v>103.96178</v>
      </c>
      <c r="Y18" s="39">
        <v>1791.634469115</v>
      </c>
      <c r="Z18" s="39">
        <v>4.9406400000000001</v>
      </c>
      <c r="AA18" s="39">
        <v>172.62067970900003</v>
      </c>
      <c r="AB18" s="43">
        <v>131.02000000000001</v>
      </c>
      <c r="AC18" s="43">
        <v>5741.31</v>
      </c>
      <c r="AD18" s="43">
        <v>31.91</v>
      </c>
      <c r="AE18" s="43">
        <v>1006.93</v>
      </c>
      <c r="AI18" s="54"/>
      <c r="AJ18" s="54"/>
    </row>
    <row r="19" spans="1:36" ht="15" customHeight="1" x14ac:dyDescent="0.2">
      <c r="A19" s="48">
        <v>44209</v>
      </c>
      <c r="B19" s="43">
        <v>6.9965000000000002</v>
      </c>
      <c r="C19" s="43">
        <v>388473.46198550001</v>
      </c>
      <c r="D19" s="43">
        <v>125.57729999999999</v>
      </c>
      <c r="E19" s="43">
        <v>85827.266850344997</v>
      </c>
      <c r="F19" s="43">
        <v>0.41</v>
      </c>
      <c r="G19" s="43">
        <v>10.199999999999999</v>
      </c>
      <c r="H19" s="43">
        <v>799.33</v>
      </c>
      <c r="I19" s="43">
        <v>15247.81</v>
      </c>
      <c r="J19" s="43">
        <v>117.3</v>
      </c>
      <c r="K19" s="43">
        <v>9951.27</v>
      </c>
      <c r="L19" s="43">
        <v>147.39999999999998</v>
      </c>
      <c r="M19" s="43">
        <v>4389.78</v>
      </c>
      <c r="N19" s="43">
        <v>12.43</v>
      </c>
      <c r="O19" s="43">
        <v>1290.92</v>
      </c>
      <c r="P19" s="43">
        <v>47.84</v>
      </c>
      <c r="Q19" s="43">
        <v>76.63</v>
      </c>
      <c r="R19" s="43">
        <v>10.27</v>
      </c>
      <c r="S19" s="43">
        <v>155</v>
      </c>
      <c r="T19" s="43">
        <v>30.52</v>
      </c>
      <c r="U19" s="43">
        <v>24528.36</v>
      </c>
      <c r="V19" s="39">
        <v>39.601320000000001</v>
      </c>
      <c r="W19" s="39">
        <v>1341.7857306310002</v>
      </c>
      <c r="X19" s="39">
        <v>102.54624</v>
      </c>
      <c r="Y19" s="39">
        <v>1695.8569782749998</v>
      </c>
      <c r="Z19" s="39">
        <v>4.4596400000000003</v>
      </c>
      <c r="AA19" s="39">
        <v>162.82805113500001</v>
      </c>
      <c r="AB19" s="43">
        <v>130.65</v>
      </c>
      <c r="AC19" s="43">
        <v>5428.69</v>
      </c>
      <c r="AD19" s="43">
        <v>30.39</v>
      </c>
      <c r="AE19" s="43">
        <v>918.35</v>
      </c>
      <c r="AI19" s="54"/>
      <c r="AJ19" s="54"/>
    </row>
    <row r="20" spans="1:36" ht="15" customHeight="1" x14ac:dyDescent="0.2">
      <c r="A20" s="48">
        <v>44210</v>
      </c>
      <c r="B20" s="43">
        <v>4.3529200000000001</v>
      </c>
      <c r="C20" s="43">
        <v>358642.97601926199</v>
      </c>
      <c r="D20" s="43">
        <v>73.478620000000006</v>
      </c>
      <c r="E20" s="43">
        <v>72196.662607181992</v>
      </c>
      <c r="F20" s="43">
        <v>0.31999999999999995</v>
      </c>
      <c r="G20" s="43">
        <v>7.8100000000000005</v>
      </c>
      <c r="H20" s="43">
        <v>709.06</v>
      </c>
      <c r="I20" s="43">
        <v>12055.99</v>
      </c>
      <c r="J20" s="43">
        <v>105.3</v>
      </c>
      <c r="K20" s="43">
        <v>7871.07</v>
      </c>
      <c r="L20" s="43">
        <v>58.460000000000008</v>
      </c>
      <c r="M20" s="43">
        <v>2333.0299999999997</v>
      </c>
      <c r="N20" s="43">
        <v>10.73</v>
      </c>
      <c r="O20" s="43">
        <v>1250.18</v>
      </c>
      <c r="P20" s="43">
        <v>42.3</v>
      </c>
      <c r="Q20" s="43">
        <v>70.760000000000005</v>
      </c>
      <c r="R20" s="43">
        <v>8.84</v>
      </c>
      <c r="S20" s="43">
        <v>125.66</v>
      </c>
      <c r="T20" s="43">
        <v>18.48</v>
      </c>
      <c r="U20" s="43">
        <v>14725.77</v>
      </c>
      <c r="V20" s="39">
        <v>36.46725</v>
      </c>
      <c r="W20" s="39">
        <v>1306.7510729749999</v>
      </c>
      <c r="X20" s="39">
        <v>92.289950000000005</v>
      </c>
      <c r="Y20" s="39">
        <v>1511.7556106940001</v>
      </c>
      <c r="Z20" s="39">
        <v>4.6801899999999996</v>
      </c>
      <c r="AA20" s="39">
        <v>172.31828804</v>
      </c>
      <c r="AB20" s="43">
        <v>104.65</v>
      </c>
      <c r="AC20" s="43">
        <v>4089.24</v>
      </c>
      <c r="AD20" s="43">
        <v>22.68</v>
      </c>
      <c r="AE20" s="43">
        <v>649.62</v>
      </c>
      <c r="AI20" s="54"/>
      <c r="AJ20" s="54"/>
    </row>
    <row r="21" spans="1:36" ht="15" customHeight="1" x14ac:dyDescent="0.2">
      <c r="A21" s="48">
        <v>44211</v>
      </c>
      <c r="B21" s="43">
        <v>5.7044199999999998</v>
      </c>
      <c r="C21" s="43">
        <v>469820.20750295196</v>
      </c>
      <c r="D21" s="43">
        <v>92.030649999999994</v>
      </c>
      <c r="E21" s="43">
        <v>83293.016169365001</v>
      </c>
      <c r="F21" s="43">
        <v>0.35</v>
      </c>
      <c r="G21" s="43">
        <v>8.7100000000000009</v>
      </c>
      <c r="H21" s="43">
        <v>716.84</v>
      </c>
      <c r="I21" s="43">
        <v>12896.46</v>
      </c>
      <c r="J21" s="43">
        <v>103.3</v>
      </c>
      <c r="K21" s="43">
        <v>8433.01</v>
      </c>
      <c r="L21" s="43">
        <v>88.85</v>
      </c>
      <c r="M21" s="43">
        <v>3582.06</v>
      </c>
      <c r="N21" s="43">
        <v>68.849999999999994</v>
      </c>
      <c r="O21" s="43">
        <v>6172.81</v>
      </c>
      <c r="P21" s="43">
        <v>42.09</v>
      </c>
      <c r="Q21" s="43">
        <v>67.84</v>
      </c>
      <c r="R21" s="43">
        <v>10.06</v>
      </c>
      <c r="S21" s="43">
        <v>155.77000000000001</v>
      </c>
      <c r="T21" s="43">
        <v>24.85</v>
      </c>
      <c r="U21" s="43">
        <v>20574.52</v>
      </c>
      <c r="V21" s="39">
        <v>37.777590000000004</v>
      </c>
      <c r="W21" s="39">
        <v>1208.925453888</v>
      </c>
      <c r="X21" s="39">
        <v>94.889769999999999</v>
      </c>
      <c r="Y21" s="39">
        <v>1573.4753628419999</v>
      </c>
      <c r="Z21" s="39">
        <v>3.4093300000000002</v>
      </c>
      <c r="AA21" s="39">
        <v>146.08740765600001</v>
      </c>
      <c r="AB21" s="43">
        <v>105.76</v>
      </c>
      <c r="AC21" s="43">
        <v>4242.8500000000004</v>
      </c>
      <c r="AD21" s="43">
        <v>24.63</v>
      </c>
      <c r="AE21" s="43">
        <v>713.04</v>
      </c>
      <c r="AI21" s="54"/>
      <c r="AJ21" s="54"/>
    </row>
    <row r="22" spans="1:36" ht="15" customHeight="1" x14ac:dyDescent="0.2">
      <c r="A22" s="48">
        <v>44212</v>
      </c>
      <c r="B22" s="43">
        <v>4.6527900000000004</v>
      </c>
      <c r="C22" s="43">
        <v>118257.927588643</v>
      </c>
      <c r="D22" s="43">
        <v>65.121709999999993</v>
      </c>
      <c r="E22" s="43">
        <v>49875.373128151004</v>
      </c>
      <c r="F22" s="43">
        <v>0.32</v>
      </c>
      <c r="G22" s="43">
        <v>8.08</v>
      </c>
      <c r="H22" s="43">
        <v>736.58</v>
      </c>
      <c r="I22" s="43">
        <v>13098.51</v>
      </c>
      <c r="J22" s="43">
        <v>102.34</v>
      </c>
      <c r="K22" s="43">
        <v>7951.18</v>
      </c>
      <c r="L22" s="43">
        <v>92.9</v>
      </c>
      <c r="M22" s="43">
        <v>3629.2799999999997</v>
      </c>
      <c r="N22" s="43">
        <v>17.61</v>
      </c>
      <c r="O22" s="43">
        <v>1664.6</v>
      </c>
      <c r="P22" s="43">
        <v>47.15</v>
      </c>
      <c r="Q22" s="43">
        <v>71.459999999999994</v>
      </c>
      <c r="R22" s="43">
        <v>9.82</v>
      </c>
      <c r="S22" s="43">
        <v>140.44999999999999</v>
      </c>
      <c r="T22" s="43">
        <v>23.07</v>
      </c>
      <c r="U22" s="43">
        <v>18688.13</v>
      </c>
      <c r="V22" s="39">
        <v>13.59928</v>
      </c>
      <c r="W22" s="39">
        <v>471.71816774199999</v>
      </c>
      <c r="X22" s="39">
        <v>56.024290000000001</v>
      </c>
      <c r="Y22" s="39">
        <v>855.92994133799994</v>
      </c>
      <c r="Z22" s="39">
        <v>4.4110399999999998</v>
      </c>
      <c r="AA22" s="39">
        <v>146.32302088599999</v>
      </c>
      <c r="AB22" s="43">
        <v>110.68</v>
      </c>
      <c r="AC22" s="43">
        <v>4428.6899999999996</v>
      </c>
      <c r="AD22" s="43">
        <v>24.1</v>
      </c>
      <c r="AE22" s="43">
        <v>701.67</v>
      </c>
      <c r="AI22" s="54"/>
      <c r="AJ22" s="54"/>
    </row>
    <row r="23" spans="1:36" ht="15" customHeight="1" x14ac:dyDescent="0.2">
      <c r="A23" s="48">
        <v>44213</v>
      </c>
      <c r="B23" s="43">
        <v>0.21368999999999999</v>
      </c>
      <c r="C23" s="43">
        <v>2027.0184295330002</v>
      </c>
      <c r="D23" s="43">
        <v>10.871790000000001</v>
      </c>
      <c r="E23" s="43">
        <v>3569.0777894080002</v>
      </c>
      <c r="F23" s="43">
        <v>0.29000000000000004</v>
      </c>
      <c r="G23" s="43">
        <v>6.45</v>
      </c>
      <c r="H23" s="43">
        <v>693.63</v>
      </c>
      <c r="I23" s="43">
        <v>10040.86</v>
      </c>
      <c r="J23" s="43">
        <v>92.32</v>
      </c>
      <c r="K23" s="43">
        <v>5163.63</v>
      </c>
      <c r="L23" s="45" t="s">
        <v>43</v>
      </c>
      <c r="M23" s="45" t="s">
        <v>43</v>
      </c>
      <c r="N23" s="45" t="s">
        <v>43</v>
      </c>
      <c r="O23" s="45" t="s">
        <v>43</v>
      </c>
      <c r="P23" s="43">
        <v>51.71</v>
      </c>
      <c r="Q23" s="43">
        <v>77.209999999999994</v>
      </c>
      <c r="R23" s="43">
        <v>7.51</v>
      </c>
      <c r="S23" s="43">
        <v>81.87</v>
      </c>
      <c r="T23" s="45" t="s">
        <v>43</v>
      </c>
      <c r="U23" s="45" t="s">
        <v>43</v>
      </c>
      <c r="V23" s="39">
        <v>44.446110000000004</v>
      </c>
      <c r="W23" s="39">
        <v>1204.0200187780001</v>
      </c>
      <c r="X23" s="39">
        <v>102.00277</v>
      </c>
      <c r="Y23" s="39">
        <v>1599.6107766779999</v>
      </c>
      <c r="Z23" s="39">
        <v>3.9919099999999998</v>
      </c>
      <c r="AA23" s="39">
        <v>91.097433808000005</v>
      </c>
      <c r="AB23" s="43">
        <v>97.92</v>
      </c>
      <c r="AC23" s="43">
        <v>3528.38</v>
      </c>
      <c r="AD23" s="43">
        <v>18.96</v>
      </c>
      <c r="AE23" s="43">
        <v>495.88</v>
      </c>
      <c r="AI23" s="54"/>
      <c r="AJ23" s="54"/>
    </row>
    <row r="24" spans="1:36" ht="15" customHeight="1" x14ac:dyDescent="0.2">
      <c r="A24" s="48">
        <v>44214</v>
      </c>
      <c r="B24" s="43">
        <v>7.1811699999999998</v>
      </c>
      <c r="C24" s="43">
        <v>374041.07687144401</v>
      </c>
      <c r="D24" s="43">
        <v>103.92269</v>
      </c>
      <c r="E24" s="43">
        <v>77770.618135706012</v>
      </c>
      <c r="F24" s="43">
        <v>0.39999999999999997</v>
      </c>
      <c r="G24" s="43">
        <v>9.6999999999999993</v>
      </c>
      <c r="H24" s="43">
        <v>742.75</v>
      </c>
      <c r="I24" s="43">
        <v>14349.75</v>
      </c>
      <c r="J24" s="43">
        <v>113.21</v>
      </c>
      <c r="K24" s="43">
        <v>9934.98</v>
      </c>
      <c r="L24" s="43">
        <v>63.44</v>
      </c>
      <c r="M24" s="43">
        <v>2573.4299999999998</v>
      </c>
      <c r="N24" s="43">
        <v>36.51</v>
      </c>
      <c r="O24" s="43">
        <v>2049.6</v>
      </c>
      <c r="P24" s="43">
        <v>46.87</v>
      </c>
      <c r="Q24" s="43">
        <v>72.33</v>
      </c>
      <c r="R24" s="43">
        <v>11.48</v>
      </c>
      <c r="S24" s="43">
        <v>180.23</v>
      </c>
      <c r="T24" s="43">
        <v>29.62932</v>
      </c>
      <c r="U24" s="43">
        <v>23228.746684751</v>
      </c>
      <c r="V24" s="39">
        <v>70.097340000000003</v>
      </c>
      <c r="W24" s="39">
        <v>2334.7212756270001</v>
      </c>
      <c r="X24" s="39">
        <v>139.84304</v>
      </c>
      <c r="Y24" s="39">
        <v>2482.4341698799999</v>
      </c>
      <c r="Z24" s="39">
        <v>4.0842099999999997</v>
      </c>
      <c r="AA24" s="39">
        <v>154.41500858199998</v>
      </c>
      <c r="AB24" s="43">
        <v>108.9</v>
      </c>
      <c r="AC24" s="43">
        <v>4371.84</v>
      </c>
      <c r="AD24" s="43">
        <v>27.26</v>
      </c>
      <c r="AE24" s="43">
        <v>768.14</v>
      </c>
      <c r="AI24" s="54"/>
      <c r="AJ24" s="54"/>
    </row>
    <row r="25" spans="1:36" ht="15" customHeight="1" x14ac:dyDescent="0.2">
      <c r="A25" s="48">
        <v>44215</v>
      </c>
      <c r="B25" s="43">
        <v>6.7926500000000001</v>
      </c>
      <c r="C25" s="43">
        <v>413346.41580031702</v>
      </c>
      <c r="D25" s="43">
        <v>99.296099999999996</v>
      </c>
      <c r="E25" s="43">
        <v>85327.600089778003</v>
      </c>
      <c r="F25" s="43">
        <v>0.37</v>
      </c>
      <c r="G25" s="43">
        <v>9.4400000000000013</v>
      </c>
      <c r="H25" s="43">
        <v>726.82</v>
      </c>
      <c r="I25" s="43">
        <v>13969.89</v>
      </c>
      <c r="J25" s="43">
        <v>110.88</v>
      </c>
      <c r="K25" s="43">
        <v>9538.9599999999991</v>
      </c>
      <c r="L25" s="43">
        <v>63.69</v>
      </c>
      <c r="M25" s="43">
        <v>3492.73</v>
      </c>
      <c r="N25" s="43">
        <v>9.1300000000000008</v>
      </c>
      <c r="O25" s="43">
        <v>1400.5</v>
      </c>
      <c r="P25" s="43">
        <v>46.79</v>
      </c>
      <c r="Q25" s="43">
        <v>75.849999999999994</v>
      </c>
      <c r="R25" s="43">
        <v>10.33</v>
      </c>
      <c r="S25" s="43">
        <v>168.63</v>
      </c>
      <c r="T25" s="43">
        <v>27</v>
      </c>
      <c r="U25" s="43">
        <v>23367.75</v>
      </c>
      <c r="V25" s="39">
        <v>40.473659999999995</v>
      </c>
      <c r="W25" s="39">
        <v>1687.4095186469999</v>
      </c>
      <c r="X25" s="39">
        <v>93.75582</v>
      </c>
      <c r="Y25" s="39">
        <v>1595.037671606</v>
      </c>
      <c r="Z25" s="39">
        <v>4.6436799999999998</v>
      </c>
      <c r="AA25" s="39">
        <v>171.88593809799997</v>
      </c>
      <c r="AB25" s="43">
        <v>106.66</v>
      </c>
      <c r="AC25" s="43">
        <v>4249.8500000000004</v>
      </c>
      <c r="AD25" s="43">
        <v>26.21</v>
      </c>
      <c r="AE25" s="43">
        <v>724.16</v>
      </c>
      <c r="AI25" s="54"/>
      <c r="AJ25" s="54"/>
    </row>
    <row r="26" spans="1:36" ht="15" customHeight="1" x14ac:dyDescent="0.2">
      <c r="A26" s="48">
        <v>44216</v>
      </c>
      <c r="B26" s="43">
        <v>6.6729700000000003</v>
      </c>
      <c r="C26" s="43">
        <v>384415.53805943101</v>
      </c>
      <c r="D26" s="43">
        <v>91.88</v>
      </c>
      <c r="E26" s="43">
        <v>88084.08</v>
      </c>
      <c r="F26" s="43">
        <v>0.41</v>
      </c>
      <c r="G26" s="43">
        <v>9.91</v>
      </c>
      <c r="H26" s="43">
        <v>768.51</v>
      </c>
      <c r="I26" s="43">
        <v>15105.77</v>
      </c>
      <c r="J26" s="43">
        <v>113.67</v>
      </c>
      <c r="K26" s="43">
        <v>9776.08</v>
      </c>
      <c r="L26" s="43">
        <v>48.69</v>
      </c>
      <c r="M26" s="43">
        <v>5546.34</v>
      </c>
      <c r="N26" s="43">
        <v>25.79</v>
      </c>
      <c r="O26" s="43">
        <v>3216</v>
      </c>
      <c r="P26" s="43">
        <v>47.58</v>
      </c>
      <c r="Q26" s="43">
        <v>78.13</v>
      </c>
      <c r="R26" s="43">
        <v>10.039999999999999</v>
      </c>
      <c r="S26" s="43">
        <v>167.96</v>
      </c>
      <c r="T26" s="43">
        <v>28.39</v>
      </c>
      <c r="U26" s="43">
        <v>23600.89</v>
      </c>
      <c r="V26" s="39">
        <v>42.840899999999998</v>
      </c>
      <c r="W26" s="39">
        <v>1739.2701549419999</v>
      </c>
      <c r="X26" s="39">
        <v>96.776510000000002</v>
      </c>
      <c r="Y26" s="39">
        <v>1691.2407661469999</v>
      </c>
      <c r="Z26" s="39">
        <v>5.6731000000000007</v>
      </c>
      <c r="AA26" s="39">
        <v>164.84770243699998</v>
      </c>
      <c r="AB26" s="43">
        <v>107.63</v>
      </c>
      <c r="AC26" s="43">
        <v>4279.53</v>
      </c>
      <c r="AD26" s="43">
        <v>25.72</v>
      </c>
      <c r="AE26" s="43">
        <v>707.24</v>
      </c>
      <c r="AI26" s="54"/>
      <c r="AJ26" s="54"/>
    </row>
    <row r="27" spans="1:36" ht="15" customHeight="1" x14ac:dyDescent="0.2">
      <c r="A27" s="48">
        <v>44217</v>
      </c>
      <c r="B27" s="43">
        <v>6.5624799999999999</v>
      </c>
      <c r="C27" s="43">
        <v>411114.24951036199</v>
      </c>
      <c r="D27" s="43">
        <v>100.41472</v>
      </c>
      <c r="E27" s="43">
        <v>95097.935267327004</v>
      </c>
      <c r="F27" s="43">
        <v>0.38</v>
      </c>
      <c r="G27" s="43">
        <v>9.91</v>
      </c>
      <c r="H27" s="43">
        <v>759.64</v>
      </c>
      <c r="I27" s="43">
        <v>14635.65</v>
      </c>
      <c r="J27" s="43">
        <v>112.56</v>
      </c>
      <c r="K27" s="43">
        <v>9770.02</v>
      </c>
      <c r="L27" s="43">
        <v>85.2</v>
      </c>
      <c r="M27" s="43">
        <v>4405.42</v>
      </c>
      <c r="N27" s="43">
        <v>23.24</v>
      </c>
      <c r="O27" s="43">
        <v>2107.0500000000002</v>
      </c>
      <c r="P27" s="43">
        <v>47.68</v>
      </c>
      <c r="Q27" s="43">
        <v>80.48</v>
      </c>
      <c r="R27" s="43">
        <v>10.37</v>
      </c>
      <c r="S27" s="43">
        <v>178.61</v>
      </c>
      <c r="T27" s="43">
        <v>27.19</v>
      </c>
      <c r="U27" s="43">
        <v>23335.56</v>
      </c>
      <c r="V27" s="45">
        <v>42.443100000000001</v>
      </c>
      <c r="W27" s="45">
        <v>1801.6668069349998</v>
      </c>
      <c r="X27" s="45">
        <v>95.784369999999996</v>
      </c>
      <c r="Y27" s="45">
        <v>1641.3723004070002</v>
      </c>
      <c r="Z27" s="45">
        <v>4.5043899999999999</v>
      </c>
      <c r="AA27" s="45">
        <v>170.96586261599998</v>
      </c>
      <c r="AB27" s="43">
        <v>102.41</v>
      </c>
      <c r="AC27" s="43">
        <v>4046.42</v>
      </c>
      <c r="AD27" s="43">
        <v>24.56</v>
      </c>
      <c r="AE27" s="43">
        <v>686.03</v>
      </c>
      <c r="AI27" s="54"/>
      <c r="AJ27" s="54"/>
    </row>
    <row r="28" spans="1:36" ht="15" customHeight="1" x14ac:dyDescent="0.2">
      <c r="A28" s="48">
        <v>44218</v>
      </c>
      <c r="B28" s="43">
        <v>7.3004100000000003</v>
      </c>
      <c r="C28" s="43">
        <v>419421.19976920501</v>
      </c>
      <c r="D28" s="43">
        <v>104.62988</v>
      </c>
      <c r="E28" s="43">
        <v>91931.225346154999</v>
      </c>
      <c r="F28" s="43">
        <v>0.44</v>
      </c>
      <c r="G28" s="43">
        <v>11.2</v>
      </c>
      <c r="H28" s="43">
        <v>751.68</v>
      </c>
      <c r="I28" s="43">
        <v>14181.12</v>
      </c>
      <c r="J28" s="43">
        <v>111.2</v>
      </c>
      <c r="K28" s="43">
        <v>9680.66</v>
      </c>
      <c r="L28" s="43">
        <v>52.23</v>
      </c>
      <c r="M28" s="43">
        <v>3668.46</v>
      </c>
      <c r="N28" s="43">
        <v>16.440000000000001</v>
      </c>
      <c r="O28" s="43">
        <v>1771.32</v>
      </c>
      <c r="P28" s="43">
        <v>55.57</v>
      </c>
      <c r="Q28" s="43">
        <v>85.73</v>
      </c>
      <c r="R28" s="43">
        <v>9.44</v>
      </c>
      <c r="S28" s="43">
        <v>166.6</v>
      </c>
      <c r="T28" s="43">
        <v>27.19</v>
      </c>
      <c r="U28" s="43">
        <v>23965.51</v>
      </c>
      <c r="V28" s="39">
        <v>40.135260000000002</v>
      </c>
      <c r="W28" s="39">
        <v>1534.3916061099999</v>
      </c>
      <c r="X28" s="39">
        <v>92.099790000000013</v>
      </c>
      <c r="Y28" s="39">
        <v>1543.6207541039998</v>
      </c>
      <c r="Z28" s="39">
        <v>4.4252700000000003</v>
      </c>
      <c r="AA28" s="39">
        <v>170.46242049699998</v>
      </c>
      <c r="AB28" s="43">
        <v>103.67</v>
      </c>
      <c r="AC28" s="43">
        <v>4078.62</v>
      </c>
      <c r="AD28" s="43">
        <v>24.32</v>
      </c>
      <c r="AE28" s="43">
        <v>685.91</v>
      </c>
      <c r="AI28" s="54"/>
      <c r="AJ28" s="54"/>
    </row>
    <row r="29" spans="1:36" ht="15" customHeight="1" x14ac:dyDescent="0.2">
      <c r="A29" s="48">
        <v>44219</v>
      </c>
      <c r="B29" s="43">
        <v>0.73162000000000005</v>
      </c>
      <c r="C29" s="43">
        <v>6116.3152316839996</v>
      </c>
      <c r="D29" s="43">
        <v>21.948709999999998</v>
      </c>
      <c r="E29" s="43">
        <v>10255.282824675</v>
      </c>
      <c r="F29" s="43">
        <v>0.42000000000000004</v>
      </c>
      <c r="G29" s="43">
        <v>10.1</v>
      </c>
      <c r="H29" s="43">
        <v>713</v>
      </c>
      <c r="I29" s="43">
        <v>11968.34</v>
      </c>
      <c r="J29" s="43">
        <v>103.96</v>
      </c>
      <c r="K29" s="43">
        <v>7659.04</v>
      </c>
      <c r="L29" s="45" t="s">
        <v>43</v>
      </c>
      <c r="M29" s="45" t="s">
        <v>43</v>
      </c>
      <c r="N29" s="45" t="s">
        <v>43</v>
      </c>
      <c r="O29" s="45" t="s">
        <v>43</v>
      </c>
      <c r="P29" s="43">
        <v>55.07</v>
      </c>
      <c r="Q29" s="43">
        <v>85.71</v>
      </c>
      <c r="R29" s="43">
        <v>7.95</v>
      </c>
      <c r="S29" s="43">
        <v>113.52</v>
      </c>
      <c r="T29" s="45" t="s">
        <v>43</v>
      </c>
      <c r="U29" s="45" t="s">
        <v>43</v>
      </c>
      <c r="V29" s="39">
        <v>30.372729999999997</v>
      </c>
      <c r="W29" s="39">
        <v>1076.5115723670001</v>
      </c>
      <c r="X29" s="39">
        <v>76.594110000000001</v>
      </c>
      <c r="Y29" s="39">
        <v>1241.5650814129999</v>
      </c>
      <c r="Z29" s="39">
        <v>3.13591</v>
      </c>
      <c r="AA29" s="39">
        <v>124.67485685699999</v>
      </c>
      <c r="AB29" s="43">
        <v>102.86</v>
      </c>
      <c r="AC29" s="43">
        <v>4020.06</v>
      </c>
      <c r="AD29" s="43">
        <v>22.15</v>
      </c>
      <c r="AE29" s="43">
        <v>626.48</v>
      </c>
      <c r="AI29" s="54"/>
      <c r="AJ29" s="54"/>
    </row>
    <row r="30" spans="1:36" ht="15" customHeight="1" x14ac:dyDescent="0.2">
      <c r="A30" s="48">
        <v>44220</v>
      </c>
      <c r="B30" s="43">
        <v>0.19094</v>
      </c>
      <c r="C30" s="43">
        <v>1623.7336721049999</v>
      </c>
      <c r="D30" s="43">
        <v>10.267670000000001</v>
      </c>
      <c r="E30" s="43">
        <v>3027.4511108380002</v>
      </c>
      <c r="F30" s="43">
        <v>0.31</v>
      </c>
      <c r="G30" s="43">
        <v>6.4899999999999993</v>
      </c>
      <c r="H30" s="43">
        <v>589.58000000000004</v>
      </c>
      <c r="I30" s="43">
        <v>8051.95</v>
      </c>
      <c r="J30" s="43">
        <v>89.54</v>
      </c>
      <c r="K30" s="43">
        <v>4933.8500000000004</v>
      </c>
      <c r="L30" s="45" t="s">
        <v>43</v>
      </c>
      <c r="M30" s="45" t="s">
        <v>43</v>
      </c>
      <c r="N30" s="45" t="s">
        <v>43</v>
      </c>
      <c r="O30" s="45" t="s">
        <v>43</v>
      </c>
      <c r="P30" s="43">
        <v>52.75</v>
      </c>
      <c r="Q30" s="43">
        <v>82.79</v>
      </c>
      <c r="R30" s="43">
        <v>5.85</v>
      </c>
      <c r="S30" s="43">
        <v>65.27</v>
      </c>
      <c r="T30" s="45" t="s">
        <v>43</v>
      </c>
      <c r="U30" s="45" t="s">
        <v>43</v>
      </c>
      <c r="V30" s="45">
        <v>37.243310000000001</v>
      </c>
      <c r="W30" s="45">
        <v>1100.7966143669998</v>
      </c>
      <c r="X30" s="45">
        <v>86.05995999999999</v>
      </c>
      <c r="Y30" s="45">
        <v>1356.4339486460001</v>
      </c>
      <c r="Z30" s="45">
        <v>4.2899600000000007</v>
      </c>
      <c r="AA30" s="45">
        <v>165.87687219600002</v>
      </c>
      <c r="AB30" s="43">
        <v>92.93</v>
      </c>
      <c r="AC30" s="43">
        <v>3195.36</v>
      </c>
      <c r="AD30" s="43">
        <v>16.45</v>
      </c>
      <c r="AE30" s="43">
        <v>418.3</v>
      </c>
      <c r="AI30" s="54"/>
      <c r="AJ30" s="54"/>
    </row>
    <row r="31" spans="1:36" ht="15" customHeight="1" x14ac:dyDescent="0.2">
      <c r="A31" s="48">
        <v>44221</v>
      </c>
      <c r="B31" s="43">
        <v>8.6708300000000005</v>
      </c>
      <c r="C31" s="43">
        <v>509979.88470344903</v>
      </c>
      <c r="D31" s="43">
        <v>125.8156</v>
      </c>
      <c r="E31" s="43">
        <v>114972.26851954599</v>
      </c>
      <c r="F31" s="43">
        <v>0.44</v>
      </c>
      <c r="G31" s="43">
        <v>10.88</v>
      </c>
      <c r="H31" s="43">
        <v>724.19</v>
      </c>
      <c r="I31" s="43">
        <v>14185.07</v>
      </c>
      <c r="J31" s="43">
        <v>113.1</v>
      </c>
      <c r="K31" s="43">
        <v>10204.44</v>
      </c>
      <c r="L31" s="43">
        <v>154.9</v>
      </c>
      <c r="M31" s="43">
        <v>4547.95</v>
      </c>
      <c r="N31" s="43">
        <v>32.380000000000003</v>
      </c>
      <c r="O31" s="43">
        <v>3247.71</v>
      </c>
      <c r="P31" s="43">
        <v>47.78</v>
      </c>
      <c r="Q31" s="43">
        <v>74.569999999999993</v>
      </c>
      <c r="R31" s="43">
        <v>9.24</v>
      </c>
      <c r="S31" s="43">
        <v>170.28</v>
      </c>
      <c r="T31" s="43">
        <v>38.31</v>
      </c>
      <c r="U31" s="43">
        <v>31536.74</v>
      </c>
      <c r="V31" s="49">
        <v>77.074739999999991</v>
      </c>
      <c r="W31" s="49">
        <v>2727.7907144330002</v>
      </c>
      <c r="X31" s="49">
        <v>142.71622000000002</v>
      </c>
      <c r="Y31" s="49">
        <v>2533.881962943</v>
      </c>
      <c r="Z31" s="49">
        <v>4.1775700000000002</v>
      </c>
      <c r="AA31" s="49">
        <v>135.84698577200001</v>
      </c>
      <c r="AB31" s="43">
        <v>107.9</v>
      </c>
      <c r="AC31" s="43">
        <v>4243.13</v>
      </c>
      <c r="AD31" s="43">
        <v>23.82</v>
      </c>
      <c r="AE31" s="43">
        <v>672.67</v>
      </c>
      <c r="AI31" s="54"/>
      <c r="AJ31" s="54"/>
    </row>
    <row r="32" spans="1:36" ht="15" customHeight="1" x14ac:dyDescent="0.2">
      <c r="A32" s="48">
        <v>44222</v>
      </c>
      <c r="B32" s="43">
        <v>0.38866000000000001</v>
      </c>
      <c r="C32" s="43">
        <v>3450.5278606980005</v>
      </c>
      <c r="D32" s="43">
        <v>15.964359999999999</v>
      </c>
      <c r="E32" s="43">
        <v>7112.5327242600006</v>
      </c>
      <c r="F32" s="43">
        <v>0.38</v>
      </c>
      <c r="G32" s="43">
        <v>8.92</v>
      </c>
      <c r="H32" s="43">
        <v>682.29</v>
      </c>
      <c r="I32" s="43">
        <v>10407.76</v>
      </c>
      <c r="J32" s="43">
        <v>90.3</v>
      </c>
      <c r="K32" s="43">
        <v>6222.34</v>
      </c>
      <c r="L32" s="45" t="s">
        <v>43</v>
      </c>
      <c r="M32" s="45" t="s">
        <v>43</v>
      </c>
      <c r="N32" s="45" t="s">
        <v>43</v>
      </c>
      <c r="O32" s="45" t="s">
        <v>43</v>
      </c>
      <c r="P32" s="43">
        <v>48.5</v>
      </c>
      <c r="Q32" s="43">
        <v>76.819999999999993</v>
      </c>
      <c r="R32" s="43">
        <v>6.63</v>
      </c>
      <c r="S32" s="43">
        <v>80.58</v>
      </c>
      <c r="T32" s="45" t="s">
        <v>43</v>
      </c>
      <c r="U32" s="45" t="s">
        <v>43</v>
      </c>
      <c r="V32" s="49">
        <v>29.605330000000002</v>
      </c>
      <c r="W32" s="49">
        <v>948.64988225799993</v>
      </c>
      <c r="X32" s="49">
        <v>73.463830000000002</v>
      </c>
      <c r="Y32" s="49">
        <v>1159.529167744</v>
      </c>
      <c r="Z32" s="49">
        <v>3.2639400000000003</v>
      </c>
      <c r="AA32" s="49">
        <v>107.82683480300001</v>
      </c>
      <c r="AB32" s="43">
        <v>92.84</v>
      </c>
      <c r="AC32" s="43">
        <v>3362.23</v>
      </c>
      <c r="AD32" s="43">
        <v>19.760000000000002</v>
      </c>
      <c r="AE32" s="43">
        <v>520.22</v>
      </c>
      <c r="AI32" s="54"/>
      <c r="AJ32" s="54"/>
    </row>
    <row r="33" spans="1:44" ht="15" customHeight="1" x14ac:dyDescent="0.2">
      <c r="A33" s="48">
        <v>44223</v>
      </c>
      <c r="B33" s="43">
        <v>8.3675899999999999</v>
      </c>
      <c r="C33" s="43">
        <v>499570.02762124396</v>
      </c>
      <c r="D33" s="43">
        <v>119.7534</v>
      </c>
      <c r="E33" s="43">
        <v>102287.903706784</v>
      </c>
      <c r="F33" s="43">
        <v>0.44</v>
      </c>
      <c r="G33" s="43">
        <v>10.830000000000002</v>
      </c>
      <c r="H33" s="43">
        <v>705.02</v>
      </c>
      <c r="I33" s="43">
        <v>13936</v>
      </c>
      <c r="J33" s="43">
        <v>108.53</v>
      </c>
      <c r="K33" s="43">
        <v>10179.98</v>
      </c>
      <c r="L33" s="43">
        <v>166.84</v>
      </c>
      <c r="M33" s="43">
        <v>5120.5599999999995</v>
      </c>
      <c r="N33" s="43">
        <v>12.48</v>
      </c>
      <c r="O33" s="43">
        <v>1764.22</v>
      </c>
      <c r="P33" s="43">
        <v>46.31</v>
      </c>
      <c r="Q33" s="43">
        <v>72</v>
      </c>
      <c r="R33" s="43">
        <v>9.36</v>
      </c>
      <c r="S33" s="43">
        <v>170.91</v>
      </c>
      <c r="T33" s="43">
        <v>38.24</v>
      </c>
      <c r="U33" s="43">
        <v>31382.05</v>
      </c>
      <c r="V33" s="45">
        <v>56.393199999999993</v>
      </c>
      <c r="W33" s="45">
        <v>2080.303687348</v>
      </c>
      <c r="X33" s="45">
        <v>114.03587</v>
      </c>
      <c r="Y33" s="45">
        <v>2014.2652166529999</v>
      </c>
      <c r="Z33" s="45">
        <v>4.5155799999999999</v>
      </c>
      <c r="AA33" s="45">
        <v>151.405378582</v>
      </c>
      <c r="AB33" s="43">
        <v>104.75</v>
      </c>
      <c r="AC33" s="43">
        <v>4141.5</v>
      </c>
      <c r="AD33" s="43">
        <v>24.42</v>
      </c>
      <c r="AE33" s="43">
        <v>685.36</v>
      </c>
      <c r="AI33" s="54"/>
      <c r="AJ33" s="54"/>
    </row>
    <row r="34" spans="1:44" ht="15" customHeight="1" x14ac:dyDescent="0.2">
      <c r="A34" s="48">
        <v>44224</v>
      </c>
      <c r="B34" s="43">
        <v>7.2000200000000003</v>
      </c>
      <c r="C34" s="43">
        <v>477736.99590044707</v>
      </c>
      <c r="D34" s="43">
        <v>126.94315</v>
      </c>
      <c r="E34" s="43">
        <v>108954.77380344301</v>
      </c>
      <c r="F34" s="43">
        <v>0.43</v>
      </c>
      <c r="G34" s="43">
        <v>10.620000000000001</v>
      </c>
      <c r="H34" s="43">
        <v>691.55</v>
      </c>
      <c r="I34" s="43">
        <v>13304.92</v>
      </c>
      <c r="J34" s="43">
        <v>111.32</v>
      </c>
      <c r="K34" s="43">
        <v>10203.629999999999</v>
      </c>
      <c r="L34" s="43">
        <v>74.89</v>
      </c>
      <c r="M34" s="43">
        <v>6873.13</v>
      </c>
      <c r="N34" s="43">
        <v>56.02</v>
      </c>
      <c r="O34" s="43">
        <v>2930.95</v>
      </c>
      <c r="P34" s="43">
        <v>48.23</v>
      </c>
      <c r="Q34" s="43">
        <v>77.290000000000006</v>
      </c>
      <c r="R34" s="43">
        <v>8.48</v>
      </c>
      <c r="S34" s="43">
        <v>153.36000000000001</v>
      </c>
      <c r="T34" s="43">
        <v>29.62</v>
      </c>
      <c r="U34" s="43">
        <v>26409.97</v>
      </c>
      <c r="V34" s="49">
        <v>39.205559999999998</v>
      </c>
      <c r="W34" s="49">
        <v>1559.8033835639999</v>
      </c>
      <c r="X34" s="49">
        <v>93.609929999999991</v>
      </c>
      <c r="Y34" s="49">
        <v>1649.0861503590002</v>
      </c>
      <c r="Z34" s="49">
        <v>4.3827499999999997</v>
      </c>
      <c r="AA34" s="49">
        <v>174.57375397300001</v>
      </c>
      <c r="AB34" s="43">
        <v>101.17</v>
      </c>
      <c r="AC34" s="43">
        <v>4018.4</v>
      </c>
      <c r="AD34" s="43">
        <v>23.61</v>
      </c>
      <c r="AE34" s="43">
        <v>652.75</v>
      </c>
      <c r="AI34" s="54"/>
      <c r="AJ34" s="54"/>
    </row>
    <row r="35" spans="1:44" ht="15" customHeight="1" x14ac:dyDescent="0.2">
      <c r="A35" s="48">
        <v>44225</v>
      </c>
      <c r="B35" s="43">
        <v>7.7772100000000002</v>
      </c>
      <c r="C35" s="43">
        <v>694816.95215398306</v>
      </c>
      <c r="D35" s="43">
        <v>164.87232</v>
      </c>
      <c r="E35" s="43">
        <v>141785.61722515299</v>
      </c>
      <c r="F35" s="43">
        <v>0.42</v>
      </c>
      <c r="G35" s="43">
        <v>10.420000000000002</v>
      </c>
      <c r="H35" s="43">
        <v>758.33</v>
      </c>
      <c r="I35" s="43">
        <v>15526.32</v>
      </c>
      <c r="J35" s="43">
        <v>122.41</v>
      </c>
      <c r="K35" s="43">
        <v>11531.54</v>
      </c>
      <c r="L35" s="43">
        <v>84.5</v>
      </c>
      <c r="M35" s="43">
        <v>5204.16</v>
      </c>
      <c r="N35" s="43">
        <v>9.3699999999999992</v>
      </c>
      <c r="O35" s="43">
        <v>1313.09</v>
      </c>
      <c r="P35" s="43">
        <v>48.47</v>
      </c>
      <c r="Q35" s="43">
        <v>80.08</v>
      </c>
      <c r="R35" s="43">
        <v>8.59</v>
      </c>
      <c r="S35" s="43">
        <v>138.93</v>
      </c>
      <c r="T35" s="43">
        <v>29.08</v>
      </c>
      <c r="U35" s="43">
        <v>26504.07</v>
      </c>
      <c r="V35" s="49">
        <v>39.148389999999999</v>
      </c>
      <c r="W35" s="49">
        <v>1551.4482415479997</v>
      </c>
      <c r="X35" s="49">
        <v>94.966360000000009</v>
      </c>
      <c r="Y35" s="49">
        <v>1629.272469562</v>
      </c>
      <c r="Z35" s="49">
        <v>4.4746800000000002</v>
      </c>
      <c r="AA35" s="49">
        <v>174.49521569799998</v>
      </c>
      <c r="AB35" s="43">
        <v>106.19224000000001</v>
      </c>
      <c r="AC35" s="43">
        <v>4331.5726625199995</v>
      </c>
      <c r="AD35" s="43">
        <v>22.88</v>
      </c>
      <c r="AE35" s="43">
        <v>638.79999999999995</v>
      </c>
      <c r="AI35" s="54"/>
      <c r="AJ35" s="54"/>
    </row>
    <row r="36" spans="1:44" ht="15" customHeight="1" x14ac:dyDescent="0.2">
      <c r="A36" s="48">
        <v>44226</v>
      </c>
      <c r="B36" s="43">
        <v>6.5936300000000001</v>
      </c>
      <c r="C36" s="43">
        <v>228651.54662813101</v>
      </c>
      <c r="D36" s="43">
        <v>116.81182</v>
      </c>
      <c r="E36" s="43">
        <v>84576.328078454011</v>
      </c>
      <c r="F36" s="43">
        <v>0.41</v>
      </c>
      <c r="G36" s="43">
        <v>10.16</v>
      </c>
      <c r="H36" s="43">
        <v>778.35</v>
      </c>
      <c r="I36" s="43">
        <v>15636.1</v>
      </c>
      <c r="J36" s="43">
        <v>125.05</v>
      </c>
      <c r="K36" s="43">
        <v>11291.88</v>
      </c>
      <c r="L36" s="43">
        <v>54.79</v>
      </c>
      <c r="M36" s="43">
        <v>2929.2</v>
      </c>
      <c r="N36" s="43">
        <v>9.5500000000000007</v>
      </c>
      <c r="O36" s="43">
        <v>1340.07</v>
      </c>
      <c r="P36" s="43">
        <v>52.53</v>
      </c>
      <c r="Q36" s="43">
        <v>85.17</v>
      </c>
      <c r="R36" s="43">
        <v>7.86</v>
      </c>
      <c r="S36" s="43">
        <v>122.99</v>
      </c>
      <c r="T36" s="43">
        <v>26.28</v>
      </c>
      <c r="U36" s="43">
        <v>23714.31</v>
      </c>
      <c r="V36" s="49">
        <v>25.108840000000001</v>
      </c>
      <c r="W36" s="49">
        <v>913.34263746000011</v>
      </c>
      <c r="X36" s="49">
        <v>75.144360000000006</v>
      </c>
      <c r="Y36" s="49">
        <v>1244.7006101060001</v>
      </c>
      <c r="Z36" s="49">
        <v>3.4325400000000004</v>
      </c>
      <c r="AA36" s="49">
        <v>148.76462987399998</v>
      </c>
      <c r="AB36" s="43">
        <v>118.74</v>
      </c>
      <c r="AC36" s="43">
        <v>5063.38</v>
      </c>
      <c r="AD36" s="43">
        <v>22.53</v>
      </c>
      <c r="AE36" s="43">
        <v>625.16999999999996</v>
      </c>
      <c r="AI36" s="54"/>
      <c r="AJ36" s="54"/>
    </row>
    <row r="37" spans="1:44" ht="15" customHeight="1" x14ac:dyDescent="0.2">
      <c r="A37" s="48">
        <v>44227</v>
      </c>
      <c r="B37" s="43">
        <v>0.34016999999999997</v>
      </c>
      <c r="C37" s="43">
        <v>3541.8067340330003</v>
      </c>
      <c r="D37" s="43">
        <v>17.01981</v>
      </c>
      <c r="E37" s="43">
        <v>6453.7223951800006</v>
      </c>
      <c r="F37" s="43">
        <v>0.26</v>
      </c>
      <c r="G37" s="43">
        <v>6.3100000000000005</v>
      </c>
      <c r="H37" s="43">
        <v>707.78</v>
      </c>
      <c r="I37" s="43">
        <v>11448.43</v>
      </c>
      <c r="J37" s="43">
        <v>105.02</v>
      </c>
      <c r="K37" s="43">
        <v>7258.9</v>
      </c>
      <c r="L37" s="45" t="s">
        <v>43</v>
      </c>
      <c r="M37" s="45" t="s">
        <v>43</v>
      </c>
      <c r="N37" s="45" t="s">
        <v>43</v>
      </c>
      <c r="O37" s="45" t="s">
        <v>43</v>
      </c>
      <c r="P37" s="43">
        <v>53.01</v>
      </c>
      <c r="Q37" s="43">
        <v>89.28</v>
      </c>
      <c r="R37" s="43">
        <v>5.96</v>
      </c>
      <c r="S37" s="43">
        <v>75.38</v>
      </c>
      <c r="T37" s="45" t="s">
        <v>43</v>
      </c>
      <c r="U37" s="45" t="s">
        <v>43</v>
      </c>
      <c r="V37" s="49">
        <v>34.049929999999996</v>
      </c>
      <c r="W37" s="49">
        <v>1090.784320749</v>
      </c>
      <c r="X37" s="49">
        <v>86.260980000000004</v>
      </c>
      <c r="Y37" s="49">
        <v>1383.4954010900001</v>
      </c>
      <c r="Z37" s="49">
        <v>4.2950800000000005</v>
      </c>
      <c r="AA37" s="49">
        <v>110.722651773</v>
      </c>
      <c r="AB37" s="43">
        <v>107.06</v>
      </c>
      <c r="AC37" s="43">
        <v>4112.3</v>
      </c>
      <c r="AD37" s="43">
        <v>16.27</v>
      </c>
      <c r="AE37" s="43">
        <v>418.92</v>
      </c>
      <c r="AI37" s="54"/>
      <c r="AJ37" s="54"/>
    </row>
    <row r="38" spans="1:44" s="11" customFormat="1" ht="15" customHeight="1" x14ac:dyDescent="0.2">
      <c r="A38" s="50" t="s">
        <v>287</v>
      </c>
      <c r="B38" s="51">
        <f>SUM(B7:B37)</f>
        <v>156.68057999999996</v>
      </c>
      <c r="C38" s="51">
        <f t="shared" ref="C38:AE38" si="0">SUM(C7:C37)</f>
        <v>9170162.303732954</v>
      </c>
      <c r="D38" s="51">
        <f t="shared" si="0"/>
        <v>2874.9303999999997</v>
      </c>
      <c r="E38" s="51">
        <f t="shared" si="0"/>
        <v>2165869.4847065448</v>
      </c>
      <c r="F38" s="51">
        <f t="shared" si="0"/>
        <v>11.4</v>
      </c>
      <c r="G38" s="51">
        <f t="shared" si="0"/>
        <v>278.76</v>
      </c>
      <c r="H38" s="51">
        <f t="shared" si="0"/>
        <v>23027.279999999999</v>
      </c>
      <c r="I38" s="51">
        <f t="shared" si="0"/>
        <v>431181.9</v>
      </c>
      <c r="J38" s="51">
        <f t="shared" si="0"/>
        <v>3465.52</v>
      </c>
      <c r="K38" s="51">
        <f t="shared" si="0"/>
        <v>288537.52</v>
      </c>
      <c r="L38" s="52">
        <f t="shared" si="0"/>
        <v>2339.42</v>
      </c>
      <c r="M38" s="52">
        <f t="shared" si="0"/>
        <v>105256.73</v>
      </c>
      <c r="N38" s="52">
        <f t="shared" si="0"/>
        <v>839.07999999999993</v>
      </c>
      <c r="O38" s="52">
        <f t="shared" si="0"/>
        <v>79044.390000000014</v>
      </c>
      <c r="P38" s="51">
        <f t="shared" si="0"/>
        <v>1492.2599999999998</v>
      </c>
      <c r="Q38" s="51">
        <f t="shared" si="0"/>
        <v>2402.64</v>
      </c>
      <c r="R38" s="51">
        <f t="shared" si="0"/>
        <v>272.37999999999994</v>
      </c>
      <c r="S38" s="51">
        <f t="shared" si="0"/>
        <v>4051.9300000000003</v>
      </c>
      <c r="T38" s="52">
        <f t="shared" si="0"/>
        <v>657.00932000000012</v>
      </c>
      <c r="U38" s="52">
        <f t="shared" si="0"/>
        <v>551206.71668475098</v>
      </c>
      <c r="V38" s="53">
        <f>SUM(V7:V37)</f>
        <v>1270.8825100000004</v>
      </c>
      <c r="W38" s="53">
        <f t="shared" si="0"/>
        <v>45029.14509894501</v>
      </c>
      <c r="X38" s="53">
        <f t="shared" si="0"/>
        <v>3045.3885100000007</v>
      </c>
      <c r="Y38" s="53">
        <f t="shared" si="0"/>
        <v>51261.179156947997</v>
      </c>
      <c r="Z38" s="53">
        <f t="shared" si="0"/>
        <v>133.98286000000002</v>
      </c>
      <c r="AA38" s="53">
        <f t="shared" si="0"/>
        <v>4513.1383751780004</v>
      </c>
      <c r="AB38" s="51">
        <f t="shared" si="0"/>
        <v>3452.6722399999999</v>
      </c>
      <c r="AC38" s="51">
        <f t="shared" si="0"/>
        <v>140815.28266251998</v>
      </c>
      <c r="AD38" s="51">
        <f t="shared" si="0"/>
        <v>777.16</v>
      </c>
      <c r="AE38" s="51">
        <f t="shared" si="0"/>
        <v>21699.799999999996</v>
      </c>
    </row>
    <row r="39" spans="1:44" ht="15" customHeight="1" x14ac:dyDescent="0.2">
      <c r="A39" s="35" t="s">
        <v>19</v>
      </c>
      <c r="S39" s="22"/>
      <c r="T39" s="22"/>
      <c r="U39" s="22"/>
      <c r="V39" s="1"/>
      <c r="W39" s="1"/>
      <c r="X39" s="1"/>
      <c r="Y39" s="1"/>
      <c r="Z39" s="1"/>
      <c r="AA39" s="1"/>
      <c r="AB39" s="22"/>
      <c r="AC39" s="22"/>
      <c r="AD39" s="22"/>
      <c r="AE39" s="22"/>
    </row>
    <row r="40" spans="1:44" s="26" customFormat="1" x14ac:dyDescent="0.2">
      <c r="A40" s="25" t="s">
        <v>20</v>
      </c>
      <c r="B40" s="26" t="s">
        <v>204</v>
      </c>
      <c r="C40" s="27"/>
      <c r="P40" s="28"/>
      <c r="Q40" s="1"/>
      <c r="R40" s="1"/>
      <c r="S40" s="22"/>
      <c r="T40" s="22"/>
      <c r="U40" s="22"/>
      <c r="V40" s="14"/>
      <c r="W40" s="14"/>
      <c r="X40" s="14"/>
      <c r="Y40" s="14"/>
      <c r="Z40" s="14"/>
      <c r="AA40" s="14"/>
      <c r="AB40" s="22"/>
      <c r="AC40" s="22"/>
      <c r="AD40" s="22"/>
      <c r="AE40" s="22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s="26" customFormat="1" x14ac:dyDescent="0.2">
      <c r="A41" s="25" t="s">
        <v>21</v>
      </c>
      <c r="B41" s="26" t="s">
        <v>29</v>
      </c>
      <c r="C41" s="27"/>
      <c r="P41" s="28"/>
      <c r="Q41" s="1"/>
      <c r="R41" s="1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s="26" customFormat="1" x14ac:dyDescent="0.2">
      <c r="A42" s="25" t="s">
        <v>22</v>
      </c>
      <c r="B42" s="26" t="s">
        <v>30</v>
      </c>
      <c r="C42" s="27"/>
      <c r="Q42" s="1"/>
      <c r="R42" s="1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s="26" customFormat="1" x14ac:dyDescent="0.2">
      <c r="A43" s="25" t="s">
        <v>23</v>
      </c>
      <c r="B43" s="26" t="s">
        <v>18</v>
      </c>
      <c r="C43" s="27"/>
      <c r="Q43" s="1"/>
      <c r="R43" s="1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s="26" customFormat="1" x14ac:dyDescent="0.2">
      <c r="A44" s="25" t="s">
        <v>24</v>
      </c>
      <c r="B44" s="26" t="s">
        <v>32</v>
      </c>
      <c r="C44" s="27"/>
      <c r="Q44" s="1"/>
      <c r="R44" s="1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s="26" customFormat="1" x14ac:dyDescent="0.2">
      <c r="A45" s="25" t="s">
        <v>25</v>
      </c>
      <c r="B45" s="26" t="s">
        <v>39</v>
      </c>
      <c r="C45" s="27"/>
      <c r="Q45" s="1"/>
      <c r="R45" s="1"/>
      <c r="S45" s="1"/>
      <c r="T45" s="1"/>
      <c r="U45" s="28"/>
      <c r="V45" s="22"/>
      <c r="W45" s="22"/>
      <c r="X45" s="22"/>
      <c r="Y45" s="22"/>
      <c r="Z45" s="22"/>
      <c r="AA45" s="22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s="26" customFormat="1" x14ac:dyDescent="0.2">
      <c r="A46" s="25" t="s">
        <v>27</v>
      </c>
      <c r="B46" s="26" t="s">
        <v>47</v>
      </c>
      <c r="C46" s="27"/>
      <c r="V46" s="28"/>
      <c r="W46" s="28"/>
      <c r="X46" s="28"/>
      <c r="Y46" s="28"/>
      <c r="Z46" s="28"/>
      <c r="AA46" s="28"/>
    </row>
    <row r="47" spans="1:44" s="26" customFormat="1" x14ac:dyDescent="0.2">
      <c r="A47" s="25" t="s">
        <v>38</v>
      </c>
      <c r="B47" s="26" t="s">
        <v>17</v>
      </c>
      <c r="C47" s="27"/>
      <c r="V47" s="30"/>
      <c r="W47" s="30"/>
      <c r="X47" s="30"/>
      <c r="Y47" s="30"/>
      <c r="Z47" s="30"/>
      <c r="AA47" s="30"/>
    </row>
    <row r="48" spans="1:44" s="26" customFormat="1" x14ac:dyDescent="0.2">
      <c r="A48" s="25" t="s">
        <v>46</v>
      </c>
      <c r="B48" s="26" t="s">
        <v>205</v>
      </c>
      <c r="C48" s="27"/>
      <c r="V48" s="30"/>
      <c r="W48" s="30"/>
      <c r="X48" s="30"/>
      <c r="Y48" s="30"/>
      <c r="Z48" s="30"/>
      <c r="AA48" s="30"/>
    </row>
    <row r="49" spans="1:31" s="26" customFormat="1" x14ac:dyDescent="0.2">
      <c r="A49" s="25" t="s">
        <v>203</v>
      </c>
      <c r="B49" s="26" t="s">
        <v>28</v>
      </c>
      <c r="C49" s="27"/>
      <c r="V49" s="30"/>
      <c r="W49" s="30"/>
      <c r="X49" s="30"/>
      <c r="Y49" s="30"/>
      <c r="Z49" s="30"/>
      <c r="AA49" s="30"/>
    </row>
    <row r="51" spans="1:31" x14ac:dyDescent="0.2">
      <c r="V51" s="1"/>
      <c r="W51" s="1"/>
      <c r="X51" s="1"/>
      <c r="Y51" s="1"/>
      <c r="Z51" s="1"/>
      <c r="AA51" s="1"/>
    </row>
    <row r="52" spans="1:31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 spans="1:31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</row>
    <row r="54" spans="1:31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</row>
    <row r="55" spans="1:31" x14ac:dyDescent="0.2">
      <c r="V55" s="14"/>
      <c r="W55" s="14"/>
      <c r="X55" s="14"/>
      <c r="Y55" s="14"/>
      <c r="Z55" s="14"/>
      <c r="AA55" s="14"/>
    </row>
    <row r="56" spans="1:31" x14ac:dyDescent="0.2">
      <c r="V56" s="14"/>
      <c r="W56" s="14"/>
      <c r="X56" s="14"/>
      <c r="Y56" s="14"/>
      <c r="Z56" s="14"/>
      <c r="AA56" s="14"/>
    </row>
    <row r="57" spans="1:31" x14ac:dyDescent="0.2">
      <c r="V57" s="14"/>
      <c r="W57" s="14"/>
      <c r="X57" s="14"/>
      <c r="Y57" s="14"/>
      <c r="Z57" s="14"/>
      <c r="AA57" s="14"/>
    </row>
    <row r="58" spans="1:31" x14ac:dyDescent="0.2">
      <c r="V58" s="14"/>
      <c r="W58" s="14"/>
      <c r="X58" s="14"/>
      <c r="Y58" s="14"/>
      <c r="Z58" s="14"/>
      <c r="AA58" s="14"/>
    </row>
    <row r="59" spans="1:31" x14ac:dyDescent="0.2">
      <c r="V59" s="14"/>
      <c r="W59" s="14"/>
      <c r="X59" s="14"/>
      <c r="Y59" s="14"/>
      <c r="Z59" s="14"/>
      <c r="AA59" s="14"/>
    </row>
    <row r="60" spans="1:31" x14ac:dyDescent="0.2">
      <c r="V60" s="14"/>
      <c r="W60" s="14"/>
      <c r="X60" s="14"/>
      <c r="Y60" s="14"/>
      <c r="Z60" s="14"/>
      <c r="AA60" s="14"/>
    </row>
    <row r="61" spans="1:31" x14ac:dyDescent="0.2">
      <c r="V61" s="14"/>
      <c r="W61" s="14"/>
      <c r="X61" s="14"/>
      <c r="Y61" s="14"/>
      <c r="Z61" s="14"/>
      <c r="AA61" s="14"/>
    </row>
    <row r="62" spans="1:31" x14ac:dyDescent="0.2">
      <c r="V62" s="14"/>
      <c r="W62" s="14"/>
      <c r="X62" s="14"/>
      <c r="Y62" s="14"/>
      <c r="Z62" s="14"/>
      <c r="AA62" s="14"/>
    </row>
    <row r="63" spans="1:31" x14ac:dyDescent="0.2">
      <c r="V63" s="1"/>
      <c r="W63" s="1"/>
      <c r="X63" s="1"/>
      <c r="Y63" s="1"/>
      <c r="Z63" s="1"/>
      <c r="AA63" s="1"/>
    </row>
    <row r="64" spans="1:31" x14ac:dyDescent="0.2">
      <c r="V64" s="1"/>
      <c r="W64" s="1"/>
      <c r="X64" s="1"/>
      <c r="Y64" s="1"/>
      <c r="Z64" s="1"/>
      <c r="AA64" s="1"/>
    </row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</sheetData>
  <mergeCells count="24">
    <mergeCell ref="AB5:AC5"/>
    <mergeCell ref="AD5:AE5"/>
    <mergeCell ref="P5:Q5"/>
    <mergeCell ref="R5:S5"/>
    <mergeCell ref="T5:U5"/>
    <mergeCell ref="V5:W5"/>
    <mergeCell ref="X5:Y5"/>
    <mergeCell ref="Z5:AA5"/>
    <mergeCell ref="N5:O5"/>
    <mergeCell ref="A1:A6"/>
    <mergeCell ref="B1:AE1"/>
    <mergeCell ref="B2:AE2"/>
    <mergeCell ref="B3:AA3"/>
    <mergeCell ref="AB3:AE3"/>
    <mergeCell ref="B4:E4"/>
    <mergeCell ref="F4:U4"/>
    <mergeCell ref="V4:AA4"/>
    <mergeCell ref="AB4:AE4"/>
    <mergeCell ref="B5:C5"/>
    <mergeCell ref="D5:E5"/>
    <mergeCell ref="F5:G5"/>
    <mergeCell ref="H5:I5"/>
    <mergeCell ref="J5:K5"/>
    <mergeCell ref="L5:M5"/>
  </mergeCells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topLeftCell="K5" workbookViewId="0">
      <selection activeCell="AA36" sqref="AA36"/>
    </sheetView>
  </sheetViews>
  <sheetFormatPr defaultColWidth="8.42578125" defaultRowHeight="12.75" x14ac:dyDescent="0.2"/>
  <cols>
    <col min="1" max="1" width="18.42578125" style="1" customWidth="1"/>
    <col min="2" max="2" width="9" style="1" bestFit="1" customWidth="1"/>
    <col min="3" max="3" width="13.42578125" style="1" customWidth="1"/>
    <col min="4" max="4" width="10.42578125" style="1" customWidth="1"/>
    <col min="5" max="5" width="11.42578125" style="1" customWidth="1"/>
    <col min="6" max="6" width="9" style="1" customWidth="1"/>
    <col min="7" max="7" width="9" style="1" bestFit="1" customWidth="1"/>
    <col min="8" max="8" width="10.42578125" style="1" bestFit="1" customWidth="1"/>
    <col min="9" max="9" width="12.42578125" style="1" bestFit="1" customWidth="1"/>
    <col min="10" max="10" width="10.42578125" style="1" bestFit="1" customWidth="1"/>
    <col min="11" max="11" width="12.42578125" style="1" bestFit="1" customWidth="1"/>
    <col min="12" max="12" width="9.42578125" style="1" bestFit="1" customWidth="1"/>
    <col min="13" max="13" width="11.42578125" style="1" bestFit="1" customWidth="1"/>
    <col min="14" max="14" width="9.42578125" style="1" bestFit="1" customWidth="1"/>
    <col min="15" max="15" width="11.42578125" style="1" bestFit="1" customWidth="1"/>
    <col min="16" max="17" width="9.42578125" style="1" bestFit="1" customWidth="1"/>
    <col min="18" max="18" width="9.42578125" style="1" customWidth="1"/>
    <col min="19" max="19" width="8.42578125" style="1" customWidth="1"/>
    <col min="20" max="21" width="9.42578125" style="1" customWidth="1"/>
    <col min="22" max="27" width="9.42578125" style="26" customWidth="1"/>
    <col min="28" max="28" width="10.42578125" style="1" bestFit="1" customWidth="1"/>
    <col min="29" max="29" width="11.42578125" style="1" bestFit="1" customWidth="1"/>
    <col min="30" max="30" width="9.42578125" style="1" bestFit="1" customWidth="1"/>
    <col min="31" max="31" width="10.42578125" style="1" bestFit="1" customWidth="1"/>
    <col min="32" max="16384" width="8.42578125" style="1"/>
  </cols>
  <sheetData>
    <row r="1" spans="1:31" x14ac:dyDescent="0.2">
      <c r="A1" s="93" t="s">
        <v>16</v>
      </c>
      <c r="B1" s="95" t="s">
        <v>288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</row>
    <row r="2" spans="1:31" x14ac:dyDescent="0.2">
      <c r="A2" s="93"/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</row>
    <row r="3" spans="1:31" ht="15" customHeight="1" x14ac:dyDescent="0.2">
      <c r="A3" s="93"/>
      <c r="B3" s="106" t="s">
        <v>14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8"/>
      <c r="AB3" s="92" t="s">
        <v>15</v>
      </c>
      <c r="AC3" s="92"/>
      <c r="AD3" s="92"/>
      <c r="AE3" s="92"/>
    </row>
    <row r="4" spans="1:31" ht="15" customHeight="1" x14ac:dyDescent="0.2">
      <c r="A4" s="93"/>
      <c r="B4" s="98" t="s">
        <v>0</v>
      </c>
      <c r="C4" s="99"/>
      <c r="D4" s="99"/>
      <c r="E4" s="99"/>
      <c r="F4" s="101" t="s">
        <v>1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98" t="s">
        <v>206</v>
      </c>
      <c r="W4" s="99"/>
      <c r="X4" s="99"/>
      <c r="Y4" s="99"/>
      <c r="Z4" s="99"/>
      <c r="AA4" s="100"/>
      <c r="AB4" s="101" t="s">
        <v>1</v>
      </c>
      <c r="AC4" s="102"/>
      <c r="AD4" s="102"/>
      <c r="AE4" s="103"/>
    </row>
    <row r="5" spans="1:31" ht="54" customHeight="1" x14ac:dyDescent="0.2">
      <c r="A5" s="93"/>
      <c r="B5" s="93" t="s">
        <v>2</v>
      </c>
      <c r="C5" s="93"/>
      <c r="D5" s="93" t="s">
        <v>3</v>
      </c>
      <c r="E5" s="93"/>
      <c r="F5" s="93" t="s">
        <v>4</v>
      </c>
      <c r="G5" s="93"/>
      <c r="H5" s="93" t="s">
        <v>5</v>
      </c>
      <c r="I5" s="93"/>
      <c r="J5" s="93" t="s">
        <v>6</v>
      </c>
      <c r="K5" s="93"/>
      <c r="L5" s="93" t="s">
        <v>7</v>
      </c>
      <c r="M5" s="93"/>
      <c r="N5" s="93" t="s">
        <v>8</v>
      </c>
      <c r="O5" s="93"/>
      <c r="P5" s="97" t="s">
        <v>37</v>
      </c>
      <c r="Q5" s="97"/>
      <c r="R5" s="97" t="s">
        <v>45</v>
      </c>
      <c r="S5" s="97"/>
      <c r="T5" s="93" t="s">
        <v>9</v>
      </c>
      <c r="U5" s="93"/>
      <c r="V5" s="104" t="s">
        <v>207</v>
      </c>
      <c r="W5" s="105"/>
      <c r="X5" s="104" t="s">
        <v>208</v>
      </c>
      <c r="Y5" s="105"/>
      <c r="Z5" s="104" t="s">
        <v>209</v>
      </c>
      <c r="AA5" s="105"/>
      <c r="AB5" s="93" t="s">
        <v>10</v>
      </c>
      <c r="AC5" s="93"/>
      <c r="AD5" s="93" t="s">
        <v>11</v>
      </c>
      <c r="AE5" s="93"/>
    </row>
    <row r="6" spans="1:31" x14ac:dyDescent="0.2">
      <c r="A6" s="93"/>
      <c r="B6" s="40" t="s">
        <v>12</v>
      </c>
      <c r="C6" s="40" t="s">
        <v>13</v>
      </c>
      <c r="D6" s="40" t="s">
        <v>12</v>
      </c>
      <c r="E6" s="40" t="s">
        <v>13</v>
      </c>
      <c r="F6" s="40" t="s">
        <v>12</v>
      </c>
      <c r="G6" s="40" t="s">
        <v>13</v>
      </c>
      <c r="H6" s="40" t="s">
        <v>12</v>
      </c>
      <c r="I6" s="40" t="s">
        <v>13</v>
      </c>
      <c r="J6" s="40" t="s">
        <v>12</v>
      </c>
      <c r="K6" s="40" t="s">
        <v>13</v>
      </c>
      <c r="L6" s="40" t="s">
        <v>12</v>
      </c>
      <c r="M6" s="40" t="s">
        <v>13</v>
      </c>
      <c r="N6" s="40" t="s">
        <v>12</v>
      </c>
      <c r="O6" s="40" t="s">
        <v>13</v>
      </c>
      <c r="P6" s="41" t="s">
        <v>12</v>
      </c>
      <c r="Q6" s="41" t="s">
        <v>13</v>
      </c>
      <c r="R6" s="41" t="s">
        <v>12</v>
      </c>
      <c r="S6" s="41" t="s">
        <v>13</v>
      </c>
      <c r="T6" s="40" t="s">
        <v>12</v>
      </c>
      <c r="U6" s="40" t="s">
        <v>13</v>
      </c>
      <c r="V6" s="42" t="s">
        <v>12</v>
      </c>
      <c r="W6" s="42" t="s">
        <v>13</v>
      </c>
      <c r="X6" s="42" t="s">
        <v>12</v>
      </c>
      <c r="Y6" s="42" t="s">
        <v>13</v>
      </c>
      <c r="Z6" s="42" t="s">
        <v>12</v>
      </c>
      <c r="AA6" s="42" t="s">
        <v>13</v>
      </c>
      <c r="AB6" s="40" t="s">
        <v>12</v>
      </c>
      <c r="AC6" s="40" t="s">
        <v>13</v>
      </c>
      <c r="AD6" s="40" t="s">
        <v>12</v>
      </c>
      <c r="AE6" s="40" t="s">
        <v>13</v>
      </c>
    </row>
    <row r="7" spans="1:31" ht="15" customHeight="1" x14ac:dyDescent="0.2">
      <c r="A7" s="48">
        <v>44228</v>
      </c>
      <c r="B7" s="43">
        <v>7.0896699999999999</v>
      </c>
      <c r="C7" s="43">
        <v>665839.23952382</v>
      </c>
      <c r="D7" s="43">
        <v>212.27135000000001</v>
      </c>
      <c r="E7" s="43">
        <v>119988.43017567501</v>
      </c>
      <c r="F7" s="43">
        <v>0.39</v>
      </c>
      <c r="G7" s="43">
        <v>11.14</v>
      </c>
      <c r="H7" s="43">
        <v>835.85</v>
      </c>
      <c r="I7" s="43">
        <v>18468.88</v>
      </c>
      <c r="J7" s="43">
        <v>133.16999999999999</v>
      </c>
      <c r="K7" s="43">
        <v>12923.83</v>
      </c>
      <c r="L7" s="43">
        <v>91.6</v>
      </c>
      <c r="M7" s="43">
        <v>5660.0499999999993</v>
      </c>
      <c r="N7" s="43">
        <v>16.61</v>
      </c>
      <c r="O7" s="43">
        <v>2735.37</v>
      </c>
      <c r="P7" s="43">
        <v>48.26</v>
      </c>
      <c r="Q7" s="43">
        <v>81.069999999999993</v>
      </c>
      <c r="R7" s="43">
        <v>9.15</v>
      </c>
      <c r="S7" s="43">
        <v>133.68</v>
      </c>
      <c r="T7" s="43">
        <v>28.79</v>
      </c>
      <c r="U7" s="43">
        <v>25469.61</v>
      </c>
      <c r="V7" s="39">
        <v>68.920500000000004</v>
      </c>
      <c r="W7" s="39">
        <v>2419.7125112000003</v>
      </c>
      <c r="X7" s="39">
        <v>145.28023999999999</v>
      </c>
      <c r="Y7" s="39">
        <v>2612.9995309000001</v>
      </c>
      <c r="Z7" s="39">
        <v>4.0639900000000004</v>
      </c>
      <c r="AA7" s="39">
        <v>123.80523140000001</v>
      </c>
      <c r="AB7" s="44">
        <v>124.12</v>
      </c>
      <c r="AC7" s="44">
        <v>5520.94</v>
      </c>
      <c r="AD7" s="44">
        <v>28.78</v>
      </c>
      <c r="AE7" s="44">
        <v>871.13</v>
      </c>
    </row>
    <row r="8" spans="1:31" ht="15" customHeight="1" x14ac:dyDescent="0.2">
      <c r="A8" s="48">
        <v>44229</v>
      </c>
      <c r="B8" s="43">
        <v>6.7651599999999998</v>
      </c>
      <c r="C8" s="43">
        <v>367307.42533645203</v>
      </c>
      <c r="D8" s="43">
        <v>135.65713</v>
      </c>
      <c r="E8" s="43">
        <v>99880.437447965</v>
      </c>
      <c r="F8" s="43">
        <v>0.35</v>
      </c>
      <c r="G8" s="43">
        <v>9.8999999999999986</v>
      </c>
      <c r="H8" s="43">
        <v>817.28</v>
      </c>
      <c r="I8" s="43">
        <v>17017.330000000002</v>
      </c>
      <c r="J8" s="43">
        <v>132.75</v>
      </c>
      <c r="K8" s="43">
        <v>11881.6</v>
      </c>
      <c r="L8" s="43">
        <v>89.67</v>
      </c>
      <c r="M8" s="43">
        <v>4849.0599999999995</v>
      </c>
      <c r="N8" s="43">
        <v>64.28</v>
      </c>
      <c r="O8" s="43">
        <v>3876</v>
      </c>
      <c r="P8" s="43">
        <v>47.8</v>
      </c>
      <c r="Q8" s="43">
        <v>80.59</v>
      </c>
      <c r="R8" s="43">
        <v>9.42</v>
      </c>
      <c r="S8" s="43">
        <v>131.30000000000001</v>
      </c>
      <c r="T8" s="43">
        <v>28.95</v>
      </c>
      <c r="U8" s="43">
        <v>26186.39</v>
      </c>
      <c r="V8" s="39">
        <v>39.512079999999997</v>
      </c>
      <c r="W8" s="39">
        <v>1523.2408330999999</v>
      </c>
      <c r="X8" s="39">
        <v>100.45166</v>
      </c>
      <c r="Y8" s="39">
        <v>1698.6175704000002</v>
      </c>
      <c r="Z8" s="39">
        <v>4.62324</v>
      </c>
      <c r="AA8" s="39">
        <v>158.53607890000001</v>
      </c>
      <c r="AB8" s="43">
        <v>124.07442999999999</v>
      </c>
      <c r="AC8" s="43">
        <v>5516.5773087000007</v>
      </c>
      <c r="AD8" s="43">
        <v>26.4</v>
      </c>
      <c r="AE8" s="43">
        <v>794.29</v>
      </c>
    </row>
    <row r="9" spans="1:31" ht="15" customHeight="1" x14ac:dyDescent="0.2">
      <c r="A9" s="48">
        <v>44230</v>
      </c>
      <c r="B9" s="43">
        <v>6.5388299999999999</v>
      </c>
      <c r="C9" s="43">
        <v>415146.706708621</v>
      </c>
      <c r="D9" s="43">
        <v>116.45338</v>
      </c>
      <c r="E9" s="43">
        <v>84620.147860407</v>
      </c>
      <c r="F9" s="43">
        <v>0.33999999999999997</v>
      </c>
      <c r="G9" s="43">
        <v>9.59</v>
      </c>
      <c r="H9" s="43">
        <v>809.71</v>
      </c>
      <c r="I9" s="43">
        <v>16419.830000000002</v>
      </c>
      <c r="J9" s="43">
        <v>125.37</v>
      </c>
      <c r="K9" s="43">
        <v>11167.91</v>
      </c>
      <c r="L9" s="43">
        <v>60.03</v>
      </c>
      <c r="M9" s="43">
        <v>3409.59</v>
      </c>
      <c r="N9" s="43">
        <v>50.78</v>
      </c>
      <c r="O9" s="43">
        <v>3157.49</v>
      </c>
      <c r="P9" s="43">
        <v>48.7</v>
      </c>
      <c r="Q9" s="43">
        <v>81.55</v>
      </c>
      <c r="R9" s="43">
        <v>9.27</v>
      </c>
      <c r="S9" s="43">
        <v>127.32</v>
      </c>
      <c r="T9" s="43">
        <v>27.77</v>
      </c>
      <c r="U9" s="43">
        <v>24977.98</v>
      </c>
      <c r="V9" s="39">
        <v>38.726900000000001</v>
      </c>
      <c r="W9" s="39">
        <v>1466.3108691000002</v>
      </c>
      <c r="X9" s="39">
        <v>100.33185</v>
      </c>
      <c r="Y9" s="39">
        <v>1710.2469314</v>
      </c>
      <c r="Z9" s="39">
        <v>4.55959</v>
      </c>
      <c r="AA9" s="39">
        <v>150.1837649</v>
      </c>
      <c r="AB9" s="43">
        <v>123.01</v>
      </c>
      <c r="AC9" s="43">
        <v>5373.16</v>
      </c>
      <c r="AD9" s="43">
        <v>25.97</v>
      </c>
      <c r="AE9" s="43">
        <v>764.1</v>
      </c>
    </row>
    <row r="10" spans="1:31" ht="15" customHeight="1" x14ac:dyDescent="0.2">
      <c r="A10" s="48">
        <v>44231</v>
      </c>
      <c r="B10" s="43">
        <v>6.4952500000000004</v>
      </c>
      <c r="C10" s="43">
        <v>366649.60504903301</v>
      </c>
      <c r="D10" s="43">
        <v>111.91580999999999</v>
      </c>
      <c r="E10" s="43">
        <v>90567.065653377009</v>
      </c>
      <c r="F10" s="43">
        <v>0.33999999999999997</v>
      </c>
      <c r="G10" s="43">
        <v>9.39</v>
      </c>
      <c r="H10" s="43">
        <v>813.15</v>
      </c>
      <c r="I10" s="43">
        <v>16525.55</v>
      </c>
      <c r="J10" s="43">
        <v>127.56</v>
      </c>
      <c r="K10" s="43">
        <v>11476.32</v>
      </c>
      <c r="L10" s="43">
        <v>43.61</v>
      </c>
      <c r="M10" s="43">
        <v>3836.3700000000003</v>
      </c>
      <c r="N10" s="43">
        <v>29.69</v>
      </c>
      <c r="O10" s="43">
        <v>3650.43</v>
      </c>
      <c r="P10" s="43">
        <v>49.98</v>
      </c>
      <c r="Q10" s="43">
        <v>84.15</v>
      </c>
      <c r="R10" s="43">
        <v>9.43</v>
      </c>
      <c r="S10" s="43">
        <v>136.44999999999999</v>
      </c>
      <c r="T10" s="43">
        <v>27.61</v>
      </c>
      <c r="U10" s="43">
        <v>24546.26</v>
      </c>
      <c r="V10" s="39">
        <v>40.007599999999996</v>
      </c>
      <c r="W10" s="39">
        <v>1668.1593486000002</v>
      </c>
      <c r="X10" s="39">
        <v>103.47591</v>
      </c>
      <c r="Y10" s="39">
        <v>1756.3588482999999</v>
      </c>
      <c r="Z10" s="39">
        <v>5.5215400000000008</v>
      </c>
      <c r="AA10" s="39">
        <v>177.5860946</v>
      </c>
      <c r="AB10" s="43">
        <v>116.54</v>
      </c>
      <c r="AC10" s="43">
        <v>5032.2</v>
      </c>
      <c r="AD10" s="43">
        <v>25.14</v>
      </c>
      <c r="AE10" s="43">
        <v>731.24</v>
      </c>
    </row>
    <row r="11" spans="1:31" ht="15" customHeight="1" x14ac:dyDescent="0.2">
      <c r="A11" s="48">
        <v>44232</v>
      </c>
      <c r="B11" s="43">
        <v>6.7688699999999997</v>
      </c>
      <c r="C11" s="43">
        <v>424641.63889879</v>
      </c>
      <c r="D11" s="43">
        <v>136.92697000000001</v>
      </c>
      <c r="E11" s="43">
        <v>93802.714547386</v>
      </c>
      <c r="F11" s="43">
        <v>0.33999999999999997</v>
      </c>
      <c r="G11" s="43">
        <v>9.4499999999999993</v>
      </c>
      <c r="H11" s="43">
        <v>846</v>
      </c>
      <c r="I11" s="43">
        <v>16576.05</v>
      </c>
      <c r="J11" s="43">
        <v>123.8</v>
      </c>
      <c r="K11" s="43">
        <v>10960.66</v>
      </c>
      <c r="L11" s="43">
        <v>50.28</v>
      </c>
      <c r="M11" s="43">
        <v>3525.29</v>
      </c>
      <c r="N11" s="43">
        <v>100.5</v>
      </c>
      <c r="O11" s="43">
        <v>11173.74</v>
      </c>
      <c r="P11" s="43">
        <v>49.95</v>
      </c>
      <c r="Q11" s="43">
        <v>84.03</v>
      </c>
      <c r="R11" s="43">
        <v>9.5299999999999994</v>
      </c>
      <c r="S11" s="43">
        <v>146.51</v>
      </c>
      <c r="T11" s="43">
        <v>28.46</v>
      </c>
      <c r="U11" s="43">
        <v>24747.57</v>
      </c>
      <c r="V11" s="39">
        <v>40.09102</v>
      </c>
      <c r="W11" s="39">
        <v>1483.3373465</v>
      </c>
      <c r="X11" s="39">
        <v>102.59300999999999</v>
      </c>
      <c r="Y11" s="39">
        <v>1746.7236002</v>
      </c>
      <c r="Z11" s="39">
        <v>4.7996099999999995</v>
      </c>
      <c r="AA11" s="39">
        <v>165.39074069999998</v>
      </c>
      <c r="AB11" s="43">
        <v>119.66</v>
      </c>
      <c r="AC11" s="43">
        <v>5125.99</v>
      </c>
      <c r="AD11" s="43">
        <v>24.7</v>
      </c>
      <c r="AE11" s="43">
        <v>718.91</v>
      </c>
    </row>
    <row r="12" spans="1:31" ht="15" customHeight="1" x14ac:dyDescent="0.2">
      <c r="A12" s="48">
        <v>44233</v>
      </c>
      <c r="B12" s="43">
        <v>5.4770500000000002</v>
      </c>
      <c r="C12" s="43">
        <v>167888.182373383</v>
      </c>
      <c r="D12" s="43">
        <v>118.59456</v>
      </c>
      <c r="E12" s="43">
        <v>77320.360966089997</v>
      </c>
      <c r="F12" s="43">
        <v>0.32</v>
      </c>
      <c r="G12" s="43">
        <v>9.0399999999999991</v>
      </c>
      <c r="H12" s="43">
        <v>859.11</v>
      </c>
      <c r="I12" s="43">
        <v>16381.84</v>
      </c>
      <c r="J12" s="43">
        <v>119.5</v>
      </c>
      <c r="K12" s="43">
        <v>10332.56</v>
      </c>
      <c r="L12" s="43">
        <v>111.06</v>
      </c>
      <c r="M12" s="43">
        <v>4231.22</v>
      </c>
      <c r="N12" s="43">
        <v>23.09</v>
      </c>
      <c r="O12" s="43">
        <v>2456.48</v>
      </c>
      <c r="P12" s="43">
        <v>52.03</v>
      </c>
      <c r="Q12" s="43">
        <v>84.21</v>
      </c>
      <c r="R12" s="43">
        <v>9.48</v>
      </c>
      <c r="S12" s="43">
        <v>131.91</v>
      </c>
      <c r="T12" s="43">
        <v>27.5</v>
      </c>
      <c r="U12" s="43">
        <v>22171.32</v>
      </c>
      <c r="V12" s="39">
        <v>26.792349999999999</v>
      </c>
      <c r="W12" s="39">
        <v>928.10178569999994</v>
      </c>
      <c r="X12" s="39">
        <v>79.808219999999992</v>
      </c>
      <c r="Y12" s="39">
        <v>1295.2219279999999</v>
      </c>
      <c r="Z12" s="39">
        <v>3.78</v>
      </c>
      <c r="AA12" s="39">
        <v>130.97</v>
      </c>
      <c r="AB12" s="43">
        <v>127.79</v>
      </c>
      <c r="AC12" s="43">
        <v>5536.21</v>
      </c>
      <c r="AD12" s="43">
        <v>24.04</v>
      </c>
      <c r="AE12" s="43">
        <v>702.68</v>
      </c>
    </row>
    <row r="13" spans="1:31" ht="15" customHeight="1" x14ac:dyDescent="0.2">
      <c r="A13" s="48">
        <v>44234</v>
      </c>
      <c r="B13" s="43">
        <v>0.24956</v>
      </c>
      <c r="C13" s="43">
        <v>2669.118271844</v>
      </c>
      <c r="D13" s="43">
        <v>19.40767</v>
      </c>
      <c r="E13" s="43">
        <v>5794.893975727</v>
      </c>
      <c r="F13" s="43">
        <v>0.26</v>
      </c>
      <c r="G13" s="43">
        <v>6.32</v>
      </c>
      <c r="H13" s="43">
        <v>812.38</v>
      </c>
      <c r="I13" s="43">
        <v>12158.01</v>
      </c>
      <c r="J13" s="43">
        <v>103.58</v>
      </c>
      <c r="K13" s="43">
        <v>6516.55</v>
      </c>
      <c r="L13" s="45" t="s">
        <v>43</v>
      </c>
      <c r="M13" s="45" t="s">
        <v>43</v>
      </c>
      <c r="N13" s="45" t="s">
        <v>43</v>
      </c>
      <c r="O13" s="45" t="s">
        <v>43</v>
      </c>
      <c r="P13" s="43">
        <v>54.11</v>
      </c>
      <c r="Q13" s="43">
        <v>87.07</v>
      </c>
      <c r="R13" s="43">
        <v>7.47</v>
      </c>
      <c r="S13" s="43">
        <v>79.260000000000005</v>
      </c>
      <c r="T13" s="45" t="s">
        <v>43</v>
      </c>
      <c r="U13" s="45" t="s">
        <v>43</v>
      </c>
      <c r="V13" s="39">
        <v>35.822889999999994</v>
      </c>
      <c r="W13" s="39">
        <v>1092.6211214999998</v>
      </c>
      <c r="X13" s="39">
        <v>90.007639999999995</v>
      </c>
      <c r="Y13" s="39">
        <v>1429.1197501000001</v>
      </c>
      <c r="Z13" s="39">
        <v>4.33</v>
      </c>
      <c r="AA13" s="39">
        <v>113.35</v>
      </c>
      <c r="AB13" s="43">
        <v>116.64</v>
      </c>
      <c r="AC13" s="43">
        <v>4565.37</v>
      </c>
      <c r="AD13" s="43">
        <v>19.510000000000002</v>
      </c>
      <c r="AE13" s="43">
        <v>528.04</v>
      </c>
    </row>
    <row r="14" spans="1:31" ht="15" customHeight="1" x14ac:dyDescent="0.2">
      <c r="A14" s="48">
        <v>44235</v>
      </c>
      <c r="B14" s="43">
        <v>7.3898999999999999</v>
      </c>
      <c r="C14" s="43">
        <v>412132.198400589</v>
      </c>
      <c r="D14" s="43">
        <v>136.97047000000001</v>
      </c>
      <c r="E14" s="43">
        <v>89658.272650322004</v>
      </c>
      <c r="F14" s="43">
        <v>0.37</v>
      </c>
      <c r="G14" s="43">
        <v>10.06</v>
      </c>
      <c r="H14" s="43">
        <v>830.29</v>
      </c>
      <c r="I14" s="43">
        <v>16526.490000000002</v>
      </c>
      <c r="J14" s="43">
        <v>126.56</v>
      </c>
      <c r="K14" s="43">
        <v>11361.57</v>
      </c>
      <c r="L14" s="55">
        <v>78.17</v>
      </c>
      <c r="M14" s="55">
        <v>3861.02</v>
      </c>
      <c r="N14" s="55">
        <v>89.73</v>
      </c>
      <c r="O14" s="55">
        <v>5833.68</v>
      </c>
      <c r="P14" s="43">
        <v>48.81</v>
      </c>
      <c r="Q14" s="43">
        <v>78.16</v>
      </c>
      <c r="R14" s="43">
        <v>11.14</v>
      </c>
      <c r="S14" s="43">
        <v>170.34</v>
      </c>
      <c r="T14" s="55">
        <v>29.6</v>
      </c>
      <c r="U14" s="55">
        <v>23617.58</v>
      </c>
      <c r="V14" s="39">
        <v>72.037610000000001</v>
      </c>
      <c r="W14" s="39">
        <v>2520.0305542000001</v>
      </c>
      <c r="X14" s="39">
        <v>152.16202000000001</v>
      </c>
      <c r="Y14" s="39">
        <v>2727.2248681000001</v>
      </c>
      <c r="Z14" s="39">
        <v>5.704130000000001</v>
      </c>
      <c r="AA14" s="39">
        <v>167.57775040000001</v>
      </c>
      <c r="AB14" s="43">
        <v>123.28</v>
      </c>
      <c r="AC14" s="43">
        <v>5279.17</v>
      </c>
      <c r="AD14" s="43">
        <v>26.87</v>
      </c>
      <c r="AE14" s="43">
        <v>778.93</v>
      </c>
    </row>
    <row r="15" spans="1:31" ht="15" customHeight="1" x14ac:dyDescent="0.2">
      <c r="A15" s="48">
        <v>44236</v>
      </c>
      <c r="B15" s="43">
        <v>7.1093900000000003</v>
      </c>
      <c r="C15" s="43">
        <v>387604.922935665</v>
      </c>
      <c r="D15" s="43">
        <v>123.84398</v>
      </c>
      <c r="E15" s="43">
        <v>86466.008009383993</v>
      </c>
      <c r="F15" s="43">
        <v>0.36</v>
      </c>
      <c r="G15" s="43">
        <v>10.120000000000001</v>
      </c>
      <c r="H15" s="43">
        <v>851.58</v>
      </c>
      <c r="I15" s="43">
        <v>16665.88</v>
      </c>
      <c r="J15" s="43">
        <v>123.07</v>
      </c>
      <c r="K15" s="43">
        <v>11013.37</v>
      </c>
      <c r="L15" s="43">
        <v>97.009999999999991</v>
      </c>
      <c r="M15" s="43">
        <v>4808.1200000000008</v>
      </c>
      <c r="N15" s="43">
        <v>12.51</v>
      </c>
      <c r="O15" s="43">
        <v>1674.13</v>
      </c>
      <c r="P15" s="43">
        <v>48.25</v>
      </c>
      <c r="Q15" s="43">
        <v>80.17</v>
      </c>
      <c r="R15" s="43">
        <v>10.73</v>
      </c>
      <c r="S15" s="43">
        <v>159.08000000000001</v>
      </c>
      <c r="T15" s="43">
        <v>29.6</v>
      </c>
      <c r="U15" s="43">
        <v>24895.599999999999</v>
      </c>
      <c r="V15" s="49">
        <v>40.494489999999999</v>
      </c>
      <c r="W15" s="49">
        <v>1562.4923601999999</v>
      </c>
      <c r="X15" s="49">
        <v>101.86114999999999</v>
      </c>
      <c r="Y15" s="49">
        <v>1748.3304898000001</v>
      </c>
      <c r="Z15" s="49">
        <v>5.0079700000000003</v>
      </c>
      <c r="AA15" s="49">
        <v>182.98192589999999</v>
      </c>
      <c r="AB15" s="43">
        <v>124.51</v>
      </c>
      <c r="AC15" s="43">
        <v>5337.15</v>
      </c>
      <c r="AD15" s="43">
        <v>26.23</v>
      </c>
      <c r="AE15" s="43">
        <v>768.22</v>
      </c>
    </row>
    <row r="16" spans="1:31" ht="15" customHeight="1" x14ac:dyDescent="0.2">
      <c r="A16" s="48">
        <v>44237</v>
      </c>
      <c r="B16" s="43">
        <v>7.0362200000000001</v>
      </c>
      <c r="C16" s="43">
        <v>387604.37287439499</v>
      </c>
      <c r="D16" s="43">
        <v>147.53326000000001</v>
      </c>
      <c r="E16" s="43">
        <v>87022.552827873995</v>
      </c>
      <c r="F16" s="43">
        <v>0.36</v>
      </c>
      <c r="G16" s="43">
        <v>9.89</v>
      </c>
      <c r="H16" s="43">
        <v>863.77</v>
      </c>
      <c r="I16" s="43">
        <v>17089</v>
      </c>
      <c r="J16" s="43">
        <v>123.95</v>
      </c>
      <c r="K16" s="43">
        <v>10964.25</v>
      </c>
      <c r="L16" s="43">
        <v>86.490000000000009</v>
      </c>
      <c r="M16" s="43">
        <v>2575.34</v>
      </c>
      <c r="N16" s="43">
        <v>95.58</v>
      </c>
      <c r="O16" s="43">
        <v>11146.6</v>
      </c>
      <c r="P16" s="43">
        <v>49.7</v>
      </c>
      <c r="Q16" s="43">
        <v>82.27</v>
      </c>
      <c r="R16" s="43">
        <v>10.93</v>
      </c>
      <c r="S16" s="43">
        <v>173.11</v>
      </c>
      <c r="T16" s="43">
        <v>31.13</v>
      </c>
      <c r="U16" s="43">
        <v>24996.51</v>
      </c>
      <c r="V16" s="49">
        <v>40.37415</v>
      </c>
      <c r="W16" s="49">
        <v>1521.7194797</v>
      </c>
      <c r="X16" s="49">
        <v>102.32195000000002</v>
      </c>
      <c r="Y16" s="49">
        <v>1751.7716198000001</v>
      </c>
      <c r="Z16" s="49">
        <v>4.0508899999999999</v>
      </c>
      <c r="AA16" s="49">
        <v>157.8593564</v>
      </c>
      <c r="AB16" s="43">
        <v>128.6</v>
      </c>
      <c r="AC16" s="43">
        <v>5508.88</v>
      </c>
      <c r="AD16" s="43">
        <v>25.99</v>
      </c>
      <c r="AE16" s="43">
        <v>751.41</v>
      </c>
    </row>
    <row r="17" spans="1:31" ht="15" customHeight="1" x14ac:dyDescent="0.2">
      <c r="A17" s="48">
        <v>44238</v>
      </c>
      <c r="B17" s="43">
        <v>6.8245899999999997</v>
      </c>
      <c r="C17" s="43">
        <v>408494.152060088</v>
      </c>
      <c r="D17" s="43">
        <v>118.39858</v>
      </c>
      <c r="E17" s="43">
        <v>97278.834540926007</v>
      </c>
      <c r="F17" s="43">
        <v>0.38999999999999996</v>
      </c>
      <c r="G17" s="43">
        <v>10.24</v>
      </c>
      <c r="H17" s="43">
        <v>847.77</v>
      </c>
      <c r="I17" s="43">
        <v>16136.53</v>
      </c>
      <c r="J17" s="43">
        <v>124.1</v>
      </c>
      <c r="K17" s="43">
        <v>10597.96</v>
      </c>
      <c r="L17" s="43">
        <v>88.46</v>
      </c>
      <c r="M17" s="43">
        <v>2714.5</v>
      </c>
      <c r="N17" s="43">
        <v>14.39</v>
      </c>
      <c r="O17" s="43">
        <v>1889.71</v>
      </c>
      <c r="P17" s="43">
        <v>49.95</v>
      </c>
      <c r="Q17" s="43">
        <v>84.65</v>
      </c>
      <c r="R17" s="43">
        <v>11.02</v>
      </c>
      <c r="S17" s="43">
        <v>176.66</v>
      </c>
      <c r="T17" s="43">
        <v>29.36</v>
      </c>
      <c r="U17" s="43">
        <v>24206.17</v>
      </c>
      <c r="V17" s="49">
        <v>40.363320000000002</v>
      </c>
      <c r="W17" s="49">
        <v>1500.8458183</v>
      </c>
      <c r="X17" s="49">
        <v>102.33885000000001</v>
      </c>
      <c r="Y17" s="49">
        <v>1736.0348749</v>
      </c>
      <c r="Z17" s="49">
        <v>5.1114300000000004</v>
      </c>
      <c r="AA17" s="49">
        <v>192.90526269999998</v>
      </c>
      <c r="AB17" s="43">
        <v>122.03</v>
      </c>
      <c r="AC17" s="43">
        <v>5158.68</v>
      </c>
      <c r="AD17" s="43">
        <v>25.73</v>
      </c>
      <c r="AE17" s="43">
        <v>729.26</v>
      </c>
    </row>
    <row r="18" spans="1:31" x14ac:dyDescent="0.2">
      <c r="A18" s="48">
        <v>44239</v>
      </c>
      <c r="B18" s="43">
        <v>7.4515500000000001</v>
      </c>
      <c r="C18" s="43">
        <v>431333.30976601306</v>
      </c>
      <c r="D18" s="43">
        <v>119.41565</v>
      </c>
      <c r="E18" s="43">
        <v>118570.70877540701</v>
      </c>
      <c r="F18" s="43">
        <v>0.38</v>
      </c>
      <c r="G18" s="43">
        <v>10.3</v>
      </c>
      <c r="H18" s="43">
        <v>836.08</v>
      </c>
      <c r="I18" s="43">
        <v>15632.23</v>
      </c>
      <c r="J18" s="43">
        <v>120.93</v>
      </c>
      <c r="K18" s="43">
        <v>10378.629999999999</v>
      </c>
      <c r="L18" s="43">
        <v>66.69</v>
      </c>
      <c r="M18" s="43">
        <v>4677.76</v>
      </c>
      <c r="N18" s="43">
        <v>20.02</v>
      </c>
      <c r="O18" s="43">
        <v>2000.82</v>
      </c>
      <c r="P18" s="43">
        <v>53.27</v>
      </c>
      <c r="Q18" s="43">
        <v>87.67</v>
      </c>
      <c r="R18" s="43">
        <v>10.72</v>
      </c>
      <c r="S18" s="43">
        <v>163.85</v>
      </c>
      <c r="T18" s="43">
        <v>28.73</v>
      </c>
      <c r="U18" s="43">
        <v>24760.06</v>
      </c>
      <c r="V18" s="49">
        <v>41.503410000000002</v>
      </c>
      <c r="W18" s="49">
        <v>1409.6869065999999</v>
      </c>
      <c r="X18" s="49">
        <v>102.87542999999999</v>
      </c>
      <c r="Y18" s="49">
        <v>1757.6388856999999</v>
      </c>
      <c r="Z18" s="49">
        <v>4.7904499999999999</v>
      </c>
      <c r="AA18" s="49">
        <v>146.70790439999999</v>
      </c>
      <c r="AB18" s="43">
        <v>121.72</v>
      </c>
      <c r="AC18" s="43">
        <v>5089.5200000000004</v>
      </c>
      <c r="AD18" s="43">
        <v>25.22</v>
      </c>
      <c r="AE18" s="43">
        <v>701.57</v>
      </c>
    </row>
    <row r="19" spans="1:31" ht="15" customHeight="1" x14ac:dyDescent="0.2">
      <c r="A19" s="48">
        <v>44240</v>
      </c>
      <c r="B19" s="43">
        <v>0.72919999999999996</v>
      </c>
      <c r="C19" s="43">
        <v>5902.8065442039997</v>
      </c>
      <c r="D19" s="43">
        <v>23.795760000000001</v>
      </c>
      <c r="E19" s="43">
        <v>9909.0225073660004</v>
      </c>
      <c r="F19" s="43">
        <v>0.36</v>
      </c>
      <c r="G19" s="43">
        <v>9.91</v>
      </c>
      <c r="H19" s="43">
        <v>797.38</v>
      </c>
      <c r="I19" s="43">
        <v>13406.04</v>
      </c>
      <c r="J19" s="43">
        <v>107.66</v>
      </c>
      <c r="K19" s="43">
        <v>8078.61</v>
      </c>
      <c r="L19" s="45" t="s">
        <v>43</v>
      </c>
      <c r="M19" s="45" t="s">
        <v>43</v>
      </c>
      <c r="N19" s="45" t="s">
        <v>43</v>
      </c>
      <c r="O19" s="45" t="s">
        <v>43</v>
      </c>
      <c r="P19" s="43">
        <v>57.81</v>
      </c>
      <c r="Q19" s="43">
        <v>89.61</v>
      </c>
      <c r="R19" s="43">
        <v>9.11</v>
      </c>
      <c r="S19" s="43">
        <v>120.12</v>
      </c>
      <c r="T19" s="45" t="s">
        <v>43</v>
      </c>
      <c r="U19" s="45" t="s">
        <v>43</v>
      </c>
      <c r="V19" s="49">
        <v>28.380470000000003</v>
      </c>
      <c r="W19" s="49">
        <v>880.58497160000002</v>
      </c>
      <c r="X19" s="49">
        <v>80.185079999999999</v>
      </c>
      <c r="Y19" s="49">
        <v>1316.9050302000001</v>
      </c>
      <c r="Z19" s="49">
        <v>3.5300000000000002</v>
      </c>
      <c r="AA19" s="49">
        <v>117.25</v>
      </c>
      <c r="AB19" s="43">
        <v>117.05</v>
      </c>
      <c r="AC19" s="43">
        <v>4874.3599999999997</v>
      </c>
      <c r="AD19" s="43">
        <v>23.3</v>
      </c>
      <c r="AE19" s="43">
        <v>636.9</v>
      </c>
    </row>
    <row r="20" spans="1:31" ht="15" customHeight="1" x14ac:dyDescent="0.2">
      <c r="A20" s="48">
        <v>44241</v>
      </c>
      <c r="B20" s="43">
        <v>0.21167</v>
      </c>
      <c r="C20" s="43">
        <v>1987.781360832</v>
      </c>
      <c r="D20" s="43">
        <v>13.02792</v>
      </c>
      <c r="E20" s="43">
        <v>3593.9791053180002</v>
      </c>
      <c r="F20" s="43">
        <v>0.24000000000000002</v>
      </c>
      <c r="G20" s="43">
        <v>6.38</v>
      </c>
      <c r="H20" s="43">
        <v>760.56</v>
      </c>
      <c r="I20" s="43">
        <v>10714.19</v>
      </c>
      <c r="J20" s="43">
        <v>94.26</v>
      </c>
      <c r="K20" s="43">
        <v>5416.61</v>
      </c>
      <c r="L20" s="45" t="s">
        <v>43</v>
      </c>
      <c r="M20" s="45" t="s">
        <v>43</v>
      </c>
      <c r="N20" s="45" t="s">
        <v>43</v>
      </c>
      <c r="O20" s="45" t="s">
        <v>43</v>
      </c>
      <c r="P20" s="43">
        <v>57.49</v>
      </c>
      <c r="Q20" s="43">
        <v>88.16</v>
      </c>
      <c r="R20" s="43">
        <v>7.63</v>
      </c>
      <c r="S20" s="43">
        <v>81.14</v>
      </c>
      <c r="T20" s="45" t="s">
        <v>43</v>
      </c>
      <c r="U20" s="45" t="s">
        <v>43</v>
      </c>
      <c r="V20" s="49">
        <v>38.161740000000002</v>
      </c>
      <c r="W20" s="49">
        <v>1069.9789579999999</v>
      </c>
      <c r="X20" s="49">
        <v>89.068599999999989</v>
      </c>
      <c r="Y20" s="49">
        <v>1393.3714935000003</v>
      </c>
      <c r="Z20" s="49">
        <v>3.9099999999999997</v>
      </c>
      <c r="AA20" s="49">
        <v>96.36</v>
      </c>
      <c r="AB20" s="43">
        <v>102.66</v>
      </c>
      <c r="AC20" s="43">
        <v>3760.83</v>
      </c>
      <c r="AD20" s="43">
        <v>18.95</v>
      </c>
      <c r="AE20" s="43">
        <v>471.81</v>
      </c>
    </row>
    <row r="21" spans="1:31" ht="15" customHeight="1" x14ac:dyDescent="0.2">
      <c r="A21" s="48">
        <v>44242</v>
      </c>
      <c r="B21" s="43">
        <v>8.5265500000000003</v>
      </c>
      <c r="C21" s="43">
        <v>412486.816560379</v>
      </c>
      <c r="D21" s="43">
        <v>121.1863</v>
      </c>
      <c r="E21" s="43">
        <v>101663.29345931701</v>
      </c>
      <c r="F21" s="43">
        <v>0.33999999999999997</v>
      </c>
      <c r="G21" s="43">
        <v>10.020000000000001</v>
      </c>
      <c r="H21" s="43">
        <v>810.95</v>
      </c>
      <c r="I21" s="43">
        <v>15853.05</v>
      </c>
      <c r="J21" s="43">
        <v>118.89</v>
      </c>
      <c r="K21" s="43">
        <v>10559.07</v>
      </c>
      <c r="L21" s="43">
        <v>106.9</v>
      </c>
      <c r="M21" s="43">
        <v>4872.87</v>
      </c>
      <c r="N21" s="43">
        <v>72.28</v>
      </c>
      <c r="O21" s="43">
        <v>6633.42</v>
      </c>
      <c r="P21" s="43">
        <v>53.96</v>
      </c>
      <c r="Q21" s="43">
        <v>81.99</v>
      </c>
      <c r="R21" s="43">
        <v>12.14</v>
      </c>
      <c r="S21" s="43">
        <v>192.69</v>
      </c>
      <c r="T21" s="43">
        <v>38.94</v>
      </c>
      <c r="U21" s="43">
        <v>31161.58</v>
      </c>
      <c r="V21" s="49">
        <v>76.94426</v>
      </c>
      <c r="W21" s="49">
        <v>2537.6240687</v>
      </c>
      <c r="X21" s="49">
        <v>151.79170999999999</v>
      </c>
      <c r="Y21" s="49">
        <v>2722.0429583</v>
      </c>
      <c r="Z21" s="49">
        <v>4.8471500000000001</v>
      </c>
      <c r="AA21" s="49">
        <v>150.16387760000001</v>
      </c>
      <c r="AB21" s="43">
        <v>118.05</v>
      </c>
      <c r="AC21" s="43">
        <v>4850.96</v>
      </c>
      <c r="AD21" s="43">
        <v>27.77</v>
      </c>
      <c r="AE21" s="43">
        <v>745.83</v>
      </c>
    </row>
    <row r="22" spans="1:31" ht="15" customHeight="1" x14ac:dyDescent="0.2">
      <c r="A22" s="48">
        <v>44243</v>
      </c>
      <c r="B22" s="43">
        <v>7.30077</v>
      </c>
      <c r="C22" s="43">
        <v>445831.33817013592</v>
      </c>
      <c r="D22" s="43">
        <v>107.1074</v>
      </c>
      <c r="E22" s="43">
        <v>87164.240538052996</v>
      </c>
      <c r="F22" s="43">
        <v>0.38</v>
      </c>
      <c r="G22" s="43">
        <v>10.67</v>
      </c>
      <c r="H22" s="43">
        <v>803.9</v>
      </c>
      <c r="I22" s="43">
        <v>15074.43</v>
      </c>
      <c r="J22" s="43">
        <v>110.77</v>
      </c>
      <c r="K22" s="43">
        <v>9567.4699999999993</v>
      </c>
      <c r="L22" s="43">
        <v>41</v>
      </c>
      <c r="M22" s="43">
        <v>2365.7399999999998</v>
      </c>
      <c r="N22" s="43">
        <v>15.97</v>
      </c>
      <c r="O22" s="43">
        <v>1828.05</v>
      </c>
      <c r="P22" s="43">
        <v>55.49</v>
      </c>
      <c r="Q22" s="43">
        <v>87.18</v>
      </c>
      <c r="R22" s="43">
        <v>11.48</v>
      </c>
      <c r="S22" s="43">
        <v>169.63</v>
      </c>
      <c r="T22" s="43">
        <v>32.21</v>
      </c>
      <c r="U22" s="43">
        <v>26906.55</v>
      </c>
      <c r="V22" s="49">
        <v>41.02957</v>
      </c>
      <c r="W22" s="49">
        <v>1488.6782864000002</v>
      </c>
      <c r="X22" s="49">
        <v>95.979690000000005</v>
      </c>
      <c r="Y22" s="49">
        <v>1627.0205999999998</v>
      </c>
      <c r="Z22" s="49">
        <v>3.95248</v>
      </c>
      <c r="AA22" s="49">
        <v>179.33368369999997</v>
      </c>
      <c r="AB22" s="43">
        <v>111.88</v>
      </c>
      <c r="AC22" s="43">
        <v>4520.51</v>
      </c>
      <c r="AD22" s="43">
        <v>23.23</v>
      </c>
      <c r="AE22" s="43">
        <v>633.14</v>
      </c>
    </row>
    <row r="23" spans="1:31" ht="15" customHeight="1" x14ac:dyDescent="0.2">
      <c r="A23" s="48">
        <v>44244</v>
      </c>
      <c r="B23" s="43">
        <v>7.16472</v>
      </c>
      <c r="C23" s="43">
        <v>388363.13830294198</v>
      </c>
      <c r="D23" s="43">
        <v>103.29170999999999</v>
      </c>
      <c r="E23" s="43">
        <v>80830.712032095995</v>
      </c>
      <c r="F23" s="43">
        <v>0.38</v>
      </c>
      <c r="G23" s="43">
        <v>10.079999999999998</v>
      </c>
      <c r="H23" s="43">
        <v>814.96</v>
      </c>
      <c r="I23" s="43">
        <v>14883.53</v>
      </c>
      <c r="J23" s="43">
        <v>109.43</v>
      </c>
      <c r="K23" s="43">
        <v>9842.89</v>
      </c>
      <c r="L23" s="43">
        <v>31.89</v>
      </c>
      <c r="M23" s="43">
        <v>1921.53</v>
      </c>
      <c r="N23" s="43">
        <v>14.16</v>
      </c>
      <c r="O23" s="43">
        <v>1667.59</v>
      </c>
      <c r="P23" s="43">
        <v>59.95</v>
      </c>
      <c r="Q23" s="43">
        <v>95.08</v>
      </c>
      <c r="R23" s="43">
        <v>11.82</v>
      </c>
      <c r="S23" s="43">
        <v>177.23</v>
      </c>
      <c r="T23" s="43">
        <v>30.25</v>
      </c>
      <c r="U23" s="43">
        <v>25993.78</v>
      </c>
      <c r="V23" s="49">
        <v>40.520569999999999</v>
      </c>
      <c r="W23" s="49">
        <v>1534.2012485</v>
      </c>
      <c r="X23" s="49">
        <v>97.284330000000011</v>
      </c>
      <c r="Y23" s="49">
        <v>1659.0499666999999</v>
      </c>
      <c r="Z23" s="49">
        <v>5.5470499999999996</v>
      </c>
      <c r="AA23" s="49">
        <v>197.95181960000002</v>
      </c>
      <c r="AB23" s="43">
        <v>111.5</v>
      </c>
      <c r="AC23" s="43">
        <v>4501.75</v>
      </c>
      <c r="AD23" s="43">
        <v>23.09</v>
      </c>
      <c r="AE23" s="43">
        <v>633.23</v>
      </c>
    </row>
    <row r="24" spans="1:31" ht="15" customHeight="1" x14ac:dyDescent="0.2">
      <c r="A24" s="48">
        <v>44245</v>
      </c>
      <c r="B24" s="43">
        <v>7.0929599999999997</v>
      </c>
      <c r="C24" s="43">
        <v>516048.85402105399</v>
      </c>
      <c r="D24" s="43">
        <v>111.63001</v>
      </c>
      <c r="E24" s="43">
        <v>96849.754849705001</v>
      </c>
      <c r="F24" s="43">
        <v>0.4</v>
      </c>
      <c r="G24" s="43">
        <v>10.58</v>
      </c>
      <c r="H24" s="43">
        <v>809.37</v>
      </c>
      <c r="I24" s="43">
        <v>15014.25</v>
      </c>
      <c r="J24" s="43">
        <v>107.72</v>
      </c>
      <c r="K24" s="43">
        <v>9563.4599999999991</v>
      </c>
      <c r="L24" s="43">
        <v>44.230000000000004</v>
      </c>
      <c r="M24" s="43">
        <v>2906.01</v>
      </c>
      <c r="N24" s="43">
        <v>33.03</v>
      </c>
      <c r="O24" s="43">
        <v>2073.16</v>
      </c>
      <c r="P24" s="43">
        <v>59.36</v>
      </c>
      <c r="Q24" s="43">
        <v>96.15</v>
      </c>
      <c r="R24" s="43">
        <v>11.68</v>
      </c>
      <c r="S24" s="43">
        <v>178.64</v>
      </c>
      <c r="T24" s="43">
        <v>27.28</v>
      </c>
      <c r="U24" s="43">
        <v>23667.11</v>
      </c>
      <c r="V24" s="49">
        <v>30.457139999999999</v>
      </c>
      <c r="W24" s="49">
        <v>1152.7132397999999</v>
      </c>
      <c r="X24" s="49">
        <v>78.784559999999999</v>
      </c>
      <c r="Y24" s="49">
        <v>1360.7279576000001</v>
      </c>
      <c r="Z24" s="49">
        <v>4.4440000000000008</v>
      </c>
      <c r="AA24" s="49">
        <v>179.01691890000004</v>
      </c>
      <c r="AB24" s="43">
        <v>107.13</v>
      </c>
      <c r="AC24" s="43">
        <v>4305.8500000000004</v>
      </c>
      <c r="AD24" s="43">
        <v>22.93</v>
      </c>
      <c r="AE24" s="43">
        <v>629.76</v>
      </c>
    </row>
    <row r="25" spans="1:31" ht="15" customHeight="1" x14ac:dyDescent="0.2">
      <c r="A25" s="48">
        <v>44246</v>
      </c>
      <c r="B25" s="43">
        <v>5.7703499999999996</v>
      </c>
      <c r="C25" s="43">
        <v>139847.41761785501</v>
      </c>
      <c r="D25" s="43">
        <v>90.637129999999999</v>
      </c>
      <c r="E25" s="43">
        <v>70596.977820468994</v>
      </c>
      <c r="F25" s="43">
        <v>0.39</v>
      </c>
      <c r="G25" s="43">
        <v>10.33</v>
      </c>
      <c r="H25" s="43">
        <v>788.06</v>
      </c>
      <c r="I25" s="43">
        <v>13981.94</v>
      </c>
      <c r="J25" s="43">
        <v>102.44</v>
      </c>
      <c r="K25" s="43">
        <v>8996.59</v>
      </c>
      <c r="L25" s="43">
        <v>173.02</v>
      </c>
      <c r="M25" s="43">
        <v>3474.3</v>
      </c>
      <c r="N25" s="43">
        <v>8.08</v>
      </c>
      <c r="O25" s="43">
        <v>1073.04</v>
      </c>
      <c r="P25" s="43">
        <v>63.13</v>
      </c>
      <c r="Q25" s="43">
        <v>102.1</v>
      </c>
      <c r="R25" s="43">
        <v>10.92</v>
      </c>
      <c r="S25" s="43">
        <v>180.06</v>
      </c>
      <c r="T25" s="43">
        <v>21.22</v>
      </c>
      <c r="U25" s="43">
        <v>19541.689999999999</v>
      </c>
      <c r="V25" s="49">
        <v>37.913790000000006</v>
      </c>
      <c r="W25" s="49">
        <v>1414.4355313999999</v>
      </c>
      <c r="X25" s="49">
        <v>94.718829999999997</v>
      </c>
      <c r="Y25" s="49">
        <v>1561.0508970000001</v>
      </c>
      <c r="Z25" s="49">
        <v>3.9900099999999998</v>
      </c>
      <c r="AA25" s="49">
        <v>162.30075300000001</v>
      </c>
      <c r="AB25" s="43">
        <v>106.01</v>
      </c>
      <c r="AC25" s="43">
        <v>4177.1400000000003</v>
      </c>
      <c r="AD25" s="43">
        <v>23.12</v>
      </c>
      <c r="AE25" s="43">
        <v>628.58000000000004</v>
      </c>
    </row>
    <row r="26" spans="1:31" ht="15" customHeight="1" x14ac:dyDescent="0.2">
      <c r="A26" s="48">
        <v>44247</v>
      </c>
      <c r="B26" s="43">
        <v>5.9799100000000003</v>
      </c>
      <c r="C26" s="43">
        <v>158227.64325202699</v>
      </c>
      <c r="D26" s="43">
        <v>75.015609999999995</v>
      </c>
      <c r="E26" s="43">
        <v>58485.404651442004</v>
      </c>
      <c r="F26" s="43">
        <v>0.39</v>
      </c>
      <c r="G26" s="43">
        <v>10.01</v>
      </c>
      <c r="H26" s="43">
        <v>811.43</v>
      </c>
      <c r="I26" s="43">
        <v>14406.39</v>
      </c>
      <c r="J26" s="43">
        <v>106.15</v>
      </c>
      <c r="K26" s="43">
        <v>8775.7800000000007</v>
      </c>
      <c r="L26" s="43">
        <v>87.49</v>
      </c>
      <c r="M26" s="43">
        <v>2620.7999999999997</v>
      </c>
      <c r="N26" s="43">
        <v>28.04</v>
      </c>
      <c r="O26" s="43">
        <v>3617.01</v>
      </c>
      <c r="P26" s="43">
        <v>63.88</v>
      </c>
      <c r="Q26" s="43">
        <v>99.07</v>
      </c>
      <c r="R26" s="43">
        <v>10.66</v>
      </c>
      <c r="S26" s="43">
        <v>158.9</v>
      </c>
      <c r="T26" s="43">
        <v>28.67</v>
      </c>
      <c r="U26" s="43">
        <v>23705.66</v>
      </c>
      <c r="V26" s="49">
        <v>15.961210000000001</v>
      </c>
      <c r="W26" s="49">
        <v>532.86329929999999</v>
      </c>
      <c r="X26" s="49">
        <v>57.661720000000003</v>
      </c>
      <c r="Y26" s="49">
        <v>912.6172603</v>
      </c>
      <c r="Z26" s="49">
        <v>3.9899999999999998</v>
      </c>
      <c r="AA26" s="49">
        <v>158.62</v>
      </c>
      <c r="AB26" s="43">
        <v>114.85</v>
      </c>
      <c r="AC26" s="43">
        <v>4574.2</v>
      </c>
      <c r="AD26" s="43">
        <v>23.41</v>
      </c>
      <c r="AE26" s="43">
        <v>639.59</v>
      </c>
    </row>
    <row r="27" spans="1:31" ht="15" customHeight="1" x14ac:dyDescent="0.2">
      <c r="A27" s="48">
        <v>44248</v>
      </c>
      <c r="B27" s="43">
        <v>0.24335000000000001</v>
      </c>
      <c r="C27" s="43">
        <v>2450.6971226210003</v>
      </c>
      <c r="D27" s="43">
        <v>12.43779</v>
      </c>
      <c r="E27" s="43">
        <v>3785.8671229760002</v>
      </c>
      <c r="F27" s="43">
        <v>0.3</v>
      </c>
      <c r="G27" s="43">
        <v>7</v>
      </c>
      <c r="H27" s="43">
        <v>753.9</v>
      </c>
      <c r="I27" s="43">
        <v>10512.08</v>
      </c>
      <c r="J27" s="43">
        <v>87.9</v>
      </c>
      <c r="K27" s="43">
        <v>5223.28</v>
      </c>
      <c r="L27" s="45" t="s">
        <v>43</v>
      </c>
      <c r="M27" s="45" t="s">
        <v>43</v>
      </c>
      <c r="N27" s="45" t="s">
        <v>43</v>
      </c>
      <c r="O27" s="45" t="s">
        <v>43</v>
      </c>
      <c r="P27" s="43">
        <v>66</v>
      </c>
      <c r="Q27" s="43">
        <v>102.17</v>
      </c>
      <c r="R27" s="43">
        <v>8.23</v>
      </c>
      <c r="S27" s="43">
        <v>92.73</v>
      </c>
      <c r="T27" s="45" t="s">
        <v>43</v>
      </c>
      <c r="U27" s="45" t="s">
        <v>43</v>
      </c>
      <c r="V27" s="49">
        <v>48.053100000000001</v>
      </c>
      <c r="W27" s="49">
        <v>1368.7506629</v>
      </c>
      <c r="X27" s="49">
        <v>102.13332000000001</v>
      </c>
      <c r="Y27" s="49">
        <v>1617.2793967999999</v>
      </c>
      <c r="Z27" s="49">
        <v>4.6899999999999995</v>
      </c>
      <c r="AA27" s="49">
        <v>125.13999999999999</v>
      </c>
      <c r="AB27" s="43">
        <v>101.13</v>
      </c>
      <c r="AC27" s="43">
        <v>3550.55</v>
      </c>
      <c r="AD27" s="43">
        <v>17.43</v>
      </c>
      <c r="AE27" s="43">
        <v>436.14</v>
      </c>
    </row>
    <row r="28" spans="1:31" ht="15" customHeight="1" x14ac:dyDescent="0.2">
      <c r="A28" s="48">
        <v>44249</v>
      </c>
      <c r="B28" s="43">
        <v>7.6902600000000003</v>
      </c>
      <c r="C28" s="43">
        <v>463366.033311493</v>
      </c>
      <c r="D28" s="43">
        <v>105.0981</v>
      </c>
      <c r="E28" s="43">
        <v>89760.518333804008</v>
      </c>
      <c r="F28" s="43">
        <v>0.37</v>
      </c>
      <c r="G28" s="43">
        <v>9.31</v>
      </c>
      <c r="H28" s="43">
        <v>815.81</v>
      </c>
      <c r="I28" s="43">
        <v>15458.36</v>
      </c>
      <c r="J28" s="43">
        <v>109.26</v>
      </c>
      <c r="K28" s="43">
        <v>10041.799999999999</v>
      </c>
      <c r="L28" s="45">
        <v>39.42</v>
      </c>
      <c r="M28" s="45">
        <v>1762.3899999999999</v>
      </c>
      <c r="N28" s="45">
        <v>26.66</v>
      </c>
      <c r="O28" s="45">
        <v>2436.69</v>
      </c>
      <c r="P28" s="43">
        <v>62.54</v>
      </c>
      <c r="Q28" s="43">
        <v>96.53</v>
      </c>
      <c r="R28" s="43">
        <v>11.82</v>
      </c>
      <c r="S28" s="43">
        <v>202.36</v>
      </c>
      <c r="T28" s="45">
        <v>29.83</v>
      </c>
      <c r="U28" s="45">
        <v>24361.33</v>
      </c>
      <c r="V28" s="49">
        <v>89.176870000000008</v>
      </c>
      <c r="W28" s="49">
        <v>3018.4249493999996</v>
      </c>
      <c r="X28" s="49">
        <v>161.26033000000001</v>
      </c>
      <c r="Y28" s="49">
        <v>2954.3848518</v>
      </c>
      <c r="Z28" s="49">
        <v>5.9519099999999989</v>
      </c>
      <c r="AA28" s="49">
        <v>187.47849049999999</v>
      </c>
      <c r="AB28" s="43">
        <v>107.33</v>
      </c>
      <c r="AC28" s="43">
        <v>4225.3500000000004</v>
      </c>
      <c r="AD28" s="43">
        <v>21.01</v>
      </c>
      <c r="AE28" s="43">
        <v>562.66999999999996</v>
      </c>
    </row>
    <row r="29" spans="1:31" ht="15" customHeight="1" x14ac:dyDescent="0.2">
      <c r="A29" s="48">
        <v>44250</v>
      </c>
      <c r="B29" s="43">
        <v>7.3972800000000003</v>
      </c>
      <c r="C29" s="43">
        <v>428270.93346408405</v>
      </c>
      <c r="D29" s="43">
        <v>97.193129999999996</v>
      </c>
      <c r="E29" s="43">
        <v>91653.50770163101</v>
      </c>
      <c r="F29" s="43">
        <v>0.42000000000000004</v>
      </c>
      <c r="G29" s="43">
        <v>11.55</v>
      </c>
      <c r="H29" s="43">
        <v>810.66</v>
      </c>
      <c r="I29" s="43">
        <v>14883.16</v>
      </c>
      <c r="J29" s="43">
        <v>108.54</v>
      </c>
      <c r="K29" s="43">
        <v>9865.76</v>
      </c>
      <c r="L29" s="45">
        <v>67.91</v>
      </c>
      <c r="M29" s="45">
        <v>4637.1100000000006</v>
      </c>
      <c r="N29" s="45">
        <v>7.71</v>
      </c>
      <c r="O29" s="45">
        <v>1465.29</v>
      </c>
      <c r="P29" s="43">
        <v>60.73</v>
      </c>
      <c r="Q29" s="43">
        <v>98.09</v>
      </c>
      <c r="R29" s="43">
        <v>11.06</v>
      </c>
      <c r="S29" s="43">
        <v>181.25</v>
      </c>
      <c r="T29" s="45">
        <v>29.27</v>
      </c>
      <c r="U29" s="45">
        <v>25799.54</v>
      </c>
      <c r="V29" s="49">
        <v>39.22363</v>
      </c>
      <c r="W29" s="49">
        <v>1533.8580937000002</v>
      </c>
      <c r="X29" s="49">
        <v>90.91292</v>
      </c>
      <c r="Y29" s="49">
        <v>1543.383194</v>
      </c>
      <c r="Z29" s="49">
        <v>5.0910700000000002</v>
      </c>
      <c r="AA29" s="49">
        <v>194.13520370000001</v>
      </c>
      <c r="AB29" s="43">
        <v>104.53</v>
      </c>
      <c r="AC29" s="43">
        <v>4129.21</v>
      </c>
      <c r="AD29" s="43">
        <v>23.27</v>
      </c>
      <c r="AE29" s="43">
        <v>635.4</v>
      </c>
    </row>
    <row r="30" spans="1:31" ht="15" customHeight="1" x14ac:dyDescent="0.2">
      <c r="A30" s="48">
        <v>44251</v>
      </c>
      <c r="B30" s="43">
        <v>7.1455000000000002</v>
      </c>
      <c r="C30" s="43">
        <v>452478.41007623699</v>
      </c>
      <c r="D30" s="43">
        <v>93.796350000000004</v>
      </c>
      <c r="E30" s="43">
        <v>88987.883937045</v>
      </c>
      <c r="F30" s="43">
        <v>0.43000000000000005</v>
      </c>
      <c r="G30" s="43">
        <v>11.620000000000001</v>
      </c>
      <c r="H30" s="43">
        <v>818.77</v>
      </c>
      <c r="I30" s="43">
        <v>15108.13</v>
      </c>
      <c r="J30" s="43">
        <v>105.89</v>
      </c>
      <c r="K30" s="43">
        <v>9727.19</v>
      </c>
      <c r="L30" s="45">
        <v>64.63</v>
      </c>
      <c r="M30" s="45">
        <v>2918.8700000000003</v>
      </c>
      <c r="N30" s="45">
        <v>18.89</v>
      </c>
      <c r="O30" s="45">
        <v>1428.3</v>
      </c>
      <c r="P30" s="43">
        <v>63.54</v>
      </c>
      <c r="Q30" s="43">
        <v>100.68</v>
      </c>
      <c r="R30" s="43">
        <v>10.51</v>
      </c>
      <c r="S30" s="43">
        <v>179.27</v>
      </c>
      <c r="T30" s="45">
        <v>27.42</v>
      </c>
      <c r="U30" s="45">
        <v>24833.17</v>
      </c>
      <c r="V30" s="49">
        <v>43.081119999999999</v>
      </c>
      <c r="W30" s="49">
        <v>1619.0768341</v>
      </c>
      <c r="X30" s="49">
        <v>98.75184999999999</v>
      </c>
      <c r="Y30" s="49">
        <v>1685.4394623000001</v>
      </c>
      <c r="Z30" s="49">
        <v>4.7305200000000003</v>
      </c>
      <c r="AA30" s="49">
        <v>189.00858400000004</v>
      </c>
      <c r="AB30" s="43">
        <v>106.25</v>
      </c>
      <c r="AC30" s="43">
        <v>4166</v>
      </c>
      <c r="AD30" s="43">
        <v>22.16</v>
      </c>
      <c r="AE30" s="43">
        <v>606.63</v>
      </c>
    </row>
    <row r="31" spans="1:31" ht="15" customHeight="1" x14ac:dyDescent="0.2">
      <c r="A31" s="48">
        <v>44252</v>
      </c>
      <c r="B31" s="43">
        <v>7.6485700000000003</v>
      </c>
      <c r="C31" s="43">
        <v>514353.16231111396</v>
      </c>
      <c r="D31" s="43">
        <v>104.84557</v>
      </c>
      <c r="E31" s="43">
        <v>122460.38861010701</v>
      </c>
      <c r="F31" s="43">
        <v>0.41000000000000003</v>
      </c>
      <c r="G31" s="43">
        <v>11.690000000000001</v>
      </c>
      <c r="H31" s="43">
        <v>810.92</v>
      </c>
      <c r="I31" s="43">
        <v>15282.2</v>
      </c>
      <c r="J31" s="43">
        <v>107.89</v>
      </c>
      <c r="K31" s="43">
        <v>10258.549999999999</v>
      </c>
      <c r="L31" s="45">
        <v>50.47</v>
      </c>
      <c r="M31" s="45">
        <v>3280.5699999999997</v>
      </c>
      <c r="N31" s="45">
        <v>27.74</v>
      </c>
      <c r="O31" s="45">
        <v>2912.92</v>
      </c>
      <c r="P31" s="43">
        <v>64.58</v>
      </c>
      <c r="Q31" s="43">
        <v>103.95</v>
      </c>
      <c r="R31" s="43">
        <v>10.130000000000001</v>
      </c>
      <c r="S31" s="43">
        <v>180.93</v>
      </c>
      <c r="T31" s="45">
        <v>27.79</v>
      </c>
      <c r="U31" s="45">
        <v>25491.9</v>
      </c>
      <c r="V31" s="49">
        <v>41.09995</v>
      </c>
      <c r="W31" s="49">
        <v>1662.9117257</v>
      </c>
      <c r="X31" s="49">
        <v>95.823139999999995</v>
      </c>
      <c r="Y31" s="49">
        <v>1660.0163863000002</v>
      </c>
      <c r="Z31" s="49">
        <v>4.9056800000000003</v>
      </c>
      <c r="AA31" s="49">
        <v>197.81162880000005</v>
      </c>
      <c r="AB31" s="43">
        <v>105.62</v>
      </c>
      <c r="AC31" s="43">
        <v>4172.12</v>
      </c>
      <c r="AD31" s="43">
        <v>21.38</v>
      </c>
      <c r="AE31" s="43">
        <v>593.64</v>
      </c>
    </row>
    <row r="32" spans="1:31" ht="15" customHeight="1" x14ac:dyDescent="0.2">
      <c r="A32" s="48">
        <v>44253</v>
      </c>
      <c r="B32" s="43">
        <v>8.1895199999999999</v>
      </c>
      <c r="C32" s="43">
        <v>668095.91731720802</v>
      </c>
      <c r="D32" s="43">
        <v>212.74651</v>
      </c>
      <c r="E32" s="43">
        <v>171542.11426427399</v>
      </c>
      <c r="F32" s="43">
        <v>0.44</v>
      </c>
      <c r="G32" s="43">
        <v>12.43</v>
      </c>
      <c r="H32" s="43">
        <v>835.39</v>
      </c>
      <c r="I32" s="43">
        <v>16838.18</v>
      </c>
      <c r="J32" s="43">
        <v>118.51</v>
      </c>
      <c r="K32" s="43">
        <v>12419.67</v>
      </c>
      <c r="L32" s="45">
        <v>81.47</v>
      </c>
      <c r="M32" s="45">
        <v>8733.5300000000007</v>
      </c>
      <c r="N32" s="45">
        <v>11.33</v>
      </c>
      <c r="O32" s="45">
        <v>1455.26</v>
      </c>
      <c r="P32" s="43">
        <v>64.11</v>
      </c>
      <c r="Q32" s="43">
        <v>104.33</v>
      </c>
      <c r="R32" s="43">
        <v>10</v>
      </c>
      <c r="S32" s="43">
        <v>168.78</v>
      </c>
      <c r="T32" s="45">
        <v>25.69</v>
      </c>
      <c r="U32" s="45">
        <v>25071.81</v>
      </c>
      <c r="V32" s="49">
        <v>37.849159999999998</v>
      </c>
      <c r="W32" s="49">
        <v>1392.3942956999999</v>
      </c>
      <c r="X32" s="49">
        <v>93.716290000000001</v>
      </c>
      <c r="Y32" s="49">
        <v>1604.5730954000001</v>
      </c>
      <c r="Z32" s="49">
        <v>3.9019999999999997</v>
      </c>
      <c r="AA32" s="49">
        <v>177.47297420000001</v>
      </c>
      <c r="AB32" s="43">
        <v>110.26</v>
      </c>
      <c r="AC32" s="43">
        <v>4483.3500000000004</v>
      </c>
      <c r="AD32" s="43">
        <v>23.26</v>
      </c>
      <c r="AE32" s="43">
        <v>648.05999999999995</v>
      </c>
    </row>
    <row r="33" spans="1:44" ht="15" customHeight="1" x14ac:dyDescent="0.2">
      <c r="A33" s="48">
        <v>44254</v>
      </c>
      <c r="B33" s="43">
        <v>1.0744499999999999</v>
      </c>
      <c r="C33" s="43">
        <v>12110.549786119</v>
      </c>
      <c r="D33" s="43">
        <v>34.607799999999997</v>
      </c>
      <c r="E33" s="43">
        <v>19022.673620549998</v>
      </c>
      <c r="F33" s="43">
        <v>0.43000000000000005</v>
      </c>
      <c r="G33" s="43">
        <v>12.32</v>
      </c>
      <c r="H33" s="43">
        <v>848.63</v>
      </c>
      <c r="I33" s="43">
        <v>15541.31</v>
      </c>
      <c r="J33" s="43">
        <v>112.24</v>
      </c>
      <c r="K33" s="43">
        <v>10162.68</v>
      </c>
      <c r="L33" s="45" t="s">
        <v>43</v>
      </c>
      <c r="M33" s="45" t="s">
        <v>43</v>
      </c>
      <c r="N33" s="45" t="s">
        <v>43</v>
      </c>
      <c r="O33" s="45" t="s">
        <v>43</v>
      </c>
      <c r="P33" s="43">
        <v>68.010000000000005</v>
      </c>
      <c r="Q33" s="43">
        <v>107.35</v>
      </c>
      <c r="R33" s="43">
        <v>9.41</v>
      </c>
      <c r="S33" s="43">
        <v>139.34</v>
      </c>
      <c r="T33" s="45" t="s">
        <v>43</v>
      </c>
      <c r="U33" s="45" t="s">
        <v>43</v>
      </c>
      <c r="V33" s="49">
        <v>18.752200000000002</v>
      </c>
      <c r="W33" s="49">
        <v>737.93462410000006</v>
      </c>
      <c r="X33" s="49">
        <v>62.000419999999998</v>
      </c>
      <c r="Y33" s="49">
        <v>1049.6017216</v>
      </c>
      <c r="Z33" s="49">
        <v>2.9719000000000002</v>
      </c>
      <c r="AA33" s="49">
        <v>118.6640379</v>
      </c>
      <c r="AB33" s="43">
        <v>117.8</v>
      </c>
      <c r="AC33" s="43">
        <v>4889.16</v>
      </c>
      <c r="AD33" s="43">
        <v>21.34</v>
      </c>
      <c r="AE33" s="43">
        <v>611.51</v>
      </c>
    </row>
    <row r="34" spans="1:44" ht="15" customHeight="1" x14ac:dyDescent="0.2">
      <c r="A34" s="48">
        <v>44255</v>
      </c>
      <c r="B34" s="43">
        <v>0.33444000000000002</v>
      </c>
      <c r="C34" s="43">
        <v>3293.0782485599998</v>
      </c>
      <c r="D34" s="43">
        <v>17.267209999999999</v>
      </c>
      <c r="E34" s="43">
        <v>5566.9677814859997</v>
      </c>
      <c r="F34" s="43">
        <v>0.34</v>
      </c>
      <c r="G34" s="43">
        <v>8.35</v>
      </c>
      <c r="H34" s="43">
        <v>815.28</v>
      </c>
      <c r="I34" s="43">
        <v>12507.9</v>
      </c>
      <c r="J34" s="43">
        <v>97.84</v>
      </c>
      <c r="K34" s="43">
        <v>7155.75</v>
      </c>
      <c r="L34" s="45" t="s">
        <v>43</v>
      </c>
      <c r="M34" s="45" t="s">
        <v>43</v>
      </c>
      <c r="N34" s="45" t="s">
        <v>43</v>
      </c>
      <c r="O34" s="45" t="s">
        <v>43</v>
      </c>
      <c r="P34" s="43">
        <v>68.22</v>
      </c>
      <c r="Q34" s="43">
        <v>108.31</v>
      </c>
      <c r="R34" s="43">
        <v>7.38</v>
      </c>
      <c r="S34" s="43">
        <v>89.85</v>
      </c>
      <c r="T34" s="45" t="s">
        <v>43</v>
      </c>
      <c r="U34" s="45" t="s">
        <v>43</v>
      </c>
      <c r="V34" s="49">
        <v>50.718890000000002</v>
      </c>
      <c r="W34" s="49">
        <v>1579.3948906000001</v>
      </c>
      <c r="X34" s="49">
        <v>111.53027</v>
      </c>
      <c r="Y34" s="49">
        <v>1894.9212375</v>
      </c>
      <c r="Z34" s="49">
        <v>5.1310599999999997</v>
      </c>
      <c r="AA34" s="49">
        <v>120.28407730000001</v>
      </c>
      <c r="AB34" s="43">
        <v>104.51</v>
      </c>
      <c r="AC34" s="43">
        <v>3915.26</v>
      </c>
      <c r="AD34" s="43">
        <v>16.32</v>
      </c>
      <c r="AE34" s="43">
        <v>428.69</v>
      </c>
    </row>
    <row r="35" spans="1:44" ht="15" customHeight="1" x14ac:dyDescent="0.2">
      <c r="A35" s="50" t="s">
        <v>289</v>
      </c>
      <c r="B35" s="51">
        <f>SUM(B7:B34)</f>
        <v>157.69554000000002</v>
      </c>
      <c r="C35" s="51">
        <f t="shared" ref="C35:AD35" si="0">SUM(C7:C34)</f>
        <v>9050425.4496655595</v>
      </c>
      <c r="D35" s="51">
        <f t="shared" si="0"/>
        <v>2821.0731100000003</v>
      </c>
      <c r="E35" s="51">
        <f t="shared" si="0"/>
        <v>2152843.7337661791</v>
      </c>
      <c r="F35" s="51">
        <f t="shared" si="0"/>
        <v>10.219999999999999</v>
      </c>
      <c r="G35" s="51">
        <f t="shared" si="0"/>
        <v>277.69000000000005</v>
      </c>
      <c r="H35" s="51">
        <f t="shared" si="0"/>
        <v>22928.94</v>
      </c>
      <c r="I35" s="51">
        <f t="shared" si="0"/>
        <v>425062.76000000007</v>
      </c>
      <c r="J35" s="51">
        <f t="shared" si="0"/>
        <v>3189.7300000000005</v>
      </c>
      <c r="K35" s="51">
        <f t="shared" si="0"/>
        <v>275230.37</v>
      </c>
      <c r="L35" s="51">
        <f t="shared" si="0"/>
        <v>1651.5</v>
      </c>
      <c r="M35" s="51">
        <f t="shared" si="0"/>
        <v>83642.040000000008</v>
      </c>
      <c r="N35" s="51">
        <f t="shared" si="0"/>
        <v>781.06999999999994</v>
      </c>
      <c r="O35" s="51">
        <f t="shared" si="0"/>
        <v>76185.179999999993</v>
      </c>
      <c r="P35" s="51">
        <f t="shared" si="0"/>
        <v>1589.6100000000001</v>
      </c>
      <c r="Q35" s="51">
        <f t="shared" si="0"/>
        <v>2556.3399999999992</v>
      </c>
      <c r="R35" s="51">
        <f t="shared" si="0"/>
        <v>282.27</v>
      </c>
      <c r="S35" s="51">
        <f t="shared" si="0"/>
        <v>4222.3900000000003</v>
      </c>
      <c r="T35" s="51">
        <f t="shared" si="0"/>
        <v>636.06999999999994</v>
      </c>
      <c r="U35" s="51">
        <f t="shared" si="0"/>
        <v>547109.17000000004</v>
      </c>
      <c r="V35" s="51">
        <f t="shared" si="0"/>
        <v>1201.9699900000001</v>
      </c>
      <c r="W35" s="51">
        <f t="shared" si="0"/>
        <v>42620.084614599997</v>
      </c>
      <c r="X35" s="51">
        <f t="shared" si="0"/>
        <v>2845.1109900000006</v>
      </c>
      <c r="Y35" s="51">
        <f t="shared" si="0"/>
        <v>48532.674406899991</v>
      </c>
      <c r="Z35" s="51">
        <f t="shared" si="0"/>
        <v>127.92767000000001</v>
      </c>
      <c r="AA35" s="51">
        <f>SUM(AA7:AA34)</f>
        <v>4418.8461594999999</v>
      </c>
      <c r="AB35" s="51">
        <f t="shared" si="0"/>
        <v>3218.5344300000011</v>
      </c>
      <c r="AC35" s="51">
        <f t="shared" si="0"/>
        <v>132140.44730870004</v>
      </c>
      <c r="AD35" s="51">
        <f t="shared" si="0"/>
        <v>656.55000000000007</v>
      </c>
      <c r="AE35" s="51">
        <f>SUM(AE7:AE34)</f>
        <v>18381.359999999997</v>
      </c>
    </row>
    <row r="36" spans="1:44" ht="15" customHeight="1" x14ac:dyDescent="0.2">
      <c r="A36" s="56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57"/>
      <c r="M36" s="57"/>
      <c r="N36" s="57"/>
      <c r="O36" s="57"/>
      <c r="P36" s="14"/>
      <c r="Q36" s="14"/>
      <c r="R36" s="14"/>
      <c r="S36" s="14"/>
      <c r="T36" s="57"/>
      <c r="U36" s="57"/>
      <c r="V36" s="58"/>
      <c r="W36" s="58"/>
      <c r="X36" s="58"/>
      <c r="Y36" s="58"/>
      <c r="Z36" s="58"/>
      <c r="AA36" s="58"/>
      <c r="AB36" s="14"/>
      <c r="AC36" s="14"/>
      <c r="AD36" s="14"/>
      <c r="AE36" s="14"/>
    </row>
    <row r="37" spans="1:44" ht="15" customHeight="1" x14ac:dyDescent="0.2">
      <c r="A37" s="35" t="s">
        <v>19</v>
      </c>
      <c r="C37" s="2"/>
      <c r="S37" s="22"/>
      <c r="T37" s="22"/>
      <c r="U37" s="22"/>
      <c r="V37" s="1"/>
      <c r="W37" s="1"/>
      <c r="X37" s="1"/>
      <c r="Y37" s="1"/>
      <c r="Z37" s="1"/>
      <c r="AA37" s="1"/>
      <c r="AB37" s="22"/>
      <c r="AC37" s="22"/>
      <c r="AD37" s="22"/>
      <c r="AE37" s="22"/>
    </row>
    <row r="38" spans="1:44" s="26" customFormat="1" x14ac:dyDescent="0.2">
      <c r="A38" s="25" t="s">
        <v>20</v>
      </c>
      <c r="B38" s="26" t="s">
        <v>204</v>
      </c>
      <c r="C38" s="27"/>
      <c r="P38" s="28"/>
      <c r="Q38" s="1"/>
      <c r="R38" s="1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s="26" customFormat="1" x14ac:dyDescent="0.2">
      <c r="A39" s="25" t="s">
        <v>21</v>
      </c>
      <c r="B39" s="26" t="s">
        <v>29</v>
      </c>
      <c r="C39" s="27"/>
      <c r="P39" s="28"/>
      <c r="Q39" s="1"/>
      <c r="R39" s="1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s="26" customFormat="1" x14ac:dyDescent="0.2">
      <c r="A40" s="25" t="s">
        <v>22</v>
      </c>
      <c r="B40" s="26" t="s">
        <v>30</v>
      </c>
      <c r="C40" s="27"/>
      <c r="Q40" s="1"/>
      <c r="R40" s="1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s="26" customFormat="1" x14ac:dyDescent="0.2">
      <c r="A41" s="25" t="s">
        <v>23</v>
      </c>
      <c r="B41" s="26" t="s">
        <v>18</v>
      </c>
      <c r="C41" s="27"/>
      <c r="Q41" s="1"/>
      <c r="R41" s="1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s="26" customFormat="1" x14ac:dyDescent="0.2">
      <c r="A42" s="25" t="s">
        <v>24</v>
      </c>
      <c r="B42" s="26" t="s">
        <v>32</v>
      </c>
      <c r="C42" s="27"/>
      <c r="Q42" s="1"/>
      <c r="R42" s="1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s="26" customFormat="1" x14ac:dyDescent="0.2">
      <c r="A43" s="25" t="s">
        <v>25</v>
      </c>
      <c r="B43" s="26" t="s">
        <v>39</v>
      </c>
      <c r="C43" s="27"/>
      <c r="Q43" s="1"/>
      <c r="R43" s="1"/>
      <c r="S43" s="1"/>
      <c r="T43" s="1"/>
      <c r="U43" s="28"/>
      <c r="V43" s="22"/>
      <c r="W43" s="22"/>
      <c r="X43" s="22"/>
      <c r="Y43" s="22"/>
      <c r="Z43" s="22"/>
      <c r="AA43" s="22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s="26" customFormat="1" x14ac:dyDescent="0.2">
      <c r="A44" s="25" t="s">
        <v>27</v>
      </c>
      <c r="B44" s="26" t="s">
        <v>47</v>
      </c>
      <c r="C44" s="27"/>
      <c r="V44" s="28"/>
      <c r="W44" s="28"/>
      <c r="X44" s="28"/>
      <c r="Y44" s="28"/>
      <c r="Z44" s="28"/>
      <c r="AA44" s="28"/>
    </row>
    <row r="45" spans="1:44" s="26" customFormat="1" x14ac:dyDescent="0.2">
      <c r="A45" s="25" t="s">
        <v>38</v>
      </c>
      <c r="B45" s="26" t="s">
        <v>17</v>
      </c>
      <c r="C45" s="27"/>
      <c r="V45" s="30"/>
      <c r="W45" s="30"/>
      <c r="X45" s="30"/>
      <c r="Y45" s="30"/>
      <c r="Z45" s="30"/>
      <c r="AA45" s="30"/>
    </row>
    <row r="46" spans="1:44" s="26" customFormat="1" x14ac:dyDescent="0.2">
      <c r="A46" s="25" t="s">
        <v>46</v>
      </c>
      <c r="B46" s="26" t="s">
        <v>205</v>
      </c>
      <c r="C46" s="27"/>
      <c r="V46" s="30"/>
      <c r="W46" s="30"/>
      <c r="X46" s="30"/>
      <c r="Y46" s="30"/>
      <c r="Z46" s="30"/>
      <c r="AA46" s="30"/>
    </row>
    <row r="47" spans="1:44" s="26" customFormat="1" x14ac:dyDescent="0.2">
      <c r="A47" s="25" t="s">
        <v>203</v>
      </c>
      <c r="B47" s="26" t="s">
        <v>28</v>
      </c>
      <c r="C47" s="27"/>
      <c r="V47" s="30"/>
      <c r="W47" s="30"/>
      <c r="X47" s="30"/>
      <c r="Y47" s="30"/>
      <c r="Z47" s="30"/>
      <c r="AA47" s="30"/>
    </row>
    <row r="49" spans="2:31" x14ac:dyDescent="0.2">
      <c r="V49" s="1"/>
      <c r="W49" s="1"/>
      <c r="X49" s="1"/>
      <c r="Y49" s="1"/>
      <c r="Z49" s="1"/>
      <c r="AA49" s="1"/>
    </row>
    <row r="50" spans="2:31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</row>
    <row r="51" spans="2:31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</row>
    <row r="52" spans="2:31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 spans="2:31" x14ac:dyDescent="0.2">
      <c r="V53" s="14"/>
      <c r="W53" s="14"/>
      <c r="X53" s="14"/>
      <c r="Y53" s="14"/>
      <c r="Z53" s="14"/>
      <c r="AA53" s="14"/>
    </row>
    <row r="54" spans="2:31" x14ac:dyDescent="0.2">
      <c r="V54" s="14"/>
      <c r="W54" s="14"/>
      <c r="X54" s="14"/>
      <c r="Y54" s="14"/>
      <c r="Z54" s="14"/>
      <c r="AA54" s="14"/>
    </row>
    <row r="55" spans="2:31" x14ac:dyDescent="0.2">
      <c r="V55" s="14"/>
      <c r="W55" s="14"/>
      <c r="X55" s="14"/>
      <c r="Y55" s="14"/>
      <c r="Z55" s="14"/>
      <c r="AA55" s="14"/>
    </row>
    <row r="56" spans="2:31" x14ac:dyDescent="0.2">
      <c r="V56" s="14"/>
      <c r="W56" s="14"/>
      <c r="X56" s="14"/>
      <c r="Y56" s="14"/>
      <c r="Z56" s="14"/>
      <c r="AA56" s="14"/>
    </row>
    <row r="57" spans="2:31" x14ac:dyDescent="0.2">
      <c r="V57" s="14"/>
      <c r="W57" s="14"/>
      <c r="X57" s="14"/>
      <c r="Y57" s="14"/>
      <c r="Z57" s="14"/>
      <c r="AA57" s="14"/>
    </row>
    <row r="58" spans="2:31" x14ac:dyDescent="0.2">
      <c r="V58" s="14"/>
      <c r="W58" s="14"/>
      <c r="X58" s="14"/>
      <c r="Y58" s="14"/>
      <c r="Z58" s="14"/>
      <c r="AA58" s="14"/>
    </row>
    <row r="59" spans="2:31" x14ac:dyDescent="0.2">
      <c r="V59" s="14"/>
      <c r="W59" s="14"/>
      <c r="X59" s="14"/>
      <c r="Y59" s="14"/>
      <c r="Z59" s="14"/>
      <c r="AA59" s="14"/>
    </row>
    <row r="60" spans="2:31" x14ac:dyDescent="0.2">
      <c r="V60" s="14"/>
      <c r="W60" s="14"/>
      <c r="X60" s="14"/>
      <c r="Y60" s="14"/>
      <c r="Z60" s="14"/>
      <c r="AA60" s="14"/>
    </row>
    <row r="61" spans="2:31" x14ac:dyDescent="0.2">
      <c r="V61" s="14"/>
      <c r="W61" s="14"/>
      <c r="X61" s="14"/>
      <c r="Y61" s="14"/>
      <c r="Z61" s="14"/>
      <c r="AA61" s="14"/>
    </row>
    <row r="62" spans="2:31" x14ac:dyDescent="0.2">
      <c r="V62" s="14"/>
      <c r="W62" s="14"/>
      <c r="X62" s="14"/>
      <c r="Y62" s="14"/>
      <c r="Z62" s="14"/>
      <c r="AA62" s="14"/>
    </row>
    <row r="63" spans="2:31" x14ac:dyDescent="0.2">
      <c r="V63" s="14"/>
      <c r="W63" s="14"/>
      <c r="X63" s="14"/>
      <c r="Y63" s="14"/>
      <c r="Z63" s="14"/>
      <c r="AA63" s="14"/>
    </row>
    <row r="64" spans="2:31" x14ac:dyDescent="0.2">
      <c r="V64" s="14"/>
      <c r="W64" s="14"/>
      <c r="X64" s="14"/>
      <c r="Y64" s="14"/>
      <c r="Z64" s="14"/>
      <c r="AA64" s="14"/>
    </row>
    <row r="65" spans="22:27" x14ac:dyDescent="0.2">
      <c r="V65" s="14"/>
      <c r="W65" s="14"/>
      <c r="X65" s="14"/>
      <c r="Y65" s="14"/>
      <c r="Z65" s="14"/>
      <c r="AA65" s="14"/>
    </row>
    <row r="66" spans="22:27" x14ac:dyDescent="0.2">
      <c r="V66" s="14"/>
      <c r="W66" s="14"/>
      <c r="X66" s="14"/>
      <c r="Y66" s="14"/>
      <c r="Z66" s="14"/>
      <c r="AA66" s="14"/>
    </row>
    <row r="67" spans="22:27" x14ac:dyDescent="0.2">
      <c r="V67" s="14"/>
      <c r="W67" s="14"/>
      <c r="X67" s="14"/>
      <c r="Y67" s="14"/>
      <c r="Z67" s="14"/>
      <c r="AA67" s="14"/>
    </row>
    <row r="68" spans="22:27" x14ac:dyDescent="0.2">
      <c r="V68" s="1"/>
      <c r="W68" s="1"/>
      <c r="X68" s="1"/>
      <c r="Y68" s="1"/>
      <c r="Z68" s="1"/>
      <c r="AA68" s="1"/>
    </row>
    <row r="69" spans="22:27" x14ac:dyDescent="0.2">
      <c r="V69" s="1"/>
      <c r="W69" s="1"/>
      <c r="X69" s="1"/>
      <c r="Y69" s="1"/>
      <c r="Z69" s="1"/>
      <c r="AA69" s="1"/>
    </row>
    <row r="70" spans="22:27" x14ac:dyDescent="0.2">
      <c r="V70" s="1"/>
      <c r="W70" s="1"/>
      <c r="X70" s="1"/>
      <c r="Y70" s="1"/>
      <c r="Z70" s="1"/>
      <c r="AA70" s="1"/>
    </row>
    <row r="71" spans="22:27" x14ac:dyDescent="0.2">
      <c r="V71" s="1"/>
      <c r="W71" s="1"/>
      <c r="X71" s="1"/>
      <c r="Y71" s="1"/>
      <c r="Z71" s="1"/>
      <c r="AA71" s="1"/>
    </row>
    <row r="72" spans="22:27" x14ac:dyDescent="0.2">
      <c r="V72" s="1"/>
      <c r="W72" s="1"/>
      <c r="X72" s="1"/>
      <c r="Y72" s="1"/>
      <c r="Z72" s="1"/>
      <c r="AA72" s="1"/>
    </row>
    <row r="73" spans="22:27" x14ac:dyDescent="0.2">
      <c r="V73" s="1"/>
      <c r="W73" s="1"/>
      <c r="X73" s="1"/>
      <c r="Y73" s="1"/>
      <c r="Z73" s="1"/>
      <c r="AA73" s="1"/>
    </row>
    <row r="74" spans="22:27" x14ac:dyDescent="0.2">
      <c r="V74" s="1"/>
      <c r="W74" s="1"/>
      <c r="X74" s="1"/>
      <c r="Y74" s="1"/>
      <c r="Z74" s="1"/>
      <c r="AA74" s="1"/>
    </row>
    <row r="75" spans="22:27" x14ac:dyDescent="0.2">
      <c r="V75" s="1"/>
      <c r="W75" s="1"/>
      <c r="X75" s="1"/>
      <c r="Y75" s="1"/>
      <c r="Z75" s="1"/>
      <c r="AA75" s="1"/>
    </row>
    <row r="76" spans="22:27" x14ac:dyDescent="0.2">
      <c r="V76" s="1"/>
      <c r="W76" s="1"/>
      <c r="X76" s="1"/>
      <c r="Y76" s="1"/>
      <c r="Z76" s="1"/>
      <c r="AA76" s="1"/>
    </row>
    <row r="77" spans="22:27" x14ac:dyDescent="0.2">
      <c r="V77" s="1"/>
      <c r="W77" s="1"/>
      <c r="X77" s="1"/>
      <c r="Y77" s="1"/>
      <c r="Z77" s="1"/>
      <c r="AA77" s="1"/>
    </row>
    <row r="78" spans="22:27" x14ac:dyDescent="0.2">
      <c r="V78" s="1"/>
      <c r="W78" s="1"/>
      <c r="X78" s="1"/>
      <c r="Y78" s="1"/>
      <c r="Z78" s="1"/>
      <c r="AA78" s="1"/>
    </row>
    <row r="79" spans="22:27" x14ac:dyDescent="0.2">
      <c r="V79" s="1"/>
      <c r="W79" s="1"/>
      <c r="X79" s="1"/>
      <c r="Y79" s="1"/>
      <c r="Z79" s="1"/>
      <c r="AA79" s="1"/>
    </row>
    <row r="80" spans="22:27" x14ac:dyDescent="0.2">
      <c r="V80" s="1"/>
      <c r="W80" s="1"/>
      <c r="X80" s="1"/>
      <c r="Y80" s="1"/>
      <c r="Z80" s="1"/>
      <c r="AA80" s="1"/>
    </row>
    <row r="81" s="1" customFormat="1" x14ac:dyDescent="0.2"/>
  </sheetData>
  <mergeCells count="24">
    <mergeCell ref="AB5:AC5"/>
    <mergeCell ref="AD5:AE5"/>
    <mergeCell ref="P5:Q5"/>
    <mergeCell ref="R5:S5"/>
    <mergeCell ref="T5:U5"/>
    <mergeCell ref="V5:W5"/>
    <mergeCell ref="X5:Y5"/>
    <mergeCell ref="Z5:AA5"/>
    <mergeCell ref="N5:O5"/>
    <mergeCell ref="A1:A6"/>
    <mergeCell ref="B1:AE1"/>
    <mergeCell ref="B2:AE2"/>
    <mergeCell ref="B3:AA3"/>
    <mergeCell ref="AB3:AE3"/>
    <mergeCell ref="B4:E4"/>
    <mergeCell ref="F4:U4"/>
    <mergeCell ref="V4:AA4"/>
    <mergeCell ref="AB4:AE4"/>
    <mergeCell ref="B5:C5"/>
    <mergeCell ref="D5:E5"/>
    <mergeCell ref="F5:G5"/>
    <mergeCell ref="H5:I5"/>
    <mergeCell ref="J5:K5"/>
    <mergeCell ref="L5:M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June 2020</vt:lpstr>
      <vt:lpstr>July 2020</vt:lpstr>
      <vt:lpstr>August 2020</vt:lpstr>
      <vt:lpstr>September 2020</vt:lpstr>
      <vt:lpstr>October 2020</vt:lpstr>
      <vt:lpstr>November 2020</vt:lpstr>
      <vt:lpstr>December 2020</vt:lpstr>
      <vt:lpstr>January 2021</vt:lpstr>
      <vt:lpstr>February 2021</vt:lpstr>
      <vt:lpstr>March 2021</vt:lpstr>
      <vt:lpstr>April 2021</vt:lpstr>
      <vt:lpstr>May 2021</vt:lpstr>
      <vt:lpstr>June 2021</vt:lpstr>
      <vt:lpstr>July 2021</vt:lpstr>
      <vt:lpstr>August 2021</vt:lpstr>
      <vt:lpstr>September 2021</vt:lpstr>
      <vt:lpstr>October 2021</vt:lpstr>
      <vt:lpstr>November 2021</vt:lpstr>
      <vt:lpstr>December 2021</vt:lpstr>
      <vt:lpstr>January 2022 </vt:lpstr>
      <vt:lpstr>February 2022</vt:lpstr>
      <vt:lpstr>March 2022</vt:lpstr>
      <vt:lpstr>April 2022</vt:lpstr>
      <vt:lpstr>May 2022</vt:lpstr>
      <vt:lpstr>June 2022</vt:lpstr>
      <vt:lpstr>July 2022</vt:lpstr>
      <vt:lpstr>August 2022</vt:lpstr>
      <vt:lpstr>September 2022</vt:lpstr>
      <vt:lpstr>October 2022</vt:lpstr>
      <vt:lpstr>November 2022</vt:lpstr>
      <vt:lpstr>December 2022</vt:lpstr>
      <vt:lpstr>January 2023</vt:lpstr>
      <vt:lpstr>February 2023</vt:lpstr>
      <vt:lpstr>March 2023</vt:lpstr>
      <vt:lpstr>April 2023</vt:lpstr>
      <vt:lpstr>May 2023</vt:lpstr>
      <vt:lpstr>June 2023</vt:lpstr>
      <vt:lpstr>July 2023</vt:lpstr>
      <vt:lpstr>August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2023-08-05T06:20:00Z</dcterms:modified>
</cp:coreProperties>
</file>