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172.23.211.38\RBIWebsite\CMS\Data\Dec 2019\06-12-2019\pr-1364 (Money Supply)\"/>
    </mc:Choice>
  </mc:AlternateContent>
  <bookViews>
    <workbookView xWindow="0" yWindow="0" windowWidth="21600" windowHeight="9735"/>
  </bookViews>
  <sheets>
    <sheet name="Press Release" sheetId="1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" l="1"/>
  <c r="C7" i="1"/>
  <c r="M6" i="1"/>
  <c r="K6" i="1"/>
  <c r="I6" i="1"/>
  <c r="G6" i="1"/>
</calcChain>
</file>

<file path=xl/sharedStrings.xml><?xml version="1.0" encoding="utf-8"?>
<sst xmlns="http://schemas.openxmlformats.org/spreadsheetml/2006/main" count="43" uniqueCount="29">
  <si>
    <t>Statement on Money Supply</t>
  </si>
  <si>
    <r>
      <t>(</t>
    </r>
    <r>
      <rPr>
        <sz val="12"/>
        <color theme="1"/>
        <rFont val="Rup"/>
      </rPr>
      <t>₹</t>
    </r>
    <r>
      <rPr>
        <sz val="12"/>
        <color indexed="8"/>
        <rFont val="Times New Roman"/>
        <family val="1"/>
      </rPr>
      <t xml:space="preserve"> Crore)</t>
    </r>
  </si>
  <si>
    <t>Outstanding as on</t>
  </si>
  <si>
    <t>Variations over</t>
  </si>
  <si>
    <t>Fortnight</t>
  </si>
  <si>
    <t>Financial year so far</t>
  </si>
  <si>
    <t>Year-on-year</t>
  </si>
  <si>
    <t xml:space="preserve">Item       </t>
  </si>
  <si>
    <t>Amount</t>
  </si>
  <si>
    <t xml:space="preserve"> %</t>
  </si>
  <si>
    <t>M3</t>
  </si>
  <si>
    <t>Components  (i+ii+iii+iv)</t>
  </si>
  <si>
    <t xml:space="preserve">    i) Currency with the Public</t>
  </si>
  <si>
    <t xml:space="preserve">    ii) Demand Deposits with Banks</t>
  </si>
  <si>
    <t xml:space="preserve">    iii) Time Deposits with Banks </t>
  </si>
  <si>
    <t xml:space="preserve">    iv) `Other ' Deposits with Reserve Bank</t>
  </si>
  <si>
    <t>Sources  (i+ii+iii+iv-v)</t>
  </si>
  <si>
    <t xml:space="preserve">    i) Net Bank Credit to Government Sector (a+b)</t>
  </si>
  <si>
    <t xml:space="preserve">       a) Reserve Bank </t>
  </si>
  <si>
    <t xml:space="preserve">       b) Other Banks</t>
  </si>
  <si>
    <t xml:space="preserve">   ii) Bank Credit to Commercial Sector (a+b)</t>
  </si>
  <si>
    <t xml:space="preserve">       a) Reserve Bank</t>
  </si>
  <si>
    <t xml:space="preserve">    iii) Net  Foreign Exchange Assets of Banking Sector </t>
  </si>
  <si>
    <t xml:space="preserve">    iv) Government's Currency Liabilities to the Public</t>
  </si>
  <si>
    <t>-</t>
  </si>
  <si>
    <t xml:space="preserve">    v) Banking Sector's Net Non-Monetary Liabilities </t>
  </si>
  <si>
    <t xml:space="preserve">        of which : Net Non-Monetary Liabilities of R.B.I.</t>
  </si>
  <si>
    <t>Note :    1. Data are provisional.</t>
  </si>
  <si>
    <r>
      <t xml:space="preserve">             2.</t>
    </r>
    <r>
      <rPr>
        <vertAlign val="superscript"/>
        <sz val="11"/>
        <rFont val="Times New Roman"/>
        <family val="1"/>
      </rPr>
      <t xml:space="preserve"> </t>
    </r>
    <r>
      <rPr>
        <sz val="11"/>
        <rFont val="Times New Roman"/>
        <family val="1"/>
      </rPr>
      <t xml:space="preserve"> Since July 11, 2014, monetary data reflect the impact of revised accounting framework in respect of transactions related to repo/reverse repo, term repo/ reverse repo, overnight variable rate repo/ reverse repo and MSF.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</si>
</sst>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_)"/>
    <numFmt numFmtId="165" formatCode="[$-409]mmmm\ d\,\ yyyy;@"/>
    <numFmt numFmtId="166" formatCode="mmm\ dd"/>
    <numFmt numFmtId="167" formatCode="0.0"/>
    <numFmt numFmtId="168" formatCode="0_)"/>
  </numFmts>
  <fonts count="12">
    <font>
      <sz val="12"/>
      <name val="Arial"/>
      <family val="2"/>
    </font>
    <font>
      <b/>
      <sz val="12.5"/>
      <color theme="1"/>
      <name val="Times New Roman"/>
      <family val="1"/>
    </font>
    <font>
      <sz val="12"/>
      <color theme="1"/>
      <name val="Times New Roman"/>
      <family val="1"/>
    </font>
    <font>
      <sz val="12"/>
      <color theme="1"/>
      <name val="Rup"/>
    </font>
    <font>
      <sz val="12"/>
      <color indexed="8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b/>
      <sz val="12"/>
      <name val="Arial"/>
      <family val="2"/>
    </font>
    <font>
      <i/>
      <sz val="12"/>
      <name val="Times New Roman"/>
      <family val="1"/>
    </font>
    <font>
      <sz val="11"/>
      <name val="Times New Roman"/>
      <family val="1"/>
    </font>
    <font>
      <sz val="10"/>
      <name val="Times New Roman"/>
      <family val="1"/>
    </font>
    <font>
      <vertAlign val="superscript"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164" fontId="0" fillId="0" borderId="0"/>
  </cellStyleXfs>
  <cellXfs count="40">
    <xf numFmtId="164" fontId="0" fillId="0" borderId="0" xfId="0"/>
    <xf numFmtId="164" fontId="1" fillId="2" borderId="7" xfId="0" applyFont="1" applyFill="1" applyBorder="1" applyAlignment="1">
      <alignment horizontal="center"/>
    </xf>
    <xf numFmtId="164" fontId="2" fillId="2" borderId="0" xfId="0" applyFont="1" applyFill="1"/>
    <xf numFmtId="164" fontId="0" fillId="2" borderId="0" xfId="0" applyFill="1"/>
    <xf numFmtId="164" fontId="2" fillId="2" borderId="4" xfId="0" applyFont="1" applyFill="1" applyBorder="1" applyAlignment="1">
      <alignment horizontal="right"/>
    </xf>
    <xf numFmtId="164" fontId="2" fillId="2" borderId="2" xfId="0" applyFont="1" applyFill="1" applyBorder="1" applyAlignment="1">
      <alignment horizontal="right"/>
    </xf>
    <xf numFmtId="164" fontId="2" fillId="2" borderId="3" xfId="0" applyFont="1" applyFill="1" applyBorder="1" applyAlignment="1">
      <alignment horizontal="right"/>
    </xf>
    <xf numFmtId="165" fontId="5" fillId="2" borderId="1" xfId="0" applyNumberFormat="1" applyFont="1" applyFill="1" applyBorder="1" applyAlignment="1" applyProtection="1">
      <alignment horizontal="center" vertical="center"/>
      <protection locked="0"/>
    </xf>
    <xf numFmtId="0" fontId="5" fillId="2" borderId="7" xfId="0" applyNumberFormat="1" applyFont="1" applyFill="1" applyBorder="1" applyAlignment="1" applyProtection="1">
      <alignment horizontal="center" vertical="center"/>
      <protection locked="0"/>
    </xf>
    <xf numFmtId="165" fontId="5" fillId="2" borderId="5" xfId="0" applyNumberFormat="1" applyFont="1" applyFill="1" applyBorder="1" applyAlignment="1" applyProtection="1">
      <alignment horizontal="center" vertical="center"/>
      <protection locked="0"/>
    </xf>
    <xf numFmtId="0" fontId="5" fillId="2" borderId="7" xfId="0" applyNumberFormat="1" applyFont="1" applyFill="1" applyBorder="1" applyAlignment="1" applyProtection="1">
      <alignment horizontal="center" vertical="center" wrapText="1"/>
      <protection locked="0"/>
    </xf>
    <xf numFmtId="165" fontId="5" fillId="2" borderId="7" xfId="0" applyNumberFormat="1" applyFont="1" applyFill="1" applyBorder="1" applyAlignment="1" applyProtection="1">
      <alignment horizontal="center" vertical="center"/>
      <protection locked="0"/>
    </xf>
    <xf numFmtId="165" fontId="5" fillId="2" borderId="6" xfId="0" applyNumberFormat="1" applyFont="1" applyFill="1" applyBorder="1" applyAlignment="1" applyProtection="1">
      <alignment horizontal="center" vertical="center"/>
      <protection locked="0"/>
    </xf>
    <xf numFmtId="166" fontId="5" fillId="2" borderId="7" xfId="0" applyNumberFormat="1" applyFont="1" applyFill="1" applyBorder="1" applyAlignment="1" applyProtection="1">
      <alignment horizontal="center" vertical="center"/>
    </xf>
    <xf numFmtId="165" fontId="5" fillId="2" borderId="7" xfId="0" applyNumberFormat="1" applyFont="1" applyFill="1" applyBorder="1" applyAlignment="1" applyProtection="1">
      <alignment horizontal="center" vertical="center"/>
      <protection locked="0"/>
    </xf>
    <xf numFmtId="0" fontId="6" fillId="2" borderId="7" xfId="0" applyNumberFormat="1" applyFont="1" applyFill="1" applyBorder="1" applyAlignment="1" applyProtection="1">
      <alignment horizontal="center" vertical="center"/>
      <protection locked="0"/>
    </xf>
    <xf numFmtId="167" fontId="5" fillId="2" borderId="7" xfId="0" applyNumberFormat="1" applyFont="1" applyFill="1" applyBorder="1" applyAlignment="1" applyProtection="1">
      <alignment horizontal="left" vertical="center"/>
      <protection locked="0"/>
    </xf>
    <xf numFmtId="168" fontId="7" fillId="2" borderId="7" xfId="0" applyNumberFormat="1" applyFont="1" applyFill="1" applyBorder="1"/>
    <xf numFmtId="167" fontId="5" fillId="2" borderId="7" xfId="0" applyNumberFormat="1" applyFont="1" applyFill="1" applyBorder="1" applyAlignment="1" applyProtection="1">
      <alignment vertical="center"/>
      <protection locked="0"/>
    </xf>
    <xf numFmtId="167" fontId="6" fillId="2" borderId="7" xfId="0" applyNumberFormat="1" applyFont="1" applyFill="1" applyBorder="1" applyAlignment="1" applyProtection="1">
      <alignment vertical="center"/>
      <protection locked="0"/>
    </xf>
    <xf numFmtId="168" fontId="6" fillId="2" borderId="7" xfId="0" applyNumberFormat="1" applyFont="1" applyFill="1" applyBorder="1" applyAlignment="1" applyProtection="1">
      <alignment vertical="center"/>
      <protection locked="0"/>
    </xf>
    <xf numFmtId="168" fontId="2" fillId="2" borderId="7" xfId="0" applyNumberFormat="1" applyFont="1" applyFill="1" applyBorder="1"/>
    <xf numFmtId="168" fontId="8" fillId="2" borderId="7" xfId="0" applyNumberFormat="1" applyFont="1" applyFill="1" applyBorder="1" applyAlignment="1" applyProtection="1">
      <alignment vertical="center"/>
      <protection locked="0"/>
    </xf>
    <xf numFmtId="167" fontId="8" fillId="2" borderId="7" xfId="0" applyNumberFormat="1" applyFont="1" applyFill="1" applyBorder="1" applyAlignment="1" applyProtection="1">
      <alignment vertical="center"/>
    </xf>
    <xf numFmtId="168" fontId="0" fillId="2" borderId="7" xfId="0" applyNumberFormat="1" applyFill="1" applyBorder="1"/>
    <xf numFmtId="167" fontId="6" fillId="2" borderId="7" xfId="0" applyNumberFormat="1" applyFont="1" applyFill="1" applyBorder="1" applyAlignment="1" applyProtection="1">
      <alignment horizontal="right" vertical="center"/>
      <protection locked="0"/>
    </xf>
    <xf numFmtId="168" fontId="6" fillId="2" borderId="7" xfId="0" quotePrefix="1" applyNumberFormat="1" applyFont="1" applyFill="1" applyBorder="1" applyAlignment="1" applyProtection="1">
      <alignment horizontal="right" vertical="center"/>
      <protection locked="0"/>
    </xf>
    <xf numFmtId="167" fontId="6" fillId="2" borderId="7" xfId="0" quotePrefix="1" applyNumberFormat="1" applyFont="1" applyFill="1" applyBorder="1" applyAlignment="1" applyProtection="1">
      <alignment horizontal="right" vertical="center"/>
      <protection locked="0"/>
    </xf>
    <xf numFmtId="0" fontId="9" fillId="2" borderId="7" xfId="0" applyNumberFormat="1" applyFont="1" applyFill="1" applyBorder="1" applyAlignment="1">
      <alignment horizontal="left" vertical="center"/>
    </xf>
    <xf numFmtId="0" fontId="10" fillId="2" borderId="0" xfId="0" applyNumberFormat="1" applyFont="1" applyFill="1" applyAlignment="1">
      <alignment horizontal="left" vertical="center"/>
    </xf>
    <xf numFmtId="0" fontId="6" fillId="2" borderId="7" xfId="0" applyNumberFormat="1" applyFont="1" applyFill="1" applyBorder="1" applyAlignment="1">
      <alignment horizontal="left" vertical="center"/>
    </xf>
    <xf numFmtId="0" fontId="6" fillId="2" borderId="0" xfId="0" quotePrefix="1" applyNumberFormat="1" applyFont="1" applyFill="1" applyAlignment="1">
      <alignment horizontal="left" vertical="center"/>
    </xf>
    <xf numFmtId="0" fontId="6" fillId="2" borderId="7" xfId="0" applyNumberFormat="1" applyFont="1" applyFill="1" applyBorder="1" applyAlignment="1">
      <alignment vertical="center"/>
    </xf>
    <xf numFmtId="0" fontId="6" fillId="2" borderId="0" xfId="0" applyNumberFormat="1" applyFont="1" applyFill="1" applyAlignment="1">
      <alignment vertical="center"/>
    </xf>
    <xf numFmtId="164" fontId="6" fillId="2" borderId="0" xfId="0" applyFont="1" applyFill="1" applyProtection="1"/>
    <xf numFmtId="0" fontId="6" fillId="2" borderId="0" xfId="0" applyNumberFormat="1" applyFont="1" applyFill="1" applyAlignment="1">
      <alignment horizontal="left" vertical="center"/>
    </xf>
    <xf numFmtId="164" fontId="6" fillId="2" borderId="0" xfId="0" applyFont="1" applyFill="1" applyAlignment="1">
      <alignment horizontal="left" wrapText="1"/>
    </xf>
    <xf numFmtId="164" fontId="6" fillId="2" borderId="0" xfId="0" applyNumberFormat="1" applyFont="1" applyFill="1" applyAlignment="1">
      <alignment wrapText="1"/>
    </xf>
    <xf numFmtId="164" fontId="6" fillId="2" borderId="0" xfId="0" applyFont="1" applyFill="1" applyAlignment="1">
      <alignment horizontal="left" wrapText="1"/>
    </xf>
    <xf numFmtId="167" fontId="2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phraul\Desktop\MS%20Nov%2022,%202019\MSCOMP%20Nov%2022,%202019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sa"/>
      <sheetName val="ancillary"/>
      <sheetName val="DBOD"/>
      <sheetName val="DCBR"/>
      <sheetName val="DCBS"/>
      <sheetName val="compilation"/>
      <sheetName val="review(Billion)"/>
      <sheetName val="Review(Crore)"/>
      <sheetName val="YoY charts"/>
      <sheetName val="FY Charts"/>
      <sheetName val="new-wfcr-slide"/>
      <sheetName val="ms 31.3 review"/>
      <sheetName val="Press Release"/>
      <sheetName val="wss fields"/>
      <sheetName val="IMIS"/>
      <sheetName val="SDDS"/>
    </sheetNames>
    <sheetDataSet>
      <sheetData sheetId="0"/>
      <sheetData sheetId="1"/>
      <sheetData sheetId="2"/>
      <sheetData sheetId="3"/>
      <sheetData sheetId="4"/>
      <sheetData sheetId="5"/>
      <sheetData sheetId="6">
        <row r="84">
          <cell r="K84" t="str">
            <v>2018-19</v>
          </cell>
          <cell r="M84" t="str">
            <v>2019-20</v>
          </cell>
          <cell r="O84">
            <v>43427</v>
          </cell>
          <cell r="Q84">
            <v>43791</v>
          </cell>
        </row>
        <row r="86">
          <cell r="F86">
            <v>43555</v>
          </cell>
          <cell r="H86">
            <v>43791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O41"/>
  <sheetViews>
    <sheetView tabSelected="1" zoomScale="90" zoomScaleNormal="90" workbookViewId="0">
      <selection activeCell="A2" sqref="A2"/>
    </sheetView>
  </sheetViews>
  <sheetFormatPr defaultRowHeight="15"/>
  <cols>
    <col min="1" max="1" width="3.33203125" style="3" customWidth="1"/>
    <col min="2" max="2" width="41.44140625" style="3" customWidth="1"/>
    <col min="3" max="4" width="12" style="3" bestFit="1" customWidth="1"/>
    <col min="5" max="8" width="8.88671875" style="3"/>
    <col min="9" max="9" width="9.5546875" style="3" bestFit="1" customWidth="1"/>
    <col min="10" max="10" width="8.88671875" style="3"/>
    <col min="11" max="11" width="10" style="3" bestFit="1" customWidth="1"/>
    <col min="12" max="12" width="8.88671875" style="3"/>
    <col min="13" max="13" width="10" style="3" customWidth="1"/>
    <col min="14" max="14" width="10.109375" style="3" customWidth="1"/>
    <col min="15" max="16384" width="8.88671875" style="3"/>
  </cols>
  <sheetData>
    <row r="2" spans="2:15" ht="16.5">
      <c r="B2" s="1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2"/>
    </row>
    <row r="3" spans="2:15" ht="15.75">
      <c r="B3" s="4" t="s">
        <v>1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6"/>
      <c r="O3" s="2"/>
    </row>
    <row r="4" spans="2:15" ht="15.75">
      <c r="B4" s="7" t="s">
        <v>7</v>
      </c>
      <c r="C4" s="8" t="s">
        <v>2</v>
      </c>
      <c r="D4" s="8"/>
      <c r="E4" s="8" t="s">
        <v>3</v>
      </c>
      <c r="F4" s="8"/>
      <c r="G4" s="8"/>
      <c r="H4" s="8"/>
      <c r="I4" s="8"/>
      <c r="J4" s="8"/>
      <c r="K4" s="8"/>
      <c r="L4" s="8"/>
      <c r="M4" s="8"/>
      <c r="N4" s="8"/>
      <c r="O4" s="2"/>
    </row>
    <row r="5" spans="2:15" ht="15.75">
      <c r="B5" s="9"/>
      <c r="C5" s="8">
        <v>2019</v>
      </c>
      <c r="D5" s="8">
        <v>2019</v>
      </c>
      <c r="E5" s="10" t="s">
        <v>4</v>
      </c>
      <c r="F5" s="10"/>
      <c r="G5" s="8" t="s">
        <v>5</v>
      </c>
      <c r="H5" s="8"/>
      <c r="I5" s="8"/>
      <c r="J5" s="8"/>
      <c r="K5" s="8" t="s">
        <v>6</v>
      </c>
      <c r="L5" s="8"/>
      <c r="M5" s="8"/>
      <c r="N5" s="8"/>
      <c r="O5" s="2"/>
    </row>
    <row r="6" spans="2:15" ht="15.75">
      <c r="B6" s="9"/>
      <c r="C6" s="8"/>
      <c r="D6" s="8"/>
      <c r="E6" s="10"/>
      <c r="F6" s="10"/>
      <c r="G6" s="8" t="str">
        <f>'[1]review(Billion)'!K84</f>
        <v>2018-19</v>
      </c>
      <c r="H6" s="8"/>
      <c r="I6" s="8" t="str">
        <f>'[1]review(Billion)'!M84</f>
        <v>2019-20</v>
      </c>
      <c r="J6" s="8"/>
      <c r="K6" s="11">
        <f>'[1]review(Billion)'!O84</f>
        <v>43427</v>
      </c>
      <c r="L6" s="11"/>
      <c r="M6" s="11">
        <f>'[1]review(Billion)'!Q84</f>
        <v>43791</v>
      </c>
      <c r="N6" s="11"/>
      <c r="O6" s="2"/>
    </row>
    <row r="7" spans="2:15" ht="15.75">
      <c r="B7" s="12"/>
      <c r="C7" s="13">
        <f>'[1]review(Billion)'!F86</f>
        <v>43555</v>
      </c>
      <c r="D7" s="13">
        <f>'[1]review(Billion)'!H86</f>
        <v>43791</v>
      </c>
      <c r="E7" s="14" t="s">
        <v>8</v>
      </c>
      <c r="F7" s="14" t="s">
        <v>9</v>
      </c>
      <c r="G7" s="14" t="s">
        <v>8</v>
      </c>
      <c r="H7" s="14" t="s">
        <v>9</v>
      </c>
      <c r="I7" s="14" t="s">
        <v>8</v>
      </c>
      <c r="J7" s="14" t="s">
        <v>9</v>
      </c>
      <c r="K7" s="14" t="s">
        <v>8</v>
      </c>
      <c r="L7" s="14" t="s">
        <v>9</v>
      </c>
      <c r="M7" s="14" t="s">
        <v>8</v>
      </c>
      <c r="N7" s="14" t="s">
        <v>9</v>
      </c>
      <c r="O7" s="2"/>
    </row>
    <row r="8" spans="2:15" ht="15.75">
      <c r="B8" s="15">
        <v>1</v>
      </c>
      <c r="C8" s="15">
        <v>2</v>
      </c>
      <c r="D8" s="15">
        <v>3</v>
      </c>
      <c r="E8" s="15">
        <v>4</v>
      </c>
      <c r="F8" s="15">
        <v>5</v>
      </c>
      <c r="G8" s="15">
        <v>6</v>
      </c>
      <c r="H8" s="15">
        <v>7</v>
      </c>
      <c r="I8" s="15">
        <v>8</v>
      </c>
      <c r="J8" s="15">
        <v>9</v>
      </c>
      <c r="K8" s="15">
        <v>10</v>
      </c>
      <c r="L8" s="15">
        <v>11</v>
      </c>
      <c r="M8" s="15">
        <v>12</v>
      </c>
      <c r="N8" s="15">
        <v>13</v>
      </c>
      <c r="O8" s="2"/>
    </row>
    <row r="9" spans="2:15" ht="15.75">
      <c r="B9" s="16" t="s">
        <v>10</v>
      </c>
      <c r="C9" s="17">
        <v>15430873.789019827</v>
      </c>
      <c r="D9" s="17">
        <v>15946150.138300227</v>
      </c>
      <c r="E9" s="17">
        <v>-43453.727097000228</v>
      </c>
      <c r="F9" s="18">
        <v>-0.27176237424516531</v>
      </c>
      <c r="G9" s="17">
        <v>556188.28281080059</v>
      </c>
      <c r="H9" s="18">
        <v>3.9834187083098391</v>
      </c>
      <c r="I9" s="17">
        <v>515276.34928039915</v>
      </c>
      <c r="J9" s="18">
        <v>3.3392558083590518</v>
      </c>
      <c r="K9" s="17">
        <v>1371465.4701531022</v>
      </c>
      <c r="L9" s="18">
        <v>10.431529657687246</v>
      </c>
      <c r="M9" s="17">
        <v>1427375.3553424003</v>
      </c>
      <c r="N9" s="18">
        <v>9.8312383564063328</v>
      </c>
      <c r="O9" s="2"/>
    </row>
    <row r="10" spans="2:15" ht="15.75">
      <c r="B10" s="19"/>
      <c r="C10" s="20"/>
      <c r="D10" s="21"/>
      <c r="E10" s="20"/>
      <c r="F10" s="19"/>
      <c r="G10" s="22"/>
      <c r="H10" s="23"/>
      <c r="I10" s="20"/>
      <c r="J10" s="19"/>
      <c r="K10" s="20"/>
      <c r="L10" s="19"/>
      <c r="M10" s="20"/>
      <c r="N10" s="19"/>
      <c r="O10" s="2"/>
    </row>
    <row r="11" spans="2:15" ht="15.75">
      <c r="B11" s="16" t="s">
        <v>11</v>
      </c>
      <c r="C11" s="20"/>
      <c r="D11" s="20"/>
      <c r="E11" s="20"/>
      <c r="F11" s="19"/>
      <c r="G11" s="20"/>
      <c r="H11" s="19"/>
      <c r="I11" s="20"/>
      <c r="J11" s="19"/>
      <c r="K11" s="20"/>
      <c r="L11" s="19"/>
      <c r="M11" s="20"/>
      <c r="N11" s="19"/>
      <c r="O11" s="2"/>
    </row>
    <row r="12" spans="2:15" ht="15.75">
      <c r="B12" s="19" t="s">
        <v>12</v>
      </c>
      <c r="C12" s="24">
        <v>2052233.96161706</v>
      </c>
      <c r="D12" s="24">
        <v>2172608.1108412598</v>
      </c>
      <c r="E12" s="24">
        <v>-3562.4859000003198</v>
      </c>
      <c r="F12" s="19">
        <v>-0.16370434860828553</v>
      </c>
      <c r="G12" s="24">
        <v>164733.71753740031</v>
      </c>
      <c r="H12" s="19">
        <v>9.3614004990858213</v>
      </c>
      <c r="I12" s="24">
        <v>120374.14922419957</v>
      </c>
      <c r="J12" s="19">
        <v>5.865517844239875</v>
      </c>
      <c r="K12" s="24">
        <v>342893.63264890015</v>
      </c>
      <c r="L12" s="19">
        <v>21.680826537578771</v>
      </c>
      <c r="M12" s="24">
        <v>248162.07725149943</v>
      </c>
      <c r="N12" s="19">
        <v>12.895247407306663</v>
      </c>
      <c r="O12" s="2"/>
    </row>
    <row r="13" spans="2:15" ht="15.75">
      <c r="B13" s="19"/>
      <c r="C13" s="20"/>
      <c r="D13" s="20"/>
      <c r="E13" s="20"/>
      <c r="F13" s="19"/>
      <c r="G13" s="22"/>
      <c r="H13" s="23"/>
      <c r="I13" s="20"/>
      <c r="J13" s="19"/>
      <c r="K13" s="20"/>
      <c r="L13" s="19"/>
      <c r="M13" s="20"/>
      <c r="N13" s="19"/>
      <c r="O13" s="2"/>
    </row>
    <row r="14" spans="2:15" ht="15.75">
      <c r="B14" s="19" t="s">
        <v>13</v>
      </c>
      <c r="C14" s="24">
        <v>1626309.020209</v>
      </c>
      <c r="D14" s="24">
        <v>1447954.9894989999</v>
      </c>
      <c r="E14" s="24">
        <v>6133.860359999926</v>
      </c>
      <c r="F14" s="19">
        <v>0.4254245021130208</v>
      </c>
      <c r="G14" s="24">
        <v>-145447.21602299996</v>
      </c>
      <c r="H14" s="19">
        <v>-9.8029255406157336</v>
      </c>
      <c r="I14" s="24">
        <v>-178354.03071000002</v>
      </c>
      <c r="J14" s="19">
        <v>-10.966798344823754</v>
      </c>
      <c r="K14" s="24">
        <v>111667.28664099993</v>
      </c>
      <c r="L14" s="19">
        <v>9.1038222270544971</v>
      </c>
      <c r="M14" s="24">
        <v>109689.86454400001</v>
      </c>
      <c r="N14" s="19">
        <v>8.1964225547376799</v>
      </c>
      <c r="O14" s="2"/>
    </row>
    <row r="15" spans="2:15" ht="15.75">
      <c r="B15" s="19" t="s">
        <v>14</v>
      </c>
      <c r="C15" s="24">
        <v>11720588.889292998</v>
      </c>
      <c r="D15" s="24">
        <v>12293275.226497</v>
      </c>
      <c r="E15" s="24">
        <v>-46465.101556999434</v>
      </c>
      <c r="F15" s="19">
        <v>-0.37654845500567408</v>
      </c>
      <c r="G15" s="24">
        <v>535045.35797699937</v>
      </c>
      <c r="H15" s="19">
        <v>5.0026422765398557</v>
      </c>
      <c r="I15" s="24">
        <v>572686.33720400103</v>
      </c>
      <c r="J15" s="19">
        <v>4.8861566821711655</v>
      </c>
      <c r="K15" s="24">
        <v>914064.78197400132</v>
      </c>
      <c r="L15" s="19">
        <v>8.8604487358549147</v>
      </c>
      <c r="M15" s="24">
        <v>1062974.6733580017</v>
      </c>
      <c r="N15" s="19">
        <v>9.4652379811944414</v>
      </c>
      <c r="O15" s="2"/>
    </row>
    <row r="16" spans="2:15" ht="15.75">
      <c r="B16" s="19"/>
      <c r="C16" s="20"/>
      <c r="D16" s="20"/>
      <c r="E16" s="20"/>
      <c r="F16" s="19"/>
      <c r="G16" s="22"/>
      <c r="H16" s="23"/>
      <c r="I16" s="20"/>
      <c r="J16" s="19"/>
      <c r="K16" s="20"/>
      <c r="L16" s="19"/>
      <c r="M16" s="20"/>
      <c r="N16" s="19"/>
      <c r="O16" s="2"/>
    </row>
    <row r="17" spans="2:15" ht="15.75">
      <c r="B17" s="19" t="s">
        <v>15</v>
      </c>
      <c r="C17" s="24">
        <v>31741.917900767978</v>
      </c>
      <c r="D17" s="24">
        <v>32311.811462967991</v>
      </c>
      <c r="E17" s="24">
        <v>440.00000000000909</v>
      </c>
      <c r="F17" s="19">
        <v>1.3805302548028917</v>
      </c>
      <c r="G17" s="24">
        <v>1856.4233194000053</v>
      </c>
      <c r="H17" s="19">
        <v>7.7653016136773809</v>
      </c>
      <c r="I17" s="24">
        <v>569.89356220001355</v>
      </c>
      <c r="J17" s="19">
        <v>1.7953973795207419</v>
      </c>
      <c r="K17" s="24">
        <v>2839.7688891999906</v>
      </c>
      <c r="L17" s="19">
        <v>12.388131699011048</v>
      </c>
      <c r="M17" s="24">
        <v>6548.7401888999784</v>
      </c>
      <c r="N17" s="19">
        <v>25.419097433044236</v>
      </c>
      <c r="O17" s="2"/>
    </row>
    <row r="18" spans="2:15" ht="15.75">
      <c r="B18" s="16" t="s">
        <v>16</v>
      </c>
      <c r="C18" s="20"/>
      <c r="D18" s="20"/>
      <c r="E18" s="20"/>
      <c r="F18" s="19"/>
      <c r="G18" s="20"/>
      <c r="H18" s="19"/>
      <c r="I18" s="20"/>
      <c r="J18" s="19"/>
      <c r="K18" s="20"/>
      <c r="L18" s="19"/>
      <c r="M18" s="20"/>
      <c r="N18" s="19"/>
      <c r="O18" s="2"/>
    </row>
    <row r="19" spans="2:15" ht="15.75">
      <c r="B19" s="19" t="s">
        <v>17</v>
      </c>
      <c r="C19" s="24">
        <v>4387788.3891209997</v>
      </c>
      <c r="D19" s="24">
        <v>4890960.5613279995</v>
      </c>
      <c r="E19" s="24">
        <v>-78847.71186400103</v>
      </c>
      <c r="F19" s="19">
        <v>-1.5865342791857611</v>
      </c>
      <c r="G19" s="24">
        <v>343190.17516500026</v>
      </c>
      <c r="H19" s="19">
        <v>8.5767540863982248</v>
      </c>
      <c r="I19" s="24">
        <v>503172.17220699968</v>
      </c>
      <c r="J19" s="19">
        <v>11.467557857953118</v>
      </c>
      <c r="K19" s="24">
        <v>340615.63351700024</v>
      </c>
      <c r="L19" s="19">
        <v>8.5069395999047099</v>
      </c>
      <c r="M19" s="24">
        <v>546371.11893600016</v>
      </c>
      <c r="N19" s="19">
        <v>12.575897588960322</v>
      </c>
      <c r="O19" s="2"/>
    </row>
    <row r="20" spans="2:15" ht="15.75">
      <c r="B20" s="19"/>
      <c r="C20" s="20"/>
      <c r="D20" s="20"/>
      <c r="E20" s="20"/>
      <c r="F20" s="19"/>
      <c r="G20" s="20"/>
      <c r="H20" s="19"/>
      <c r="I20" s="20"/>
      <c r="J20" s="19"/>
      <c r="K20" s="20"/>
      <c r="L20" s="19"/>
      <c r="M20" s="20"/>
      <c r="N20" s="19"/>
      <c r="O20" s="2"/>
    </row>
    <row r="21" spans="2:15" ht="15.75">
      <c r="B21" s="19" t="s">
        <v>18</v>
      </c>
      <c r="C21" s="24">
        <v>801950.99999999988</v>
      </c>
      <c r="D21" s="24">
        <v>965437.99999999988</v>
      </c>
      <c r="E21" s="24">
        <v>-45020.999999999913</v>
      </c>
      <c r="F21" s="25" t="s">
        <v>24</v>
      </c>
      <c r="G21" s="24">
        <v>236756.99999999997</v>
      </c>
      <c r="H21" s="25" t="s">
        <v>24</v>
      </c>
      <c r="I21" s="24">
        <v>163487</v>
      </c>
      <c r="J21" s="25" t="s">
        <v>24</v>
      </c>
      <c r="K21" s="24">
        <v>265307</v>
      </c>
      <c r="L21" s="25" t="s">
        <v>24</v>
      </c>
      <c r="M21" s="24">
        <v>252717</v>
      </c>
      <c r="N21" s="19"/>
      <c r="O21" s="2"/>
    </row>
    <row r="22" spans="2:15" ht="15.75">
      <c r="B22" s="19" t="s">
        <v>19</v>
      </c>
      <c r="C22" s="24">
        <v>3585837.3891209993</v>
      </c>
      <c r="D22" s="24">
        <v>3925522.5613279995</v>
      </c>
      <c r="E22" s="24">
        <v>-33826.711864001118</v>
      </c>
      <c r="F22" s="19">
        <v>-0.85435028662501022</v>
      </c>
      <c r="G22" s="24">
        <v>106433.17516500028</v>
      </c>
      <c r="H22" s="19">
        <v>3.0190080684339837</v>
      </c>
      <c r="I22" s="24">
        <v>339685.17220700014</v>
      </c>
      <c r="J22" s="19">
        <v>9.4729664328216394</v>
      </c>
      <c r="K22" s="24">
        <v>75308.633517000271</v>
      </c>
      <c r="L22" s="19">
        <v>2.1174572498141595</v>
      </c>
      <c r="M22" s="24">
        <v>293654.11893600028</v>
      </c>
      <c r="N22" s="19">
        <v>8.085483370168431</v>
      </c>
      <c r="O22" s="2"/>
    </row>
    <row r="23" spans="2:15" ht="15.75">
      <c r="B23" s="19"/>
      <c r="C23" s="20"/>
      <c r="D23" s="20"/>
      <c r="E23" s="20"/>
      <c r="F23" s="19"/>
      <c r="G23" s="20"/>
      <c r="H23" s="19"/>
      <c r="I23" s="20"/>
      <c r="J23" s="19"/>
      <c r="K23" s="20"/>
      <c r="L23" s="19"/>
      <c r="M23" s="20"/>
      <c r="N23" s="19"/>
      <c r="O23" s="2"/>
    </row>
    <row r="24" spans="2:15" ht="15.75">
      <c r="B24" s="19" t="s">
        <v>20</v>
      </c>
      <c r="C24" s="24">
        <v>10380180.062355002</v>
      </c>
      <c r="D24" s="24">
        <v>10468882.973625999</v>
      </c>
      <c r="E24" s="24">
        <v>5693.8611570003559</v>
      </c>
      <c r="F24" s="19">
        <v>5.4418027771427478E-2</v>
      </c>
      <c r="G24" s="24">
        <v>510584.54365099897</v>
      </c>
      <c r="H24" s="19">
        <v>5.5415705380334686</v>
      </c>
      <c r="I24" s="24">
        <v>88702.91127099772</v>
      </c>
      <c r="J24" s="19">
        <v>0.85454116150344761</v>
      </c>
      <c r="K24" s="24">
        <v>1211832.7131759985</v>
      </c>
      <c r="L24" s="19">
        <v>14.235974906153926</v>
      </c>
      <c r="M24" s="24">
        <v>744582.92916700151</v>
      </c>
      <c r="N24" s="19">
        <v>7.6569308409120129</v>
      </c>
      <c r="O24" s="2"/>
    </row>
    <row r="25" spans="2:15" ht="15.75">
      <c r="B25" s="19"/>
      <c r="C25" s="20"/>
      <c r="D25" s="20"/>
      <c r="E25" s="20"/>
      <c r="F25" s="19"/>
      <c r="G25" s="20"/>
      <c r="H25" s="19"/>
      <c r="I25" s="20"/>
      <c r="J25" s="19"/>
      <c r="K25" s="20"/>
      <c r="L25" s="19"/>
      <c r="M25" s="20"/>
      <c r="N25" s="19"/>
      <c r="O25" s="2"/>
    </row>
    <row r="26" spans="2:15" ht="15.75">
      <c r="B26" s="19" t="s">
        <v>21</v>
      </c>
      <c r="C26" s="24">
        <v>15363</v>
      </c>
      <c r="D26" s="24">
        <v>7144</v>
      </c>
      <c r="E26" s="24">
        <v>-206.00000000000023</v>
      </c>
      <c r="F26" s="19"/>
      <c r="G26" s="24">
        <v>-4706.9999999999991</v>
      </c>
      <c r="H26" s="19"/>
      <c r="I26" s="24">
        <v>-8219</v>
      </c>
      <c r="J26" s="19"/>
      <c r="K26" s="24">
        <v>1259.0000000000005</v>
      </c>
      <c r="L26" s="19"/>
      <c r="M26" s="24">
        <v>-2174.0000000000009</v>
      </c>
      <c r="N26" s="19"/>
      <c r="O26" s="2"/>
    </row>
    <row r="27" spans="2:15" ht="15.75">
      <c r="B27" s="19" t="s">
        <v>19</v>
      </c>
      <c r="C27" s="24">
        <v>10364817.062355002</v>
      </c>
      <c r="D27" s="24">
        <v>10461738.973625999</v>
      </c>
      <c r="E27" s="24">
        <v>5899.8611570001231</v>
      </c>
      <c r="F27" s="19">
        <v>5.6426472266241229E-2</v>
      </c>
      <c r="G27" s="24">
        <v>515291.54365099967</v>
      </c>
      <c r="H27" s="19">
        <v>5.6011834703106818</v>
      </c>
      <c r="I27" s="24">
        <v>96921.911270997953</v>
      </c>
      <c r="J27" s="19">
        <v>0.93510489078498238</v>
      </c>
      <c r="K27" s="24">
        <v>1210573.713175999</v>
      </c>
      <c r="L27" s="19">
        <v>14.234661201802481</v>
      </c>
      <c r="M27" s="24">
        <v>746756.92916700058</v>
      </c>
      <c r="N27" s="19">
        <v>7.6866526952864334</v>
      </c>
      <c r="O27" s="2"/>
    </row>
    <row r="28" spans="2:15" ht="15.75">
      <c r="B28" s="19"/>
      <c r="C28" s="20"/>
      <c r="D28" s="20"/>
      <c r="E28" s="20"/>
      <c r="F28" s="19"/>
      <c r="G28" s="20"/>
      <c r="H28" s="19"/>
      <c r="I28" s="20"/>
      <c r="J28" s="19"/>
      <c r="K28" s="20"/>
      <c r="L28" s="19"/>
      <c r="M28" s="20"/>
      <c r="N28" s="19"/>
      <c r="O28" s="2"/>
    </row>
    <row r="29" spans="2:15" ht="15.75">
      <c r="B29" s="19" t="s">
        <v>22</v>
      </c>
      <c r="C29" s="24">
        <v>3070840.547900768</v>
      </c>
      <c r="D29" s="24">
        <v>3418512.5214629681</v>
      </c>
      <c r="E29" s="24">
        <v>31583.000000000902</v>
      </c>
      <c r="F29" s="19">
        <v>0.93249652228838775</v>
      </c>
      <c r="G29" s="24">
        <v>7415.9433193999575</v>
      </c>
      <c r="H29" s="19">
        <v>0.25377119242931578</v>
      </c>
      <c r="I29" s="24">
        <v>347671.9735622002</v>
      </c>
      <c r="J29" s="19">
        <v>11.321720165505479</v>
      </c>
      <c r="K29" s="24">
        <v>209053.42888920021</v>
      </c>
      <c r="L29" s="19">
        <v>7.6839298627806665</v>
      </c>
      <c r="M29" s="24">
        <v>488801.40018890018</v>
      </c>
      <c r="N29" s="19">
        <v>16.684286605579427</v>
      </c>
      <c r="O29" s="2"/>
    </row>
    <row r="30" spans="2:15" ht="15.75">
      <c r="B30" s="19"/>
      <c r="C30" s="20"/>
      <c r="D30" s="20"/>
      <c r="E30" s="20"/>
      <c r="F30" s="19"/>
      <c r="G30" s="20"/>
      <c r="H30" s="19"/>
      <c r="I30" s="20"/>
      <c r="J30" s="19"/>
      <c r="K30" s="20"/>
      <c r="L30" s="19"/>
      <c r="M30" s="20"/>
      <c r="N30" s="19"/>
      <c r="O30" s="2"/>
    </row>
    <row r="31" spans="2:15" ht="15.75">
      <c r="B31" s="19" t="s">
        <v>23</v>
      </c>
      <c r="C31" s="24">
        <v>25887.335720059997</v>
      </c>
      <c r="D31" s="24">
        <v>26122.555306260001</v>
      </c>
      <c r="E31" s="26" t="s">
        <v>24</v>
      </c>
      <c r="F31" s="27" t="s">
        <v>24</v>
      </c>
      <c r="G31" s="24">
        <v>45.112009400003217</v>
      </c>
      <c r="H31" s="19">
        <v>0.17586422291326842</v>
      </c>
      <c r="I31" s="24">
        <v>235.21958620000305</v>
      </c>
      <c r="J31" s="19">
        <v>0.90862802083465188</v>
      </c>
      <c r="K31" s="24">
        <v>129.51729890000081</v>
      </c>
      <c r="L31" s="19">
        <v>0.50657585181849341</v>
      </c>
      <c r="M31" s="24">
        <v>425.83056249999913</v>
      </c>
      <c r="N31" s="19">
        <v>1.657139447716599</v>
      </c>
      <c r="O31" s="2"/>
    </row>
    <row r="32" spans="2:15" ht="15.75">
      <c r="B32" s="19"/>
      <c r="C32" s="20"/>
      <c r="D32" s="20"/>
      <c r="E32" s="20"/>
      <c r="F32" s="19"/>
      <c r="G32" s="20"/>
      <c r="H32" s="19"/>
      <c r="I32" s="20"/>
      <c r="J32" s="19"/>
      <c r="K32" s="20"/>
      <c r="L32" s="19"/>
      <c r="M32" s="20"/>
      <c r="N32" s="19"/>
      <c r="O32" s="2"/>
    </row>
    <row r="33" spans="2:15" ht="15.75">
      <c r="B33" s="19" t="s">
        <v>25</v>
      </c>
      <c r="C33" s="24">
        <v>2433822.5460770018</v>
      </c>
      <c r="D33" s="24">
        <v>2858328.4734230023</v>
      </c>
      <c r="E33" s="24">
        <v>1882.8763900033664</v>
      </c>
      <c r="F33" s="19">
        <v>6.5916760044690409E-2</v>
      </c>
      <c r="G33" s="24">
        <v>305047.49133399746</v>
      </c>
      <c r="H33" s="19">
        <v>13.862801586638529</v>
      </c>
      <c r="I33" s="24">
        <v>424505.92734600068</v>
      </c>
      <c r="J33" s="19">
        <v>17.441942430447437</v>
      </c>
      <c r="K33" s="24">
        <v>390165.82272799569</v>
      </c>
      <c r="L33" s="19">
        <v>18.444445691558386</v>
      </c>
      <c r="M33" s="24">
        <v>352805.92351200467</v>
      </c>
      <c r="N33" s="19">
        <v>14.081131440007882</v>
      </c>
      <c r="O33" s="2"/>
    </row>
    <row r="34" spans="2:15" ht="15.75">
      <c r="B34" s="19"/>
      <c r="C34" s="20"/>
      <c r="D34" s="20"/>
      <c r="E34" s="20"/>
      <c r="F34" s="19"/>
      <c r="G34" s="20"/>
      <c r="H34" s="19"/>
      <c r="I34" s="20"/>
      <c r="J34" s="19"/>
      <c r="K34" s="20"/>
      <c r="L34" s="19"/>
      <c r="M34" s="20"/>
      <c r="N34" s="19"/>
      <c r="O34" s="2"/>
    </row>
    <row r="35" spans="2:15" ht="15.75">
      <c r="B35" s="19" t="s">
        <v>26</v>
      </c>
      <c r="C35" s="24">
        <v>1058795.03</v>
      </c>
      <c r="D35" s="24">
        <v>1137091.03</v>
      </c>
      <c r="E35" s="24">
        <v>31519.999999999891</v>
      </c>
      <c r="F35" s="19">
        <v>2.851015370762735</v>
      </c>
      <c r="G35" s="24">
        <v>182978.00000000006</v>
      </c>
      <c r="H35" s="19">
        <v>20.174201914876626</v>
      </c>
      <c r="I35" s="24">
        <v>78295.999999999913</v>
      </c>
      <c r="J35" s="19">
        <v>7.3948212620529503</v>
      </c>
      <c r="K35" s="24">
        <v>204630.00000000029</v>
      </c>
      <c r="L35" s="19">
        <v>23.113205698393003</v>
      </c>
      <c r="M35" s="24">
        <v>47122.999999999956</v>
      </c>
      <c r="N35" s="19">
        <v>4.323337813862298</v>
      </c>
      <c r="O35" s="2"/>
    </row>
    <row r="36" spans="2:15"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9"/>
    </row>
    <row r="37" spans="2:15" ht="15.75">
      <c r="B37" s="28" t="s">
        <v>27</v>
      </c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1"/>
    </row>
    <row r="38" spans="2:15" ht="15.75" customHeight="1">
      <c r="B38" s="28" t="s">
        <v>28</v>
      </c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3"/>
    </row>
    <row r="39" spans="2:15" ht="18.75" customHeight="1">
      <c r="B39" s="34"/>
      <c r="C39" s="35"/>
      <c r="D39" s="35"/>
      <c r="E39" s="35"/>
      <c r="F39" s="35"/>
      <c r="G39" s="35"/>
      <c r="H39" s="35"/>
      <c r="I39" s="34"/>
      <c r="J39" s="36"/>
      <c r="K39" s="36"/>
      <c r="L39" s="36"/>
      <c r="M39" s="36"/>
      <c r="N39" s="35"/>
      <c r="O39" s="37"/>
    </row>
    <row r="40" spans="2:15" ht="15.75" customHeight="1">
      <c r="B40" s="38"/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</row>
    <row r="41" spans="2:15" ht="15.75">
      <c r="B41" s="2"/>
      <c r="C41" s="2"/>
      <c r="D41" s="39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</row>
  </sheetData>
  <mergeCells count="15">
    <mergeCell ref="K6:L6"/>
    <mergeCell ref="M6:N6"/>
    <mergeCell ref="B40:O40"/>
    <mergeCell ref="B2:N2"/>
    <mergeCell ref="C4:D4"/>
    <mergeCell ref="E4:N4"/>
    <mergeCell ref="C5:C6"/>
    <mergeCell ref="D5:D6"/>
    <mergeCell ref="E5:F6"/>
    <mergeCell ref="G5:J5"/>
    <mergeCell ref="K5:N5"/>
    <mergeCell ref="G6:H6"/>
    <mergeCell ref="I6:J6"/>
    <mergeCell ref="B3:N3"/>
    <mergeCell ref="B4:B7"/>
  </mergeCells>
  <pageMargins left="0.25" right="0.25" top="0.75" bottom="0.75" header="0.3" footer="0.3"/>
  <pageSetup paperSize="9" scale="65" orientation="landscape" r:id="rId1"/>
  <ignoredErrors>
    <ignoredError sqref="G6:N38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Press Release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Raul, Priyanka</dc:creator>
  <cp:lastModifiedBy>RBIWebsite Support, Nitin</cp:lastModifiedBy>
  <dcterms:created xsi:type="dcterms:W3CDTF">2019-12-06T07:06:02Z</dcterms:created>
  <dcterms:modified xsi:type="dcterms:W3CDTF">2019-12-06T10:32:02Z</dcterms:modified>
</cp:coreProperties>
</file>