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bkg342/Documents/Lectures/Cloud/2021/Coursework/Feedback/Part 1/"/>
    </mc:Choice>
  </mc:AlternateContent>
  <xr:revisionPtr revIDLastSave="0" documentId="13_ncr:1_{96BB0B6B-1F27-8447-A8A0-D57211AC9C31}" xr6:coauthVersionLast="46" xr6:coauthVersionMax="46" xr10:uidLastSave="{00000000-0000-0000-0000-000000000000}"/>
  <bookViews>
    <workbookView xWindow="380" yWindow="460" windowWidth="28040" windowHeight="16420" xr2:uid="{9DB1A2C5-3321-FF49-996B-5E0BB1D50E7E}"/>
  </bookViews>
  <sheets>
    <sheet name="Total" sheetId="4" r:id="rId1"/>
    <sheet name="Part1" sheetId="1" r:id="rId2"/>
    <sheet name="Part2" sheetId="2" r:id="rId3"/>
    <sheet name="Part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3" l="1"/>
  <c r="B4" i="2"/>
  <c r="B4" i="1"/>
  <c r="B7" i="4"/>
  <c r="B5" i="4"/>
  <c r="C5" i="2"/>
  <c r="B6" i="4" s="1"/>
  <c r="D15" i="3"/>
  <c r="C15" i="3"/>
  <c r="B5" i="3"/>
  <c r="C5" i="3" s="1"/>
  <c r="C17" i="1"/>
  <c r="B7" i="1" s="1"/>
  <c r="C7" i="1" s="1"/>
  <c r="B8" i="4" l="1"/>
</calcChain>
</file>

<file path=xl/sharedStrings.xml><?xml version="1.0" encoding="utf-8"?>
<sst xmlns="http://schemas.openxmlformats.org/spreadsheetml/2006/main" count="47" uniqueCount="32">
  <si>
    <t>IN3046-INM429 Coursework_2019</t>
  </si>
  <si>
    <t xml:space="preserve">Part 1 </t>
  </si>
  <si>
    <t xml:space="preserve">Mark </t>
  </si>
  <si>
    <t xml:space="preserve"> </t>
  </si>
  <si>
    <t>Description</t>
  </si>
  <si>
    <t>Architecture</t>
  </si>
  <si>
    <t>Tools/Languages</t>
  </si>
  <si>
    <t>Users</t>
  </si>
  <si>
    <t>Mark</t>
  </si>
  <si>
    <t>Max</t>
  </si>
  <si>
    <t>Feedback</t>
  </si>
  <si>
    <t>Dstribution of Work</t>
  </si>
  <si>
    <t>OK</t>
  </si>
  <si>
    <t>Group</t>
  </si>
  <si>
    <t>Out of 20</t>
  </si>
  <si>
    <t>Out of 100</t>
  </si>
  <si>
    <t>Total (10%)</t>
  </si>
  <si>
    <t>OK.</t>
  </si>
  <si>
    <t>PG10</t>
  </si>
  <si>
    <t>Clear description of the Storage service provided, however there was very little discussion presented on data privacy and security issues, which is a major requirement for such services.</t>
  </si>
  <si>
    <t>Very good overview of the architecutre provided. However, there was not enough details provided on the impact of data encryption on scalability issue, or constraints on the size of files that will be allowed.</t>
  </si>
  <si>
    <t xml:space="preserve">Part 3 </t>
  </si>
  <si>
    <t>Completeness</t>
  </si>
  <si>
    <t>Correctness</t>
  </si>
  <si>
    <t>Complexity</t>
  </si>
  <si>
    <t>Eay to use</t>
  </si>
  <si>
    <t>Cloud Approach</t>
  </si>
  <si>
    <t>Part 2</t>
  </si>
  <si>
    <t>Part 1</t>
  </si>
  <si>
    <t>Part 3</t>
  </si>
  <si>
    <t>Total</t>
  </si>
  <si>
    <t>Nice presentation covering all the required aspects.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</si>
</sst>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Arial"/>
      <family val="2"/>
    </font>
    <font>
      <b/>
      <sz val="12"/>
      <color rgb="FF000000"/>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9" fontId="0" fillId="0" borderId="0" xfId="0" applyNumberFormat="1"/>
    <xf numFmtId="0" fontId="0" fillId="0" borderId="0" xfId="0" applyAlignment="1">
      <alignment horizontal="right"/>
    </xf>
    <xf numFmtId="0" fontId="1" fillId="0" borderId="1" xfId="0" applyFont="1" applyBorder="1"/>
    <xf numFmtId="0" fontId="0" fillId="0" borderId="1" xfId="0" applyBorder="1"/>
    <xf numFmtId="0" fontId="1" fillId="0" borderId="1" xfId="0" applyFont="1" applyBorder="1" applyAlignment="1">
      <alignment horizontal="right"/>
    </xf>
    <xf numFmtId="0" fontId="5" fillId="0" borderId="0" xfId="0" applyFont="1" applyAlignment="1">
      <alignment wrapText="1"/>
    </xf>
    <xf numFmtId="0" fontId="3" fillId="0" borderId="0" xfId="0" applyFont="1"/>
    <xf numFmtId="0" fontId="2" fillId="0" borderId="0" xfId="0" applyFont="1" applyAlignment="1">
      <alignment wrapText="1"/>
    </xf>
    <xf numFmtId="0" fontId="4" fillId="0" borderId="0" xfId="0" applyFont="1"/>
    <xf numFmtId="0" fontId="5" fillId="0" borderId="0" xfId="0" applyFont="1"/>
    <xf numFmtId="0" fontId="1" fillId="0" borderId="0" xfId="0" applyFont="1" applyAlignment="1">
      <alignment horizontal="center"/>
    </xf>
    <xf numFmtId="0" fontId="1" fillId="0" borderId="1" xfId="0" applyFont="1" applyBorder="1" applyAlignment="1">
      <alignment horizontal="center" vertical="center"/>
    </xf>
    <xf numFmtId="0" fontId="0" fillId="0" borderId="0" xfId="0" applyAlignment="1">
      <alignment wrapText="1"/>
    </xf>
    <xf numFmtId="0" fontId="0" fillId="0" borderId="0" xfId="0" applyAlignment="1">
      <alignment horizontal="left"/>
    </xf>
    <xf numFmtId="0" fontId="4" fillId="0" borderId="0" xfId="0" applyFont="1" applyAlignment="1">
      <alignment horizontal="center"/>
    </xf>
    <xf numFmtId="0" fontId="2" fillId="0" borderId="0" xfId="0" applyFont="1"/>
    <xf numFmtId="9" fontId="2" fillId="0" borderId="0" xfId="0" applyNumberFormat="1" applyFont="1"/>
    <xf numFmtId="9"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5641F-097E-BB4A-9CFB-05AC8468DCA8}">
  <dimension ref="A1:D8"/>
  <sheetViews>
    <sheetView tabSelected="1" workbookViewId="0">
      <selection activeCell="B8" sqref="B8"/>
    </sheetView>
  </sheetViews>
  <sheetFormatPr baseColWidth="10" defaultRowHeight="16" x14ac:dyDescent="0.2"/>
  <sheetData>
    <row r="1" spans="1:4" x14ac:dyDescent="0.2">
      <c r="A1" s="16" t="s">
        <v>0</v>
      </c>
      <c r="B1" s="16"/>
      <c r="C1" s="16"/>
      <c r="D1" s="16"/>
    </row>
    <row r="2" spans="1:4" x14ac:dyDescent="0.2">
      <c r="A2" s="17"/>
      <c r="B2" s="17"/>
      <c r="C2" s="17"/>
      <c r="D2" s="17"/>
    </row>
    <row r="3" spans="1:4" x14ac:dyDescent="0.2">
      <c r="A3" s="10" t="s">
        <v>13</v>
      </c>
      <c r="B3" s="10" t="s">
        <v>18</v>
      </c>
      <c r="C3" s="19"/>
      <c r="D3" s="17"/>
    </row>
    <row r="4" spans="1:4" x14ac:dyDescent="0.2">
      <c r="A4" s="17"/>
      <c r="B4" s="17"/>
      <c r="C4" s="17"/>
      <c r="D4" s="17"/>
    </row>
    <row r="5" spans="1:4" x14ac:dyDescent="0.2">
      <c r="A5" s="17" t="s">
        <v>28</v>
      </c>
      <c r="B5" s="17">
        <f>Part1!C7</f>
        <v>14</v>
      </c>
      <c r="C5" s="18">
        <v>0.2</v>
      </c>
      <c r="D5" s="17"/>
    </row>
    <row r="6" spans="1:4" x14ac:dyDescent="0.2">
      <c r="A6" s="17" t="s">
        <v>27</v>
      </c>
      <c r="B6" s="17">
        <f>Part2!C5</f>
        <v>9.5</v>
      </c>
      <c r="C6" s="18">
        <v>0.1</v>
      </c>
      <c r="D6" s="17"/>
    </row>
    <row r="7" spans="1:4" x14ac:dyDescent="0.2">
      <c r="A7" s="17" t="s">
        <v>29</v>
      </c>
      <c r="B7" s="17">
        <f>Part3!C5</f>
        <v>0</v>
      </c>
      <c r="C7" s="18">
        <v>0.7</v>
      </c>
      <c r="D7" s="17"/>
    </row>
    <row r="8" spans="1:4" x14ac:dyDescent="0.2">
      <c r="A8" s="10" t="s">
        <v>30</v>
      </c>
      <c r="B8" s="10">
        <f>SUM(B5:B7)</f>
        <v>23.5</v>
      </c>
      <c r="C8" s="18">
        <v>1</v>
      </c>
      <c r="D8" s="17"/>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9C7AD-81AE-A847-807E-6C44FD9910DB}">
  <dimension ref="A1:D19"/>
  <sheetViews>
    <sheetView workbookViewId="0">
      <selection activeCell="B4" sqref="B4"/>
    </sheetView>
  </sheetViews>
  <sheetFormatPr baseColWidth="10" defaultRowHeight="16" x14ac:dyDescent="0.2"/>
  <cols>
    <col min="1" max="1" width="19.1640625" customWidth="1"/>
    <col min="2" max="2" width="22" customWidth="1"/>
  </cols>
  <sheetData>
    <row r="1" spans="1:4" x14ac:dyDescent="0.2">
      <c r="A1" s="12" t="s">
        <v>0</v>
      </c>
      <c r="B1" s="12"/>
      <c r="C1" s="12"/>
      <c r="D1" s="12"/>
    </row>
    <row r="3" spans="1:4" x14ac:dyDescent="0.2">
      <c r="A3" s="1" t="s">
        <v>1</v>
      </c>
      <c r="C3" s="2">
        <v>0.2</v>
      </c>
    </row>
    <row r="4" spans="1:4" x14ac:dyDescent="0.2">
      <c r="A4" s="1" t="s">
        <v>13</v>
      </c>
      <c r="B4" s="1" t="str">
        <f>Total!B3</f>
        <v>PG10</v>
      </c>
      <c r="C4" s="2"/>
    </row>
    <row r="5" spans="1:4" x14ac:dyDescent="0.2">
      <c r="A5" s="1"/>
      <c r="B5" s="1"/>
      <c r="C5" s="2"/>
    </row>
    <row r="6" spans="1:4" x14ac:dyDescent="0.2">
      <c r="A6" s="13" t="s">
        <v>2</v>
      </c>
      <c r="B6" s="6" t="s">
        <v>15</v>
      </c>
      <c r="C6" s="6" t="s">
        <v>14</v>
      </c>
    </row>
    <row r="7" spans="1:4" x14ac:dyDescent="0.2">
      <c r="A7" s="13"/>
      <c r="B7" s="5">
        <f>(C17+C19)/2</f>
        <v>70</v>
      </c>
      <c r="C7" s="4">
        <f>B7*20%</f>
        <v>14</v>
      </c>
    </row>
    <row r="8" spans="1:4" x14ac:dyDescent="0.2">
      <c r="C8" s="2"/>
    </row>
    <row r="9" spans="1:4" x14ac:dyDescent="0.2">
      <c r="B9" t="s">
        <v>10</v>
      </c>
      <c r="C9" t="s">
        <v>8</v>
      </c>
      <c r="D9" t="s">
        <v>9</v>
      </c>
    </row>
    <row r="10" spans="1:4" ht="153" x14ac:dyDescent="0.2">
      <c r="A10" t="s">
        <v>4</v>
      </c>
      <c r="B10" s="7" t="s">
        <v>19</v>
      </c>
      <c r="C10" s="8">
        <v>20</v>
      </c>
      <c r="D10">
        <v>35</v>
      </c>
    </row>
    <row r="11" spans="1:4" x14ac:dyDescent="0.2">
      <c r="A11" t="s">
        <v>3</v>
      </c>
      <c r="B11" s="9"/>
      <c r="C11" s="10"/>
    </row>
    <row r="12" spans="1:4" ht="17" x14ac:dyDescent="0.2">
      <c r="A12" t="s">
        <v>7</v>
      </c>
      <c r="B12" s="9" t="s">
        <v>17</v>
      </c>
      <c r="C12" s="10">
        <v>15</v>
      </c>
      <c r="D12">
        <v>15</v>
      </c>
    </row>
    <row r="13" spans="1:4" x14ac:dyDescent="0.2">
      <c r="B13" s="9"/>
      <c r="C13" s="10"/>
    </row>
    <row r="14" spans="1:4" ht="17" x14ac:dyDescent="0.2">
      <c r="A14" t="s">
        <v>6</v>
      </c>
      <c r="B14" s="9" t="s">
        <v>12</v>
      </c>
      <c r="C14" s="10">
        <v>30</v>
      </c>
      <c r="D14">
        <v>35</v>
      </c>
    </row>
    <row r="15" spans="1:4" x14ac:dyDescent="0.2">
      <c r="A15" s="3"/>
      <c r="B15" s="9"/>
      <c r="C15" s="10"/>
    </row>
    <row r="16" spans="1:4" ht="17" x14ac:dyDescent="0.2">
      <c r="A16" t="s">
        <v>11</v>
      </c>
      <c r="B16" s="9" t="s">
        <v>12</v>
      </c>
      <c r="C16" s="10">
        <v>15</v>
      </c>
      <c r="D16">
        <v>15</v>
      </c>
    </row>
    <row r="17" spans="1:4" x14ac:dyDescent="0.2">
      <c r="A17" t="s">
        <v>16</v>
      </c>
      <c r="B17" s="11"/>
      <c r="C17" s="10">
        <f>SUM(C10,C12,C14,C16)</f>
        <v>80</v>
      </c>
      <c r="D17">
        <v>100</v>
      </c>
    </row>
    <row r="18" spans="1:4" x14ac:dyDescent="0.2">
      <c r="B18" s="11"/>
      <c r="C18" s="11"/>
    </row>
    <row r="19" spans="1:4" ht="187" x14ac:dyDescent="0.2">
      <c r="A19" t="s">
        <v>5</v>
      </c>
      <c r="B19" s="7" t="s">
        <v>20</v>
      </c>
      <c r="C19" s="8">
        <v>60</v>
      </c>
      <c r="D19">
        <v>100</v>
      </c>
    </row>
  </sheetData>
  <mergeCells count="2">
    <mergeCell ref="A1:D1"/>
    <mergeCell ref="A6:A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F673B-5396-A244-8DBF-EE8F8CB76990}">
  <dimension ref="A1:D7"/>
  <sheetViews>
    <sheetView workbookViewId="0">
      <selection activeCell="B6" sqref="B6"/>
    </sheetView>
  </sheetViews>
  <sheetFormatPr baseColWidth="10" defaultRowHeight="16" x14ac:dyDescent="0.2"/>
  <cols>
    <col min="2" max="2" width="40.1640625" customWidth="1"/>
  </cols>
  <sheetData>
    <row r="1" spans="1:4" x14ac:dyDescent="0.2">
      <c r="A1" s="16" t="s">
        <v>0</v>
      </c>
      <c r="B1" s="16"/>
      <c r="C1" s="16"/>
      <c r="D1" s="16"/>
    </row>
    <row r="2" spans="1:4" x14ac:dyDescent="0.2">
      <c r="A2" s="17"/>
      <c r="B2" s="17"/>
      <c r="C2" s="17"/>
      <c r="D2" s="17"/>
    </row>
    <row r="3" spans="1:4" x14ac:dyDescent="0.2">
      <c r="A3" s="10" t="s">
        <v>27</v>
      </c>
      <c r="B3" s="17"/>
      <c r="C3" s="18">
        <v>0.1</v>
      </c>
      <c r="D3" s="17"/>
    </row>
    <row r="4" spans="1:4" x14ac:dyDescent="0.2">
      <c r="A4" s="10" t="s">
        <v>13</v>
      </c>
      <c r="B4" s="1" t="str">
        <f>Total!B3</f>
        <v>PG10</v>
      </c>
      <c r="C4" s="18"/>
      <c r="D4" s="17"/>
    </row>
    <row r="5" spans="1:4" x14ac:dyDescent="0.2">
      <c r="A5" s="17" t="s">
        <v>2</v>
      </c>
      <c r="B5" s="17">
        <v>95</v>
      </c>
      <c r="C5" s="10">
        <f>B5*10%</f>
        <v>9.5</v>
      </c>
      <c r="D5" s="17"/>
    </row>
    <row r="7" spans="1:4" ht="34" x14ac:dyDescent="0.2">
      <c r="A7" s="1" t="s">
        <v>10</v>
      </c>
      <c r="B7" s="7" t="s">
        <v>31</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471A3-CAD6-6F48-88B0-C7D5C43484CA}">
  <dimension ref="A1:D15"/>
  <sheetViews>
    <sheetView workbookViewId="0">
      <selection activeCell="B4" sqref="B4"/>
    </sheetView>
  </sheetViews>
  <sheetFormatPr baseColWidth="10" defaultRowHeight="16" x14ac:dyDescent="0.2"/>
  <sheetData>
    <row r="1" spans="1:4" x14ac:dyDescent="0.2">
      <c r="A1" s="12" t="s">
        <v>0</v>
      </c>
      <c r="B1" s="12"/>
      <c r="C1" s="12"/>
      <c r="D1" s="12"/>
    </row>
    <row r="3" spans="1:4" x14ac:dyDescent="0.2">
      <c r="A3" s="1" t="s">
        <v>21</v>
      </c>
      <c r="C3" s="2">
        <v>0.7</v>
      </c>
    </row>
    <row r="4" spans="1:4" x14ac:dyDescent="0.2">
      <c r="A4" s="1" t="s">
        <v>13</v>
      </c>
      <c r="B4" s="1" t="str">
        <f>Total!B3</f>
        <v>PG10</v>
      </c>
      <c r="C4" s="2"/>
    </row>
    <row r="5" spans="1:4" x14ac:dyDescent="0.2">
      <c r="A5" t="s">
        <v>2</v>
      </c>
      <c r="B5">
        <f>C15</f>
        <v>0</v>
      </c>
      <c r="C5" s="1">
        <f>B5*70%</f>
        <v>0</v>
      </c>
    </row>
    <row r="6" spans="1:4" x14ac:dyDescent="0.2">
      <c r="C6" s="2"/>
    </row>
    <row r="7" spans="1:4" x14ac:dyDescent="0.2">
      <c r="B7" t="s">
        <v>10</v>
      </c>
      <c r="C7" t="s">
        <v>8</v>
      </c>
      <c r="D7" t="s">
        <v>9</v>
      </c>
    </row>
    <row r="8" spans="1:4" x14ac:dyDescent="0.2">
      <c r="A8" t="s">
        <v>22</v>
      </c>
      <c r="B8" s="14"/>
      <c r="C8" s="1"/>
      <c r="D8">
        <v>35</v>
      </c>
    </row>
    <row r="9" spans="1:4" x14ac:dyDescent="0.2">
      <c r="A9" t="s">
        <v>3</v>
      </c>
      <c r="B9" s="14"/>
      <c r="C9" s="1"/>
    </row>
    <row r="10" spans="1:4" x14ac:dyDescent="0.2">
      <c r="A10" t="s">
        <v>23</v>
      </c>
      <c r="B10" s="14"/>
      <c r="C10" s="1"/>
      <c r="D10">
        <v>20</v>
      </c>
    </row>
    <row r="11" spans="1:4" x14ac:dyDescent="0.2">
      <c r="B11" s="14"/>
      <c r="C11" s="1"/>
    </row>
    <row r="12" spans="1:4" x14ac:dyDescent="0.2">
      <c r="A12" t="s">
        <v>24</v>
      </c>
      <c r="B12" s="14"/>
      <c r="C12" s="1"/>
      <c r="D12">
        <v>10</v>
      </c>
    </row>
    <row r="13" spans="1:4" x14ac:dyDescent="0.2">
      <c r="A13" s="15" t="s">
        <v>25</v>
      </c>
      <c r="B13" s="14"/>
      <c r="C13" s="1"/>
      <c r="D13">
        <v>5</v>
      </c>
    </row>
    <row r="14" spans="1:4" x14ac:dyDescent="0.2">
      <c r="A14" t="s">
        <v>26</v>
      </c>
      <c r="B14" s="14"/>
      <c r="C14" s="1"/>
      <c r="D14">
        <v>30</v>
      </c>
    </row>
    <row r="15" spans="1:4" x14ac:dyDescent="0.2">
      <c r="C15">
        <f>SUM(C8,C10,C12,C13,C14)</f>
        <v>0</v>
      </c>
      <c r="D15">
        <f>SUM(D8,D10,D12,D13,D14)</f>
        <v>100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vt:lpstr>
      <vt:lpstr>Part1</vt:lpstr>
      <vt:lpstr>Part2</vt:lpstr>
      <vt:lpstr>Part3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Krotsiani</dc:creator>
  <cp:lastModifiedBy>Maria Krotsiani</cp:lastModifiedBy>
  <dcterms:created xsi:type="dcterms:W3CDTF">2019-03-19T13:34:52Z</dcterms:created>
  <dcterms:modified xsi:type="dcterms:W3CDTF">2021-04-15T16:16:49Z</dcterms:modified>
</cp:coreProperties>
</file>