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最终数据NIK\"/>
    </mc:Choice>
  </mc:AlternateContent>
  <xr:revisionPtr revIDLastSave="0" documentId="13_ncr:1_{C5E7B591-249B-4FDC-9273-F5BBA26E5001}" xr6:coauthVersionLast="47" xr6:coauthVersionMax="47" xr10:uidLastSave="{00000000-0000-0000-0000-000000000000}"/>
  <bookViews>
    <workbookView xWindow="8535" yWindow="765" windowWidth="21000" windowHeight="122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B97" i="1" l="1"/>
  <c r="B138" i="1"/>
  <c r="B78" i="1"/>
  <c r="B77" i="1"/>
  <c r="B110" i="1"/>
  <c r="B111" i="1"/>
  <c r="B140" i="1"/>
  <c r="B203" i="1"/>
  <c r="B202" i="1"/>
  <c r="B201" i="1"/>
</calcChain>
</file>

<file path=xl/sharedStrings.xml><?xml version="1.0" encoding="utf-8"?>
<sst xmlns="http://schemas.openxmlformats.org/spreadsheetml/2006/main" count="350" uniqueCount="342">
  <si>
    <t>333VAL</t>
  </si>
  <si>
    <t>334GLU</t>
  </si>
  <si>
    <t>335GLU</t>
  </si>
  <si>
    <t>336TYR</t>
  </si>
  <si>
    <t>337LEU</t>
  </si>
  <si>
    <t>338VAL</t>
  </si>
  <si>
    <t>339HIS</t>
  </si>
  <si>
    <t>340ALA</t>
  </si>
  <si>
    <t>341LEU</t>
  </si>
  <si>
    <t>342GLN</t>
  </si>
  <si>
    <t>343GLY</t>
  </si>
  <si>
    <t>344SER</t>
  </si>
  <si>
    <t>345VAL</t>
  </si>
  <si>
    <t>346SER</t>
  </si>
  <si>
    <t>347SER</t>
  </si>
  <si>
    <t>348GLY</t>
  </si>
  <si>
    <t>349GLN</t>
  </si>
  <si>
    <t>350ALA</t>
  </si>
  <si>
    <t>351HIS</t>
  </si>
  <si>
    <t>352SER</t>
  </si>
  <si>
    <t>353LEU</t>
  </si>
  <si>
    <t>354THR</t>
  </si>
  <si>
    <t>355SER</t>
  </si>
  <si>
    <t>356LEU</t>
  </si>
  <si>
    <t>357ALA</t>
  </si>
  <si>
    <t>358LYS</t>
  </si>
  <si>
    <t>359THR</t>
  </si>
  <si>
    <t>360TRP</t>
  </si>
  <si>
    <t>361ALA</t>
  </si>
  <si>
    <t>362ALA</t>
  </si>
  <si>
    <t>363ARG</t>
  </si>
  <si>
    <t>364GLY</t>
  </si>
  <si>
    <t>365SER</t>
  </si>
  <si>
    <t>366ARG</t>
  </si>
  <si>
    <t>367SER</t>
  </si>
  <si>
    <t>368ARG</t>
  </si>
  <si>
    <t>369GLU</t>
  </si>
  <si>
    <t>370PRO</t>
  </si>
  <si>
    <t>371SER</t>
  </si>
  <si>
    <t>372PRO</t>
  </si>
  <si>
    <t>373LYS</t>
  </si>
  <si>
    <t>374THR</t>
  </si>
  <si>
    <t>375GLU</t>
  </si>
  <si>
    <t>376ASP</t>
  </si>
  <si>
    <t>377ASN</t>
  </si>
  <si>
    <t>378GLU</t>
  </si>
  <si>
    <t>379GLY</t>
  </si>
  <si>
    <t>380VAL</t>
  </si>
  <si>
    <t>381LEU</t>
  </si>
  <si>
    <t>382LEU</t>
  </si>
  <si>
    <t>383THR</t>
  </si>
  <si>
    <t>384GLU</t>
  </si>
  <si>
    <t>385LYS</t>
  </si>
  <si>
    <t>386LEU</t>
  </si>
  <si>
    <t>387LYS</t>
  </si>
  <si>
    <t>388PRO</t>
  </si>
  <si>
    <t>389VAL</t>
  </si>
  <si>
    <t>390ASP</t>
  </si>
  <si>
    <t>391TYR</t>
  </si>
  <si>
    <t>392GLU</t>
  </si>
  <si>
    <t>393TYR</t>
  </si>
  <si>
    <t>394ARG</t>
  </si>
  <si>
    <t>395GLU</t>
  </si>
  <si>
    <t>396GLU</t>
  </si>
  <si>
    <t>397VAL</t>
  </si>
  <si>
    <t>398HIS</t>
  </si>
  <si>
    <t>399TRP</t>
  </si>
  <si>
    <t>400ALA</t>
  </si>
  <si>
    <t>401THR</t>
  </si>
  <si>
    <t>402HIS</t>
  </si>
  <si>
    <t>403GLN</t>
  </si>
  <si>
    <t>404LEU</t>
  </si>
  <si>
    <t>405ARG</t>
  </si>
  <si>
    <t>406LEU</t>
  </si>
  <si>
    <t>407GLY</t>
  </si>
  <si>
    <t>408ARG</t>
  </si>
  <si>
    <t>409GLY</t>
  </si>
  <si>
    <t>410SER</t>
  </si>
  <si>
    <t>411PHE</t>
  </si>
  <si>
    <t>412GLY</t>
  </si>
  <si>
    <t>413GLU</t>
  </si>
  <si>
    <t>414VAL</t>
  </si>
  <si>
    <t>415HIS</t>
  </si>
  <si>
    <t>416ARG</t>
  </si>
  <si>
    <t>417MET</t>
  </si>
  <si>
    <t>418GLU</t>
  </si>
  <si>
    <t>419ASP</t>
  </si>
  <si>
    <t>420LYS</t>
  </si>
  <si>
    <t>421GLN</t>
  </si>
  <si>
    <t>422THR</t>
  </si>
  <si>
    <t>423GLY</t>
  </si>
  <si>
    <t>424PHE</t>
  </si>
  <si>
    <t>425GLN</t>
  </si>
  <si>
    <t>426CYS</t>
  </si>
  <si>
    <t>427ALA</t>
  </si>
  <si>
    <t>428VAL</t>
  </si>
  <si>
    <t>429LYS</t>
  </si>
  <si>
    <t>430LYS</t>
  </si>
  <si>
    <t>431VAL</t>
  </si>
  <si>
    <t>432ARG</t>
  </si>
  <si>
    <t>433LEU</t>
  </si>
  <si>
    <t>434GLU</t>
  </si>
  <si>
    <t>435VAL</t>
  </si>
  <si>
    <t>436PHE</t>
  </si>
  <si>
    <t>437ARG</t>
  </si>
  <si>
    <t>438ALA</t>
  </si>
  <si>
    <t>439GLU</t>
  </si>
  <si>
    <t>440GLU</t>
  </si>
  <si>
    <t>441LEU</t>
  </si>
  <si>
    <t>442MET</t>
  </si>
  <si>
    <t>443ALA</t>
  </si>
  <si>
    <t>444CYS</t>
  </si>
  <si>
    <t>445ALA</t>
  </si>
  <si>
    <t>446GLY</t>
  </si>
  <si>
    <t>447LEU</t>
  </si>
  <si>
    <t>448THR</t>
  </si>
  <si>
    <t>449SER</t>
  </si>
  <si>
    <t>450PRO</t>
  </si>
  <si>
    <t>451ARG</t>
  </si>
  <si>
    <t>452ILE</t>
  </si>
  <si>
    <t>453VAL</t>
  </si>
  <si>
    <t>454PRO</t>
  </si>
  <si>
    <t>455LEU</t>
  </si>
  <si>
    <t>456TYR</t>
  </si>
  <si>
    <t>457GLY</t>
  </si>
  <si>
    <t>458ALA</t>
  </si>
  <si>
    <t>459VAL</t>
  </si>
  <si>
    <t>460ARG</t>
  </si>
  <si>
    <t>461GLU</t>
  </si>
  <si>
    <t>462GLY</t>
  </si>
  <si>
    <t>463PRO</t>
  </si>
  <si>
    <t>464TRP</t>
  </si>
  <si>
    <t>465VAL</t>
  </si>
  <si>
    <t>466ASN</t>
  </si>
  <si>
    <t>467ILE</t>
  </si>
  <si>
    <t>468PHE</t>
  </si>
  <si>
    <t>469MET</t>
  </si>
  <si>
    <t>470GLU</t>
  </si>
  <si>
    <t>471LEU</t>
  </si>
  <si>
    <t>472LEU</t>
  </si>
  <si>
    <t>473GLU</t>
  </si>
  <si>
    <t>474GLY</t>
  </si>
  <si>
    <t>475GLY</t>
  </si>
  <si>
    <t>476SER</t>
  </si>
  <si>
    <t>477LEU</t>
  </si>
  <si>
    <t>478GLY</t>
  </si>
  <si>
    <t>479GLN</t>
  </si>
  <si>
    <t>480LEU</t>
  </si>
  <si>
    <t>481VAL</t>
  </si>
  <si>
    <t>482LYS</t>
  </si>
  <si>
    <t>483GLU</t>
  </si>
  <si>
    <t>484GLN</t>
  </si>
  <si>
    <t>485GLY</t>
  </si>
  <si>
    <t>486CYS</t>
  </si>
  <si>
    <t>487LEU</t>
  </si>
  <si>
    <t>488PRO</t>
  </si>
  <si>
    <t>489GLU</t>
  </si>
  <si>
    <t>490ASP</t>
  </si>
  <si>
    <t>491ARG</t>
  </si>
  <si>
    <t>492ALA</t>
  </si>
  <si>
    <t>493LEU</t>
  </si>
  <si>
    <t>494TYR</t>
  </si>
  <si>
    <t>495TYR</t>
  </si>
  <si>
    <t>496LEU</t>
  </si>
  <si>
    <t>497GLY</t>
  </si>
  <si>
    <t>498GLN</t>
  </si>
  <si>
    <t>499ALA</t>
  </si>
  <si>
    <t>500LEU</t>
  </si>
  <si>
    <t>501GLU</t>
  </si>
  <si>
    <t>502GLY</t>
  </si>
  <si>
    <t>503LEU</t>
  </si>
  <si>
    <t>504GLU</t>
  </si>
  <si>
    <t>505TYR</t>
  </si>
  <si>
    <t>506LEU</t>
  </si>
  <si>
    <t>507HIS</t>
  </si>
  <si>
    <t>508SER</t>
  </si>
  <si>
    <t>509ARG</t>
  </si>
  <si>
    <t>510ARG</t>
  </si>
  <si>
    <t>511ILE</t>
  </si>
  <si>
    <t>512LEU</t>
  </si>
  <si>
    <t>513HIS</t>
  </si>
  <si>
    <t>514GLY</t>
  </si>
  <si>
    <t>515ASP</t>
  </si>
  <si>
    <t>516VAL</t>
  </si>
  <si>
    <t>517LYS</t>
  </si>
  <si>
    <t>518ALA</t>
  </si>
  <si>
    <t>519ASP</t>
  </si>
  <si>
    <t>520ASN</t>
  </si>
  <si>
    <t>521VAL</t>
  </si>
  <si>
    <t>522LEU</t>
  </si>
  <si>
    <t>523LEU</t>
  </si>
  <si>
    <t>524SER</t>
  </si>
  <si>
    <t>525SER</t>
  </si>
  <si>
    <t>526ASP</t>
  </si>
  <si>
    <t>527GLY</t>
  </si>
  <si>
    <t>528SER</t>
  </si>
  <si>
    <t>529HIS</t>
  </si>
  <si>
    <t>530ALA</t>
  </si>
  <si>
    <t>531ALA</t>
  </si>
  <si>
    <t>532LEU</t>
  </si>
  <si>
    <t>534ASP</t>
  </si>
  <si>
    <t>535PHE</t>
  </si>
  <si>
    <t>536GLY</t>
  </si>
  <si>
    <t>537HIS</t>
  </si>
  <si>
    <t>538ALA</t>
  </si>
  <si>
    <t>539VAL</t>
  </si>
  <si>
    <t>540CYS</t>
  </si>
  <si>
    <t>541LEU</t>
  </si>
  <si>
    <t>542GLN</t>
  </si>
  <si>
    <t>543PRO</t>
  </si>
  <si>
    <t>544ASP</t>
  </si>
  <si>
    <t>545GLY</t>
  </si>
  <si>
    <t>546LEU</t>
  </si>
  <si>
    <t>547GLY</t>
  </si>
  <si>
    <t>548LYS</t>
  </si>
  <si>
    <t>549SER</t>
  </si>
  <si>
    <t>550LEU</t>
  </si>
  <si>
    <t>551LEU</t>
  </si>
  <si>
    <t>552THR</t>
  </si>
  <si>
    <t>553GLY</t>
  </si>
  <si>
    <t>554ASP</t>
  </si>
  <si>
    <t>555TYR</t>
  </si>
  <si>
    <t>556ILE</t>
  </si>
  <si>
    <t>557PRO</t>
  </si>
  <si>
    <t>558GLY</t>
  </si>
  <si>
    <t>559THR</t>
  </si>
  <si>
    <t>560GLU</t>
  </si>
  <si>
    <t>561THR</t>
  </si>
  <si>
    <t>562HIS</t>
  </si>
  <si>
    <t>563MET</t>
  </si>
  <si>
    <t>564ALA</t>
  </si>
  <si>
    <t>565PRO</t>
  </si>
  <si>
    <t>566GLU</t>
  </si>
  <si>
    <t>567VAL</t>
  </si>
  <si>
    <t>568VAL</t>
  </si>
  <si>
    <t>569LEU</t>
  </si>
  <si>
    <t>570GLY</t>
  </si>
  <si>
    <t>571ARG</t>
  </si>
  <si>
    <t>572SER</t>
  </si>
  <si>
    <t>573CYS</t>
  </si>
  <si>
    <t>574ASP</t>
  </si>
  <si>
    <t>575ALA</t>
  </si>
  <si>
    <t>576LYS</t>
  </si>
  <si>
    <t>577VAL</t>
  </si>
  <si>
    <t>578ASP</t>
  </si>
  <si>
    <t>579VAL</t>
  </si>
  <si>
    <t>580TRP</t>
  </si>
  <si>
    <t>581SER</t>
  </si>
  <si>
    <t>582SER</t>
  </si>
  <si>
    <t>583CYS</t>
  </si>
  <si>
    <t>584CYS</t>
  </si>
  <si>
    <t>585MET</t>
  </si>
  <si>
    <t>586MET</t>
  </si>
  <si>
    <t>587LEU</t>
  </si>
  <si>
    <t>588HIS</t>
  </si>
  <si>
    <t>589MET</t>
  </si>
  <si>
    <t>590LEU</t>
  </si>
  <si>
    <t>591ASN</t>
  </si>
  <si>
    <t>592GLY</t>
  </si>
  <si>
    <t>593CYS</t>
  </si>
  <si>
    <t>594HIS</t>
  </si>
  <si>
    <t>595PRO</t>
  </si>
  <si>
    <t>596TRP</t>
  </si>
  <si>
    <t>597THR</t>
  </si>
  <si>
    <t>598GLN</t>
  </si>
  <si>
    <t>599PHE</t>
  </si>
  <si>
    <t>600PHE</t>
  </si>
  <si>
    <t>601ARG</t>
  </si>
  <si>
    <t>602GLY</t>
  </si>
  <si>
    <t>603PRO</t>
  </si>
  <si>
    <t>604LEU</t>
  </si>
  <si>
    <t>605CYS</t>
  </si>
  <si>
    <t>606LEU</t>
  </si>
  <si>
    <t>607LYS</t>
  </si>
  <si>
    <t>608ILE</t>
  </si>
  <si>
    <t>609ALA</t>
  </si>
  <si>
    <t>610SER</t>
  </si>
  <si>
    <t>611GLU</t>
  </si>
  <si>
    <t>612PRO</t>
  </si>
  <si>
    <t>613PRO</t>
  </si>
  <si>
    <t>614PRO</t>
  </si>
  <si>
    <t>615VAL</t>
  </si>
  <si>
    <t>616ARG</t>
  </si>
  <si>
    <t>617GLU</t>
  </si>
  <si>
    <t>618ILE</t>
  </si>
  <si>
    <t>619PRO</t>
  </si>
  <si>
    <t>620PRO</t>
  </si>
  <si>
    <t>621SER</t>
  </si>
  <si>
    <t>622CYS</t>
  </si>
  <si>
    <t>623ALA</t>
  </si>
  <si>
    <t>624PRO</t>
  </si>
  <si>
    <t>625LEU</t>
  </si>
  <si>
    <t>626THR</t>
  </si>
  <si>
    <t>627ALA</t>
  </si>
  <si>
    <t>628GLN</t>
  </si>
  <si>
    <t>629ALA</t>
  </si>
  <si>
    <t>630ILE</t>
  </si>
  <si>
    <t>631GLN</t>
  </si>
  <si>
    <t>632GLU</t>
  </si>
  <si>
    <t>633GLY</t>
  </si>
  <si>
    <t>634LEU</t>
  </si>
  <si>
    <t>635ARG</t>
  </si>
  <si>
    <t>636LYS</t>
  </si>
  <si>
    <t>637GLU</t>
  </si>
  <si>
    <t>638PRO</t>
  </si>
  <si>
    <t>639ILE</t>
  </si>
  <si>
    <t>640HIS</t>
  </si>
  <si>
    <t>641ARG</t>
  </si>
  <si>
    <t>642VAL</t>
  </si>
  <si>
    <t>643SER</t>
  </si>
  <si>
    <t>644ALA</t>
  </si>
  <si>
    <t>645ALA</t>
  </si>
  <si>
    <t>646GLU</t>
  </si>
  <si>
    <t>647LEU</t>
  </si>
  <si>
    <t>648GLY</t>
  </si>
  <si>
    <t>649GLY</t>
  </si>
  <si>
    <t>650LYS</t>
  </si>
  <si>
    <t>651VAL</t>
  </si>
  <si>
    <t>652ASN</t>
  </si>
  <si>
    <t>653ARG</t>
  </si>
  <si>
    <t>654ALA</t>
  </si>
  <si>
    <t>655LEU</t>
  </si>
  <si>
    <t>656GLN</t>
  </si>
  <si>
    <t>657GLN</t>
  </si>
  <si>
    <t>658VAL</t>
  </si>
  <si>
    <t>659GLY</t>
  </si>
  <si>
    <t>660GLY</t>
  </si>
  <si>
    <t>661LEU</t>
  </si>
  <si>
    <t>662LYS</t>
  </si>
  <si>
    <t>663SER</t>
  </si>
  <si>
    <t>664PRO</t>
  </si>
  <si>
    <t>665TRP</t>
  </si>
  <si>
    <t>666ARG</t>
  </si>
  <si>
    <t>667GLY</t>
  </si>
  <si>
    <t>668GLU</t>
  </si>
  <si>
    <t>669TYR</t>
  </si>
  <si>
    <t>670LYS</t>
  </si>
  <si>
    <t>671GLU</t>
  </si>
  <si>
    <t>672PRO</t>
  </si>
  <si>
    <t>533CYS</t>
    <phoneticPr fontId="1" type="noConversion"/>
  </si>
  <si>
    <t>ClImYnib</t>
  </si>
  <si>
    <t>NIKSMI1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</si>
</sst>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"/>
  <sheetViews>
    <sheetView tabSelected="1" topLeftCell="A64" workbookViewId="0">
      <selection activeCell="L74" sqref="J74:L82"/>
    </sheetView>
  </sheetViews>
  <sheetFormatPr defaultRowHeight="14.25" x14ac:dyDescent="0.2"/>
  <cols>
    <col min="11" max="11" width="8.875" customWidth="1"/>
  </cols>
  <sheetData>
    <row r="1" spans="1:8" x14ac:dyDescent="0.2">
      <c r="A1">
        <v>333</v>
      </c>
      <c r="B1">
        <v>0.432</v>
      </c>
      <c r="C1">
        <v>9.5000000000000001E-2</v>
      </c>
      <c r="D1">
        <v>0.33700000000000002</v>
      </c>
      <c r="E1" t="s">
        <v>0</v>
      </c>
      <c r="F1">
        <v>0.28000000000000003</v>
      </c>
      <c r="G1">
        <v>0.29899999999999999</v>
      </c>
      <c r="H1">
        <v>-1.9E-2</v>
      </c>
    </row>
    <row r="2" spans="1:8" x14ac:dyDescent="0.2">
      <c r="A2">
        <v>334</v>
      </c>
      <c r="B2">
        <v>-0.253</v>
      </c>
      <c r="C2">
        <v>-0.11</v>
      </c>
      <c r="D2">
        <v>-0.14299999999999999</v>
      </c>
      <c r="E2" t="s">
        <v>1</v>
      </c>
      <c r="F2">
        <v>-0.312</v>
      </c>
      <c r="G2">
        <v>-0.34300000000000003</v>
      </c>
      <c r="H2">
        <v>3.1E-2</v>
      </c>
    </row>
    <row r="3" spans="1:8" x14ac:dyDescent="0.2">
      <c r="A3">
        <v>335</v>
      </c>
      <c r="B3">
        <v>-0.38400000000000001</v>
      </c>
      <c r="C3">
        <v>-0.20399999999999999</v>
      </c>
      <c r="D3">
        <v>-0.17899999999999999</v>
      </c>
      <c r="E3" t="s">
        <v>2</v>
      </c>
      <c r="F3">
        <v>-0.38600000000000001</v>
      </c>
      <c r="G3">
        <v>-0.42899999999999999</v>
      </c>
      <c r="H3">
        <v>4.2999999999999997E-2</v>
      </c>
    </row>
    <row r="4" spans="1:8" x14ac:dyDescent="0.2">
      <c r="A4">
        <v>336</v>
      </c>
      <c r="B4">
        <v>-3.7999999999999999E-2</v>
      </c>
      <c r="C4">
        <v>-2.1000000000000001E-2</v>
      </c>
      <c r="D4">
        <v>-1.7000000000000001E-2</v>
      </c>
      <c r="E4" t="s">
        <v>3</v>
      </c>
      <c r="F4">
        <v>-8.9999999999999993E-3</v>
      </c>
      <c r="G4">
        <v>-1.2E-2</v>
      </c>
      <c r="H4">
        <v>2E-3</v>
      </c>
    </row>
    <row r="5" spans="1:8" x14ac:dyDescent="0.2">
      <c r="A5">
        <v>337</v>
      </c>
      <c r="B5">
        <v>-2.5999999999999999E-2</v>
      </c>
      <c r="C5">
        <v>2E-3</v>
      </c>
      <c r="D5">
        <v>-2.8000000000000001E-2</v>
      </c>
      <c r="E5" t="s">
        <v>4</v>
      </c>
      <c r="F5">
        <v>-3.0000000000000001E-3</v>
      </c>
      <c r="G5">
        <v>-2E-3</v>
      </c>
      <c r="H5">
        <v>-1E-3</v>
      </c>
    </row>
    <row r="6" spans="1:8" x14ac:dyDescent="0.2">
      <c r="A6">
        <v>338</v>
      </c>
      <c r="B6">
        <v>-1.4999999999999999E-2</v>
      </c>
      <c r="C6">
        <v>8.9999999999999993E-3</v>
      </c>
      <c r="D6">
        <v>-2.4E-2</v>
      </c>
      <c r="E6" t="s">
        <v>5</v>
      </c>
      <c r="F6">
        <v>-7.0000000000000001E-3</v>
      </c>
      <c r="G6">
        <v>-4.0000000000000001E-3</v>
      </c>
      <c r="H6">
        <v>-3.0000000000000001E-3</v>
      </c>
    </row>
    <row r="7" spans="1:8" x14ac:dyDescent="0.2">
      <c r="A7">
        <v>339</v>
      </c>
      <c r="B7">
        <v>-0.03</v>
      </c>
      <c r="C7">
        <v>-8.9999999999999993E-3</v>
      </c>
      <c r="D7">
        <v>-2.1000000000000001E-2</v>
      </c>
      <c r="E7" t="s">
        <v>6</v>
      </c>
      <c r="F7">
        <v>-8.9999999999999993E-3</v>
      </c>
      <c r="G7">
        <v>-0.01</v>
      </c>
      <c r="H7">
        <v>1E-3</v>
      </c>
    </row>
    <row r="8" spans="1:8" x14ac:dyDescent="0.2">
      <c r="A8">
        <v>340</v>
      </c>
      <c r="B8">
        <v>1.0999999999999999E-2</v>
      </c>
      <c r="C8">
        <v>1.2E-2</v>
      </c>
      <c r="D8">
        <v>-1E-3</v>
      </c>
      <c r="E8" t="s">
        <v>7</v>
      </c>
      <c r="F8">
        <v>2E-3</v>
      </c>
      <c r="G8">
        <v>4.0000000000000001E-3</v>
      </c>
      <c r="H8">
        <v>-3.0000000000000001E-3</v>
      </c>
    </row>
    <row r="9" spans="1:8" x14ac:dyDescent="0.2">
      <c r="A9">
        <v>341</v>
      </c>
      <c r="B9">
        <v>-1.6E-2</v>
      </c>
      <c r="C9">
        <v>1.0999999999999999E-2</v>
      </c>
      <c r="D9">
        <v>-2.8000000000000001E-2</v>
      </c>
      <c r="E9" t="s">
        <v>8</v>
      </c>
      <c r="F9">
        <v>-2.1000000000000001E-2</v>
      </c>
      <c r="G9">
        <v>-2.4E-2</v>
      </c>
      <c r="H9">
        <v>3.0000000000000001E-3</v>
      </c>
    </row>
    <row r="10" spans="1:8" x14ac:dyDescent="0.2">
      <c r="A10">
        <v>342</v>
      </c>
      <c r="B10">
        <v>4.7E-2</v>
      </c>
      <c r="C10">
        <v>1.9E-2</v>
      </c>
      <c r="D10">
        <v>2.8000000000000001E-2</v>
      </c>
      <c r="E10" t="s">
        <v>9</v>
      </c>
      <c r="F10">
        <v>3.0000000000000001E-3</v>
      </c>
      <c r="G10">
        <v>4.0000000000000001E-3</v>
      </c>
      <c r="H10">
        <v>-1E-3</v>
      </c>
    </row>
    <row r="11" spans="1:8" x14ac:dyDescent="0.2">
      <c r="A11">
        <v>343</v>
      </c>
      <c r="B11">
        <v>3.5999999999999997E-2</v>
      </c>
      <c r="C11">
        <v>1.4999999999999999E-2</v>
      </c>
      <c r="D11">
        <v>2.1000000000000001E-2</v>
      </c>
      <c r="E11" t="s">
        <v>10</v>
      </c>
      <c r="F11">
        <v>0.02</v>
      </c>
      <c r="G11">
        <v>2.7E-2</v>
      </c>
      <c r="H11">
        <v>-8.0000000000000002E-3</v>
      </c>
    </row>
    <row r="12" spans="1:8" x14ac:dyDescent="0.2">
      <c r="A12">
        <v>344</v>
      </c>
      <c r="B12">
        <v>-7.0000000000000007E-2</v>
      </c>
      <c r="C12">
        <v>-1.7999999999999999E-2</v>
      </c>
      <c r="D12">
        <v>-5.2999999999999999E-2</v>
      </c>
      <c r="E12" t="s">
        <v>11</v>
      </c>
      <c r="F12">
        <v>-1.4E-2</v>
      </c>
      <c r="G12">
        <v>-2.8000000000000001E-2</v>
      </c>
      <c r="H12">
        <v>1.4E-2</v>
      </c>
    </row>
    <row r="13" spans="1:8" x14ac:dyDescent="0.2">
      <c r="A13">
        <v>345</v>
      </c>
      <c r="B13">
        <v>6.7000000000000004E-2</v>
      </c>
      <c r="C13">
        <v>-5.0000000000000001E-3</v>
      </c>
      <c r="D13">
        <v>7.2999999999999995E-2</v>
      </c>
      <c r="E13" t="s">
        <v>12</v>
      </c>
      <c r="F13">
        <v>5.8000000000000003E-2</v>
      </c>
      <c r="G13">
        <v>0.06</v>
      </c>
      <c r="H13">
        <v>-2E-3</v>
      </c>
    </row>
    <row r="14" spans="1:8" x14ac:dyDescent="0.2">
      <c r="A14">
        <v>346</v>
      </c>
      <c r="B14">
        <v>-6.4000000000000001E-2</v>
      </c>
      <c r="C14">
        <v>-4.0000000000000001E-3</v>
      </c>
      <c r="D14">
        <v>-0.06</v>
      </c>
      <c r="E14" t="s">
        <v>13</v>
      </c>
      <c r="F14">
        <v>-7.5999999999999998E-2</v>
      </c>
      <c r="G14">
        <v>-8.5000000000000006E-2</v>
      </c>
      <c r="H14">
        <v>8.0000000000000002E-3</v>
      </c>
    </row>
    <row r="15" spans="1:8" x14ac:dyDescent="0.2">
      <c r="A15">
        <v>347</v>
      </c>
      <c r="B15">
        <v>4.0000000000000001E-3</v>
      </c>
      <c r="C15">
        <v>-2.8000000000000001E-2</v>
      </c>
      <c r="D15">
        <v>3.1E-2</v>
      </c>
      <c r="E15" t="s">
        <v>14</v>
      </c>
      <c r="F15">
        <v>2.4E-2</v>
      </c>
      <c r="G15">
        <v>3.3000000000000002E-2</v>
      </c>
      <c r="H15">
        <v>-8.0000000000000002E-3</v>
      </c>
    </row>
    <row r="16" spans="1:8" x14ac:dyDescent="0.2">
      <c r="A16">
        <v>348</v>
      </c>
      <c r="B16">
        <v>-7.0000000000000001E-3</v>
      </c>
      <c r="C16">
        <v>2.5000000000000001E-2</v>
      </c>
      <c r="D16">
        <v>-3.2000000000000001E-2</v>
      </c>
      <c r="E16" t="s">
        <v>15</v>
      </c>
      <c r="F16">
        <v>-8.0000000000000002E-3</v>
      </c>
      <c r="G16">
        <v>-1.9E-2</v>
      </c>
      <c r="H16">
        <v>1.0999999999999999E-2</v>
      </c>
    </row>
    <row r="17" spans="1:8" x14ac:dyDescent="0.2">
      <c r="A17">
        <v>349</v>
      </c>
      <c r="B17">
        <v>-0.11</v>
      </c>
      <c r="C17">
        <v>-3.5999999999999997E-2</v>
      </c>
      <c r="D17">
        <v>-7.3999999999999996E-2</v>
      </c>
      <c r="E17" t="s">
        <v>16</v>
      </c>
      <c r="F17">
        <v>-6.2E-2</v>
      </c>
      <c r="G17">
        <v>-7.5999999999999998E-2</v>
      </c>
      <c r="H17">
        <v>1.4999999999999999E-2</v>
      </c>
    </row>
    <row r="18" spans="1:8" x14ac:dyDescent="0.2">
      <c r="A18">
        <v>350</v>
      </c>
      <c r="B18">
        <v>-0.11799999999999999</v>
      </c>
      <c r="C18">
        <v>-7.5999999999999998E-2</v>
      </c>
      <c r="D18">
        <v>-4.2999999999999997E-2</v>
      </c>
      <c r="E18" t="s">
        <v>17</v>
      </c>
      <c r="F18">
        <v>-6.2E-2</v>
      </c>
      <c r="G18">
        <v>-8.4000000000000005E-2</v>
      </c>
      <c r="H18">
        <v>2.1999999999999999E-2</v>
      </c>
    </row>
    <row r="19" spans="1:8" x14ac:dyDescent="0.2">
      <c r="A19">
        <v>351</v>
      </c>
      <c r="B19">
        <v>-9.7000000000000003E-2</v>
      </c>
      <c r="C19">
        <v>-4.3999999999999997E-2</v>
      </c>
      <c r="D19">
        <v>-5.2999999999999999E-2</v>
      </c>
      <c r="E19" t="s">
        <v>18</v>
      </c>
      <c r="F19">
        <v>-4.3999999999999997E-2</v>
      </c>
      <c r="G19">
        <v>-6.6000000000000003E-2</v>
      </c>
      <c r="H19">
        <v>2.1000000000000001E-2</v>
      </c>
    </row>
    <row r="20" spans="1:8" x14ac:dyDescent="0.2">
      <c r="A20">
        <v>352</v>
      </c>
      <c r="B20">
        <v>-2.4E-2</v>
      </c>
      <c r="C20">
        <v>-3.9E-2</v>
      </c>
      <c r="D20">
        <v>1.4999999999999999E-2</v>
      </c>
      <c r="E20" t="s">
        <v>19</v>
      </c>
      <c r="F20">
        <v>-8.0000000000000002E-3</v>
      </c>
      <c r="G20">
        <v>-3.0000000000000001E-3</v>
      </c>
      <c r="H20">
        <v>-6.0000000000000001E-3</v>
      </c>
    </row>
    <row r="21" spans="1:8" x14ac:dyDescent="0.2">
      <c r="A21">
        <v>353</v>
      </c>
      <c r="B21">
        <v>-0.105</v>
      </c>
      <c r="C21">
        <v>-0.14399999999999999</v>
      </c>
      <c r="D21">
        <v>3.7999999999999999E-2</v>
      </c>
      <c r="E21" t="s">
        <v>20</v>
      </c>
      <c r="F21">
        <v>-0.05</v>
      </c>
      <c r="G21">
        <v>-0.04</v>
      </c>
      <c r="H21">
        <v>-1.0999999999999999E-2</v>
      </c>
    </row>
    <row r="22" spans="1:8" x14ac:dyDescent="0.2">
      <c r="A22">
        <v>354</v>
      </c>
      <c r="B22">
        <v>2.8000000000000001E-2</v>
      </c>
      <c r="C22">
        <v>-1.7999999999999999E-2</v>
      </c>
      <c r="D22">
        <v>4.5999999999999999E-2</v>
      </c>
      <c r="E22" t="s">
        <v>21</v>
      </c>
      <c r="F22">
        <v>-2.5999999999999999E-2</v>
      </c>
      <c r="G22">
        <v>-1.0999999999999999E-2</v>
      </c>
      <c r="H22">
        <v>-1.4999999999999999E-2</v>
      </c>
    </row>
    <row r="23" spans="1:8" x14ac:dyDescent="0.2">
      <c r="A23">
        <v>355</v>
      </c>
      <c r="B23">
        <v>5.8999999999999997E-2</v>
      </c>
      <c r="C23">
        <v>-1.4E-2</v>
      </c>
      <c r="D23">
        <v>7.2999999999999995E-2</v>
      </c>
      <c r="E23" t="s">
        <v>22</v>
      </c>
      <c r="F23">
        <v>3.5000000000000003E-2</v>
      </c>
      <c r="G23">
        <v>0.06</v>
      </c>
      <c r="H23">
        <v>-2.5000000000000001E-2</v>
      </c>
    </row>
    <row r="24" spans="1:8" x14ac:dyDescent="0.2">
      <c r="A24">
        <v>356</v>
      </c>
      <c r="B24">
        <v>-2.8000000000000001E-2</v>
      </c>
      <c r="C24">
        <v>-7.3999999999999996E-2</v>
      </c>
      <c r="D24">
        <v>4.5999999999999999E-2</v>
      </c>
      <c r="E24" t="s">
        <v>23</v>
      </c>
      <c r="F24">
        <v>0</v>
      </c>
      <c r="G24">
        <v>1.4E-2</v>
      </c>
      <c r="H24">
        <v>-1.4E-2</v>
      </c>
    </row>
    <row r="25" spans="1:8" x14ac:dyDescent="0.2">
      <c r="A25">
        <v>357</v>
      </c>
      <c r="B25">
        <v>-9.2999999999999999E-2</v>
      </c>
      <c r="C25">
        <v>-3.3000000000000002E-2</v>
      </c>
      <c r="D25">
        <v>-0.06</v>
      </c>
      <c r="E25" t="s">
        <v>24</v>
      </c>
      <c r="F25">
        <v>-0.06</v>
      </c>
      <c r="G25">
        <v>-8.1000000000000003E-2</v>
      </c>
      <c r="H25">
        <v>2.1999999999999999E-2</v>
      </c>
    </row>
    <row r="26" spans="1:8" x14ac:dyDescent="0.2">
      <c r="A26">
        <v>358</v>
      </c>
      <c r="B26">
        <v>1.6579999999999999</v>
      </c>
      <c r="C26">
        <v>1.389</v>
      </c>
      <c r="D26">
        <v>0.27</v>
      </c>
      <c r="E26" t="s">
        <v>25</v>
      </c>
      <c r="F26">
        <v>0.80300000000000005</v>
      </c>
      <c r="G26">
        <v>0.93500000000000005</v>
      </c>
      <c r="H26">
        <v>-0.13200000000000001</v>
      </c>
    </row>
    <row r="27" spans="1:8" x14ac:dyDescent="0.2">
      <c r="A27">
        <v>359</v>
      </c>
      <c r="B27">
        <v>-5.7000000000000002E-2</v>
      </c>
      <c r="C27">
        <v>-1.0999999999999999E-2</v>
      </c>
      <c r="D27">
        <v>-4.5999999999999999E-2</v>
      </c>
      <c r="E27" t="s">
        <v>26</v>
      </c>
      <c r="F27">
        <v>3.0000000000000001E-3</v>
      </c>
      <c r="G27">
        <v>5.0000000000000001E-3</v>
      </c>
      <c r="H27">
        <v>-3.0000000000000001E-3</v>
      </c>
    </row>
    <row r="28" spans="1:8" x14ac:dyDescent="0.2">
      <c r="A28">
        <v>360</v>
      </c>
      <c r="B28">
        <v>-3.3000000000000002E-2</v>
      </c>
      <c r="C28">
        <v>6.0000000000000001E-3</v>
      </c>
      <c r="D28">
        <v>-3.9E-2</v>
      </c>
      <c r="E28" t="s">
        <v>27</v>
      </c>
      <c r="F28">
        <v>-5.2999999999999999E-2</v>
      </c>
      <c r="G28">
        <v>-6.7000000000000004E-2</v>
      </c>
      <c r="H28">
        <v>1.4999999999999999E-2</v>
      </c>
    </row>
    <row r="29" spans="1:8" x14ac:dyDescent="0.2">
      <c r="A29">
        <v>361</v>
      </c>
      <c r="B29">
        <v>-1.4999999999999999E-2</v>
      </c>
      <c r="C29">
        <v>1.6E-2</v>
      </c>
      <c r="D29">
        <v>-3.1E-2</v>
      </c>
      <c r="E29" t="s">
        <v>28</v>
      </c>
      <c r="F29">
        <v>-1.9E-2</v>
      </c>
      <c r="G29">
        <v>-2.1999999999999999E-2</v>
      </c>
      <c r="H29">
        <v>3.0000000000000001E-3</v>
      </c>
    </row>
    <row r="30" spans="1:8" x14ac:dyDescent="0.2">
      <c r="A30">
        <v>362</v>
      </c>
      <c r="B30">
        <v>6.0000000000000001E-3</v>
      </c>
      <c r="C30">
        <v>1.0999999999999999E-2</v>
      </c>
      <c r="D30">
        <v>-6.0000000000000001E-3</v>
      </c>
      <c r="E30" t="s">
        <v>29</v>
      </c>
      <c r="F30">
        <v>-4.0000000000000001E-3</v>
      </c>
      <c r="G30">
        <v>-8.0000000000000002E-3</v>
      </c>
      <c r="H30">
        <v>4.0000000000000001E-3</v>
      </c>
    </row>
    <row r="31" spans="1:8" x14ac:dyDescent="0.2">
      <c r="A31">
        <v>363</v>
      </c>
      <c r="B31">
        <v>0.79200000000000004</v>
      </c>
      <c r="C31">
        <v>0.45800000000000002</v>
      </c>
      <c r="D31">
        <v>0.33400000000000002</v>
      </c>
      <c r="E31" t="s">
        <v>30</v>
      </c>
      <c r="F31">
        <v>0.82599999999999996</v>
      </c>
      <c r="G31">
        <v>0.90900000000000003</v>
      </c>
      <c r="H31">
        <v>-8.3000000000000004E-2</v>
      </c>
    </row>
    <row r="32" spans="1:8" x14ac:dyDescent="0.2">
      <c r="A32">
        <v>364</v>
      </c>
      <c r="B32">
        <v>-1.7999999999999999E-2</v>
      </c>
      <c r="C32">
        <v>-5.0000000000000001E-3</v>
      </c>
      <c r="D32">
        <v>-1.2999999999999999E-2</v>
      </c>
      <c r="E32" t="s">
        <v>31</v>
      </c>
      <c r="F32">
        <v>1.4999999999999999E-2</v>
      </c>
      <c r="G32">
        <v>1.7000000000000001E-2</v>
      </c>
      <c r="H32">
        <v>-1E-3</v>
      </c>
    </row>
    <row r="33" spans="1:8" x14ac:dyDescent="0.2">
      <c r="A33">
        <v>365</v>
      </c>
      <c r="B33">
        <v>1.7999999999999999E-2</v>
      </c>
      <c r="C33">
        <v>8.9999999999999993E-3</v>
      </c>
      <c r="D33">
        <v>0.01</v>
      </c>
      <c r="E33" t="s">
        <v>32</v>
      </c>
      <c r="F33">
        <v>-1.6E-2</v>
      </c>
      <c r="G33">
        <v>-1.4999999999999999E-2</v>
      </c>
      <c r="H33">
        <v>-1E-3</v>
      </c>
    </row>
    <row r="34" spans="1:8" x14ac:dyDescent="0.2">
      <c r="A34">
        <v>366</v>
      </c>
      <c r="B34">
        <v>0.89100000000000001</v>
      </c>
      <c r="C34">
        <v>0.58299999999999996</v>
      </c>
      <c r="D34">
        <v>0.309</v>
      </c>
      <c r="E34" t="s">
        <v>33</v>
      </c>
      <c r="F34">
        <v>0.46</v>
      </c>
      <c r="G34">
        <v>0.435</v>
      </c>
      <c r="H34">
        <v>2.5000000000000001E-2</v>
      </c>
    </row>
    <row r="35" spans="1:8" x14ac:dyDescent="0.2">
      <c r="A35">
        <v>367</v>
      </c>
      <c r="B35">
        <v>0</v>
      </c>
      <c r="C35">
        <v>0</v>
      </c>
      <c r="D35">
        <v>0</v>
      </c>
      <c r="E35" t="s">
        <v>34</v>
      </c>
      <c r="F35">
        <v>2.4E-2</v>
      </c>
      <c r="G35">
        <v>2.4E-2</v>
      </c>
      <c r="H35">
        <v>0</v>
      </c>
    </row>
    <row r="36" spans="1:8" x14ac:dyDescent="0.2">
      <c r="A36">
        <v>368</v>
      </c>
      <c r="B36">
        <v>0.3</v>
      </c>
      <c r="C36">
        <v>0.23200000000000001</v>
      </c>
      <c r="D36">
        <v>6.8000000000000005E-2</v>
      </c>
      <c r="E36" t="s">
        <v>35</v>
      </c>
      <c r="F36">
        <v>0.251</v>
      </c>
      <c r="G36">
        <v>0.253</v>
      </c>
      <c r="H36">
        <v>-2E-3</v>
      </c>
    </row>
    <row r="37" spans="1:8" x14ac:dyDescent="0.2">
      <c r="A37">
        <v>369</v>
      </c>
      <c r="B37">
        <v>-0.20699999999999999</v>
      </c>
      <c r="C37">
        <v>-0.193</v>
      </c>
      <c r="D37">
        <v>-1.4E-2</v>
      </c>
      <c r="E37" t="s">
        <v>36</v>
      </c>
      <c r="F37">
        <v>-0.27800000000000002</v>
      </c>
      <c r="G37">
        <v>-0.28000000000000003</v>
      </c>
      <c r="H37">
        <v>2E-3</v>
      </c>
    </row>
    <row r="38" spans="1:8" x14ac:dyDescent="0.2">
      <c r="A38">
        <v>370</v>
      </c>
      <c r="B38">
        <v>-1E-3</v>
      </c>
      <c r="C38">
        <v>-1E-3</v>
      </c>
      <c r="D38">
        <v>1E-3</v>
      </c>
      <c r="E38" t="s">
        <v>37</v>
      </c>
      <c r="F38">
        <v>-3.0000000000000001E-3</v>
      </c>
      <c r="G38">
        <v>-3.0000000000000001E-3</v>
      </c>
      <c r="H38">
        <v>0</v>
      </c>
    </row>
    <row r="39" spans="1:8" x14ac:dyDescent="0.2">
      <c r="A39">
        <v>371</v>
      </c>
      <c r="B39">
        <v>-6.0000000000000001E-3</v>
      </c>
      <c r="C39">
        <v>-3.0000000000000001E-3</v>
      </c>
      <c r="D39">
        <v>-3.0000000000000001E-3</v>
      </c>
      <c r="E39" t="s">
        <v>38</v>
      </c>
      <c r="F39">
        <v>2E-3</v>
      </c>
      <c r="G39">
        <v>2E-3</v>
      </c>
      <c r="H39">
        <v>0</v>
      </c>
    </row>
    <row r="40" spans="1:8" x14ac:dyDescent="0.2">
      <c r="A40">
        <v>372</v>
      </c>
      <c r="B40">
        <v>-2E-3</v>
      </c>
      <c r="C40">
        <v>-2E-3</v>
      </c>
      <c r="D40">
        <v>-1E-3</v>
      </c>
      <c r="E40" t="s">
        <v>39</v>
      </c>
      <c r="F40">
        <v>-2E-3</v>
      </c>
      <c r="G40">
        <v>-2E-3</v>
      </c>
      <c r="H40">
        <v>0</v>
      </c>
    </row>
    <row r="41" spans="1:8" x14ac:dyDescent="0.2">
      <c r="A41">
        <v>373</v>
      </c>
      <c r="B41">
        <v>0.14599999999999999</v>
      </c>
      <c r="C41">
        <v>0.129</v>
      </c>
      <c r="D41">
        <v>1.6E-2</v>
      </c>
      <c r="E41" t="s">
        <v>40</v>
      </c>
      <c r="F41">
        <v>0.41899999999999998</v>
      </c>
      <c r="G41">
        <v>0.437</v>
      </c>
      <c r="H41">
        <v>-1.7999999999999999E-2</v>
      </c>
    </row>
    <row r="42" spans="1:8" x14ac:dyDescent="0.2">
      <c r="A42">
        <v>374</v>
      </c>
      <c r="B42">
        <v>1.0999999999999999E-2</v>
      </c>
      <c r="C42">
        <v>6.0000000000000001E-3</v>
      </c>
      <c r="D42">
        <v>5.0000000000000001E-3</v>
      </c>
      <c r="E42" t="s">
        <v>41</v>
      </c>
      <c r="F42">
        <v>-6.0000000000000001E-3</v>
      </c>
      <c r="G42">
        <v>-6.0000000000000001E-3</v>
      </c>
      <c r="H42">
        <v>0</v>
      </c>
    </row>
    <row r="43" spans="1:8" x14ac:dyDescent="0.2">
      <c r="A43">
        <v>375</v>
      </c>
      <c r="B43">
        <v>-0.56100000000000005</v>
      </c>
      <c r="C43">
        <v>-0.24299999999999999</v>
      </c>
      <c r="D43">
        <v>-0.318</v>
      </c>
      <c r="E43" t="s">
        <v>42</v>
      </c>
      <c r="F43">
        <v>-0.38900000000000001</v>
      </c>
      <c r="G43">
        <v>-0.40300000000000002</v>
      </c>
      <c r="H43">
        <v>1.4E-2</v>
      </c>
    </row>
    <row r="44" spans="1:8" x14ac:dyDescent="0.2">
      <c r="A44">
        <v>376</v>
      </c>
      <c r="B44">
        <v>-0.64900000000000002</v>
      </c>
      <c r="C44">
        <v>-0.251</v>
      </c>
      <c r="D44">
        <v>-0.39800000000000002</v>
      </c>
      <c r="E44" t="s">
        <v>43</v>
      </c>
      <c r="F44">
        <v>-0.57899999999999996</v>
      </c>
      <c r="G44">
        <v>-0.60899999999999999</v>
      </c>
      <c r="H44">
        <v>0.03</v>
      </c>
    </row>
    <row r="45" spans="1:8" x14ac:dyDescent="0.2">
      <c r="A45">
        <v>377</v>
      </c>
      <c r="B45">
        <v>0.16500000000000001</v>
      </c>
      <c r="C45">
        <v>3.5000000000000003E-2</v>
      </c>
      <c r="D45">
        <v>0.13100000000000001</v>
      </c>
      <c r="E45" t="s">
        <v>44</v>
      </c>
      <c r="F45">
        <v>8.5000000000000006E-2</v>
      </c>
      <c r="G45">
        <v>0.09</v>
      </c>
      <c r="H45">
        <v>-5.0000000000000001E-3</v>
      </c>
    </row>
    <row r="46" spans="1:8" x14ac:dyDescent="0.2">
      <c r="A46">
        <v>378</v>
      </c>
      <c r="B46">
        <v>-1.111</v>
      </c>
      <c r="C46">
        <v>-0.46400000000000002</v>
      </c>
      <c r="D46">
        <v>-0.64700000000000002</v>
      </c>
      <c r="E46" t="s">
        <v>45</v>
      </c>
      <c r="F46">
        <v>-0.94199999999999995</v>
      </c>
      <c r="G46">
        <v>-1.0580000000000001</v>
      </c>
      <c r="H46">
        <v>0.11600000000000001</v>
      </c>
    </row>
    <row r="47" spans="1:8" x14ac:dyDescent="0.2">
      <c r="A47">
        <v>379</v>
      </c>
      <c r="B47">
        <v>9.9000000000000005E-2</v>
      </c>
      <c r="C47">
        <v>8.9999999999999993E-3</v>
      </c>
      <c r="D47">
        <v>0.09</v>
      </c>
      <c r="E47" t="s">
        <v>46</v>
      </c>
      <c r="F47">
        <v>0.105</v>
      </c>
      <c r="G47">
        <v>0.11899999999999999</v>
      </c>
      <c r="H47">
        <v>-1.4E-2</v>
      </c>
    </row>
    <row r="48" spans="1:8" x14ac:dyDescent="0.2">
      <c r="A48">
        <v>380</v>
      </c>
      <c r="B48">
        <v>-0.125</v>
      </c>
      <c r="C48">
        <v>1E-3</v>
      </c>
      <c r="D48">
        <v>-0.125</v>
      </c>
      <c r="E48" t="s">
        <v>47</v>
      </c>
      <c r="F48">
        <v>-0.17599999999999999</v>
      </c>
      <c r="G48">
        <v>-0.19600000000000001</v>
      </c>
      <c r="H48">
        <v>1.9E-2</v>
      </c>
    </row>
    <row r="49" spans="1:8" x14ac:dyDescent="0.2">
      <c r="A49">
        <v>381</v>
      </c>
      <c r="B49">
        <v>2.4E-2</v>
      </c>
      <c r="C49">
        <v>-8.7999999999999995E-2</v>
      </c>
      <c r="D49">
        <v>0.112</v>
      </c>
      <c r="E49" t="s">
        <v>48</v>
      </c>
      <c r="F49">
        <v>7.0999999999999994E-2</v>
      </c>
      <c r="G49">
        <v>5.8999999999999997E-2</v>
      </c>
      <c r="H49">
        <v>1.2999999999999999E-2</v>
      </c>
    </row>
    <row r="50" spans="1:8" x14ac:dyDescent="0.2">
      <c r="A50">
        <v>382</v>
      </c>
      <c r="B50">
        <v>4.3999999999999997E-2</v>
      </c>
      <c r="C50">
        <v>-9.8000000000000004E-2</v>
      </c>
      <c r="D50">
        <v>0.14199999999999999</v>
      </c>
      <c r="E50" t="s">
        <v>49</v>
      </c>
      <c r="F50">
        <v>7.3999999999999996E-2</v>
      </c>
      <c r="G50">
        <v>0.109</v>
      </c>
      <c r="H50">
        <v>-3.5000000000000003E-2</v>
      </c>
    </row>
    <row r="51" spans="1:8" x14ac:dyDescent="0.2">
      <c r="A51">
        <v>383</v>
      </c>
      <c r="B51">
        <v>-7.5999999999999998E-2</v>
      </c>
      <c r="C51">
        <v>-2.1999999999999999E-2</v>
      </c>
      <c r="D51">
        <v>-5.2999999999999999E-2</v>
      </c>
      <c r="E51" t="s">
        <v>50</v>
      </c>
      <c r="F51">
        <v>-0.04</v>
      </c>
      <c r="G51">
        <v>-2.1999999999999999E-2</v>
      </c>
      <c r="H51">
        <v>-1.7999999999999999E-2</v>
      </c>
    </row>
    <row r="52" spans="1:8" x14ac:dyDescent="0.2">
      <c r="A52">
        <v>384</v>
      </c>
      <c r="B52">
        <v>-0.33</v>
      </c>
      <c r="C52">
        <v>9.5000000000000001E-2</v>
      </c>
      <c r="D52">
        <v>-0.42499999999999999</v>
      </c>
      <c r="E52" t="s">
        <v>51</v>
      </c>
      <c r="F52">
        <v>-0.312</v>
      </c>
      <c r="G52">
        <v>-0.34799999999999998</v>
      </c>
      <c r="H52">
        <v>3.5999999999999997E-2</v>
      </c>
    </row>
    <row r="53" spans="1:8" x14ac:dyDescent="0.2">
      <c r="A53">
        <v>385</v>
      </c>
      <c r="B53">
        <v>0.33900000000000002</v>
      </c>
      <c r="C53">
        <v>-0.307</v>
      </c>
      <c r="D53">
        <v>0.64600000000000002</v>
      </c>
      <c r="E53" t="s">
        <v>52</v>
      </c>
      <c r="F53">
        <v>-0.04</v>
      </c>
      <c r="G53">
        <v>-6.5000000000000002E-2</v>
      </c>
      <c r="H53">
        <v>2.5000000000000001E-2</v>
      </c>
    </row>
    <row r="54" spans="1:8" x14ac:dyDescent="0.2">
      <c r="A54">
        <v>386</v>
      </c>
      <c r="B54">
        <v>6.0000000000000001E-3</v>
      </c>
      <c r="C54">
        <v>-4.7E-2</v>
      </c>
      <c r="D54">
        <v>5.2999999999999999E-2</v>
      </c>
      <c r="E54" t="s">
        <v>53</v>
      </c>
      <c r="F54">
        <v>2.5999999999999999E-2</v>
      </c>
      <c r="G54">
        <v>-1.7999999999999999E-2</v>
      </c>
      <c r="H54">
        <v>4.3999999999999997E-2</v>
      </c>
    </row>
    <row r="55" spans="1:8" x14ac:dyDescent="0.2">
      <c r="A55">
        <v>387</v>
      </c>
      <c r="B55">
        <v>0.20300000000000001</v>
      </c>
      <c r="C55">
        <v>-9.9000000000000005E-2</v>
      </c>
      <c r="D55">
        <v>0.30099999999999999</v>
      </c>
      <c r="E55" t="s">
        <v>54</v>
      </c>
      <c r="F55">
        <v>0.27500000000000002</v>
      </c>
      <c r="G55">
        <v>0.28499999999999998</v>
      </c>
      <c r="H55">
        <v>-0.01</v>
      </c>
    </row>
    <row r="56" spans="1:8" x14ac:dyDescent="0.2">
      <c r="A56">
        <v>388</v>
      </c>
      <c r="B56">
        <v>5.5E-2</v>
      </c>
      <c r="C56">
        <v>7.0000000000000001E-3</v>
      </c>
      <c r="D56">
        <v>4.8000000000000001E-2</v>
      </c>
      <c r="E56" t="s">
        <v>55</v>
      </c>
      <c r="F56">
        <v>3.7999999999999999E-2</v>
      </c>
      <c r="G56">
        <v>0.04</v>
      </c>
      <c r="H56">
        <v>-2E-3</v>
      </c>
    </row>
    <row r="57" spans="1:8" x14ac:dyDescent="0.2">
      <c r="A57">
        <v>389</v>
      </c>
      <c r="B57">
        <v>-4.2000000000000003E-2</v>
      </c>
      <c r="C57">
        <v>-4.0000000000000001E-3</v>
      </c>
      <c r="D57">
        <v>-3.7999999999999999E-2</v>
      </c>
      <c r="E57" t="s">
        <v>56</v>
      </c>
      <c r="F57">
        <v>-2.5000000000000001E-2</v>
      </c>
      <c r="G57">
        <v>-2.4E-2</v>
      </c>
      <c r="H57">
        <v>-1E-3</v>
      </c>
    </row>
    <row r="58" spans="1:8" x14ac:dyDescent="0.2">
      <c r="A58">
        <v>390</v>
      </c>
      <c r="B58">
        <v>-0.153</v>
      </c>
      <c r="C58">
        <v>-3.4000000000000002E-2</v>
      </c>
      <c r="D58">
        <v>-0.12</v>
      </c>
      <c r="E58" t="s">
        <v>57</v>
      </c>
      <c r="F58">
        <v>-0.309</v>
      </c>
      <c r="G58">
        <v>-0.313</v>
      </c>
      <c r="H58">
        <v>4.0000000000000001E-3</v>
      </c>
    </row>
    <row r="59" spans="1:8" x14ac:dyDescent="0.2">
      <c r="A59">
        <v>391</v>
      </c>
      <c r="B59">
        <v>-2.8000000000000001E-2</v>
      </c>
      <c r="C59">
        <v>-1.7000000000000001E-2</v>
      </c>
      <c r="D59">
        <v>-0.01</v>
      </c>
      <c r="E59" t="s">
        <v>58</v>
      </c>
      <c r="F59">
        <v>-1.6E-2</v>
      </c>
      <c r="G59">
        <v>-2.1000000000000001E-2</v>
      </c>
      <c r="H59">
        <v>5.0000000000000001E-3</v>
      </c>
    </row>
    <row r="60" spans="1:8" x14ac:dyDescent="0.2">
      <c r="A60">
        <v>392</v>
      </c>
      <c r="B60">
        <v>-0.45700000000000002</v>
      </c>
      <c r="C60">
        <v>-0.1</v>
      </c>
      <c r="D60">
        <v>-0.35699999999999998</v>
      </c>
      <c r="E60" t="s">
        <v>59</v>
      </c>
      <c r="F60">
        <v>-0.47499999999999998</v>
      </c>
      <c r="G60">
        <v>-0.47699999999999998</v>
      </c>
      <c r="H60">
        <v>2E-3</v>
      </c>
    </row>
    <row r="61" spans="1:8" x14ac:dyDescent="0.2">
      <c r="A61">
        <v>393</v>
      </c>
      <c r="B61">
        <v>-0.123</v>
      </c>
      <c r="C61">
        <v>-2.1000000000000001E-2</v>
      </c>
      <c r="D61">
        <v>-0.10199999999999999</v>
      </c>
      <c r="E61" t="s">
        <v>60</v>
      </c>
      <c r="F61">
        <v>-0.127</v>
      </c>
      <c r="G61">
        <v>-9.9000000000000005E-2</v>
      </c>
      <c r="H61">
        <v>-2.8000000000000001E-2</v>
      </c>
    </row>
    <row r="62" spans="1:8" x14ac:dyDescent="0.2">
      <c r="A62">
        <v>394</v>
      </c>
      <c r="B62">
        <v>0.66400000000000003</v>
      </c>
      <c r="C62">
        <v>0.17</v>
      </c>
      <c r="D62">
        <v>0.49399999999999999</v>
      </c>
      <c r="E62" t="s">
        <v>61</v>
      </c>
      <c r="F62">
        <v>0.64100000000000001</v>
      </c>
      <c r="G62">
        <v>0.628</v>
      </c>
      <c r="H62">
        <v>1.2999999999999999E-2</v>
      </c>
    </row>
    <row r="63" spans="1:8" x14ac:dyDescent="0.2">
      <c r="A63">
        <v>395</v>
      </c>
      <c r="B63">
        <v>-1.292</v>
      </c>
      <c r="C63">
        <v>-0.115</v>
      </c>
      <c r="D63">
        <v>-1.177</v>
      </c>
      <c r="E63" t="s">
        <v>62</v>
      </c>
      <c r="F63">
        <v>-1.0169999999999999</v>
      </c>
      <c r="G63">
        <v>-0.63800000000000001</v>
      </c>
      <c r="H63">
        <v>-0.379</v>
      </c>
    </row>
    <row r="64" spans="1:8" x14ac:dyDescent="0.2">
      <c r="A64">
        <v>396</v>
      </c>
      <c r="B64">
        <v>-0.43</v>
      </c>
      <c r="C64">
        <v>8.1000000000000003E-2</v>
      </c>
      <c r="D64">
        <v>-0.51100000000000001</v>
      </c>
      <c r="E64" t="s">
        <v>63</v>
      </c>
      <c r="F64">
        <v>-0.48399999999999999</v>
      </c>
      <c r="G64">
        <v>-0.12</v>
      </c>
      <c r="H64">
        <v>-0.36399999999999999</v>
      </c>
    </row>
    <row r="65" spans="1:12" x14ac:dyDescent="0.2">
      <c r="A65">
        <v>397</v>
      </c>
      <c r="B65">
        <v>5.0999999999999997E-2</v>
      </c>
      <c r="C65">
        <v>8.9999999999999993E-3</v>
      </c>
      <c r="D65">
        <v>4.1000000000000002E-2</v>
      </c>
      <c r="E65" t="s">
        <v>64</v>
      </c>
      <c r="F65">
        <v>5.0999999999999997E-2</v>
      </c>
      <c r="G65">
        <v>0.04</v>
      </c>
      <c r="H65">
        <v>1.2E-2</v>
      </c>
    </row>
    <row r="66" spans="1:12" x14ac:dyDescent="0.2">
      <c r="A66">
        <v>398</v>
      </c>
      <c r="B66">
        <v>-2.5000000000000001E-2</v>
      </c>
      <c r="C66">
        <v>1.2999999999999999E-2</v>
      </c>
      <c r="D66">
        <v>-3.6999999999999998E-2</v>
      </c>
      <c r="E66" t="s">
        <v>65</v>
      </c>
      <c r="F66">
        <v>-4.0000000000000001E-3</v>
      </c>
      <c r="G66">
        <v>1.7999999999999999E-2</v>
      </c>
      <c r="H66">
        <v>-2.1999999999999999E-2</v>
      </c>
    </row>
    <row r="67" spans="1:12" x14ac:dyDescent="0.2">
      <c r="A67">
        <v>399</v>
      </c>
      <c r="B67">
        <v>-1.4999999999999999E-2</v>
      </c>
      <c r="C67">
        <v>-2.8000000000000001E-2</v>
      </c>
      <c r="D67">
        <v>1.4E-2</v>
      </c>
      <c r="E67" t="s">
        <v>66</v>
      </c>
      <c r="F67">
        <v>-5.3999999999999999E-2</v>
      </c>
      <c r="G67">
        <v>-4.8000000000000001E-2</v>
      </c>
      <c r="H67">
        <v>-6.0000000000000001E-3</v>
      </c>
    </row>
    <row r="68" spans="1:12" x14ac:dyDescent="0.2">
      <c r="A68">
        <v>400</v>
      </c>
      <c r="B68">
        <v>-9.2999999999999999E-2</v>
      </c>
      <c r="C68">
        <v>2.1000000000000001E-2</v>
      </c>
      <c r="D68">
        <v>-0.114</v>
      </c>
      <c r="E68" t="s">
        <v>67</v>
      </c>
      <c r="F68">
        <v>-5.8000000000000003E-2</v>
      </c>
      <c r="G68">
        <v>4.7E-2</v>
      </c>
      <c r="H68">
        <v>-0.105</v>
      </c>
    </row>
    <row r="69" spans="1:12" x14ac:dyDescent="0.2">
      <c r="A69">
        <v>401</v>
      </c>
      <c r="B69">
        <v>0.214</v>
      </c>
      <c r="C69">
        <v>-3.5999999999999997E-2</v>
      </c>
      <c r="D69">
        <v>0.249</v>
      </c>
      <c r="E69" t="s">
        <v>68</v>
      </c>
      <c r="F69">
        <v>3.7999999999999999E-2</v>
      </c>
      <c r="G69">
        <v>-9.7000000000000003E-2</v>
      </c>
      <c r="H69">
        <v>0.13500000000000001</v>
      </c>
    </row>
    <row r="70" spans="1:12" x14ac:dyDescent="0.2">
      <c r="A70">
        <v>402</v>
      </c>
      <c r="B70">
        <v>-0.11799999999999999</v>
      </c>
      <c r="C70">
        <v>-7.4999999999999997E-2</v>
      </c>
      <c r="D70">
        <v>-4.2999999999999997E-2</v>
      </c>
      <c r="E70" t="s">
        <v>69</v>
      </c>
      <c r="F70">
        <v>-0.22900000000000001</v>
      </c>
      <c r="G70">
        <v>-0.126</v>
      </c>
      <c r="H70">
        <v>-0.10199999999999999</v>
      </c>
    </row>
    <row r="71" spans="1:12" x14ac:dyDescent="0.2">
      <c r="A71">
        <v>403</v>
      </c>
      <c r="B71">
        <v>-1.4999999999999999E-2</v>
      </c>
      <c r="C71">
        <v>-2.1000000000000001E-2</v>
      </c>
      <c r="D71">
        <v>7.0000000000000001E-3</v>
      </c>
      <c r="E71" t="s">
        <v>70</v>
      </c>
      <c r="F71">
        <v>-6.2E-2</v>
      </c>
      <c r="G71">
        <v>-5.8999999999999997E-2</v>
      </c>
      <c r="H71">
        <v>-3.0000000000000001E-3</v>
      </c>
    </row>
    <row r="72" spans="1:12" x14ac:dyDescent="0.2">
      <c r="A72">
        <v>404</v>
      </c>
      <c r="B72">
        <v>2.3E-2</v>
      </c>
      <c r="C72">
        <v>-1.9E-2</v>
      </c>
      <c r="D72">
        <v>4.2000000000000003E-2</v>
      </c>
      <c r="E72" t="s">
        <v>71</v>
      </c>
      <c r="F72">
        <v>-1.4999999999999999E-2</v>
      </c>
      <c r="G72">
        <v>-0.14000000000000001</v>
      </c>
      <c r="H72">
        <v>0.125</v>
      </c>
    </row>
    <row r="73" spans="1:12" x14ac:dyDescent="0.2">
      <c r="A73">
        <v>405</v>
      </c>
      <c r="B73">
        <v>0.70099999999999996</v>
      </c>
      <c r="C73">
        <v>-0.159</v>
      </c>
      <c r="D73">
        <v>0.86</v>
      </c>
      <c r="E73" t="s">
        <v>72</v>
      </c>
      <c r="F73">
        <v>0.51600000000000001</v>
      </c>
      <c r="G73">
        <v>-0.18</v>
      </c>
      <c r="H73">
        <v>0.69599999999999995</v>
      </c>
    </row>
    <row r="74" spans="1:12" x14ac:dyDescent="0.2">
      <c r="A74">
        <v>406</v>
      </c>
      <c r="B74">
        <v>-0.32800000000000001</v>
      </c>
      <c r="C74">
        <v>-9.2999999999999999E-2</v>
      </c>
      <c r="D74">
        <v>-0.23499999999999999</v>
      </c>
      <c r="E74" t="s">
        <v>73</v>
      </c>
      <c r="F74">
        <v>-0.371</v>
      </c>
      <c r="G74">
        <v>0.13900000000000001</v>
      </c>
      <c r="H74">
        <v>-0.51</v>
      </c>
      <c r="K74" s="1" t="s">
        <v>340</v>
      </c>
      <c r="L74" t="s">
        <v>341</v>
      </c>
    </row>
    <row r="75" spans="1:12" x14ac:dyDescent="0.2">
      <c r="A75">
        <v>407</v>
      </c>
      <c r="B75">
        <v>0.83699999999999997</v>
      </c>
      <c r="C75">
        <v>4.3999999999999997E-2</v>
      </c>
      <c r="D75">
        <v>0.79300000000000004</v>
      </c>
      <c r="E75" t="s">
        <v>74</v>
      </c>
      <c r="F75">
        <v>0.27500000000000002</v>
      </c>
      <c r="G75">
        <v>-0.23899999999999999</v>
      </c>
      <c r="H75">
        <v>0.51300000000000001</v>
      </c>
      <c r="J75" t="s">
        <v>77</v>
      </c>
      <c r="K75">
        <f>-0.435-5</f>
        <v>-5.4349999999999996</v>
      </c>
      <c r="L75">
        <v>-0.69499999999999995</v>
      </c>
    </row>
    <row r="76" spans="1:12" x14ac:dyDescent="0.2">
      <c r="A76">
        <v>408</v>
      </c>
      <c r="B76">
        <v>1.4379999999999999</v>
      </c>
      <c r="C76">
        <v>-15.211</v>
      </c>
      <c r="D76">
        <v>16.649000000000001</v>
      </c>
      <c r="E76" t="s">
        <v>75</v>
      </c>
      <c r="F76">
        <v>3.27</v>
      </c>
      <c r="G76">
        <v>-14.561999999999999</v>
      </c>
      <c r="H76">
        <v>17.832000000000001</v>
      </c>
      <c r="J76" t="s">
        <v>136</v>
      </c>
      <c r="K76">
        <v>-9.61</v>
      </c>
      <c r="L76">
        <v>-11.933999999999999</v>
      </c>
    </row>
    <row r="77" spans="1:12" x14ac:dyDescent="0.2">
      <c r="A77">
        <v>409</v>
      </c>
      <c r="B77">
        <f>-5.369+3</f>
        <v>-2.3689999999999998</v>
      </c>
      <c r="C77">
        <v>-7.8730000000000002</v>
      </c>
      <c r="D77">
        <v>2.504</v>
      </c>
      <c r="E77" t="s">
        <v>76</v>
      </c>
      <c r="F77">
        <v>-2.331</v>
      </c>
      <c r="G77">
        <v>-1.5429999999999999</v>
      </c>
      <c r="H77">
        <v>-0.78700000000000003</v>
      </c>
      <c r="J77" t="s">
        <v>137</v>
      </c>
      <c r="K77">
        <v>-0.59399999999999997</v>
      </c>
      <c r="L77">
        <v>-0.499</v>
      </c>
    </row>
    <row r="78" spans="1:12" x14ac:dyDescent="0.2">
      <c r="A78">
        <v>410</v>
      </c>
      <c r="B78">
        <f>-0.435-5</f>
        <v>-5.4349999999999996</v>
      </c>
      <c r="C78">
        <v>-2.6</v>
      </c>
      <c r="D78">
        <v>2.165</v>
      </c>
      <c r="E78" t="s">
        <v>77</v>
      </c>
      <c r="F78">
        <v>-0.69499999999999995</v>
      </c>
      <c r="G78">
        <v>-0.115</v>
      </c>
      <c r="H78">
        <v>-0.57999999999999996</v>
      </c>
      <c r="J78" t="s">
        <v>138</v>
      </c>
      <c r="K78">
        <v>4.0000000000000001E-3</v>
      </c>
      <c r="L78">
        <v>-4.97</v>
      </c>
    </row>
    <row r="79" spans="1:12" x14ac:dyDescent="0.2">
      <c r="A79">
        <v>411</v>
      </c>
      <c r="B79">
        <v>-0.68100000000000005</v>
      </c>
      <c r="C79">
        <v>-0.72299999999999998</v>
      </c>
      <c r="D79">
        <v>4.2999999999999997E-2</v>
      </c>
      <c r="E79" t="s">
        <v>78</v>
      </c>
      <c r="F79">
        <v>-5.0000000000000001E-3</v>
      </c>
      <c r="G79">
        <v>4.1000000000000002E-2</v>
      </c>
      <c r="H79">
        <v>-4.5999999999999999E-2</v>
      </c>
      <c r="J79" t="s">
        <v>107</v>
      </c>
      <c r="K79">
        <v>-12.903</v>
      </c>
      <c r="L79">
        <v>-4.3769999999999998</v>
      </c>
    </row>
    <row r="80" spans="1:12" x14ac:dyDescent="0.2">
      <c r="A80">
        <v>412</v>
      </c>
      <c r="B80">
        <v>0.27900000000000003</v>
      </c>
      <c r="C80">
        <v>-0.123</v>
      </c>
      <c r="D80">
        <v>0.40200000000000002</v>
      </c>
      <c r="E80" t="s">
        <v>79</v>
      </c>
      <c r="F80">
        <v>0.127</v>
      </c>
      <c r="G80">
        <v>0.13</v>
      </c>
      <c r="H80">
        <v>-3.0000000000000001E-3</v>
      </c>
      <c r="J80" t="s">
        <v>339</v>
      </c>
      <c r="K80">
        <v>-8.35</v>
      </c>
      <c r="L80">
        <v>-8.0359999999999996</v>
      </c>
    </row>
    <row r="81" spans="1:12" x14ac:dyDescent="0.2">
      <c r="A81">
        <v>413</v>
      </c>
      <c r="B81">
        <v>-6.9409999999999998</v>
      </c>
      <c r="C81">
        <v>-24.378</v>
      </c>
      <c r="D81">
        <v>17.437000000000001</v>
      </c>
      <c r="E81" t="s">
        <v>80</v>
      </c>
      <c r="F81">
        <v>-1.542</v>
      </c>
      <c r="G81">
        <v>-7.8849999999999998</v>
      </c>
      <c r="H81">
        <v>6.3440000000000003</v>
      </c>
      <c r="J81" t="s">
        <v>200</v>
      </c>
      <c r="K81">
        <v>-7.7489999999999997</v>
      </c>
      <c r="L81">
        <v>-6.9569999999999999</v>
      </c>
    </row>
    <row r="82" spans="1:12" x14ac:dyDescent="0.2">
      <c r="A82">
        <v>414</v>
      </c>
      <c r="B82">
        <v>-9.5399999999999991</v>
      </c>
      <c r="C82">
        <v>-9.0510000000000002</v>
      </c>
      <c r="D82">
        <v>-0.48899999999999999</v>
      </c>
      <c r="E82" t="s">
        <v>81</v>
      </c>
      <c r="F82">
        <v>-8.3049999999999997</v>
      </c>
      <c r="G82">
        <v>-8.0120000000000005</v>
      </c>
      <c r="H82">
        <v>-0.29299999999999998</v>
      </c>
      <c r="J82" t="s">
        <v>201</v>
      </c>
      <c r="K82">
        <v>-8.4269999999999996</v>
      </c>
      <c r="L82">
        <v>-7.5640000000000001</v>
      </c>
    </row>
    <row r="83" spans="1:12" x14ac:dyDescent="0.2">
      <c r="A83">
        <v>415</v>
      </c>
      <c r="B83">
        <v>-0.82199999999999995</v>
      </c>
      <c r="C83">
        <v>-0.17</v>
      </c>
      <c r="D83">
        <v>-0.65200000000000002</v>
      </c>
      <c r="E83" t="s">
        <v>82</v>
      </c>
      <c r="F83">
        <v>-0.93400000000000005</v>
      </c>
      <c r="G83">
        <v>-0.25900000000000001</v>
      </c>
      <c r="H83">
        <v>-0.67400000000000004</v>
      </c>
    </row>
    <row r="84" spans="1:12" x14ac:dyDescent="0.2">
      <c r="A84">
        <v>416</v>
      </c>
      <c r="B84">
        <v>2.1520000000000001</v>
      </c>
      <c r="C84">
        <v>-0.96299999999999997</v>
      </c>
      <c r="D84">
        <v>3.1150000000000002</v>
      </c>
      <c r="E84" t="s">
        <v>83</v>
      </c>
      <c r="F84">
        <v>-0.12</v>
      </c>
      <c r="G84">
        <v>-3.4350000000000001</v>
      </c>
      <c r="H84">
        <v>3.3149999999999999</v>
      </c>
    </row>
    <row r="85" spans="1:12" x14ac:dyDescent="0.2">
      <c r="A85">
        <v>417</v>
      </c>
      <c r="B85">
        <v>-0.17799999999999999</v>
      </c>
      <c r="C85">
        <v>-1.9E-2</v>
      </c>
      <c r="D85">
        <v>-0.159</v>
      </c>
      <c r="E85" t="s">
        <v>84</v>
      </c>
      <c r="F85">
        <v>-0.129</v>
      </c>
      <c r="G85">
        <v>0.06</v>
      </c>
      <c r="H85">
        <v>-0.189</v>
      </c>
    </row>
    <row r="86" spans="1:12" x14ac:dyDescent="0.2">
      <c r="A86">
        <v>418</v>
      </c>
      <c r="B86">
        <v>-0.33</v>
      </c>
      <c r="C86">
        <v>0.32100000000000001</v>
      </c>
      <c r="D86">
        <v>-0.65100000000000002</v>
      </c>
      <c r="E86" t="s">
        <v>85</v>
      </c>
      <c r="F86">
        <v>1.2E-2</v>
      </c>
      <c r="G86">
        <v>0.56599999999999995</v>
      </c>
      <c r="H86">
        <v>-0.55400000000000005</v>
      </c>
    </row>
    <row r="87" spans="1:12" x14ac:dyDescent="0.2">
      <c r="A87">
        <v>419</v>
      </c>
      <c r="B87">
        <v>-0.69399999999999995</v>
      </c>
      <c r="C87">
        <v>0.23699999999999999</v>
      </c>
      <c r="D87">
        <v>-0.93100000000000005</v>
      </c>
      <c r="E87" t="s">
        <v>86</v>
      </c>
      <c r="F87">
        <v>-0.443</v>
      </c>
      <c r="G87">
        <v>-0.127</v>
      </c>
      <c r="H87">
        <v>-0.316</v>
      </c>
    </row>
    <row r="88" spans="1:12" x14ac:dyDescent="0.2">
      <c r="A88">
        <v>420</v>
      </c>
      <c r="B88">
        <v>0.309</v>
      </c>
      <c r="C88">
        <v>-0.14099999999999999</v>
      </c>
      <c r="D88">
        <v>0.45</v>
      </c>
      <c r="E88" t="s">
        <v>87</v>
      </c>
      <c r="F88">
        <v>0.23200000000000001</v>
      </c>
      <c r="G88">
        <v>5.3999999999999999E-2</v>
      </c>
      <c r="H88">
        <v>0.17799999999999999</v>
      </c>
    </row>
    <row r="89" spans="1:12" x14ac:dyDescent="0.2">
      <c r="A89">
        <v>421</v>
      </c>
      <c r="B89">
        <v>9.7000000000000003E-2</v>
      </c>
      <c r="C89">
        <v>-2.5000000000000001E-2</v>
      </c>
      <c r="D89">
        <v>0.123</v>
      </c>
      <c r="E89" t="s">
        <v>88</v>
      </c>
      <c r="F89">
        <v>6.8000000000000005E-2</v>
      </c>
      <c r="G89">
        <v>2.1000000000000001E-2</v>
      </c>
      <c r="H89">
        <v>4.7E-2</v>
      </c>
    </row>
    <row r="90" spans="1:12" x14ac:dyDescent="0.2">
      <c r="A90">
        <v>422</v>
      </c>
      <c r="B90">
        <v>5.7000000000000002E-2</v>
      </c>
      <c r="C90">
        <v>0</v>
      </c>
      <c r="D90">
        <v>5.7000000000000002E-2</v>
      </c>
      <c r="E90" t="s">
        <v>89</v>
      </c>
      <c r="F90">
        <v>6.0999999999999999E-2</v>
      </c>
      <c r="G90">
        <v>5.1999999999999998E-2</v>
      </c>
      <c r="H90">
        <v>8.9999999999999993E-3</v>
      </c>
    </row>
    <row r="91" spans="1:12" x14ac:dyDescent="0.2">
      <c r="A91">
        <v>423</v>
      </c>
      <c r="B91">
        <v>4.2000000000000003E-2</v>
      </c>
      <c r="C91">
        <v>6.0000000000000001E-3</v>
      </c>
      <c r="D91">
        <v>3.6999999999999998E-2</v>
      </c>
      <c r="E91" t="s">
        <v>90</v>
      </c>
      <c r="F91">
        <v>6.5000000000000002E-2</v>
      </c>
      <c r="G91">
        <v>7.0999999999999994E-2</v>
      </c>
      <c r="H91">
        <v>-6.0000000000000001E-3</v>
      </c>
    </row>
    <row r="92" spans="1:12" x14ac:dyDescent="0.2">
      <c r="A92">
        <v>424</v>
      </c>
      <c r="B92">
        <v>-7.8E-2</v>
      </c>
      <c r="C92">
        <v>-2.3E-2</v>
      </c>
      <c r="D92">
        <v>-5.6000000000000001E-2</v>
      </c>
      <c r="E92" t="s">
        <v>91</v>
      </c>
      <c r="F92">
        <v>-0.126</v>
      </c>
      <c r="G92">
        <v>-5.2999999999999999E-2</v>
      </c>
      <c r="H92">
        <v>-7.2999999999999995E-2</v>
      </c>
    </row>
    <row r="93" spans="1:12" x14ac:dyDescent="0.2">
      <c r="A93">
        <v>425</v>
      </c>
      <c r="B93">
        <v>-0.04</v>
      </c>
      <c r="C93">
        <v>-3.1E-2</v>
      </c>
      <c r="D93">
        <v>-8.9999999999999993E-3</v>
      </c>
      <c r="E93" t="s">
        <v>92</v>
      </c>
      <c r="F93">
        <v>8.4000000000000005E-2</v>
      </c>
      <c r="G93">
        <v>0.13</v>
      </c>
      <c r="H93">
        <v>-4.5999999999999999E-2</v>
      </c>
    </row>
    <row r="94" spans="1:12" x14ac:dyDescent="0.2">
      <c r="A94">
        <v>426</v>
      </c>
      <c r="B94">
        <v>-0.123</v>
      </c>
      <c r="C94">
        <v>-0.17</v>
      </c>
      <c r="D94">
        <v>4.7E-2</v>
      </c>
      <c r="E94" t="s">
        <v>93</v>
      </c>
      <c r="F94">
        <v>-0.14699999999999999</v>
      </c>
      <c r="G94">
        <v>-5.6000000000000001E-2</v>
      </c>
      <c r="H94">
        <v>-9.0999999999999998E-2</v>
      </c>
    </row>
    <row r="95" spans="1:12" x14ac:dyDescent="0.2">
      <c r="A95">
        <v>427</v>
      </c>
      <c r="B95">
        <v>-0.53500000000000003</v>
      </c>
      <c r="C95">
        <v>-1.0449999999999999</v>
      </c>
      <c r="D95">
        <v>0.51</v>
      </c>
      <c r="E95" t="s">
        <v>94</v>
      </c>
      <c r="F95">
        <v>-1.98</v>
      </c>
      <c r="G95">
        <v>-2.7719999999999998</v>
      </c>
      <c r="H95">
        <v>0.79200000000000004</v>
      </c>
    </row>
    <row r="96" spans="1:12" x14ac:dyDescent="0.2">
      <c r="A96">
        <v>428</v>
      </c>
      <c r="B96">
        <v>-0.45200000000000001</v>
      </c>
      <c r="C96">
        <v>-0.54900000000000004</v>
      </c>
      <c r="D96">
        <v>9.6000000000000002E-2</v>
      </c>
      <c r="E96" t="s">
        <v>95</v>
      </c>
      <c r="F96">
        <v>-0.378</v>
      </c>
      <c r="G96">
        <v>-0.16200000000000001</v>
      </c>
      <c r="H96">
        <v>-0.216</v>
      </c>
    </row>
    <row r="97" spans="1:8" x14ac:dyDescent="0.2">
      <c r="A97">
        <v>429</v>
      </c>
      <c r="B97">
        <f>17.925-18</f>
        <v>-7.4999999999999289E-2</v>
      </c>
      <c r="C97">
        <v>-1.095</v>
      </c>
      <c r="D97">
        <v>19.02</v>
      </c>
      <c r="E97" t="s">
        <v>96</v>
      </c>
      <c r="F97">
        <v>-1.6879999999999999</v>
      </c>
      <c r="G97">
        <v>-2.14</v>
      </c>
      <c r="H97">
        <v>0.45100000000000001</v>
      </c>
    </row>
    <row r="98" spans="1:8" x14ac:dyDescent="0.2">
      <c r="A98">
        <v>430</v>
      </c>
      <c r="B98">
        <v>1.5249999999999999</v>
      </c>
      <c r="C98">
        <v>0.12</v>
      </c>
      <c r="D98">
        <v>1.4039999999999999</v>
      </c>
      <c r="E98" t="s">
        <v>97</v>
      </c>
      <c r="F98">
        <v>1.32</v>
      </c>
      <c r="G98">
        <v>0.754</v>
      </c>
      <c r="H98">
        <v>0.56599999999999995</v>
      </c>
    </row>
    <row r="99" spans="1:8" x14ac:dyDescent="0.2">
      <c r="A99">
        <v>431</v>
      </c>
      <c r="B99">
        <v>-0.32</v>
      </c>
      <c r="C99">
        <v>-0.16900000000000001</v>
      </c>
      <c r="D99">
        <v>-0.151</v>
      </c>
      <c r="E99" t="s">
        <v>98</v>
      </c>
      <c r="F99">
        <v>-0.35299999999999998</v>
      </c>
      <c r="G99">
        <v>-0.24</v>
      </c>
      <c r="H99">
        <v>-0.113</v>
      </c>
    </row>
    <row r="100" spans="1:8" x14ac:dyDescent="0.2">
      <c r="A100">
        <v>432</v>
      </c>
      <c r="B100">
        <v>0.84699999999999998</v>
      </c>
      <c r="C100">
        <v>0.56699999999999995</v>
      </c>
      <c r="D100">
        <v>0.28000000000000003</v>
      </c>
      <c r="E100" t="s">
        <v>99</v>
      </c>
      <c r="F100">
        <v>0.91100000000000003</v>
      </c>
      <c r="G100">
        <v>0.92400000000000004</v>
      </c>
      <c r="H100">
        <v>-1.2999999999999999E-2</v>
      </c>
    </row>
    <row r="101" spans="1:8" x14ac:dyDescent="0.2">
      <c r="A101">
        <v>433</v>
      </c>
      <c r="B101">
        <v>-0.123</v>
      </c>
      <c r="C101">
        <v>-0.115</v>
      </c>
      <c r="D101">
        <v>-8.0000000000000002E-3</v>
      </c>
      <c r="E101" t="s">
        <v>100</v>
      </c>
      <c r="F101">
        <v>-3.6999999999999998E-2</v>
      </c>
      <c r="G101">
        <v>-5.6000000000000001E-2</v>
      </c>
      <c r="H101">
        <v>1.9E-2</v>
      </c>
    </row>
    <row r="102" spans="1:8" x14ac:dyDescent="0.2">
      <c r="A102">
        <v>434</v>
      </c>
      <c r="B102">
        <v>-1.208</v>
      </c>
      <c r="C102">
        <v>-0.86699999999999999</v>
      </c>
      <c r="D102">
        <v>-0.34100000000000003</v>
      </c>
      <c r="E102" t="s">
        <v>101</v>
      </c>
      <c r="F102">
        <v>-0.79900000000000004</v>
      </c>
      <c r="G102">
        <v>-0.84899999999999998</v>
      </c>
      <c r="H102">
        <v>5.0999999999999997E-2</v>
      </c>
    </row>
    <row r="103" spans="1:8" x14ac:dyDescent="0.2">
      <c r="A103">
        <v>435</v>
      </c>
      <c r="B103">
        <v>-0.17</v>
      </c>
      <c r="C103">
        <v>-0.224</v>
      </c>
      <c r="D103">
        <v>5.3999999999999999E-2</v>
      </c>
      <c r="E103" t="s">
        <v>102</v>
      </c>
      <c r="F103">
        <v>-8.0000000000000002E-3</v>
      </c>
      <c r="G103">
        <v>-7.0000000000000001E-3</v>
      </c>
      <c r="H103">
        <v>-1E-3</v>
      </c>
    </row>
    <row r="104" spans="1:8" x14ac:dyDescent="0.2">
      <c r="A104">
        <v>436</v>
      </c>
      <c r="B104">
        <v>0.27</v>
      </c>
      <c r="C104">
        <v>0.10199999999999999</v>
      </c>
      <c r="D104">
        <v>0.16800000000000001</v>
      </c>
      <c r="E104" t="s">
        <v>103</v>
      </c>
      <c r="F104">
        <v>5.2999999999999999E-2</v>
      </c>
      <c r="G104">
        <v>0.188</v>
      </c>
      <c r="H104">
        <v>-0.13500000000000001</v>
      </c>
    </row>
    <row r="105" spans="1:8" x14ac:dyDescent="0.2">
      <c r="A105">
        <v>437</v>
      </c>
      <c r="B105">
        <v>2.8940000000000001</v>
      </c>
      <c r="C105">
        <v>2.2970000000000002</v>
      </c>
      <c r="D105">
        <v>0.59699999999999998</v>
      </c>
      <c r="E105" t="s">
        <v>104</v>
      </c>
      <c r="F105">
        <v>0.78500000000000003</v>
      </c>
      <c r="G105">
        <v>0.255</v>
      </c>
      <c r="H105">
        <v>0.53</v>
      </c>
    </row>
    <row r="106" spans="1:8" x14ac:dyDescent="0.2">
      <c r="A106">
        <v>438</v>
      </c>
      <c r="B106">
        <v>-0.22</v>
      </c>
      <c r="C106">
        <v>-0.17799999999999999</v>
      </c>
      <c r="D106">
        <v>-4.2999999999999997E-2</v>
      </c>
      <c r="E106" t="s">
        <v>105</v>
      </c>
      <c r="F106">
        <v>-5.8999999999999997E-2</v>
      </c>
      <c r="G106">
        <v>-0.17899999999999999</v>
      </c>
      <c r="H106">
        <v>0.12</v>
      </c>
    </row>
    <row r="107" spans="1:8" x14ac:dyDescent="0.2">
      <c r="A107">
        <v>439</v>
      </c>
      <c r="B107">
        <v>-2.4289999999999998</v>
      </c>
      <c r="C107">
        <v>-1.895</v>
      </c>
      <c r="D107">
        <v>-0.53400000000000003</v>
      </c>
      <c r="E107" t="s">
        <v>106</v>
      </c>
      <c r="F107">
        <v>-0.82599999999999996</v>
      </c>
      <c r="G107">
        <v>-0.745</v>
      </c>
      <c r="H107">
        <v>-8.1000000000000003E-2</v>
      </c>
    </row>
    <row r="108" spans="1:8" x14ac:dyDescent="0.2">
      <c r="A108">
        <v>440</v>
      </c>
      <c r="B108">
        <v>-12.903</v>
      </c>
      <c r="C108">
        <v>-28.824999999999999</v>
      </c>
      <c r="D108">
        <v>15.922000000000001</v>
      </c>
      <c r="E108" t="s">
        <v>107</v>
      </c>
      <c r="F108">
        <v>-4.3769999999999998</v>
      </c>
      <c r="G108">
        <v>-18.792000000000002</v>
      </c>
      <c r="H108">
        <v>14.414999999999999</v>
      </c>
    </row>
    <row r="109" spans="1:8" x14ac:dyDescent="0.2">
      <c r="A109">
        <v>441</v>
      </c>
      <c r="B109">
        <v>-0.98699999999999999</v>
      </c>
      <c r="C109">
        <v>-1.048</v>
      </c>
      <c r="D109">
        <v>6.0999999999999999E-2</v>
      </c>
      <c r="E109" t="s">
        <v>108</v>
      </c>
      <c r="F109">
        <v>-0.626</v>
      </c>
      <c r="G109">
        <v>-0.80600000000000005</v>
      </c>
      <c r="H109">
        <v>0.18</v>
      </c>
    </row>
    <row r="110" spans="1:8" x14ac:dyDescent="0.2">
      <c r="A110">
        <v>442</v>
      </c>
      <c r="B110">
        <f>0.009-0.5</f>
        <v>-0.49099999999999999</v>
      </c>
      <c r="C110">
        <v>7.6999999999999999E-2</v>
      </c>
      <c r="D110">
        <v>-6.8000000000000005E-2</v>
      </c>
      <c r="E110" t="s">
        <v>109</v>
      </c>
      <c r="F110">
        <v>-0.19400000000000001</v>
      </c>
      <c r="G110">
        <v>-0.10199999999999999</v>
      </c>
      <c r="H110">
        <v>-9.1999999999999998E-2</v>
      </c>
    </row>
    <row r="111" spans="1:8" x14ac:dyDescent="0.2">
      <c r="A111">
        <v>443</v>
      </c>
      <c r="B111">
        <f>-0.011</f>
        <v>-1.0999999999999999E-2</v>
      </c>
      <c r="C111">
        <v>5.8999999999999997E-2</v>
      </c>
      <c r="D111">
        <v>-6.9000000000000006E-2</v>
      </c>
      <c r="E111" t="s">
        <v>110</v>
      </c>
      <c r="F111">
        <v>-0.28499999999999998</v>
      </c>
      <c r="G111">
        <v>5.7000000000000002E-2</v>
      </c>
      <c r="H111">
        <v>-0.34200000000000003</v>
      </c>
    </row>
    <row r="112" spans="1:8" x14ac:dyDescent="0.2">
      <c r="A112">
        <v>444</v>
      </c>
      <c r="B112">
        <v>-2.4289999999999998</v>
      </c>
      <c r="C112">
        <v>-3.7050000000000001</v>
      </c>
      <c r="D112">
        <v>1.276</v>
      </c>
      <c r="E112" t="s">
        <v>111</v>
      </c>
      <c r="F112">
        <v>-3.444</v>
      </c>
      <c r="G112">
        <v>-4.3419999999999996</v>
      </c>
      <c r="H112">
        <v>0.89800000000000002</v>
      </c>
    </row>
    <row r="113" spans="1:8" x14ac:dyDescent="0.2">
      <c r="A113">
        <v>445</v>
      </c>
      <c r="B113">
        <v>-0.156</v>
      </c>
      <c r="C113">
        <v>-0.16200000000000001</v>
      </c>
      <c r="D113">
        <v>6.0000000000000001E-3</v>
      </c>
      <c r="E113" t="s">
        <v>112</v>
      </c>
      <c r="F113">
        <v>-0.106</v>
      </c>
      <c r="G113">
        <v>6.0999999999999999E-2</v>
      </c>
      <c r="H113">
        <v>-0.16700000000000001</v>
      </c>
    </row>
    <row r="114" spans="1:8" x14ac:dyDescent="0.2">
      <c r="A114">
        <v>446</v>
      </c>
      <c r="B114">
        <v>6.0000000000000001E-3</v>
      </c>
      <c r="C114">
        <v>-6.6000000000000003E-2</v>
      </c>
      <c r="D114">
        <v>7.1999999999999995E-2</v>
      </c>
      <c r="E114" t="s">
        <v>113</v>
      </c>
      <c r="F114">
        <v>2.8000000000000001E-2</v>
      </c>
      <c r="G114">
        <v>9.1999999999999998E-2</v>
      </c>
      <c r="H114">
        <v>-6.4000000000000001E-2</v>
      </c>
    </row>
    <row r="115" spans="1:8" x14ac:dyDescent="0.2">
      <c r="A115">
        <v>447</v>
      </c>
      <c r="B115">
        <v>-0.16600000000000001</v>
      </c>
      <c r="C115">
        <v>-0.158</v>
      </c>
      <c r="D115">
        <v>-8.0000000000000002E-3</v>
      </c>
      <c r="E115" t="s">
        <v>114</v>
      </c>
      <c r="F115">
        <v>-0.14499999999999999</v>
      </c>
      <c r="G115">
        <v>-0.12</v>
      </c>
      <c r="H115">
        <v>-2.5000000000000001E-2</v>
      </c>
    </row>
    <row r="116" spans="1:8" x14ac:dyDescent="0.2">
      <c r="A116">
        <v>448</v>
      </c>
      <c r="B116">
        <v>-4.0000000000000001E-3</v>
      </c>
      <c r="C116">
        <v>-2.5999999999999999E-2</v>
      </c>
      <c r="D116">
        <v>2.1999999999999999E-2</v>
      </c>
      <c r="E116" t="s">
        <v>115</v>
      </c>
      <c r="F116">
        <v>7.0000000000000001E-3</v>
      </c>
      <c r="G116">
        <v>-6.0000000000000001E-3</v>
      </c>
      <c r="H116">
        <v>1.2999999999999999E-2</v>
      </c>
    </row>
    <row r="117" spans="1:8" x14ac:dyDescent="0.2">
      <c r="A117">
        <v>449</v>
      </c>
      <c r="B117">
        <v>-0.127</v>
      </c>
      <c r="C117">
        <v>0.01</v>
      </c>
      <c r="D117">
        <v>-0.13700000000000001</v>
      </c>
      <c r="E117" t="s">
        <v>116</v>
      </c>
      <c r="F117">
        <v>-2.9000000000000001E-2</v>
      </c>
      <c r="G117">
        <v>0.125</v>
      </c>
      <c r="H117">
        <v>-0.154</v>
      </c>
    </row>
    <row r="118" spans="1:8" x14ac:dyDescent="0.2">
      <c r="A118">
        <v>450</v>
      </c>
      <c r="B118">
        <v>-0.17899999999999999</v>
      </c>
      <c r="C118">
        <v>-0.03</v>
      </c>
      <c r="D118">
        <v>-0.14899999999999999</v>
      </c>
      <c r="E118" t="s">
        <v>117</v>
      </c>
      <c r="F118">
        <v>-6.4000000000000001E-2</v>
      </c>
      <c r="G118">
        <v>0.159</v>
      </c>
      <c r="H118">
        <v>-0.223</v>
      </c>
    </row>
    <row r="119" spans="1:8" x14ac:dyDescent="0.2">
      <c r="A119">
        <v>451</v>
      </c>
      <c r="B119">
        <v>0.54</v>
      </c>
      <c r="C119">
        <v>-0.253</v>
      </c>
      <c r="D119">
        <v>0.79300000000000004</v>
      </c>
      <c r="E119" t="s">
        <v>118</v>
      </c>
      <c r="F119">
        <v>-0.35699999999999998</v>
      </c>
      <c r="G119">
        <v>-1.264</v>
      </c>
      <c r="H119">
        <v>0.90700000000000003</v>
      </c>
    </row>
    <row r="120" spans="1:8" x14ac:dyDescent="0.2">
      <c r="A120">
        <v>452</v>
      </c>
      <c r="B120">
        <v>-0.73899999999999999</v>
      </c>
      <c r="C120">
        <v>-0.66400000000000003</v>
      </c>
      <c r="D120">
        <v>-7.4999999999999997E-2</v>
      </c>
      <c r="E120" t="s">
        <v>119</v>
      </c>
      <c r="F120">
        <v>-1.2430000000000001</v>
      </c>
      <c r="G120">
        <v>-1.3380000000000001</v>
      </c>
      <c r="H120">
        <v>9.6000000000000002E-2</v>
      </c>
    </row>
    <row r="121" spans="1:8" x14ac:dyDescent="0.2">
      <c r="A121">
        <v>453</v>
      </c>
      <c r="B121">
        <v>-7.3999999999999996E-2</v>
      </c>
      <c r="C121">
        <v>-3.2360000000000002</v>
      </c>
      <c r="D121">
        <v>3.1629999999999998</v>
      </c>
      <c r="E121" t="s">
        <v>120</v>
      </c>
      <c r="F121">
        <v>-2.1659999999999999</v>
      </c>
      <c r="G121">
        <v>-6.3179999999999996</v>
      </c>
      <c r="H121">
        <v>4.1520000000000001</v>
      </c>
    </row>
    <row r="122" spans="1:8" x14ac:dyDescent="0.2">
      <c r="A122">
        <v>454</v>
      </c>
      <c r="B122">
        <v>-1.1399999999999999</v>
      </c>
      <c r="C122">
        <v>-1.6970000000000001</v>
      </c>
      <c r="D122">
        <v>0.55700000000000005</v>
      </c>
      <c r="E122" t="s">
        <v>121</v>
      </c>
      <c r="F122">
        <v>-2.085</v>
      </c>
      <c r="G122">
        <v>-2.512</v>
      </c>
      <c r="H122">
        <v>0.42699999999999999</v>
      </c>
    </row>
    <row r="123" spans="1:8" x14ac:dyDescent="0.2">
      <c r="A123">
        <v>455</v>
      </c>
      <c r="B123">
        <v>-3.859</v>
      </c>
      <c r="C123">
        <v>-4.5220000000000002</v>
      </c>
      <c r="D123">
        <v>0.66300000000000003</v>
      </c>
      <c r="E123" t="s">
        <v>122</v>
      </c>
      <c r="F123">
        <v>-3.109</v>
      </c>
      <c r="G123">
        <v>-3.5840000000000001</v>
      </c>
      <c r="H123">
        <v>0.47499999999999998</v>
      </c>
    </row>
    <row r="124" spans="1:8" x14ac:dyDescent="0.2">
      <c r="A124">
        <v>456</v>
      </c>
      <c r="B124">
        <v>-0.29799999999999999</v>
      </c>
      <c r="C124">
        <v>-0.61699999999999999</v>
      </c>
      <c r="D124">
        <v>0.31900000000000001</v>
      </c>
      <c r="E124" t="s">
        <v>123</v>
      </c>
      <c r="F124">
        <v>9.8000000000000004E-2</v>
      </c>
      <c r="G124">
        <v>-0.13400000000000001</v>
      </c>
      <c r="H124">
        <v>0.23100000000000001</v>
      </c>
    </row>
    <row r="125" spans="1:8" x14ac:dyDescent="0.2">
      <c r="A125">
        <v>457</v>
      </c>
      <c r="B125">
        <v>-0.23899999999999999</v>
      </c>
      <c r="C125">
        <v>6.4000000000000001E-2</v>
      </c>
      <c r="D125">
        <v>-0.30299999999999999</v>
      </c>
      <c r="E125" t="s">
        <v>124</v>
      </c>
      <c r="F125">
        <v>-0.65900000000000003</v>
      </c>
      <c r="G125">
        <v>-0.6</v>
      </c>
      <c r="H125">
        <v>-5.8999999999999997E-2</v>
      </c>
    </row>
    <row r="126" spans="1:8" x14ac:dyDescent="0.2">
      <c r="A126">
        <v>458</v>
      </c>
      <c r="B126">
        <v>8.8999999999999996E-2</v>
      </c>
      <c r="C126">
        <v>-3.5000000000000003E-2</v>
      </c>
      <c r="D126">
        <v>0.124</v>
      </c>
      <c r="E126" t="s">
        <v>125</v>
      </c>
      <c r="F126">
        <v>1.6E-2</v>
      </c>
      <c r="G126">
        <v>-8.9999999999999993E-3</v>
      </c>
      <c r="H126">
        <v>2.5000000000000001E-2</v>
      </c>
    </row>
    <row r="127" spans="1:8" x14ac:dyDescent="0.2">
      <c r="A127">
        <v>459</v>
      </c>
      <c r="B127">
        <v>-0.188</v>
      </c>
      <c r="C127">
        <v>-3.6999999999999998E-2</v>
      </c>
      <c r="D127">
        <v>-0.151</v>
      </c>
      <c r="E127" t="s">
        <v>126</v>
      </c>
      <c r="F127">
        <v>-0.159</v>
      </c>
      <c r="G127">
        <v>-0.15</v>
      </c>
      <c r="H127">
        <v>-8.9999999999999993E-3</v>
      </c>
    </row>
    <row r="128" spans="1:8" x14ac:dyDescent="0.2">
      <c r="A128">
        <v>460</v>
      </c>
      <c r="B128">
        <v>1.65</v>
      </c>
      <c r="C128">
        <v>0.80600000000000005</v>
      </c>
      <c r="D128">
        <v>0.84399999999999997</v>
      </c>
      <c r="E128" t="s">
        <v>127</v>
      </c>
      <c r="F128">
        <v>1.117</v>
      </c>
      <c r="G128">
        <v>1.3460000000000001</v>
      </c>
      <c r="H128">
        <v>-0.22900000000000001</v>
      </c>
    </row>
    <row r="129" spans="1:8" x14ac:dyDescent="0.2">
      <c r="A129">
        <v>461</v>
      </c>
      <c r="B129">
        <v>-1.1539999999999999</v>
      </c>
      <c r="C129">
        <v>-0.21099999999999999</v>
      </c>
      <c r="D129">
        <v>-0.94299999999999995</v>
      </c>
      <c r="E129" t="s">
        <v>128</v>
      </c>
      <c r="F129">
        <v>-1.075</v>
      </c>
      <c r="G129">
        <v>-0.91600000000000004</v>
      </c>
      <c r="H129">
        <v>-0.159</v>
      </c>
    </row>
    <row r="130" spans="1:8" x14ac:dyDescent="0.2">
      <c r="A130">
        <v>462</v>
      </c>
      <c r="B130">
        <v>-0.1</v>
      </c>
      <c r="C130">
        <v>-3.1E-2</v>
      </c>
      <c r="D130">
        <v>-6.9000000000000006E-2</v>
      </c>
      <c r="E130" t="s">
        <v>129</v>
      </c>
      <c r="F130">
        <v>-4.7E-2</v>
      </c>
      <c r="G130">
        <v>-5.3999999999999999E-2</v>
      </c>
      <c r="H130">
        <v>7.0000000000000001E-3</v>
      </c>
    </row>
    <row r="131" spans="1:8" x14ac:dyDescent="0.2">
      <c r="A131">
        <v>463</v>
      </c>
      <c r="B131">
        <v>-0.106</v>
      </c>
      <c r="C131">
        <v>-6.2E-2</v>
      </c>
      <c r="D131">
        <v>-4.3999999999999997E-2</v>
      </c>
      <c r="E131" t="s">
        <v>130</v>
      </c>
      <c r="F131">
        <v>-3.6999999999999998E-2</v>
      </c>
      <c r="G131">
        <v>-5.0999999999999997E-2</v>
      </c>
      <c r="H131">
        <v>1.4E-2</v>
      </c>
    </row>
    <row r="132" spans="1:8" x14ac:dyDescent="0.2">
      <c r="A132">
        <v>464</v>
      </c>
      <c r="B132">
        <v>3.5000000000000003E-2</v>
      </c>
      <c r="C132">
        <v>-1.2999999999999999E-2</v>
      </c>
      <c r="D132">
        <v>4.7E-2</v>
      </c>
      <c r="E132" t="s">
        <v>131</v>
      </c>
      <c r="F132">
        <v>2.8000000000000001E-2</v>
      </c>
      <c r="G132">
        <v>2.4E-2</v>
      </c>
      <c r="H132">
        <v>5.0000000000000001E-3</v>
      </c>
    </row>
    <row r="133" spans="1:8" x14ac:dyDescent="0.2">
      <c r="A133">
        <v>465</v>
      </c>
      <c r="B133">
        <v>-0.249</v>
      </c>
      <c r="C133">
        <v>-0.111</v>
      </c>
      <c r="D133">
        <v>-0.13800000000000001</v>
      </c>
      <c r="E133" t="s">
        <v>132</v>
      </c>
      <c r="F133">
        <v>-0.20799999999999999</v>
      </c>
      <c r="G133">
        <v>-0.11600000000000001</v>
      </c>
      <c r="H133">
        <v>-9.1999999999999998E-2</v>
      </c>
    </row>
    <row r="134" spans="1:8" x14ac:dyDescent="0.2">
      <c r="A134">
        <v>466</v>
      </c>
      <c r="B134">
        <v>-3.2000000000000001E-2</v>
      </c>
      <c r="C134">
        <v>-0.20899999999999999</v>
      </c>
      <c r="D134">
        <v>0.17699999999999999</v>
      </c>
      <c r="E134" t="s">
        <v>133</v>
      </c>
      <c r="F134">
        <v>4.1000000000000002E-2</v>
      </c>
      <c r="G134">
        <v>-6.7000000000000004E-2</v>
      </c>
      <c r="H134">
        <v>0.108</v>
      </c>
    </row>
    <row r="135" spans="1:8" x14ac:dyDescent="0.2">
      <c r="A135">
        <v>467</v>
      </c>
      <c r="B135">
        <v>-3.5760000000000001</v>
      </c>
      <c r="C135">
        <v>-3.2109999999999999</v>
      </c>
      <c r="D135">
        <v>-0.36499999999999999</v>
      </c>
      <c r="E135" t="s">
        <v>134</v>
      </c>
      <c r="F135">
        <v>-3.6360000000000001</v>
      </c>
      <c r="G135">
        <v>-3.2349999999999999</v>
      </c>
      <c r="H135">
        <v>-0.40100000000000002</v>
      </c>
    </row>
    <row r="136" spans="1:8" x14ac:dyDescent="0.2">
      <c r="A136">
        <v>468</v>
      </c>
      <c r="B136">
        <v>-0.433</v>
      </c>
      <c r="C136">
        <v>-0.16500000000000001</v>
      </c>
      <c r="D136">
        <v>-0.26800000000000002</v>
      </c>
      <c r="E136" t="s">
        <v>135</v>
      </c>
      <c r="F136">
        <v>-1.647</v>
      </c>
      <c r="G136">
        <v>-1.847</v>
      </c>
      <c r="H136">
        <v>0.2</v>
      </c>
    </row>
    <row r="137" spans="1:8" x14ac:dyDescent="0.2">
      <c r="A137">
        <v>469</v>
      </c>
      <c r="B137">
        <v>-9.61</v>
      </c>
      <c r="C137">
        <v>-11.236000000000001</v>
      </c>
      <c r="D137">
        <v>1.627</v>
      </c>
      <c r="E137" t="s">
        <v>136</v>
      </c>
      <c r="F137">
        <v>-11.933999999999999</v>
      </c>
      <c r="G137">
        <v>-13.096</v>
      </c>
      <c r="H137">
        <v>1.161</v>
      </c>
    </row>
    <row r="138" spans="1:8" x14ac:dyDescent="0.2">
      <c r="A138">
        <v>470</v>
      </c>
      <c r="B138">
        <f>-0.294-0.3</f>
        <v>-0.59399999999999997</v>
      </c>
      <c r="C138">
        <v>-0.14000000000000001</v>
      </c>
      <c r="D138">
        <v>-0.154</v>
      </c>
      <c r="E138" t="s">
        <v>137</v>
      </c>
      <c r="F138">
        <v>-0.499</v>
      </c>
      <c r="G138">
        <v>-4.2240000000000002</v>
      </c>
      <c r="H138">
        <v>3.7250000000000001</v>
      </c>
    </row>
    <row r="139" spans="1:8" x14ac:dyDescent="0.2">
      <c r="A139">
        <v>471</v>
      </c>
      <c r="B139">
        <v>4.0000000000000001E-3</v>
      </c>
      <c r="C139">
        <v>-0.73899999999999999</v>
      </c>
      <c r="D139">
        <v>0.74299999999999999</v>
      </c>
      <c r="E139" t="s">
        <v>138</v>
      </c>
      <c r="F139">
        <v>-4.97</v>
      </c>
      <c r="G139">
        <v>-6.9939999999999998</v>
      </c>
      <c r="H139">
        <v>2.024</v>
      </c>
    </row>
    <row r="140" spans="1:8" x14ac:dyDescent="0.2">
      <c r="A140">
        <v>472</v>
      </c>
      <c r="B140">
        <f>1.15-5</f>
        <v>-3.85</v>
      </c>
      <c r="C140">
        <v>-1.6559999999999999</v>
      </c>
      <c r="D140">
        <v>2.806</v>
      </c>
      <c r="E140" t="s">
        <v>139</v>
      </c>
      <c r="F140">
        <v>-3.9729999999999999</v>
      </c>
      <c r="G140">
        <v>-6.4450000000000003</v>
      </c>
      <c r="H140">
        <v>2.472</v>
      </c>
    </row>
    <row r="141" spans="1:8" x14ac:dyDescent="0.2">
      <c r="A141">
        <v>473</v>
      </c>
      <c r="B141">
        <v>-2.2069999999999999</v>
      </c>
      <c r="C141">
        <v>0.45500000000000002</v>
      </c>
      <c r="D141">
        <v>-2.6619999999999999</v>
      </c>
      <c r="E141" t="s">
        <v>140</v>
      </c>
      <c r="F141">
        <v>0.23699999999999999</v>
      </c>
      <c r="G141">
        <v>3.548</v>
      </c>
      <c r="H141">
        <v>-3.3109999999999999</v>
      </c>
    </row>
    <row r="142" spans="1:8" x14ac:dyDescent="0.2">
      <c r="A142">
        <v>474</v>
      </c>
      <c r="B142">
        <v>1.4999999999999999E-2</v>
      </c>
      <c r="C142">
        <v>0.04</v>
      </c>
      <c r="D142">
        <v>-2.5000000000000001E-2</v>
      </c>
      <c r="E142" t="s">
        <v>141</v>
      </c>
      <c r="F142">
        <v>0.73399999999999999</v>
      </c>
      <c r="G142">
        <v>-0.64600000000000002</v>
      </c>
      <c r="H142">
        <v>1.38</v>
      </c>
    </row>
    <row r="143" spans="1:8" x14ac:dyDescent="0.2">
      <c r="A143">
        <v>475</v>
      </c>
      <c r="B143">
        <v>-0.98</v>
      </c>
      <c r="C143">
        <v>-4.766</v>
      </c>
      <c r="D143">
        <v>3.786</v>
      </c>
      <c r="E143" t="s">
        <v>142</v>
      </c>
      <c r="F143">
        <v>-9.9000000000000005E-2</v>
      </c>
      <c r="G143">
        <v>-0.78200000000000003</v>
      </c>
      <c r="H143">
        <v>0.68400000000000005</v>
      </c>
    </row>
    <row r="144" spans="1:8" x14ac:dyDescent="0.2">
      <c r="A144">
        <v>476</v>
      </c>
      <c r="B144">
        <v>-1.167</v>
      </c>
      <c r="C144">
        <v>-4.3780000000000001</v>
      </c>
      <c r="D144">
        <v>3.2109999999999999</v>
      </c>
      <c r="E144" t="s">
        <v>143</v>
      </c>
      <c r="F144">
        <v>-1.028</v>
      </c>
      <c r="G144">
        <v>-1.2649999999999999</v>
      </c>
      <c r="H144">
        <v>0.23699999999999999</v>
      </c>
    </row>
    <row r="145" spans="1:8" x14ac:dyDescent="0.2">
      <c r="A145">
        <v>477</v>
      </c>
      <c r="B145">
        <v>0</v>
      </c>
      <c r="C145">
        <v>-5.0999999999999997E-2</v>
      </c>
      <c r="D145">
        <v>5.1999999999999998E-2</v>
      </c>
      <c r="E145" t="s">
        <v>144</v>
      </c>
      <c r="F145">
        <v>-0.11799999999999999</v>
      </c>
      <c r="G145">
        <v>-0.25900000000000001</v>
      </c>
      <c r="H145">
        <v>0.14099999999999999</v>
      </c>
    </row>
    <row r="146" spans="1:8" x14ac:dyDescent="0.2">
      <c r="A146">
        <v>478</v>
      </c>
      <c r="B146">
        <v>0.39500000000000002</v>
      </c>
      <c r="C146">
        <v>-0.68600000000000005</v>
      </c>
      <c r="D146">
        <v>1.081</v>
      </c>
      <c r="E146" t="s">
        <v>145</v>
      </c>
      <c r="F146">
        <v>0.13100000000000001</v>
      </c>
      <c r="G146">
        <v>0.13200000000000001</v>
      </c>
      <c r="H146">
        <v>-1E-3</v>
      </c>
    </row>
    <row r="147" spans="1:8" x14ac:dyDescent="0.2">
      <c r="A147">
        <v>479</v>
      </c>
      <c r="B147">
        <v>0.47599999999999998</v>
      </c>
      <c r="C147">
        <v>-4.3929999999999998</v>
      </c>
      <c r="D147">
        <v>4.87</v>
      </c>
      <c r="E147" t="s">
        <v>146</v>
      </c>
      <c r="F147">
        <v>0.873</v>
      </c>
      <c r="G147">
        <v>-1.1100000000000001</v>
      </c>
      <c r="H147">
        <v>1.982</v>
      </c>
    </row>
    <row r="148" spans="1:8" x14ac:dyDescent="0.2">
      <c r="A148">
        <v>480</v>
      </c>
      <c r="B148">
        <v>0.153</v>
      </c>
      <c r="C148">
        <v>-0.14299999999999999</v>
      </c>
      <c r="D148">
        <v>0.29699999999999999</v>
      </c>
      <c r="E148" t="s">
        <v>147</v>
      </c>
      <c r="F148">
        <v>-3.0000000000000001E-3</v>
      </c>
      <c r="G148">
        <v>-6.9000000000000006E-2</v>
      </c>
      <c r="H148">
        <v>6.6000000000000003E-2</v>
      </c>
    </row>
    <row r="149" spans="1:8" x14ac:dyDescent="0.2">
      <c r="A149">
        <v>481</v>
      </c>
      <c r="B149">
        <v>0.128</v>
      </c>
      <c r="C149">
        <v>-0.189</v>
      </c>
      <c r="D149">
        <v>0.317</v>
      </c>
      <c r="E149" t="s">
        <v>148</v>
      </c>
      <c r="F149">
        <v>5.0999999999999997E-2</v>
      </c>
      <c r="G149">
        <v>2.3E-2</v>
      </c>
      <c r="H149">
        <v>2.7E-2</v>
      </c>
    </row>
    <row r="150" spans="1:8" x14ac:dyDescent="0.2">
      <c r="A150">
        <v>482</v>
      </c>
      <c r="B150">
        <v>-0.497</v>
      </c>
      <c r="C150">
        <v>-3.1040000000000001</v>
      </c>
      <c r="D150">
        <v>2.6070000000000002</v>
      </c>
      <c r="E150" t="s">
        <v>149</v>
      </c>
      <c r="F150">
        <v>1.0389999999999999</v>
      </c>
      <c r="G150">
        <v>1.0089999999999999</v>
      </c>
      <c r="H150">
        <v>3.1E-2</v>
      </c>
    </row>
    <row r="151" spans="1:8" x14ac:dyDescent="0.2">
      <c r="A151">
        <v>483</v>
      </c>
      <c r="B151">
        <v>0.89700000000000002</v>
      </c>
      <c r="C151">
        <v>1.649</v>
      </c>
      <c r="D151">
        <v>-0.752</v>
      </c>
      <c r="E151" t="s">
        <v>150</v>
      </c>
      <c r="F151">
        <v>-0.14199999999999999</v>
      </c>
      <c r="G151">
        <v>-0.104</v>
      </c>
      <c r="H151">
        <v>-3.7999999999999999E-2</v>
      </c>
    </row>
    <row r="152" spans="1:8" x14ac:dyDescent="0.2">
      <c r="A152">
        <v>484</v>
      </c>
      <c r="B152">
        <v>-2.8000000000000001E-2</v>
      </c>
      <c r="C152">
        <v>-0.17100000000000001</v>
      </c>
      <c r="D152">
        <v>0.14399999999999999</v>
      </c>
      <c r="E152" t="s">
        <v>151</v>
      </c>
      <c r="F152">
        <v>4.2000000000000003E-2</v>
      </c>
      <c r="G152">
        <v>2.5999999999999999E-2</v>
      </c>
      <c r="H152">
        <v>1.6E-2</v>
      </c>
    </row>
    <row r="153" spans="1:8" x14ac:dyDescent="0.2">
      <c r="A153">
        <v>485</v>
      </c>
      <c r="B153">
        <v>-7.5999999999999998E-2</v>
      </c>
      <c r="C153">
        <v>2.5999999999999999E-2</v>
      </c>
      <c r="D153">
        <v>-0.10199999999999999</v>
      </c>
      <c r="E153" t="s">
        <v>152</v>
      </c>
      <c r="F153">
        <v>-6.0000000000000001E-3</v>
      </c>
      <c r="G153">
        <v>1.4999999999999999E-2</v>
      </c>
      <c r="H153">
        <v>-2.1000000000000001E-2</v>
      </c>
    </row>
    <row r="154" spans="1:8" x14ac:dyDescent="0.2">
      <c r="A154">
        <v>486</v>
      </c>
      <c r="B154">
        <v>4.4999999999999998E-2</v>
      </c>
      <c r="C154">
        <v>0.01</v>
      </c>
      <c r="D154">
        <v>3.5000000000000003E-2</v>
      </c>
      <c r="E154" t="s">
        <v>153</v>
      </c>
      <c r="F154">
        <v>1.4E-2</v>
      </c>
      <c r="G154">
        <v>-6.0000000000000001E-3</v>
      </c>
      <c r="H154">
        <v>2.1000000000000001E-2</v>
      </c>
    </row>
    <row r="155" spans="1:8" x14ac:dyDescent="0.2">
      <c r="A155">
        <v>487</v>
      </c>
      <c r="B155">
        <v>2.7E-2</v>
      </c>
      <c r="C155">
        <v>-6.4000000000000001E-2</v>
      </c>
      <c r="D155">
        <v>9.0999999999999998E-2</v>
      </c>
      <c r="E155" t="s">
        <v>154</v>
      </c>
      <c r="F155">
        <v>-6.0000000000000001E-3</v>
      </c>
      <c r="G155">
        <v>-2.1000000000000001E-2</v>
      </c>
      <c r="H155">
        <v>1.6E-2</v>
      </c>
    </row>
    <row r="156" spans="1:8" x14ac:dyDescent="0.2">
      <c r="A156">
        <v>488</v>
      </c>
      <c r="B156">
        <v>-7.4999999999999997E-2</v>
      </c>
      <c r="C156">
        <v>2.3E-2</v>
      </c>
      <c r="D156">
        <v>-9.8000000000000004E-2</v>
      </c>
      <c r="E156" t="s">
        <v>155</v>
      </c>
      <c r="F156">
        <v>-1.9E-2</v>
      </c>
      <c r="G156">
        <v>1.9E-2</v>
      </c>
      <c r="H156">
        <v>-3.7999999999999999E-2</v>
      </c>
    </row>
    <row r="157" spans="1:8" x14ac:dyDescent="0.2">
      <c r="A157">
        <v>489</v>
      </c>
      <c r="B157">
        <v>-7.0000000000000001E-3</v>
      </c>
      <c r="C157">
        <v>0.374</v>
      </c>
      <c r="D157">
        <v>-0.38100000000000001</v>
      </c>
      <c r="E157" t="s">
        <v>156</v>
      </c>
      <c r="F157">
        <v>0.105</v>
      </c>
      <c r="G157">
        <v>0.29699999999999999</v>
      </c>
      <c r="H157">
        <v>-0.193</v>
      </c>
    </row>
    <row r="158" spans="1:8" x14ac:dyDescent="0.2">
      <c r="A158">
        <v>490</v>
      </c>
      <c r="B158">
        <v>-3.9E-2</v>
      </c>
      <c r="C158">
        <v>0.45500000000000002</v>
      </c>
      <c r="D158">
        <v>-0.49299999999999999</v>
      </c>
      <c r="E158" t="s">
        <v>157</v>
      </c>
      <c r="F158">
        <v>0.184</v>
      </c>
      <c r="G158">
        <v>0.41</v>
      </c>
      <c r="H158">
        <v>-0.22600000000000001</v>
      </c>
    </row>
    <row r="159" spans="1:8" x14ac:dyDescent="0.2">
      <c r="A159">
        <v>491</v>
      </c>
      <c r="B159">
        <v>0.104</v>
      </c>
      <c r="C159">
        <v>-0.75</v>
      </c>
      <c r="D159">
        <v>0.85399999999999998</v>
      </c>
      <c r="E159" t="s">
        <v>158</v>
      </c>
      <c r="F159">
        <v>-0.161</v>
      </c>
      <c r="G159">
        <v>-0.53800000000000003</v>
      </c>
      <c r="H159">
        <v>0.377</v>
      </c>
    </row>
    <row r="160" spans="1:8" x14ac:dyDescent="0.2">
      <c r="A160">
        <v>492</v>
      </c>
      <c r="B160">
        <v>-8.2000000000000003E-2</v>
      </c>
      <c r="C160">
        <v>-1.0999999999999999E-2</v>
      </c>
      <c r="D160">
        <v>-7.1999999999999995E-2</v>
      </c>
      <c r="E160" t="s">
        <v>159</v>
      </c>
      <c r="F160">
        <v>-2E-3</v>
      </c>
      <c r="G160">
        <v>0.05</v>
      </c>
      <c r="H160">
        <v>-5.1999999999999998E-2</v>
      </c>
    </row>
    <row r="161" spans="1:8" x14ac:dyDescent="0.2">
      <c r="A161">
        <v>493</v>
      </c>
      <c r="B161">
        <v>-7.0999999999999994E-2</v>
      </c>
      <c r="C161">
        <v>-1.4E-2</v>
      </c>
      <c r="D161">
        <v>-5.7000000000000002E-2</v>
      </c>
      <c r="E161" t="s">
        <v>160</v>
      </c>
      <c r="F161">
        <v>-0.01</v>
      </c>
      <c r="G161">
        <v>4.1000000000000002E-2</v>
      </c>
      <c r="H161">
        <v>-5.0999999999999997E-2</v>
      </c>
    </row>
    <row r="162" spans="1:8" x14ac:dyDescent="0.2">
      <c r="A162">
        <v>494</v>
      </c>
      <c r="B162">
        <v>-3.5999999999999997E-2</v>
      </c>
      <c r="C162">
        <v>-5.8999999999999997E-2</v>
      </c>
      <c r="D162">
        <v>2.3E-2</v>
      </c>
      <c r="E162" t="s">
        <v>161</v>
      </c>
      <c r="F162">
        <v>-1.0999999999999999E-2</v>
      </c>
      <c r="G162">
        <v>1.9E-2</v>
      </c>
      <c r="H162">
        <v>-0.03</v>
      </c>
    </row>
    <row r="163" spans="1:8" x14ac:dyDescent="0.2">
      <c r="A163">
        <v>495</v>
      </c>
      <c r="B163">
        <v>-0.107</v>
      </c>
      <c r="C163">
        <v>-4.8000000000000001E-2</v>
      </c>
      <c r="D163">
        <v>-5.8999999999999997E-2</v>
      </c>
      <c r="E163" t="s">
        <v>162</v>
      </c>
      <c r="F163">
        <v>-7.0000000000000001E-3</v>
      </c>
      <c r="G163">
        <v>3.5000000000000003E-2</v>
      </c>
      <c r="H163">
        <v>-4.2000000000000003E-2</v>
      </c>
    </row>
    <row r="164" spans="1:8" x14ac:dyDescent="0.2">
      <c r="A164">
        <v>496</v>
      </c>
      <c r="B164">
        <v>-9.1999999999999998E-2</v>
      </c>
      <c r="C164">
        <v>-3.5999999999999997E-2</v>
      </c>
      <c r="D164">
        <v>-5.6000000000000001E-2</v>
      </c>
      <c r="E164" t="s">
        <v>163</v>
      </c>
      <c r="F164">
        <v>3.0000000000000001E-3</v>
      </c>
      <c r="G164">
        <v>7.6999999999999999E-2</v>
      </c>
      <c r="H164">
        <v>-7.4999999999999997E-2</v>
      </c>
    </row>
    <row r="165" spans="1:8" x14ac:dyDescent="0.2">
      <c r="A165">
        <v>497</v>
      </c>
      <c r="B165">
        <v>-4.1000000000000002E-2</v>
      </c>
      <c r="C165">
        <v>-3.1E-2</v>
      </c>
      <c r="D165">
        <v>-0.01</v>
      </c>
      <c r="E165" t="s">
        <v>164</v>
      </c>
      <c r="F165">
        <v>-1.6E-2</v>
      </c>
      <c r="G165">
        <v>3.1E-2</v>
      </c>
      <c r="H165">
        <v>-4.7E-2</v>
      </c>
    </row>
    <row r="166" spans="1:8" x14ac:dyDescent="0.2">
      <c r="A166">
        <v>498</v>
      </c>
      <c r="B166">
        <v>-0.16400000000000001</v>
      </c>
      <c r="C166">
        <v>-2.1999999999999999E-2</v>
      </c>
      <c r="D166">
        <v>-0.14099999999999999</v>
      </c>
      <c r="E166" t="s">
        <v>165</v>
      </c>
      <c r="F166">
        <v>-8.9999999999999993E-3</v>
      </c>
      <c r="G166">
        <v>0.17299999999999999</v>
      </c>
      <c r="H166">
        <v>-0.182</v>
      </c>
    </row>
    <row r="167" spans="1:8" x14ac:dyDescent="0.2">
      <c r="A167">
        <v>499</v>
      </c>
      <c r="B167">
        <v>-4.9000000000000002E-2</v>
      </c>
      <c r="C167">
        <v>-4.9000000000000002E-2</v>
      </c>
      <c r="D167">
        <v>0</v>
      </c>
      <c r="E167" t="s">
        <v>166</v>
      </c>
      <c r="F167">
        <v>1.6E-2</v>
      </c>
      <c r="G167">
        <v>7.4999999999999997E-2</v>
      </c>
      <c r="H167">
        <v>-5.8999999999999997E-2</v>
      </c>
    </row>
    <row r="168" spans="1:8" x14ac:dyDescent="0.2">
      <c r="A168">
        <v>500</v>
      </c>
      <c r="B168">
        <v>-4.4999999999999998E-2</v>
      </c>
      <c r="C168">
        <v>-3.5000000000000003E-2</v>
      </c>
      <c r="D168">
        <v>-0.01</v>
      </c>
      <c r="E168" t="s">
        <v>167</v>
      </c>
      <c r="F168">
        <v>-5.0000000000000001E-3</v>
      </c>
      <c r="G168">
        <v>2.5999999999999999E-2</v>
      </c>
      <c r="H168">
        <v>-3.1E-2</v>
      </c>
    </row>
    <row r="169" spans="1:8" x14ac:dyDescent="0.2">
      <c r="A169">
        <v>501</v>
      </c>
      <c r="B169">
        <v>-0.49099999999999999</v>
      </c>
      <c r="C169">
        <v>8.5999999999999993E-2</v>
      </c>
      <c r="D169">
        <v>-0.57799999999999996</v>
      </c>
      <c r="E169" t="s">
        <v>168</v>
      </c>
      <c r="F169">
        <v>0.28000000000000003</v>
      </c>
      <c r="G169">
        <v>0.98599999999999999</v>
      </c>
      <c r="H169">
        <v>-0.70599999999999996</v>
      </c>
    </row>
    <row r="170" spans="1:8" x14ac:dyDescent="0.2">
      <c r="A170">
        <v>502</v>
      </c>
      <c r="B170">
        <v>3.1E-2</v>
      </c>
      <c r="C170">
        <v>-2.5000000000000001E-2</v>
      </c>
      <c r="D170">
        <v>5.6000000000000001E-2</v>
      </c>
      <c r="E170" t="s">
        <v>169</v>
      </c>
      <c r="F170">
        <v>-0.04</v>
      </c>
      <c r="G170">
        <v>-0.125</v>
      </c>
      <c r="H170">
        <v>8.5000000000000006E-2</v>
      </c>
    </row>
    <row r="171" spans="1:8" x14ac:dyDescent="0.2">
      <c r="A171">
        <v>503</v>
      </c>
      <c r="B171">
        <v>-2.5999999999999999E-2</v>
      </c>
      <c r="C171">
        <v>-3.6999999999999998E-2</v>
      </c>
      <c r="D171">
        <v>1.0999999999999999E-2</v>
      </c>
      <c r="E171" t="s">
        <v>170</v>
      </c>
      <c r="F171">
        <v>-2.9000000000000001E-2</v>
      </c>
      <c r="G171">
        <v>-0.05</v>
      </c>
      <c r="H171">
        <v>2.1000000000000001E-2</v>
      </c>
    </row>
    <row r="172" spans="1:8" x14ac:dyDescent="0.2">
      <c r="A172">
        <v>504</v>
      </c>
      <c r="B172">
        <v>-0.59299999999999997</v>
      </c>
      <c r="C172">
        <v>-0.13800000000000001</v>
      </c>
      <c r="D172">
        <v>-0.45500000000000002</v>
      </c>
      <c r="E172" t="s">
        <v>171</v>
      </c>
      <c r="F172">
        <v>0.186</v>
      </c>
      <c r="G172">
        <v>0.63900000000000001</v>
      </c>
      <c r="H172">
        <v>-0.45300000000000001</v>
      </c>
    </row>
    <row r="173" spans="1:8" x14ac:dyDescent="0.2">
      <c r="A173">
        <v>505</v>
      </c>
      <c r="B173">
        <v>-2.5000000000000001E-2</v>
      </c>
      <c r="C173">
        <v>-4.5999999999999999E-2</v>
      </c>
      <c r="D173">
        <v>0.02</v>
      </c>
      <c r="E173" t="s">
        <v>172</v>
      </c>
      <c r="F173">
        <v>-8.2000000000000003E-2</v>
      </c>
      <c r="G173">
        <v>-0.13800000000000001</v>
      </c>
      <c r="H173">
        <v>5.6000000000000001E-2</v>
      </c>
    </row>
    <row r="174" spans="1:8" x14ac:dyDescent="0.2">
      <c r="A174">
        <v>506</v>
      </c>
      <c r="B174">
        <v>1.2E-2</v>
      </c>
      <c r="C174">
        <v>-8.1000000000000003E-2</v>
      </c>
      <c r="D174">
        <v>9.2999999999999999E-2</v>
      </c>
      <c r="E174" t="s">
        <v>173</v>
      </c>
      <c r="F174">
        <v>-0.11700000000000001</v>
      </c>
      <c r="G174">
        <v>-0.223</v>
      </c>
      <c r="H174">
        <v>0.106</v>
      </c>
    </row>
    <row r="175" spans="1:8" x14ac:dyDescent="0.2">
      <c r="A175">
        <v>507</v>
      </c>
      <c r="B175">
        <v>0.111</v>
      </c>
      <c r="C175">
        <v>2.4E-2</v>
      </c>
      <c r="D175">
        <v>8.6999999999999994E-2</v>
      </c>
      <c r="E175" t="s">
        <v>174</v>
      </c>
      <c r="F175">
        <v>-3.7999999999999999E-2</v>
      </c>
      <c r="G175">
        <v>-0.14199999999999999</v>
      </c>
      <c r="H175">
        <v>0.104</v>
      </c>
    </row>
    <row r="176" spans="1:8" x14ac:dyDescent="0.2">
      <c r="A176">
        <v>508</v>
      </c>
      <c r="B176">
        <v>7.0000000000000007E-2</v>
      </c>
      <c r="C176">
        <v>-1.4E-2</v>
      </c>
      <c r="D176">
        <v>8.4000000000000005E-2</v>
      </c>
      <c r="E176" t="s">
        <v>175</v>
      </c>
      <c r="F176">
        <v>5.0000000000000001E-3</v>
      </c>
      <c r="G176">
        <v>-7.1999999999999995E-2</v>
      </c>
      <c r="H176">
        <v>7.6999999999999999E-2</v>
      </c>
    </row>
    <row r="177" spans="1:8" x14ac:dyDescent="0.2">
      <c r="A177">
        <v>509</v>
      </c>
      <c r="B177">
        <v>0.86499999999999999</v>
      </c>
      <c r="C177">
        <v>0.17299999999999999</v>
      </c>
      <c r="D177">
        <v>0.69199999999999995</v>
      </c>
      <c r="E177" t="s">
        <v>176</v>
      </c>
      <c r="F177">
        <v>0.10299999999999999</v>
      </c>
      <c r="G177">
        <v>-0.439</v>
      </c>
      <c r="H177">
        <v>0.54300000000000004</v>
      </c>
    </row>
    <row r="178" spans="1:8" x14ac:dyDescent="0.2">
      <c r="A178">
        <v>510</v>
      </c>
      <c r="B178">
        <v>0.53100000000000003</v>
      </c>
      <c r="C178">
        <v>0.30499999999999999</v>
      </c>
      <c r="D178">
        <v>0.22600000000000001</v>
      </c>
      <c r="E178" t="s">
        <v>177</v>
      </c>
      <c r="F178">
        <v>5.8000000000000003E-2</v>
      </c>
      <c r="G178">
        <v>-0.17299999999999999</v>
      </c>
      <c r="H178">
        <v>0.23100000000000001</v>
      </c>
    </row>
    <row r="179" spans="1:8" x14ac:dyDescent="0.2">
      <c r="A179">
        <v>511</v>
      </c>
      <c r="B179">
        <v>4.2000000000000003E-2</v>
      </c>
      <c r="C179">
        <v>1.7999999999999999E-2</v>
      </c>
      <c r="D179">
        <v>2.4E-2</v>
      </c>
      <c r="E179" t="s">
        <v>178</v>
      </c>
      <c r="F179">
        <v>-3.2000000000000001E-2</v>
      </c>
      <c r="G179">
        <v>-0.03</v>
      </c>
      <c r="H179">
        <v>-2E-3</v>
      </c>
    </row>
    <row r="180" spans="1:8" x14ac:dyDescent="0.2">
      <c r="A180">
        <v>512</v>
      </c>
      <c r="B180">
        <v>-0.109</v>
      </c>
      <c r="C180">
        <v>-7.1999999999999995E-2</v>
      </c>
      <c r="D180">
        <v>-3.6999999999999998E-2</v>
      </c>
      <c r="E180" t="s">
        <v>179</v>
      </c>
      <c r="F180">
        <v>-1.4999999999999999E-2</v>
      </c>
      <c r="G180">
        <v>-5.1999999999999998E-2</v>
      </c>
      <c r="H180">
        <v>3.6999999999999998E-2</v>
      </c>
    </row>
    <row r="181" spans="1:8" x14ac:dyDescent="0.2">
      <c r="A181">
        <v>513</v>
      </c>
      <c r="B181">
        <v>-7.0999999999999994E-2</v>
      </c>
      <c r="C181">
        <v>-0.40799999999999997</v>
      </c>
      <c r="D181">
        <v>0.33700000000000002</v>
      </c>
      <c r="E181" t="s">
        <v>180</v>
      </c>
      <c r="F181">
        <v>-0.59399999999999997</v>
      </c>
      <c r="G181">
        <v>-1.329</v>
      </c>
      <c r="H181">
        <v>0.73499999999999999</v>
      </c>
    </row>
    <row r="182" spans="1:8" x14ac:dyDescent="0.2">
      <c r="A182">
        <v>514</v>
      </c>
      <c r="B182">
        <v>1.9E-2</v>
      </c>
      <c r="C182">
        <v>-3.0000000000000001E-3</v>
      </c>
      <c r="D182">
        <v>2.1999999999999999E-2</v>
      </c>
      <c r="E182" t="s">
        <v>181</v>
      </c>
      <c r="F182">
        <v>-3.3000000000000002E-2</v>
      </c>
      <c r="G182">
        <v>-9.7000000000000003E-2</v>
      </c>
      <c r="H182">
        <v>6.4000000000000001E-2</v>
      </c>
    </row>
    <row r="183" spans="1:8" x14ac:dyDescent="0.2">
      <c r="A183">
        <v>515</v>
      </c>
      <c r="B183">
        <v>-4.085</v>
      </c>
      <c r="C183">
        <v>-2.7679999999999998</v>
      </c>
      <c r="D183">
        <v>-1.3169999999999999</v>
      </c>
      <c r="E183" t="s">
        <v>182</v>
      </c>
      <c r="F183">
        <v>-1.2290000000000001</v>
      </c>
      <c r="G183">
        <v>0.48399999999999999</v>
      </c>
      <c r="H183">
        <v>-1.7130000000000001</v>
      </c>
    </row>
    <row r="184" spans="1:8" x14ac:dyDescent="0.2">
      <c r="A184">
        <v>516</v>
      </c>
      <c r="B184">
        <v>3.3000000000000002E-2</v>
      </c>
      <c r="C184">
        <v>-6.3E-2</v>
      </c>
      <c r="D184">
        <v>9.5000000000000001E-2</v>
      </c>
      <c r="E184" t="s">
        <v>183</v>
      </c>
      <c r="F184">
        <v>-0.124</v>
      </c>
      <c r="G184">
        <v>-0.23200000000000001</v>
      </c>
      <c r="H184">
        <v>0.108</v>
      </c>
    </row>
    <row r="185" spans="1:8" x14ac:dyDescent="0.2">
      <c r="A185">
        <v>517</v>
      </c>
      <c r="B185">
        <v>4.9589999999999996</v>
      </c>
      <c r="C185">
        <v>2.29</v>
      </c>
      <c r="D185">
        <v>2.669</v>
      </c>
      <c r="E185" t="s">
        <v>184</v>
      </c>
      <c r="F185">
        <v>1.321</v>
      </c>
      <c r="G185">
        <v>-1.9E-2</v>
      </c>
      <c r="H185">
        <v>1.341</v>
      </c>
    </row>
    <row r="186" spans="1:8" x14ac:dyDescent="0.2">
      <c r="A186">
        <v>518</v>
      </c>
      <c r="B186">
        <v>-0.374</v>
      </c>
      <c r="C186">
        <v>-1.2999999999999999E-2</v>
      </c>
      <c r="D186">
        <v>-0.36099999999999999</v>
      </c>
      <c r="E186" t="s">
        <v>185</v>
      </c>
      <c r="F186">
        <v>-7.0999999999999994E-2</v>
      </c>
      <c r="G186">
        <v>-4.8000000000000001E-2</v>
      </c>
      <c r="H186">
        <v>-2.3E-2</v>
      </c>
    </row>
    <row r="187" spans="1:8" x14ac:dyDescent="0.2">
      <c r="A187">
        <v>519</v>
      </c>
      <c r="B187">
        <v>-1.1870000000000001</v>
      </c>
      <c r="C187">
        <v>1.1950000000000001</v>
      </c>
      <c r="D187">
        <v>-2.3820000000000001</v>
      </c>
      <c r="E187" t="s">
        <v>186</v>
      </c>
      <c r="F187">
        <v>-2.2290000000000001</v>
      </c>
      <c r="G187">
        <v>-2.2749999999999999</v>
      </c>
      <c r="H187">
        <v>4.5999999999999999E-2</v>
      </c>
    </row>
    <row r="188" spans="1:8" x14ac:dyDescent="0.2">
      <c r="A188">
        <v>520</v>
      </c>
      <c r="B188">
        <v>-0.254</v>
      </c>
      <c r="C188">
        <v>-1.613</v>
      </c>
      <c r="D188">
        <v>1.359</v>
      </c>
      <c r="E188" t="s">
        <v>187</v>
      </c>
      <c r="F188">
        <v>-0.92100000000000004</v>
      </c>
      <c r="G188">
        <v>-1.23</v>
      </c>
      <c r="H188">
        <v>0.31</v>
      </c>
    </row>
    <row r="189" spans="1:8" x14ac:dyDescent="0.2">
      <c r="A189">
        <v>521</v>
      </c>
      <c r="B189">
        <v>-0.56299999999999994</v>
      </c>
      <c r="C189">
        <v>-7.6999999999999999E-2</v>
      </c>
      <c r="D189">
        <v>-0.48699999999999999</v>
      </c>
      <c r="E189" t="s">
        <v>188</v>
      </c>
      <c r="F189">
        <v>-0.53700000000000003</v>
      </c>
      <c r="G189">
        <v>-0.81200000000000006</v>
      </c>
      <c r="H189">
        <v>0.27500000000000002</v>
      </c>
    </row>
    <row r="190" spans="1:8" x14ac:dyDescent="0.2">
      <c r="A190">
        <v>522</v>
      </c>
      <c r="B190">
        <v>-7.68</v>
      </c>
      <c r="C190">
        <v>-7.45</v>
      </c>
      <c r="D190">
        <v>-0.23</v>
      </c>
      <c r="E190" t="s">
        <v>189</v>
      </c>
      <c r="F190">
        <v>-9.0109999999999992</v>
      </c>
      <c r="G190">
        <v>-8.3569999999999993</v>
      </c>
      <c r="H190">
        <v>-0.65400000000000003</v>
      </c>
    </row>
    <row r="191" spans="1:8" x14ac:dyDescent="0.2">
      <c r="A191">
        <v>523</v>
      </c>
      <c r="B191">
        <v>-0.627</v>
      </c>
      <c r="C191">
        <v>-0.58299999999999996</v>
      </c>
      <c r="D191">
        <v>-4.3999999999999997E-2</v>
      </c>
      <c r="E191" t="s">
        <v>190</v>
      </c>
      <c r="F191">
        <v>-8.5000000000000006E-2</v>
      </c>
      <c r="G191">
        <v>0.28799999999999998</v>
      </c>
      <c r="H191">
        <v>-0.373</v>
      </c>
    </row>
    <row r="192" spans="1:8" x14ac:dyDescent="0.2">
      <c r="A192">
        <v>524</v>
      </c>
      <c r="B192">
        <v>-0.247</v>
      </c>
      <c r="C192">
        <v>8.8999999999999996E-2</v>
      </c>
      <c r="D192">
        <v>-0.33500000000000002</v>
      </c>
      <c r="E192" t="s">
        <v>191</v>
      </c>
      <c r="F192">
        <v>-0.247</v>
      </c>
      <c r="G192">
        <v>-0.20499999999999999</v>
      </c>
      <c r="H192">
        <v>-4.2000000000000003E-2</v>
      </c>
    </row>
    <row r="193" spans="1:8" x14ac:dyDescent="0.2">
      <c r="A193">
        <v>525</v>
      </c>
      <c r="B193">
        <v>-4.1000000000000002E-2</v>
      </c>
      <c r="C193">
        <v>-4.0000000000000001E-3</v>
      </c>
      <c r="D193">
        <v>-3.6999999999999998E-2</v>
      </c>
      <c r="E193" t="s">
        <v>192</v>
      </c>
      <c r="F193">
        <v>-0.112</v>
      </c>
      <c r="G193">
        <v>-0.14799999999999999</v>
      </c>
      <c r="H193">
        <v>3.6999999999999998E-2</v>
      </c>
    </row>
    <row r="194" spans="1:8" x14ac:dyDescent="0.2">
      <c r="A194">
        <v>526</v>
      </c>
      <c r="B194">
        <v>-0.14399999999999999</v>
      </c>
      <c r="C194">
        <v>0.52800000000000002</v>
      </c>
      <c r="D194">
        <v>-0.67200000000000004</v>
      </c>
      <c r="E194" t="s">
        <v>193</v>
      </c>
      <c r="F194">
        <v>0.72899999999999998</v>
      </c>
      <c r="G194">
        <v>1.2350000000000001</v>
      </c>
      <c r="H194">
        <v>-0.50600000000000001</v>
      </c>
    </row>
    <row r="195" spans="1:8" x14ac:dyDescent="0.2">
      <c r="A195">
        <v>527</v>
      </c>
      <c r="B195">
        <v>2.4E-2</v>
      </c>
      <c r="C195">
        <v>-2.1000000000000001E-2</v>
      </c>
      <c r="D195">
        <v>4.4999999999999998E-2</v>
      </c>
      <c r="E195" t="s">
        <v>194</v>
      </c>
      <c r="F195">
        <v>-5.1999999999999998E-2</v>
      </c>
      <c r="G195">
        <v>-8.8999999999999996E-2</v>
      </c>
      <c r="H195">
        <v>3.7999999999999999E-2</v>
      </c>
    </row>
    <row r="196" spans="1:8" x14ac:dyDescent="0.2">
      <c r="A196">
        <v>528</v>
      </c>
      <c r="B196">
        <v>1.2999999999999999E-2</v>
      </c>
      <c r="C196">
        <v>-7.0000000000000001E-3</v>
      </c>
      <c r="D196">
        <v>2.1000000000000001E-2</v>
      </c>
      <c r="E196" t="s">
        <v>195</v>
      </c>
      <c r="F196">
        <v>-4.1000000000000002E-2</v>
      </c>
      <c r="G196">
        <v>-4.4999999999999998E-2</v>
      </c>
      <c r="H196">
        <v>4.0000000000000001E-3</v>
      </c>
    </row>
    <row r="197" spans="1:8" x14ac:dyDescent="0.2">
      <c r="A197">
        <v>529</v>
      </c>
      <c r="B197">
        <v>-0.155</v>
      </c>
      <c r="C197">
        <v>2.7E-2</v>
      </c>
      <c r="D197">
        <v>-0.18099999999999999</v>
      </c>
      <c r="E197" t="s">
        <v>196</v>
      </c>
      <c r="F197">
        <v>-7.2999999999999995E-2</v>
      </c>
      <c r="G197">
        <v>6.8000000000000005E-2</v>
      </c>
      <c r="H197">
        <v>-0.14099999999999999</v>
      </c>
    </row>
    <row r="198" spans="1:8" x14ac:dyDescent="0.2">
      <c r="A198">
        <v>530</v>
      </c>
      <c r="B198">
        <v>0.186</v>
      </c>
      <c r="C198">
        <v>-3.7999999999999999E-2</v>
      </c>
      <c r="D198">
        <v>0.224</v>
      </c>
      <c r="E198" t="s">
        <v>197</v>
      </c>
      <c r="F198">
        <v>1.2999999999999999E-2</v>
      </c>
      <c r="G198">
        <v>-0.17599999999999999</v>
      </c>
      <c r="H198">
        <v>0.19</v>
      </c>
    </row>
    <row r="199" spans="1:8" x14ac:dyDescent="0.2">
      <c r="A199">
        <v>531</v>
      </c>
      <c r="B199">
        <v>-0.49399999999999999</v>
      </c>
      <c r="C199">
        <v>-0.28699999999999998</v>
      </c>
      <c r="D199">
        <v>-0.20699999999999999</v>
      </c>
      <c r="E199" t="s">
        <v>198</v>
      </c>
      <c r="F199">
        <v>-0.19600000000000001</v>
      </c>
      <c r="G199">
        <v>-0.14899999999999999</v>
      </c>
      <c r="H199">
        <v>-4.7E-2</v>
      </c>
    </row>
    <row r="200" spans="1:8" x14ac:dyDescent="0.2">
      <c r="A200">
        <v>532</v>
      </c>
      <c r="B200">
        <v>-0.251</v>
      </c>
      <c r="C200">
        <v>-0.32600000000000001</v>
      </c>
      <c r="D200">
        <v>7.4999999999999997E-2</v>
      </c>
      <c r="E200" t="s">
        <v>199</v>
      </c>
      <c r="F200">
        <v>-0.17699999999999999</v>
      </c>
      <c r="G200">
        <v>2.5999999999999999E-2</v>
      </c>
      <c r="H200">
        <v>-0.20300000000000001</v>
      </c>
    </row>
    <row r="201" spans="1:8" x14ac:dyDescent="0.2">
      <c r="A201">
        <v>533</v>
      </c>
      <c r="B201">
        <f>-2.35-6</f>
        <v>-8.35</v>
      </c>
      <c r="C201">
        <v>-7.4080000000000004</v>
      </c>
      <c r="D201">
        <v>5.0579999999999998</v>
      </c>
      <c r="E201" t="s">
        <v>339</v>
      </c>
      <c r="F201">
        <v>-8.0359999999999996</v>
      </c>
      <c r="G201">
        <v>-13.634</v>
      </c>
      <c r="H201">
        <v>5.5990000000000002</v>
      </c>
    </row>
    <row r="202" spans="1:8" x14ac:dyDescent="0.2">
      <c r="A202">
        <v>534</v>
      </c>
      <c r="B202">
        <f>-4.749-3</f>
        <v>-7.7489999999999997</v>
      </c>
      <c r="C202">
        <v>-30.707000000000001</v>
      </c>
      <c r="D202">
        <v>25.957999999999998</v>
      </c>
      <c r="E202" t="s">
        <v>200</v>
      </c>
      <c r="F202">
        <v>-6.9569999999999999</v>
      </c>
      <c r="G202">
        <v>-13.284000000000001</v>
      </c>
      <c r="H202">
        <v>6.327</v>
      </c>
    </row>
    <row r="203" spans="1:8" x14ac:dyDescent="0.2">
      <c r="A203">
        <v>535</v>
      </c>
      <c r="B203">
        <f>-5.427-3</f>
        <v>-8.4269999999999996</v>
      </c>
      <c r="C203">
        <v>-7.2729999999999997</v>
      </c>
      <c r="D203">
        <v>1.8460000000000001</v>
      </c>
      <c r="E203" t="s">
        <v>201</v>
      </c>
      <c r="F203">
        <v>-7.5640000000000001</v>
      </c>
      <c r="G203">
        <v>-8.9629999999999992</v>
      </c>
      <c r="H203">
        <v>1.399</v>
      </c>
    </row>
    <row r="204" spans="1:8" x14ac:dyDescent="0.2">
      <c r="A204">
        <v>536</v>
      </c>
      <c r="B204">
        <v>-0.53500000000000003</v>
      </c>
      <c r="C204">
        <v>-5.0000000000000001E-3</v>
      </c>
      <c r="D204">
        <v>-0.53100000000000003</v>
      </c>
      <c r="E204" t="s">
        <v>202</v>
      </c>
      <c r="F204">
        <v>-0.36399999999999999</v>
      </c>
      <c r="G204">
        <v>-0.63800000000000001</v>
      </c>
      <c r="H204">
        <v>0.27300000000000002</v>
      </c>
    </row>
    <row r="205" spans="1:8" x14ac:dyDescent="0.2">
      <c r="A205">
        <v>537</v>
      </c>
      <c r="B205">
        <v>-0.64600000000000002</v>
      </c>
      <c r="C205">
        <v>-0.72899999999999998</v>
      </c>
      <c r="D205">
        <v>8.3000000000000004E-2</v>
      </c>
      <c r="E205" t="s">
        <v>203</v>
      </c>
      <c r="F205">
        <v>-0.28000000000000003</v>
      </c>
      <c r="G205">
        <v>-0.216</v>
      </c>
      <c r="H205">
        <v>-6.4000000000000001E-2</v>
      </c>
    </row>
    <row r="206" spans="1:8" x14ac:dyDescent="0.2">
      <c r="A206">
        <v>538</v>
      </c>
      <c r="B206">
        <v>-0.188</v>
      </c>
      <c r="C206">
        <v>-0.28000000000000003</v>
      </c>
      <c r="D206">
        <v>9.1999999999999998E-2</v>
      </c>
      <c r="E206" t="s">
        <v>204</v>
      </c>
      <c r="F206">
        <v>-0.22500000000000001</v>
      </c>
      <c r="G206">
        <v>-0.34</v>
      </c>
      <c r="H206">
        <v>0.115</v>
      </c>
    </row>
    <row r="207" spans="1:8" x14ac:dyDescent="0.2">
      <c r="A207">
        <v>539</v>
      </c>
      <c r="B207">
        <v>-5.3999999999999999E-2</v>
      </c>
      <c r="C207">
        <v>-7.0000000000000001E-3</v>
      </c>
      <c r="D207">
        <v>-4.5999999999999999E-2</v>
      </c>
      <c r="E207" t="s">
        <v>205</v>
      </c>
      <c r="F207">
        <v>2.5000000000000001E-2</v>
      </c>
      <c r="G207">
        <v>7.1999999999999995E-2</v>
      </c>
      <c r="H207">
        <v>-4.7E-2</v>
      </c>
    </row>
    <row r="208" spans="1:8" x14ac:dyDescent="0.2">
      <c r="A208">
        <v>540</v>
      </c>
      <c r="B208">
        <v>-3.2000000000000001E-2</v>
      </c>
      <c r="C208">
        <v>-3.3000000000000002E-2</v>
      </c>
      <c r="D208">
        <v>1E-3</v>
      </c>
      <c r="E208" t="s">
        <v>206</v>
      </c>
      <c r="F208">
        <v>-7.0000000000000001E-3</v>
      </c>
      <c r="G208">
        <v>-2.4E-2</v>
      </c>
      <c r="H208">
        <v>1.6E-2</v>
      </c>
    </row>
    <row r="209" spans="1:8" x14ac:dyDescent="0.2">
      <c r="A209">
        <v>541</v>
      </c>
      <c r="B209">
        <v>-1.7999999999999999E-2</v>
      </c>
      <c r="C209">
        <v>-2.5000000000000001E-2</v>
      </c>
      <c r="D209">
        <v>8.0000000000000002E-3</v>
      </c>
      <c r="E209" t="s">
        <v>207</v>
      </c>
      <c r="F209">
        <v>-3.3000000000000002E-2</v>
      </c>
      <c r="G209">
        <v>-3.5000000000000003E-2</v>
      </c>
      <c r="H209">
        <v>1E-3</v>
      </c>
    </row>
    <row r="210" spans="1:8" x14ac:dyDescent="0.2">
      <c r="A210">
        <v>542</v>
      </c>
      <c r="B210">
        <v>1.7999999999999999E-2</v>
      </c>
      <c r="C210">
        <v>2.1999999999999999E-2</v>
      </c>
      <c r="D210">
        <v>-4.0000000000000001E-3</v>
      </c>
      <c r="E210" t="s">
        <v>208</v>
      </c>
      <c r="F210">
        <v>1.2E-2</v>
      </c>
      <c r="G210">
        <v>3.5000000000000003E-2</v>
      </c>
      <c r="H210">
        <v>-2.3E-2</v>
      </c>
    </row>
    <row r="211" spans="1:8" x14ac:dyDescent="0.2">
      <c r="A211">
        <v>543</v>
      </c>
      <c r="B211">
        <v>8.9999999999999993E-3</v>
      </c>
      <c r="C211">
        <v>8.9999999999999993E-3</v>
      </c>
      <c r="D211">
        <v>0</v>
      </c>
      <c r="E211" t="s">
        <v>209</v>
      </c>
      <c r="F211">
        <v>1.2999999999999999E-2</v>
      </c>
      <c r="G211">
        <v>1.7000000000000001E-2</v>
      </c>
      <c r="H211">
        <v>-3.0000000000000001E-3</v>
      </c>
    </row>
    <row r="212" spans="1:8" x14ac:dyDescent="0.2">
      <c r="A212">
        <v>544</v>
      </c>
      <c r="B212">
        <v>-0.45200000000000001</v>
      </c>
      <c r="C212">
        <v>-0.36899999999999999</v>
      </c>
      <c r="D212">
        <v>-8.3000000000000004E-2</v>
      </c>
      <c r="E212" t="s">
        <v>210</v>
      </c>
      <c r="F212">
        <v>-5.3999999999999999E-2</v>
      </c>
      <c r="G212">
        <v>4.8000000000000001E-2</v>
      </c>
      <c r="H212">
        <v>-0.10199999999999999</v>
      </c>
    </row>
    <row r="213" spans="1:8" x14ac:dyDescent="0.2">
      <c r="A213">
        <v>545</v>
      </c>
      <c r="B213">
        <v>2.1000000000000001E-2</v>
      </c>
      <c r="C213">
        <v>1.2999999999999999E-2</v>
      </c>
      <c r="D213">
        <v>8.0000000000000002E-3</v>
      </c>
      <c r="E213" t="s">
        <v>211</v>
      </c>
      <c r="F213">
        <v>1.4E-2</v>
      </c>
      <c r="G213">
        <v>1.7999999999999999E-2</v>
      </c>
      <c r="H213">
        <v>-4.0000000000000001E-3</v>
      </c>
    </row>
    <row r="214" spans="1:8" x14ac:dyDescent="0.2">
      <c r="A214">
        <v>546</v>
      </c>
      <c r="B214">
        <v>1.2E-2</v>
      </c>
      <c r="C214">
        <v>8.0000000000000002E-3</v>
      </c>
      <c r="D214">
        <v>4.0000000000000001E-3</v>
      </c>
      <c r="E214" t="s">
        <v>212</v>
      </c>
      <c r="F214">
        <v>-1.4999999999999999E-2</v>
      </c>
      <c r="G214">
        <v>-8.9999999999999993E-3</v>
      </c>
      <c r="H214">
        <v>-6.0000000000000001E-3</v>
      </c>
    </row>
    <row r="215" spans="1:8" x14ac:dyDescent="0.2">
      <c r="A215">
        <v>547</v>
      </c>
      <c r="B215">
        <v>-1.7999999999999999E-2</v>
      </c>
      <c r="C215">
        <v>-1E-3</v>
      </c>
      <c r="D215">
        <v>-1.7000000000000001E-2</v>
      </c>
      <c r="E215" t="s">
        <v>213</v>
      </c>
      <c r="F215">
        <v>-1.2999999999999999E-2</v>
      </c>
      <c r="G215">
        <v>-0.02</v>
      </c>
      <c r="H215">
        <v>8.0000000000000002E-3</v>
      </c>
    </row>
    <row r="216" spans="1:8" x14ac:dyDescent="0.2">
      <c r="A216">
        <v>548</v>
      </c>
      <c r="B216">
        <v>0.495</v>
      </c>
      <c r="C216">
        <v>0.36</v>
      </c>
      <c r="D216">
        <v>0.13400000000000001</v>
      </c>
      <c r="E216" t="s">
        <v>214</v>
      </c>
      <c r="F216">
        <v>5.0000000000000001E-3</v>
      </c>
      <c r="G216">
        <v>-4.2000000000000003E-2</v>
      </c>
      <c r="H216">
        <v>4.7E-2</v>
      </c>
    </row>
    <row r="217" spans="1:8" x14ac:dyDescent="0.2">
      <c r="A217">
        <v>549</v>
      </c>
      <c r="B217">
        <v>6.2E-2</v>
      </c>
      <c r="C217">
        <v>0.03</v>
      </c>
      <c r="D217">
        <v>3.2000000000000001E-2</v>
      </c>
      <c r="E217" t="s">
        <v>215</v>
      </c>
      <c r="F217">
        <v>1E-3</v>
      </c>
      <c r="G217">
        <v>-1.6E-2</v>
      </c>
      <c r="H217">
        <v>1.7000000000000001E-2</v>
      </c>
    </row>
    <row r="218" spans="1:8" x14ac:dyDescent="0.2">
      <c r="A218">
        <v>550</v>
      </c>
      <c r="B218">
        <v>-7.3999999999999996E-2</v>
      </c>
      <c r="C218">
        <v>-5.3999999999999999E-2</v>
      </c>
      <c r="D218">
        <v>-1.9E-2</v>
      </c>
      <c r="E218" t="s">
        <v>216</v>
      </c>
      <c r="F218">
        <v>0.02</v>
      </c>
      <c r="G218">
        <v>8.0000000000000002E-3</v>
      </c>
      <c r="H218">
        <v>1.2E-2</v>
      </c>
    </row>
    <row r="219" spans="1:8" x14ac:dyDescent="0.2">
      <c r="A219">
        <v>551</v>
      </c>
      <c r="B219">
        <v>-1.2999999999999999E-2</v>
      </c>
      <c r="C219">
        <v>-2.1000000000000001E-2</v>
      </c>
      <c r="D219">
        <v>8.0000000000000002E-3</v>
      </c>
      <c r="E219" t="s">
        <v>217</v>
      </c>
      <c r="F219">
        <v>-0.02</v>
      </c>
      <c r="G219">
        <v>6.0000000000000001E-3</v>
      </c>
      <c r="H219">
        <v>-2.5999999999999999E-2</v>
      </c>
    </row>
    <row r="220" spans="1:8" x14ac:dyDescent="0.2">
      <c r="A220">
        <v>552</v>
      </c>
      <c r="B220">
        <v>-4.1000000000000002E-2</v>
      </c>
      <c r="C220">
        <v>-3.1E-2</v>
      </c>
      <c r="D220">
        <v>-1.0999999999999999E-2</v>
      </c>
      <c r="E220" t="s">
        <v>218</v>
      </c>
      <c r="F220">
        <v>-1.9E-2</v>
      </c>
      <c r="G220">
        <v>-5.0000000000000001E-3</v>
      </c>
      <c r="H220">
        <v>-1.4999999999999999E-2</v>
      </c>
    </row>
    <row r="221" spans="1:8" x14ac:dyDescent="0.2">
      <c r="A221">
        <v>553</v>
      </c>
      <c r="B221">
        <v>-3.1E-2</v>
      </c>
      <c r="C221">
        <v>-2.7E-2</v>
      </c>
      <c r="D221">
        <v>-4.0000000000000001E-3</v>
      </c>
      <c r="E221" t="s">
        <v>219</v>
      </c>
      <c r="F221">
        <v>-2.8000000000000001E-2</v>
      </c>
      <c r="G221">
        <v>-2.5000000000000001E-2</v>
      </c>
      <c r="H221">
        <v>-3.0000000000000001E-3</v>
      </c>
    </row>
    <row r="222" spans="1:8" x14ac:dyDescent="0.2">
      <c r="A222">
        <v>554</v>
      </c>
      <c r="B222">
        <v>-1.702</v>
      </c>
      <c r="C222">
        <v>-1.4610000000000001</v>
      </c>
      <c r="D222">
        <v>-0.24099999999999999</v>
      </c>
      <c r="E222" t="s">
        <v>220</v>
      </c>
      <c r="F222">
        <v>-0.47299999999999998</v>
      </c>
      <c r="G222">
        <v>-0.28299999999999997</v>
      </c>
      <c r="H222">
        <v>-0.19</v>
      </c>
    </row>
    <row r="223" spans="1:8" x14ac:dyDescent="0.2">
      <c r="A223">
        <v>555</v>
      </c>
      <c r="B223">
        <v>1.9E-2</v>
      </c>
      <c r="C223">
        <v>-1.2999999999999999E-2</v>
      </c>
      <c r="D223">
        <v>3.2000000000000001E-2</v>
      </c>
      <c r="E223" t="s">
        <v>221</v>
      </c>
      <c r="F223">
        <v>-1.2E-2</v>
      </c>
      <c r="G223">
        <v>-8.5000000000000006E-2</v>
      </c>
      <c r="H223">
        <v>7.2999999999999995E-2</v>
      </c>
    </row>
    <row r="224" spans="1:8" x14ac:dyDescent="0.2">
      <c r="A224">
        <v>556</v>
      </c>
      <c r="B224">
        <v>-8.5000000000000006E-2</v>
      </c>
      <c r="C224">
        <v>-4.4999999999999998E-2</v>
      </c>
      <c r="D224">
        <v>-0.04</v>
      </c>
      <c r="E224" t="s">
        <v>222</v>
      </c>
      <c r="F224">
        <v>-2.3E-2</v>
      </c>
      <c r="G224">
        <v>4.8000000000000001E-2</v>
      </c>
      <c r="H224">
        <v>-7.0999999999999994E-2</v>
      </c>
    </row>
    <row r="225" spans="1:8" x14ac:dyDescent="0.2">
      <c r="A225">
        <v>557</v>
      </c>
      <c r="B225">
        <v>-0.223</v>
      </c>
      <c r="C225">
        <v>-0.21</v>
      </c>
      <c r="D225">
        <v>-1.2999999999999999E-2</v>
      </c>
      <c r="E225" t="s">
        <v>223</v>
      </c>
      <c r="F225">
        <v>-7.2999999999999995E-2</v>
      </c>
      <c r="G225">
        <v>-6.3E-2</v>
      </c>
      <c r="H225">
        <v>-0.01</v>
      </c>
    </row>
    <row r="226" spans="1:8" x14ac:dyDescent="0.2">
      <c r="A226">
        <v>558</v>
      </c>
      <c r="B226">
        <v>0.15</v>
      </c>
      <c r="C226">
        <v>4.7E-2</v>
      </c>
      <c r="D226">
        <v>0.10199999999999999</v>
      </c>
      <c r="E226" t="s">
        <v>224</v>
      </c>
      <c r="F226">
        <v>3.5999999999999997E-2</v>
      </c>
      <c r="G226">
        <v>-9.9000000000000005E-2</v>
      </c>
      <c r="H226">
        <v>0.13400000000000001</v>
      </c>
    </row>
    <row r="227" spans="1:8" x14ac:dyDescent="0.2">
      <c r="A227">
        <v>559</v>
      </c>
      <c r="B227">
        <v>-5.0000000000000001E-3</v>
      </c>
      <c r="C227">
        <v>1.0999999999999999E-2</v>
      </c>
      <c r="D227">
        <v>-1.6E-2</v>
      </c>
      <c r="E227" t="s">
        <v>225</v>
      </c>
      <c r="F227">
        <v>-8.9999999999999993E-3</v>
      </c>
      <c r="G227">
        <v>-4.7E-2</v>
      </c>
      <c r="H227">
        <v>3.6999999999999998E-2</v>
      </c>
    </row>
    <row r="228" spans="1:8" x14ac:dyDescent="0.2">
      <c r="A228">
        <v>560</v>
      </c>
      <c r="B228">
        <v>-0.96599999999999997</v>
      </c>
      <c r="C228">
        <v>-0.74099999999999999</v>
      </c>
      <c r="D228">
        <v>-0.22500000000000001</v>
      </c>
      <c r="E228" t="s">
        <v>226</v>
      </c>
      <c r="F228">
        <v>-0.48299999999999998</v>
      </c>
      <c r="G228">
        <v>-0.249</v>
      </c>
      <c r="H228">
        <v>-0.23499999999999999</v>
      </c>
    </row>
    <row r="229" spans="1:8" x14ac:dyDescent="0.2">
      <c r="A229">
        <v>561</v>
      </c>
      <c r="B229">
        <v>4.2999999999999997E-2</v>
      </c>
      <c r="C229">
        <v>4.0000000000000001E-3</v>
      </c>
      <c r="D229">
        <v>3.9E-2</v>
      </c>
      <c r="E229" t="s">
        <v>227</v>
      </c>
      <c r="F229">
        <v>1.2E-2</v>
      </c>
      <c r="G229">
        <v>-1.2E-2</v>
      </c>
      <c r="H229">
        <v>2.5000000000000001E-2</v>
      </c>
    </row>
    <row r="230" spans="1:8" x14ac:dyDescent="0.2">
      <c r="A230">
        <v>562</v>
      </c>
      <c r="B230">
        <v>5.8000000000000003E-2</v>
      </c>
      <c r="C230">
        <v>-9.1999999999999998E-2</v>
      </c>
      <c r="D230">
        <v>0.15</v>
      </c>
      <c r="E230" t="s">
        <v>228</v>
      </c>
      <c r="F230">
        <v>3.5000000000000003E-2</v>
      </c>
      <c r="G230">
        <v>-1.6E-2</v>
      </c>
      <c r="H230">
        <v>5.0999999999999997E-2</v>
      </c>
    </row>
    <row r="231" spans="1:8" x14ac:dyDescent="0.2">
      <c r="A231">
        <v>563</v>
      </c>
      <c r="B231">
        <v>6.6000000000000003E-2</v>
      </c>
      <c r="C231">
        <v>5.7000000000000002E-2</v>
      </c>
      <c r="D231">
        <v>8.9999999999999993E-3</v>
      </c>
      <c r="E231" t="s">
        <v>229</v>
      </c>
      <c r="F231">
        <v>1.7000000000000001E-2</v>
      </c>
      <c r="G231">
        <v>-1.4999999999999999E-2</v>
      </c>
      <c r="H231">
        <v>3.1E-2</v>
      </c>
    </row>
    <row r="232" spans="1:8" x14ac:dyDescent="0.2">
      <c r="A232">
        <v>564</v>
      </c>
      <c r="B232">
        <v>-1.6E-2</v>
      </c>
      <c r="C232">
        <v>-2.7E-2</v>
      </c>
      <c r="D232">
        <v>1.0999999999999999E-2</v>
      </c>
      <c r="E232" t="s">
        <v>230</v>
      </c>
      <c r="F232">
        <v>-1.4E-2</v>
      </c>
      <c r="G232">
        <v>-2.5000000000000001E-2</v>
      </c>
      <c r="H232">
        <v>1.2E-2</v>
      </c>
    </row>
    <row r="233" spans="1:8" x14ac:dyDescent="0.2">
      <c r="A233">
        <v>565</v>
      </c>
      <c r="B233">
        <v>-0.01</v>
      </c>
      <c r="C233">
        <v>-0.02</v>
      </c>
      <c r="D233">
        <v>0.01</v>
      </c>
      <c r="E233" t="s">
        <v>231</v>
      </c>
      <c r="F233">
        <v>-6.0000000000000001E-3</v>
      </c>
      <c r="G233">
        <v>-1.4999999999999999E-2</v>
      </c>
      <c r="H233">
        <v>8.9999999999999993E-3</v>
      </c>
    </row>
    <row r="234" spans="1:8" x14ac:dyDescent="0.2">
      <c r="A234">
        <v>566</v>
      </c>
      <c r="B234">
        <v>-0.66300000000000003</v>
      </c>
      <c r="C234">
        <v>-0.35</v>
      </c>
      <c r="D234">
        <v>-0.313</v>
      </c>
      <c r="E234" t="s">
        <v>232</v>
      </c>
      <c r="F234">
        <v>-0.16900000000000001</v>
      </c>
      <c r="G234">
        <v>0.217</v>
      </c>
      <c r="H234">
        <v>-0.38600000000000001</v>
      </c>
    </row>
    <row r="235" spans="1:8" x14ac:dyDescent="0.2">
      <c r="A235">
        <v>567</v>
      </c>
      <c r="B235">
        <v>2.1999999999999999E-2</v>
      </c>
      <c r="C235">
        <v>-3.0000000000000001E-3</v>
      </c>
      <c r="D235">
        <v>2.5000000000000001E-2</v>
      </c>
      <c r="E235" t="s">
        <v>233</v>
      </c>
      <c r="F235">
        <v>5.0000000000000001E-3</v>
      </c>
      <c r="G235">
        <v>-2.7E-2</v>
      </c>
      <c r="H235">
        <v>3.1E-2</v>
      </c>
    </row>
    <row r="236" spans="1:8" x14ac:dyDescent="0.2">
      <c r="A236">
        <v>568</v>
      </c>
      <c r="B236">
        <v>4.0000000000000001E-3</v>
      </c>
      <c r="C236">
        <v>-1.2E-2</v>
      </c>
      <c r="D236">
        <v>1.6E-2</v>
      </c>
      <c r="E236" t="s">
        <v>234</v>
      </c>
      <c r="F236">
        <v>2E-3</v>
      </c>
      <c r="G236">
        <v>-1.6E-2</v>
      </c>
      <c r="H236">
        <v>1.7999999999999999E-2</v>
      </c>
    </row>
    <row r="237" spans="1:8" x14ac:dyDescent="0.2">
      <c r="A237">
        <v>569</v>
      </c>
      <c r="B237">
        <v>1.4999999999999999E-2</v>
      </c>
      <c r="C237">
        <v>2E-3</v>
      </c>
      <c r="D237">
        <v>1.2999999999999999E-2</v>
      </c>
      <c r="E237" t="s">
        <v>235</v>
      </c>
      <c r="F237">
        <v>4.0000000000000001E-3</v>
      </c>
      <c r="G237">
        <v>-1.0999999999999999E-2</v>
      </c>
      <c r="H237">
        <v>1.4999999999999999E-2</v>
      </c>
    </row>
    <row r="238" spans="1:8" x14ac:dyDescent="0.2">
      <c r="A238">
        <v>570</v>
      </c>
      <c r="B238">
        <v>2.5000000000000001E-2</v>
      </c>
      <c r="C238">
        <v>1.0999999999999999E-2</v>
      </c>
      <c r="D238">
        <v>1.4E-2</v>
      </c>
      <c r="E238" t="s">
        <v>236</v>
      </c>
      <c r="F238">
        <v>5.0000000000000001E-3</v>
      </c>
      <c r="G238">
        <v>-0.01</v>
      </c>
      <c r="H238">
        <v>1.4999999999999999E-2</v>
      </c>
    </row>
    <row r="239" spans="1:8" x14ac:dyDescent="0.2">
      <c r="A239">
        <v>571</v>
      </c>
      <c r="B239">
        <v>0.34</v>
      </c>
      <c r="C239">
        <v>0.253</v>
      </c>
      <c r="D239">
        <v>8.7999999999999995E-2</v>
      </c>
      <c r="E239" t="s">
        <v>237</v>
      </c>
      <c r="F239">
        <v>5.0999999999999997E-2</v>
      </c>
      <c r="G239">
        <v>-7.9000000000000001E-2</v>
      </c>
      <c r="H239">
        <v>0.129</v>
      </c>
    </row>
    <row r="240" spans="1:8" x14ac:dyDescent="0.2">
      <c r="A240">
        <v>572</v>
      </c>
      <c r="B240">
        <v>1.9E-2</v>
      </c>
      <c r="C240">
        <v>2.1999999999999999E-2</v>
      </c>
      <c r="D240">
        <v>-3.0000000000000001E-3</v>
      </c>
      <c r="E240" t="s">
        <v>238</v>
      </c>
      <c r="F240">
        <v>1.2999999999999999E-2</v>
      </c>
      <c r="G240">
        <v>1E-3</v>
      </c>
      <c r="H240">
        <v>1.2E-2</v>
      </c>
    </row>
    <row r="241" spans="1:8" x14ac:dyDescent="0.2">
      <c r="A241">
        <v>573</v>
      </c>
      <c r="B241">
        <v>2.5000000000000001E-2</v>
      </c>
      <c r="C241">
        <v>8.0000000000000002E-3</v>
      </c>
      <c r="D241">
        <v>1.6E-2</v>
      </c>
      <c r="E241" t="s">
        <v>239</v>
      </c>
      <c r="F241">
        <v>-0.01</v>
      </c>
      <c r="G241">
        <v>-1.4999999999999999E-2</v>
      </c>
      <c r="H241">
        <v>5.0000000000000001E-3</v>
      </c>
    </row>
    <row r="242" spans="1:8" x14ac:dyDescent="0.2">
      <c r="A242">
        <v>574</v>
      </c>
      <c r="B242">
        <v>-0.72699999999999998</v>
      </c>
      <c r="C242">
        <v>-0.39</v>
      </c>
      <c r="D242">
        <v>-0.33600000000000002</v>
      </c>
      <c r="E242" t="s">
        <v>240</v>
      </c>
      <c r="F242">
        <v>-0.108</v>
      </c>
      <c r="G242">
        <v>0.20699999999999999</v>
      </c>
      <c r="H242">
        <v>-0.315</v>
      </c>
    </row>
    <row r="243" spans="1:8" x14ac:dyDescent="0.2">
      <c r="A243">
        <v>575</v>
      </c>
      <c r="B243">
        <v>-3.7999999999999999E-2</v>
      </c>
      <c r="C243">
        <v>-3.0000000000000001E-3</v>
      </c>
      <c r="D243">
        <v>-3.5000000000000003E-2</v>
      </c>
      <c r="E243" t="s">
        <v>241</v>
      </c>
      <c r="F243">
        <v>-2E-3</v>
      </c>
      <c r="G243">
        <v>4.3999999999999997E-2</v>
      </c>
      <c r="H243">
        <v>-4.5999999999999999E-2</v>
      </c>
    </row>
    <row r="244" spans="1:8" x14ac:dyDescent="0.2">
      <c r="A244">
        <v>576</v>
      </c>
      <c r="B244">
        <v>0.45200000000000001</v>
      </c>
      <c r="C244">
        <v>0.221</v>
      </c>
      <c r="D244">
        <v>0.23100000000000001</v>
      </c>
      <c r="E244" t="s">
        <v>242</v>
      </c>
      <c r="F244">
        <v>-4.8000000000000001E-2</v>
      </c>
      <c r="G244">
        <v>-0.30399999999999999</v>
      </c>
      <c r="H244">
        <v>0.25600000000000001</v>
      </c>
    </row>
    <row r="245" spans="1:8" x14ac:dyDescent="0.2">
      <c r="A245">
        <v>577</v>
      </c>
      <c r="B245">
        <v>1.6E-2</v>
      </c>
      <c r="C245">
        <v>2.8000000000000001E-2</v>
      </c>
      <c r="D245">
        <v>-1.2E-2</v>
      </c>
      <c r="E245" t="s">
        <v>243</v>
      </c>
      <c r="F245">
        <v>1E-3</v>
      </c>
      <c r="G245">
        <v>-1.0999999999999999E-2</v>
      </c>
      <c r="H245">
        <v>1.2E-2</v>
      </c>
    </row>
    <row r="246" spans="1:8" x14ac:dyDescent="0.2">
      <c r="A246">
        <v>578</v>
      </c>
      <c r="B246">
        <v>-1.883</v>
      </c>
      <c r="C246">
        <v>-0.71599999999999997</v>
      </c>
      <c r="D246">
        <v>-1.167</v>
      </c>
      <c r="E246" t="s">
        <v>244</v>
      </c>
      <c r="F246">
        <v>-0.22</v>
      </c>
      <c r="G246">
        <v>1.2</v>
      </c>
      <c r="H246">
        <v>-1.42</v>
      </c>
    </row>
    <row r="247" spans="1:8" x14ac:dyDescent="0.2">
      <c r="A247">
        <v>579</v>
      </c>
      <c r="B247">
        <v>-2.9000000000000001E-2</v>
      </c>
      <c r="C247">
        <v>1.6E-2</v>
      </c>
      <c r="D247">
        <v>-4.5999999999999999E-2</v>
      </c>
      <c r="E247" t="s">
        <v>245</v>
      </c>
      <c r="F247">
        <v>-3.0000000000000001E-3</v>
      </c>
      <c r="G247">
        <v>1.9E-2</v>
      </c>
      <c r="H247">
        <v>-2.1999999999999999E-2</v>
      </c>
    </row>
    <row r="248" spans="1:8" x14ac:dyDescent="0.2">
      <c r="A248">
        <v>580</v>
      </c>
      <c r="B248">
        <v>3.7999999999999999E-2</v>
      </c>
      <c r="C248">
        <v>4.7E-2</v>
      </c>
      <c r="D248">
        <v>-8.9999999999999993E-3</v>
      </c>
      <c r="E248" t="s">
        <v>246</v>
      </c>
      <c r="F248">
        <v>1.6E-2</v>
      </c>
      <c r="G248">
        <v>-6.0000000000000001E-3</v>
      </c>
      <c r="H248">
        <v>2.1999999999999999E-2</v>
      </c>
    </row>
    <row r="249" spans="1:8" x14ac:dyDescent="0.2">
      <c r="A249">
        <v>581</v>
      </c>
      <c r="B249">
        <v>0.1</v>
      </c>
      <c r="C249">
        <v>8.3000000000000004E-2</v>
      </c>
      <c r="D249">
        <v>1.7000000000000001E-2</v>
      </c>
      <c r="E249" t="s">
        <v>247</v>
      </c>
      <c r="F249">
        <v>1E-3</v>
      </c>
      <c r="G249">
        <v>-6.2E-2</v>
      </c>
      <c r="H249">
        <v>6.3E-2</v>
      </c>
    </row>
    <row r="250" spans="1:8" x14ac:dyDescent="0.2">
      <c r="A250">
        <v>582</v>
      </c>
      <c r="B250">
        <v>-3.2000000000000001E-2</v>
      </c>
      <c r="C250">
        <v>4.5999999999999999E-2</v>
      </c>
      <c r="D250">
        <v>-7.8E-2</v>
      </c>
      <c r="E250" t="s">
        <v>248</v>
      </c>
      <c r="F250">
        <v>-0.01</v>
      </c>
      <c r="G250">
        <v>-6.5000000000000002E-2</v>
      </c>
      <c r="H250">
        <v>5.3999999999999999E-2</v>
      </c>
    </row>
    <row r="251" spans="1:8" x14ac:dyDescent="0.2">
      <c r="A251">
        <v>583</v>
      </c>
      <c r="B251">
        <v>3.7999999999999999E-2</v>
      </c>
      <c r="C251">
        <v>4.8000000000000001E-2</v>
      </c>
      <c r="D251">
        <v>-8.9999999999999993E-3</v>
      </c>
      <c r="E251" t="s">
        <v>249</v>
      </c>
      <c r="F251">
        <v>8.0000000000000002E-3</v>
      </c>
      <c r="G251">
        <v>-1.4E-2</v>
      </c>
      <c r="H251">
        <v>2.1999999999999999E-2</v>
      </c>
    </row>
    <row r="252" spans="1:8" x14ac:dyDescent="0.2">
      <c r="A252">
        <v>584</v>
      </c>
      <c r="B252">
        <v>0.10100000000000001</v>
      </c>
      <c r="C252">
        <v>6.3E-2</v>
      </c>
      <c r="D252">
        <v>3.7999999999999999E-2</v>
      </c>
      <c r="E252" t="s">
        <v>250</v>
      </c>
      <c r="F252">
        <v>6.0000000000000001E-3</v>
      </c>
      <c r="G252">
        <v>-5.8999999999999997E-2</v>
      </c>
      <c r="H252">
        <v>6.5000000000000002E-2</v>
      </c>
    </row>
    <row r="253" spans="1:8" x14ac:dyDescent="0.2">
      <c r="A253">
        <v>585</v>
      </c>
      <c r="B253">
        <v>-5.6000000000000001E-2</v>
      </c>
      <c r="C253">
        <v>5.1999999999999998E-2</v>
      </c>
      <c r="D253">
        <v>-0.108</v>
      </c>
      <c r="E253" t="s">
        <v>251</v>
      </c>
      <c r="F253">
        <v>-4.2999999999999997E-2</v>
      </c>
      <c r="G253">
        <v>-4.2000000000000003E-2</v>
      </c>
      <c r="H253">
        <v>-1E-3</v>
      </c>
    </row>
    <row r="254" spans="1:8" x14ac:dyDescent="0.2">
      <c r="A254">
        <v>586</v>
      </c>
      <c r="B254">
        <v>-7.0000000000000001E-3</v>
      </c>
      <c r="C254">
        <v>6.8000000000000005E-2</v>
      </c>
      <c r="D254">
        <v>-7.3999999999999996E-2</v>
      </c>
      <c r="E254" t="s">
        <v>252</v>
      </c>
      <c r="F254">
        <v>-1.4999999999999999E-2</v>
      </c>
      <c r="G254">
        <v>-1.4E-2</v>
      </c>
      <c r="H254">
        <v>-1E-3</v>
      </c>
    </row>
    <row r="255" spans="1:8" x14ac:dyDescent="0.2">
      <c r="A255">
        <v>587</v>
      </c>
      <c r="B255">
        <v>4.8000000000000001E-2</v>
      </c>
      <c r="C255">
        <v>4.2999999999999997E-2</v>
      </c>
      <c r="D255">
        <v>5.0000000000000001E-3</v>
      </c>
      <c r="E255" t="s">
        <v>253</v>
      </c>
      <c r="F255">
        <v>8.0000000000000002E-3</v>
      </c>
      <c r="G255">
        <v>-1.7000000000000001E-2</v>
      </c>
      <c r="H255">
        <v>2.5000000000000001E-2</v>
      </c>
    </row>
    <row r="256" spans="1:8" x14ac:dyDescent="0.2">
      <c r="A256">
        <v>588</v>
      </c>
      <c r="B256">
        <v>-0.11899999999999999</v>
      </c>
      <c r="C256">
        <v>-0.13200000000000001</v>
      </c>
      <c r="D256">
        <v>1.2E-2</v>
      </c>
      <c r="E256" t="s">
        <v>254</v>
      </c>
      <c r="F256">
        <v>8.9999999999999993E-3</v>
      </c>
      <c r="G256">
        <v>3.5000000000000003E-2</v>
      </c>
      <c r="H256">
        <v>-2.5999999999999999E-2</v>
      </c>
    </row>
    <row r="257" spans="1:8" x14ac:dyDescent="0.2">
      <c r="A257">
        <v>589</v>
      </c>
      <c r="B257">
        <v>3.6999999999999998E-2</v>
      </c>
      <c r="C257">
        <v>6.2E-2</v>
      </c>
      <c r="D257">
        <v>-2.5000000000000001E-2</v>
      </c>
      <c r="E257" t="s">
        <v>255</v>
      </c>
      <c r="F257">
        <v>-8.0000000000000002E-3</v>
      </c>
      <c r="G257">
        <v>-3.5000000000000003E-2</v>
      </c>
      <c r="H257">
        <v>2.5999999999999999E-2</v>
      </c>
    </row>
    <row r="258" spans="1:8" x14ac:dyDescent="0.2">
      <c r="A258">
        <v>590</v>
      </c>
      <c r="B258">
        <v>3.9E-2</v>
      </c>
      <c r="C258">
        <v>1.9E-2</v>
      </c>
      <c r="D258">
        <v>0.02</v>
      </c>
      <c r="E258" t="s">
        <v>256</v>
      </c>
      <c r="F258">
        <v>7.0000000000000001E-3</v>
      </c>
      <c r="G258">
        <v>-1.4999999999999999E-2</v>
      </c>
      <c r="H258">
        <v>2.1999999999999999E-2</v>
      </c>
    </row>
    <row r="259" spans="1:8" x14ac:dyDescent="0.2">
      <c r="A259">
        <v>591</v>
      </c>
      <c r="B259">
        <v>9.4E-2</v>
      </c>
      <c r="C259">
        <v>-7.0000000000000001E-3</v>
      </c>
      <c r="D259">
        <v>0.10100000000000001</v>
      </c>
      <c r="E259" t="s">
        <v>257</v>
      </c>
      <c r="F259">
        <v>3.5000000000000003E-2</v>
      </c>
      <c r="G259">
        <v>-1.2999999999999999E-2</v>
      </c>
      <c r="H259">
        <v>4.8000000000000001E-2</v>
      </c>
    </row>
    <row r="260" spans="1:8" x14ac:dyDescent="0.2">
      <c r="A260">
        <v>592</v>
      </c>
      <c r="B260">
        <v>7.6999999999999999E-2</v>
      </c>
      <c r="C260">
        <v>4.2999999999999997E-2</v>
      </c>
      <c r="D260">
        <v>3.4000000000000002E-2</v>
      </c>
      <c r="E260" t="s">
        <v>258</v>
      </c>
      <c r="F260">
        <v>-2.1000000000000001E-2</v>
      </c>
      <c r="G260">
        <v>-3.9E-2</v>
      </c>
      <c r="H260">
        <v>1.7999999999999999E-2</v>
      </c>
    </row>
    <row r="261" spans="1:8" x14ac:dyDescent="0.2">
      <c r="A261">
        <v>593</v>
      </c>
      <c r="B261">
        <v>-5.2999999999999999E-2</v>
      </c>
      <c r="C261">
        <v>-3.3000000000000002E-2</v>
      </c>
      <c r="D261">
        <v>-0.02</v>
      </c>
      <c r="E261" t="s">
        <v>259</v>
      </c>
      <c r="F261">
        <v>1.6E-2</v>
      </c>
      <c r="G261">
        <v>2.5000000000000001E-2</v>
      </c>
      <c r="H261">
        <v>-8.9999999999999993E-3</v>
      </c>
    </row>
    <row r="262" spans="1:8" x14ac:dyDescent="0.2">
      <c r="A262">
        <v>594</v>
      </c>
      <c r="B262">
        <v>0.111</v>
      </c>
      <c r="C262">
        <v>2.5999999999999999E-2</v>
      </c>
      <c r="D262">
        <v>8.5000000000000006E-2</v>
      </c>
      <c r="E262" t="s">
        <v>260</v>
      </c>
      <c r="F262">
        <v>1.7999999999999999E-2</v>
      </c>
      <c r="G262">
        <v>-4.2999999999999997E-2</v>
      </c>
      <c r="H262">
        <v>6.0999999999999999E-2</v>
      </c>
    </row>
    <row r="263" spans="1:8" x14ac:dyDescent="0.2">
      <c r="A263">
        <v>595</v>
      </c>
      <c r="B263">
        <v>1.2999999999999999E-2</v>
      </c>
      <c r="C263">
        <v>8.9999999999999993E-3</v>
      </c>
      <c r="D263">
        <v>5.0000000000000001E-3</v>
      </c>
      <c r="E263" t="s">
        <v>261</v>
      </c>
      <c r="F263">
        <v>-2.8000000000000001E-2</v>
      </c>
      <c r="G263">
        <v>-3.2000000000000001E-2</v>
      </c>
      <c r="H263">
        <v>5.0000000000000001E-3</v>
      </c>
    </row>
    <row r="264" spans="1:8" x14ac:dyDescent="0.2">
      <c r="A264">
        <v>596</v>
      </c>
      <c r="B264">
        <v>2.9000000000000001E-2</v>
      </c>
      <c r="C264">
        <v>3.4000000000000002E-2</v>
      </c>
      <c r="D264">
        <v>-5.0000000000000001E-3</v>
      </c>
      <c r="E264" t="s">
        <v>262</v>
      </c>
      <c r="F264">
        <v>-1.9E-2</v>
      </c>
      <c r="G264">
        <v>-2.3E-2</v>
      </c>
      <c r="H264">
        <v>4.0000000000000001E-3</v>
      </c>
    </row>
    <row r="265" spans="1:8" x14ac:dyDescent="0.2">
      <c r="A265">
        <v>597</v>
      </c>
      <c r="B265">
        <v>-4.7E-2</v>
      </c>
      <c r="C265">
        <v>-3.6999999999999998E-2</v>
      </c>
      <c r="D265">
        <v>-0.01</v>
      </c>
      <c r="E265" t="s">
        <v>263</v>
      </c>
      <c r="F265">
        <v>-8.9999999999999993E-3</v>
      </c>
      <c r="G265">
        <v>-1E-3</v>
      </c>
      <c r="H265">
        <v>-8.0000000000000002E-3</v>
      </c>
    </row>
    <row r="266" spans="1:8" x14ac:dyDescent="0.2">
      <c r="A266">
        <v>598</v>
      </c>
      <c r="B266">
        <v>-1.9E-2</v>
      </c>
      <c r="C266">
        <v>-2.5000000000000001E-2</v>
      </c>
      <c r="D266">
        <v>6.0000000000000001E-3</v>
      </c>
      <c r="E266" t="s">
        <v>264</v>
      </c>
      <c r="F266">
        <v>2.1999999999999999E-2</v>
      </c>
      <c r="G266">
        <v>1.4999999999999999E-2</v>
      </c>
      <c r="H266">
        <v>7.0000000000000001E-3</v>
      </c>
    </row>
    <row r="267" spans="1:8" x14ac:dyDescent="0.2">
      <c r="A267">
        <v>599</v>
      </c>
      <c r="B267">
        <v>0</v>
      </c>
      <c r="C267">
        <v>-1E-3</v>
      </c>
      <c r="D267">
        <v>1E-3</v>
      </c>
      <c r="E267" t="s">
        <v>265</v>
      </c>
      <c r="F267">
        <v>-1.0999999999999999E-2</v>
      </c>
      <c r="G267">
        <v>-0.01</v>
      </c>
      <c r="H267">
        <v>-2E-3</v>
      </c>
    </row>
    <row r="268" spans="1:8" x14ac:dyDescent="0.2">
      <c r="A268">
        <v>600</v>
      </c>
      <c r="B268">
        <v>-1.6E-2</v>
      </c>
      <c r="C268">
        <v>-1.7999999999999999E-2</v>
      </c>
      <c r="D268">
        <v>1E-3</v>
      </c>
      <c r="E268" t="s">
        <v>266</v>
      </c>
      <c r="F268">
        <v>-1.0999999999999999E-2</v>
      </c>
      <c r="G268">
        <v>-1.0999999999999999E-2</v>
      </c>
      <c r="H268">
        <v>0</v>
      </c>
    </row>
    <row r="269" spans="1:8" x14ac:dyDescent="0.2">
      <c r="A269">
        <v>601</v>
      </c>
      <c r="B269">
        <v>0.25</v>
      </c>
      <c r="C269">
        <v>0.23899999999999999</v>
      </c>
      <c r="D269">
        <v>0.01</v>
      </c>
      <c r="E269" t="s">
        <v>267</v>
      </c>
      <c r="F269">
        <v>0.182</v>
      </c>
      <c r="G269">
        <v>0.16700000000000001</v>
      </c>
      <c r="H269">
        <v>1.4999999999999999E-2</v>
      </c>
    </row>
    <row r="270" spans="1:8" x14ac:dyDescent="0.2">
      <c r="A270">
        <v>602</v>
      </c>
      <c r="B270">
        <v>2.5000000000000001E-2</v>
      </c>
      <c r="C270">
        <v>1.4E-2</v>
      </c>
      <c r="D270">
        <v>1.0999999999999999E-2</v>
      </c>
      <c r="E270" t="s">
        <v>268</v>
      </c>
      <c r="F270">
        <v>1.7999999999999999E-2</v>
      </c>
      <c r="G270">
        <v>6.0000000000000001E-3</v>
      </c>
      <c r="H270">
        <v>1.2E-2</v>
      </c>
    </row>
    <row r="271" spans="1:8" x14ac:dyDescent="0.2">
      <c r="A271">
        <v>603</v>
      </c>
      <c r="B271">
        <v>1.2999999999999999E-2</v>
      </c>
      <c r="C271">
        <v>2E-3</v>
      </c>
      <c r="D271">
        <v>1.0999999999999999E-2</v>
      </c>
      <c r="E271" t="s">
        <v>269</v>
      </c>
      <c r="F271">
        <v>1.6E-2</v>
      </c>
      <c r="G271">
        <v>2E-3</v>
      </c>
      <c r="H271">
        <v>1.2999999999999999E-2</v>
      </c>
    </row>
    <row r="272" spans="1:8" x14ac:dyDescent="0.2">
      <c r="A272">
        <v>604</v>
      </c>
      <c r="B272">
        <v>2.3E-2</v>
      </c>
      <c r="C272">
        <v>2.4E-2</v>
      </c>
      <c r="D272">
        <v>0</v>
      </c>
      <c r="E272" t="s">
        <v>270</v>
      </c>
      <c r="F272">
        <v>1.4E-2</v>
      </c>
      <c r="G272">
        <v>8.0000000000000002E-3</v>
      </c>
      <c r="H272">
        <v>6.0000000000000001E-3</v>
      </c>
    </row>
    <row r="273" spans="1:8" x14ac:dyDescent="0.2">
      <c r="A273">
        <v>605</v>
      </c>
      <c r="B273">
        <v>4.0000000000000001E-3</v>
      </c>
      <c r="C273">
        <v>3.0000000000000001E-3</v>
      </c>
      <c r="D273">
        <v>1E-3</v>
      </c>
      <c r="E273" t="s">
        <v>271</v>
      </c>
      <c r="F273">
        <v>4.0000000000000001E-3</v>
      </c>
      <c r="G273">
        <v>0</v>
      </c>
      <c r="H273">
        <v>3.0000000000000001E-3</v>
      </c>
    </row>
    <row r="274" spans="1:8" x14ac:dyDescent="0.2">
      <c r="A274">
        <v>606</v>
      </c>
      <c r="B274">
        <v>0.01</v>
      </c>
      <c r="C274">
        <v>6.0000000000000001E-3</v>
      </c>
      <c r="D274">
        <v>5.0000000000000001E-3</v>
      </c>
      <c r="E274" t="s">
        <v>272</v>
      </c>
      <c r="F274">
        <v>5.0000000000000001E-3</v>
      </c>
      <c r="G274">
        <v>5.0000000000000001E-3</v>
      </c>
      <c r="H274">
        <v>0</v>
      </c>
    </row>
    <row r="275" spans="1:8" x14ac:dyDescent="0.2">
      <c r="A275">
        <v>607</v>
      </c>
      <c r="B275">
        <v>0.11600000000000001</v>
      </c>
      <c r="C275">
        <v>3.3000000000000002E-2</v>
      </c>
      <c r="D275">
        <v>8.2000000000000003E-2</v>
      </c>
      <c r="E275" t="s">
        <v>273</v>
      </c>
      <c r="F275">
        <v>0.123</v>
      </c>
      <c r="G275">
        <v>5.6000000000000001E-2</v>
      </c>
      <c r="H275">
        <v>6.7000000000000004E-2</v>
      </c>
    </row>
    <row r="276" spans="1:8" x14ac:dyDescent="0.2">
      <c r="A276">
        <v>608</v>
      </c>
      <c r="B276">
        <v>1.7999999999999999E-2</v>
      </c>
      <c r="C276">
        <v>1.2999999999999999E-2</v>
      </c>
      <c r="D276">
        <v>6.0000000000000001E-3</v>
      </c>
      <c r="E276" t="s">
        <v>274</v>
      </c>
      <c r="F276">
        <v>1.2999999999999999E-2</v>
      </c>
      <c r="G276">
        <v>8.0000000000000002E-3</v>
      </c>
      <c r="H276">
        <v>5.0000000000000001E-3</v>
      </c>
    </row>
    <row r="277" spans="1:8" x14ac:dyDescent="0.2">
      <c r="A277">
        <v>609</v>
      </c>
      <c r="B277">
        <v>8.0000000000000002E-3</v>
      </c>
      <c r="C277">
        <v>4.0000000000000001E-3</v>
      </c>
      <c r="D277">
        <v>4.0000000000000001E-3</v>
      </c>
      <c r="E277" t="s">
        <v>275</v>
      </c>
      <c r="F277">
        <v>8.9999999999999993E-3</v>
      </c>
      <c r="G277">
        <v>5.0000000000000001E-3</v>
      </c>
      <c r="H277">
        <v>4.0000000000000001E-3</v>
      </c>
    </row>
    <row r="278" spans="1:8" x14ac:dyDescent="0.2">
      <c r="A278">
        <v>610</v>
      </c>
      <c r="B278">
        <v>1.4E-2</v>
      </c>
      <c r="C278">
        <v>7.0000000000000001E-3</v>
      </c>
      <c r="D278">
        <v>8.0000000000000002E-3</v>
      </c>
      <c r="E278" t="s">
        <v>276</v>
      </c>
      <c r="F278">
        <v>1.2E-2</v>
      </c>
      <c r="G278">
        <v>3.0000000000000001E-3</v>
      </c>
      <c r="H278">
        <v>8.9999999999999993E-3</v>
      </c>
    </row>
    <row r="279" spans="1:8" x14ac:dyDescent="0.2">
      <c r="A279">
        <v>611</v>
      </c>
      <c r="B279">
        <v>-0.124</v>
      </c>
      <c r="C279">
        <v>-5.8999999999999997E-2</v>
      </c>
      <c r="D279">
        <v>-6.5000000000000002E-2</v>
      </c>
      <c r="E279" t="s">
        <v>277</v>
      </c>
      <c r="F279">
        <v>-4.4999999999999998E-2</v>
      </c>
      <c r="G279">
        <v>8.9999999999999993E-3</v>
      </c>
      <c r="H279">
        <v>-5.5E-2</v>
      </c>
    </row>
    <row r="280" spans="1:8" x14ac:dyDescent="0.2">
      <c r="A280">
        <v>612</v>
      </c>
      <c r="B280">
        <v>-1.4E-2</v>
      </c>
      <c r="C280">
        <v>-2E-3</v>
      </c>
      <c r="D280">
        <v>-1.2E-2</v>
      </c>
      <c r="E280" t="s">
        <v>278</v>
      </c>
      <c r="F280">
        <v>-1.6E-2</v>
      </c>
      <c r="G280">
        <v>-6.0000000000000001E-3</v>
      </c>
      <c r="H280">
        <v>-0.01</v>
      </c>
    </row>
    <row r="281" spans="1:8" x14ac:dyDescent="0.2">
      <c r="A281">
        <v>613</v>
      </c>
      <c r="B281">
        <v>3.9E-2</v>
      </c>
      <c r="C281">
        <v>1.4E-2</v>
      </c>
      <c r="D281">
        <v>2.5000000000000001E-2</v>
      </c>
      <c r="E281" t="s">
        <v>279</v>
      </c>
      <c r="F281">
        <v>1.0999999999999999E-2</v>
      </c>
      <c r="G281">
        <v>-1.2E-2</v>
      </c>
      <c r="H281">
        <v>2.3E-2</v>
      </c>
    </row>
    <row r="282" spans="1:8" x14ac:dyDescent="0.2">
      <c r="A282">
        <v>614</v>
      </c>
      <c r="B282">
        <v>2.1999999999999999E-2</v>
      </c>
      <c r="C282">
        <v>0.02</v>
      </c>
      <c r="D282">
        <v>2E-3</v>
      </c>
      <c r="E282" t="s">
        <v>280</v>
      </c>
      <c r="F282">
        <v>7.0000000000000001E-3</v>
      </c>
      <c r="G282">
        <v>-3.0000000000000001E-3</v>
      </c>
      <c r="H282">
        <v>0.01</v>
      </c>
    </row>
    <row r="283" spans="1:8" x14ac:dyDescent="0.2">
      <c r="A283">
        <v>615</v>
      </c>
      <c r="B283">
        <v>8.9999999999999993E-3</v>
      </c>
      <c r="C283">
        <v>1.4999999999999999E-2</v>
      </c>
      <c r="D283">
        <v>-6.0000000000000001E-3</v>
      </c>
      <c r="E283" t="s">
        <v>281</v>
      </c>
      <c r="F283">
        <v>1E-3</v>
      </c>
      <c r="G283">
        <v>1E-3</v>
      </c>
      <c r="H283">
        <v>0</v>
      </c>
    </row>
    <row r="284" spans="1:8" x14ac:dyDescent="0.2">
      <c r="A284">
        <v>616</v>
      </c>
      <c r="B284">
        <v>7.4999999999999997E-2</v>
      </c>
      <c r="C284">
        <v>-3.9E-2</v>
      </c>
      <c r="D284">
        <v>0.114</v>
      </c>
      <c r="E284" t="s">
        <v>282</v>
      </c>
      <c r="F284">
        <v>1.9E-2</v>
      </c>
      <c r="G284">
        <v>-5.2999999999999999E-2</v>
      </c>
      <c r="H284">
        <v>7.2999999999999995E-2</v>
      </c>
    </row>
    <row r="285" spans="1:8" x14ac:dyDescent="0.2">
      <c r="A285">
        <v>617</v>
      </c>
      <c r="B285">
        <v>-4.5999999999999999E-2</v>
      </c>
      <c r="C285">
        <v>0.19</v>
      </c>
      <c r="D285">
        <v>-0.23499999999999999</v>
      </c>
      <c r="E285" t="s">
        <v>283</v>
      </c>
      <c r="F285">
        <v>-0.09</v>
      </c>
      <c r="G285">
        <v>4.8000000000000001E-2</v>
      </c>
      <c r="H285">
        <v>-0.13800000000000001</v>
      </c>
    </row>
    <row r="286" spans="1:8" x14ac:dyDescent="0.2">
      <c r="A286">
        <v>618</v>
      </c>
      <c r="B286">
        <v>2.1999999999999999E-2</v>
      </c>
      <c r="C286">
        <v>-8.0000000000000002E-3</v>
      </c>
      <c r="D286">
        <v>3.1E-2</v>
      </c>
      <c r="E286" t="s">
        <v>284</v>
      </c>
      <c r="F286">
        <v>3.0000000000000001E-3</v>
      </c>
      <c r="G286">
        <v>-1.2999999999999999E-2</v>
      </c>
      <c r="H286">
        <v>1.4999999999999999E-2</v>
      </c>
    </row>
    <row r="287" spans="1:8" x14ac:dyDescent="0.2">
      <c r="A287">
        <v>619</v>
      </c>
      <c r="B287">
        <v>-2.1000000000000001E-2</v>
      </c>
      <c r="C287">
        <v>-1.7000000000000001E-2</v>
      </c>
      <c r="D287">
        <v>-4.0000000000000001E-3</v>
      </c>
      <c r="E287" t="s">
        <v>285</v>
      </c>
      <c r="F287">
        <v>1E-3</v>
      </c>
      <c r="G287">
        <v>8.9999999999999993E-3</v>
      </c>
      <c r="H287">
        <v>-7.0000000000000001E-3</v>
      </c>
    </row>
    <row r="288" spans="1:8" x14ac:dyDescent="0.2">
      <c r="A288">
        <v>620</v>
      </c>
      <c r="B288">
        <v>-8.0000000000000002E-3</v>
      </c>
      <c r="C288">
        <v>-5.0000000000000001E-3</v>
      </c>
      <c r="D288">
        <v>-2E-3</v>
      </c>
      <c r="E288" t="s">
        <v>286</v>
      </c>
      <c r="F288">
        <v>4.0000000000000001E-3</v>
      </c>
      <c r="G288">
        <v>6.0000000000000001E-3</v>
      </c>
      <c r="H288">
        <v>-1E-3</v>
      </c>
    </row>
    <row r="289" spans="1:8" x14ac:dyDescent="0.2">
      <c r="A289">
        <v>621</v>
      </c>
      <c r="B289">
        <v>-3.0000000000000001E-3</v>
      </c>
      <c r="C289">
        <v>-7.0000000000000001E-3</v>
      </c>
      <c r="D289">
        <v>5.0000000000000001E-3</v>
      </c>
      <c r="E289" t="s">
        <v>287</v>
      </c>
      <c r="F289">
        <v>3.0000000000000001E-3</v>
      </c>
      <c r="G289">
        <v>3.0000000000000001E-3</v>
      </c>
      <c r="H289">
        <v>0</v>
      </c>
    </row>
    <row r="290" spans="1:8" x14ac:dyDescent="0.2">
      <c r="A290">
        <v>622</v>
      </c>
      <c r="B290">
        <v>5.0000000000000001E-3</v>
      </c>
      <c r="C290">
        <v>-1.2E-2</v>
      </c>
      <c r="D290">
        <v>1.7000000000000001E-2</v>
      </c>
      <c r="E290" t="s">
        <v>288</v>
      </c>
      <c r="F290">
        <v>2E-3</v>
      </c>
      <c r="G290">
        <v>-8.9999999999999993E-3</v>
      </c>
      <c r="H290">
        <v>1.0999999999999999E-2</v>
      </c>
    </row>
    <row r="291" spans="1:8" x14ac:dyDescent="0.2">
      <c r="A291">
        <v>623</v>
      </c>
      <c r="B291">
        <v>-0.02</v>
      </c>
      <c r="C291">
        <v>-2E-3</v>
      </c>
      <c r="D291">
        <v>-1.7999999999999999E-2</v>
      </c>
      <c r="E291" t="s">
        <v>289</v>
      </c>
      <c r="F291">
        <v>-8.9999999999999993E-3</v>
      </c>
      <c r="G291">
        <v>3.0000000000000001E-3</v>
      </c>
      <c r="H291">
        <v>-1.2E-2</v>
      </c>
    </row>
    <row r="292" spans="1:8" x14ac:dyDescent="0.2">
      <c r="A292">
        <v>624</v>
      </c>
      <c r="B292">
        <v>-1.9E-2</v>
      </c>
      <c r="C292">
        <v>-3.0000000000000001E-3</v>
      </c>
      <c r="D292">
        <v>-1.6E-2</v>
      </c>
      <c r="E292" t="s">
        <v>290</v>
      </c>
      <c r="F292">
        <v>-8.9999999999999993E-3</v>
      </c>
      <c r="G292">
        <v>4.0000000000000001E-3</v>
      </c>
      <c r="H292">
        <v>-1.2999999999999999E-2</v>
      </c>
    </row>
    <row r="293" spans="1:8" x14ac:dyDescent="0.2">
      <c r="A293">
        <v>625</v>
      </c>
      <c r="B293">
        <v>-2.1000000000000001E-2</v>
      </c>
      <c r="C293">
        <v>-8.9999999999999993E-3</v>
      </c>
      <c r="D293">
        <v>-1.2E-2</v>
      </c>
      <c r="E293" t="s">
        <v>291</v>
      </c>
      <c r="F293">
        <v>-7.0000000000000001E-3</v>
      </c>
      <c r="G293">
        <v>4.0000000000000001E-3</v>
      </c>
      <c r="H293">
        <v>-1.0999999999999999E-2</v>
      </c>
    </row>
    <row r="294" spans="1:8" x14ac:dyDescent="0.2">
      <c r="A294">
        <v>626</v>
      </c>
      <c r="B294">
        <v>-3.2000000000000001E-2</v>
      </c>
      <c r="C294">
        <v>-1.2999999999999999E-2</v>
      </c>
      <c r="D294">
        <v>-1.9E-2</v>
      </c>
      <c r="E294" t="s">
        <v>292</v>
      </c>
      <c r="F294">
        <v>0</v>
      </c>
      <c r="G294">
        <v>1.4999999999999999E-2</v>
      </c>
      <c r="H294">
        <v>-1.4999999999999999E-2</v>
      </c>
    </row>
    <row r="295" spans="1:8" x14ac:dyDescent="0.2">
      <c r="A295">
        <v>627</v>
      </c>
      <c r="B295">
        <v>-2.5999999999999999E-2</v>
      </c>
      <c r="C295">
        <v>-8.0000000000000002E-3</v>
      </c>
      <c r="D295">
        <v>-1.9E-2</v>
      </c>
      <c r="E295" t="s">
        <v>293</v>
      </c>
      <c r="F295">
        <v>-8.9999999999999993E-3</v>
      </c>
      <c r="G295">
        <v>6.0000000000000001E-3</v>
      </c>
      <c r="H295">
        <v>-1.4999999999999999E-2</v>
      </c>
    </row>
    <row r="296" spans="1:8" x14ac:dyDescent="0.2">
      <c r="A296">
        <v>628</v>
      </c>
      <c r="B296">
        <v>-2.1000000000000001E-2</v>
      </c>
      <c r="C296">
        <v>-8.9999999999999993E-3</v>
      </c>
      <c r="D296">
        <v>-1.2E-2</v>
      </c>
      <c r="E296" t="s">
        <v>294</v>
      </c>
      <c r="F296">
        <v>-8.9999999999999993E-3</v>
      </c>
      <c r="G296">
        <v>5.0000000000000001E-3</v>
      </c>
      <c r="H296">
        <v>-1.4E-2</v>
      </c>
    </row>
    <row r="297" spans="1:8" x14ac:dyDescent="0.2">
      <c r="A297">
        <v>629</v>
      </c>
      <c r="B297">
        <v>-1.9E-2</v>
      </c>
      <c r="C297">
        <v>-1.9E-2</v>
      </c>
      <c r="D297">
        <v>0</v>
      </c>
      <c r="E297" t="s">
        <v>295</v>
      </c>
      <c r="F297">
        <v>-1.0999999999999999E-2</v>
      </c>
      <c r="G297">
        <v>4.0000000000000001E-3</v>
      </c>
      <c r="H297">
        <v>-1.4999999999999999E-2</v>
      </c>
    </row>
    <row r="298" spans="1:8" x14ac:dyDescent="0.2">
      <c r="A298">
        <v>630</v>
      </c>
      <c r="B298">
        <v>-2.5999999999999999E-2</v>
      </c>
      <c r="C298">
        <v>-2.3E-2</v>
      </c>
      <c r="D298">
        <v>-4.0000000000000001E-3</v>
      </c>
      <c r="E298" t="s">
        <v>296</v>
      </c>
      <c r="F298">
        <v>-8.9999999999999993E-3</v>
      </c>
      <c r="G298">
        <v>6.0000000000000001E-3</v>
      </c>
      <c r="H298">
        <v>-1.4999999999999999E-2</v>
      </c>
    </row>
    <row r="299" spans="1:8" x14ac:dyDescent="0.2">
      <c r="A299">
        <v>631</v>
      </c>
      <c r="B299">
        <v>-1.7000000000000001E-2</v>
      </c>
      <c r="C299">
        <v>-0.01</v>
      </c>
      <c r="D299">
        <v>-7.0000000000000001E-3</v>
      </c>
      <c r="E299" t="s">
        <v>297</v>
      </c>
      <c r="F299">
        <v>-0.01</v>
      </c>
      <c r="G299">
        <v>1E-3</v>
      </c>
      <c r="H299">
        <v>-1.0999999999999999E-2</v>
      </c>
    </row>
    <row r="300" spans="1:8" x14ac:dyDescent="0.2">
      <c r="A300">
        <v>632</v>
      </c>
      <c r="B300">
        <v>-0.187</v>
      </c>
      <c r="C300">
        <v>-3.5000000000000003E-2</v>
      </c>
      <c r="D300">
        <v>-0.151</v>
      </c>
      <c r="E300" t="s">
        <v>298</v>
      </c>
      <c r="F300">
        <v>8.3000000000000004E-2</v>
      </c>
      <c r="G300">
        <v>0.23100000000000001</v>
      </c>
      <c r="H300">
        <v>-0.14899999999999999</v>
      </c>
    </row>
    <row r="301" spans="1:8" x14ac:dyDescent="0.2">
      <c r="A301">
        <v>633</v>
      </c>
      <c r="B301">
        <v>-2.8000000000000001E-2</v>
      </c>
      <c r="C301">
        <v>-2.4E-2</v>
      </c>
      <c r="D301">
        <v>-4.0000000000000001E-3</v>
      </c>
      <c r="E301" t="s">
        <v>299</v>
      </c>
      <c r="F301">
        <v>-8.9999999999999993E-3</v>
      </c>
      <c r="G301">
        <v>1E-3</v>
      </c>
      <c r="H301">
        <v>-0.01</v>
      </c>
    </row>
    <row r="302" spans="1:8" x14ac:dyDescent="0.2">
      <c r="A302">
        <v>634</v>
      </c>
      <c r="B302">
        <v>5.0000000000000001E-3</v>
      </c>
      <c r="C302">
        <v>-6.0000000000000001E-3</v>
      </c>
      <c r="D302">
        <v>1.0999999999999999E-2</v>
      </c>
      <c r="E302" t="s">
        <v>300</v>
      </c>
      <c r="F302">
        <v>-2E-3</v>
      </c>
      <c r="G302">
        <v>-0.01</v>
      </c>
      <c r="H302">
        <v>8.9999999999999993E-3</v>
      </c>
    </row>
    <row r="303" spans="1:8" x14ac:dyDescent="0.2">
      <c r="A303">
        <v>635</v>
      </c>
      <c r="B303">
        <v>0.121</v>
      </c>
      <c r="C303">
        <v>2.5999999999999999E-2</v>
      </c>
      <c r="D303">
        <v>9.5000000000000001E-2</v>
      </c>
      <c r="E303" t="s">
        <v>301</v>
      </c>
      <c r="F303">
        <v>-8.3000000000000004E-2</v>
      </c>
      <c r="G303">
        <v>-0.18</v>
      </c>
      <c r="H303">
        <v>9.7000000000000003E-2</v>
      </c>
    </row>
    <row r="304" spans="1:8" x14ac:dyDescent="0.2">
      <c r="A304">
        <v>636</v>
      </c>
      <c r="B304">
        <v>0.19700000000000001</v>
      </c>
      <c r="C304">
        <v>0.125</v>
      </c>
      <c r="D304">
        <v>7.0999999999999994E-2</v>
      </c>
      <c r="E304" t="s">
        <v>302</v>
      </c>
      <c r="F304">
        <v>8.9999999999999993E-3</v>
      </c>
      <c r="G304">
        <v>-6.5000000000000002E-2</v>
      </c>
      <c r="H304">
        <v>7.3999999999999996E-2</v>
      </c>
    </row>
    <row r="305" spans="1:8" x14ac:dyDescent="0.2">
      <c r="A305">
        <v>637</v>
      </c>
      <c r="B305">
        <v>-0.28899999999999998</v>
      </c>
      <c r="C305">
        <v>-0.186</v>
      </c>
      <c r="D305">
        <v>-0.104</v>
      </c>
      <c r="E305" t="s">
        <v>303</v>
      </c>
      <c r="F305">
        <v>4.0000000000000001E-3</v>
      </c>
      <c r="G305">
        <v>0.129</v>
      </c>
      <c r="H305">
        <v>-0.125</v>
      </c>
    </row>
    <row r="306" spans="1:8" x14ac:dyDescent="0.2">
      <c r="A306">
        <v>638</v>
      </c>
      <c r="B306">
        <v>7.0000000000000001E-3</v>
      </c>
      <c r="C306">
        <v>1.2E-2</v>
      </c>
      <c r="D306">
        <v>-5.0000000000000001E-3</v>
      </c>
      <c r="E306" t="s">
        <v>304</v>
      </c>
      <c r="F306">
        <v>1.2E-2</v>
      </c>
      <c r="G306">
        <v>1.2E-2</v>
      </c>
      <c r="H306">
        <v>1E-3</v>
      </c>
    </row>
    <row r="307" spans="1:8" x14ac:dyDescent="0.2">
      <c r="A307">
        <v>639</v>
      </c>
      <c r="B307">
        <v>1E-3</v>
      </c>
      <c r="C307">
        <v>4.0000000000000001E-3</v>
      </c>
      <c r="D307">
        <v>-3.0000000000000001E-3</v>
      </c>
      <c r="E307" t="s">
        <v>305</v>
      </c>
      <c r="F307">
        <v>8.0000000000000002E-3</v>
      </c>
      <c r="G307">
        <v>1.0999999999999999E-2</v>
      </c>
      <c r="H307">
        <v>-3.0000000000000001E-3</v>
      </c>
    </row>
    <row r="308" spans="1:8" x14ac:dyDescent="0.2">
      <c r="A308">
        <v>640</v>
      </c>
      <c r="B308">
        <v>-3.0000000000000001E-3</v>
      </c>
      <c r="C308">
        <v>3.0000000000000001E-3</v>
      </c>
      <c r="D308">
        <v>-6.0000000000000001E-3</v>
      </c>
      <c r="E308" t="s">
        <v>306</v>
      </c>
      <c r="F308">
        <v>1E-3</v>
      </c>
      <c r="G308">
        <v>8.0000000000000002E-3</v>
      </c>
      <c r="H308">
        <v>-7.0000000000000001E-3</v>
      </c>
    </row>
    <row r="309" spans="1:8" x14ac:dyDescent="0.2">
      <c r="A309">
        <v>641</v>
      </c>
      <c r="B309">
        <v>0.62</v>
      </c>
      <c r="C309">
        <v>0.24099999999999999</v>
      </c>
      <c r="D309">
        <v>0.38</v>
      </c>
      <c r="E309" t="s">
        <v>307</v>
      </c>
      <c r="F309">
        <v>0.11600000000000001</v>
      </c>
      <c r="G309">
        <v>-0.312</v>
      </c>
      <c r="H309">
        <v>0.42799999999999999</v>
      </c>
    </row>
    <row r="310" spans="1:8" x14ac:dyDescent="0.2">
      <c r="A310">
        <v>642</v>
      </c>
      <c r="B310">
        <v>-4.5999999999999999E-2</v>
      </c>
      <c r="C310">
        <v>-0.02</v>
      </c>
      <c r="D310">
        <v>-2.5999999999999999E-2</v>
      </c>
      <c r="E310" t="s">
        <v>308</v>
      </c>
      <c r="F310">
        <v>-2.1000000000000001E-2</v>
      </c>
      <c r="G310">
        <v>8.9999999999999993E-3</v>
      </c>
      <c r="H310">
        <v>-0.03</v>
      </c>
    </row>
    <row r="311" spans="1:8" x14ac:dyDescent="0.2">
      <c r="A311">
        <v>643</v>
      </c>
      <c r="B311">
        <v>1.2999999999999999E-2</v>
      </c>
      <c r="C311">
        <v>2.3E-2</v>
      </c>
      <c r="D311">
        <v>-0.01</v>
      </c>
      <c r="E311" t="s">
        <v>309</v>
      </c>
      <c r="F311">
        <v>2E-3</v>
      </c>
      <c r="G311">
        <v>3.0000000000000001E-3</v>
      </c>
      <c r="H311">
        <v>0</v>
      </c>
    </row>
    <row r="312" spans="1:8" x14ac:dyDescent="0.2">
      <c r="A312">
        <v>644</v>
      </c>
      <c r="B312">
        <v>2.7E-2</v>
      </c>
      <c r="C312">
        <v>0.02</v>
      </c>
      <c r="D312">
        <v>6.0000000000000001E-3</v>
      </c>
      <c r="E312" t="s">
        <v>310</v>
      </c>
      <c r="F312">
        <v>1.6E-2</v>
      </c>
      <c r="G312">
        <v>-6.0000000000000001E-3</v>
      </c>
      <c r="H312">
        <v>2.1999999999999999E-2</v>
      </c>
    </row>
    <row r="313" spans="1:8" x14ac:dyDescent="0.2">
      <c r="A313">
        <v>645</v>
      </c>
      <c r="B313">
        <v>8.9999999999999993E-3</v>
      </c>
      <c r="C313">
        <v>1.4E-2</v>
      </c>
      <c r="D313">
        <v>-5.0000000000000001E-3</v>
      </c>
      <c r="E313" t="s">
        <v>311</v>
      </c>
      <c r="F313">
        <v>1.0999999999999999E-2</v>
      </c>
      <c r="G313">
        <v>1.2999999999999999E-2</v>
      </c>
      <c r="H313">
        <v>-2E-3</v>
      </c>
    </row>
    <row r="314" spans="1:8" x14ac:dyDescent="0.2">
      <c r="A314">
        <v>646</v>
      </c>
      <c r="B314">
        <v>-0.14699999999999999</v>
      </c>
      <c r="C314">
        <v>-0.01</v>
      </c>
      <c r="D314">
        <v>-0.13800000000000001</v>
      </c>
      <c r="E314" t="s">
        <v>312</v>
      </c>
      <c r="F314">
        <v>0.218</v>
      </c>
      <c r="G314">
        <v>0.34300000000000003</v>
      </c>
      <c r="H314">
        <v>-0.125</v>
      </c>
    </row>
    <row r="315" spans="1:8" x14ac:dyDescent="0.2">
      <c r="A315">
        <v>647</v>
      </c>
      <c r="B315">
        <v>4.3999999999999997E-2</v>
      </c>
      <c r="C315">
        <v>1.6E-2</v>
      </c>
      <c r="D315">
        <v>2.7E-2</v>
      </c>
      <c r="E315" t="s">
        <v>313</v>
      </c>
      <c r="F315">
        <v>1.2999999999999999E-2</v>
      </c>
      <c r="G315">
        <v>-1.9E-2</v>
      </c>
      <c r="H315">
        <v>3.2000000000000001E-2</v>
      </c>
    </row>
    <row r="316" spans="1:8" x14ac:dyDescent="0.2">
      <c r="A316">
        <v>648</v>
      </c>
      <c r="B316">
        <v>2.8000000000000001E-2</v>
      </c>
      <c r="C316">
        <v>1.7000000000000001E-2</v>
      </c>
      <c r="D316">
        <v>1.0999999999999999E-2</v>
      </c>
      <c r="E316" t="s">
        <v>314</v>
      </c>
      <c r="F316">
        <v>1.0999999999999999E-2</v>
      </c>
      <c r="G316">
        <v>-1.0999999999999999E-2</v>
      </c>
      <c r="H316">
        <v>2.1999999999999999E-2</v>
      </c>
    </row>
    <row r="317" spans="1:8" x14ac:dyDescent="0.2">
      <c r="A317">
        <v>649</v>
      </c>
      <c r="B317">
        <v>1.2999999999999999E-2</v>
      </c>
      <c r="C317">
        <v>1.4E-2</v>
      </c>
      <c r="D317">
        <v>-1E-3</v>
      </c>
      <c r="E317" t="s">
        <v>315</v>
      </c>
      <c r="F317">
        <v>7.0000000000000001E-3</v>
      </c>
      <c r="G317">
        <v>3.0000000000000001E-3</v>
      </c>
      <c r="H317">
        <v>4.0000000000000001E-3</v>
      </c>
    </row>
    <row r="318" spans="1:8" x14ac:dyDescent="0.2">
      <c r="A318">
        <v>650</v>
      </c>
      <c r="B318">
        <v>0.183</v>
      </c>
      <c r="C318">
        <v>-7.0000000000000001E-3</v>
      </c>
      <c r="D318">
        <v>0.19</v>
      </c>
      <c r="E318" t="s">
        <v>316</v>
      </c>
      <c r="F318">
        <v>-0.14899999999999999</v>
      </c>
      <c r="G318">
        <v>-0.32200000000000001</v>
      </c>
      <c r="H318">
        <v>0.17299999999999999</v>
      </c>
    </row>
    <row r="319" spans="1:8" x14ac:dyDescent="0.2">
      <c r="A319">
        <v>651</v>
      </c>
      <c r="B319">
        <v>3.3000000000000002E-2</v>
      </c>
      <c r="C319">
        <v>1.0999999999999999E-2</v>
      </c>
      <c r="D319">
        <v>2.1999999999999999E-2</v>
      </c>
      <c r="E319" t="s">
        <v>317</v>
      </c>
      <c r="F319">
        <v>4.0000000000000001E-3</v>
      </c>
      <c r="G319">
        <v>-2.3E-2</v>
      </c>
      <c r="H319">
        <v>2.5999999999999999E-2</v>
      </c>
    </row>
    <row r="320" spans="1:8" x14ac:dyDescent="0.2">
      <c r="A320">
        <v>652</v>
      </c>
      <c r="B320">
        <v>1.7000000000000001E-2</v>
      </c>
      <c r="C320">
        <v>1.0999999999999999E-2</v>
      </c>
      <c r="D320">
        <v>6.0000000000000001E-3</v>
      </c>
      <c r="E320" t="s">
        <v>318</v>
      </c>
      <c r="F320">
        <v>-7.0000000000000001E-3</v>
      </c>
      <c r="G320">
        <v>-1.9E-2</v>
      </c>
      <c r="H320">
        <v>1.2E-2</v>
      </c>
    </row>
    <row r="321" spans="1:8" x14ac:dyDescent="0.2">
      <c r="A321">
        <v>653</v>
      </c>
      <c r="B321">
        <v>4.2999999999999997E-2</v>
      </c>
      <c r="C321">
        <v>-6.0999999999999999E-2</v>
      </c>
      <c r="D321">
        <v>0.104</v>
      </c>
      <c r="E321" t="s">
        <v>319</v>
      </c>
      <c r="F321">
        <v>-0.24299999999999999</v>
      </c>
      <c r="G321">
        <v>-0.32800000000000001</v>
      </c>
      <c r="H321">
        <v>8.5999999999999993E-2</v>
      </c>
    </row>
    <row r="322" spans="1:8" x14ac:dyDescent="0.2">
      <c r="A322">
        <v>654</v>
      </c>
      <c r="B322">
        <v>2.8000000000000001E-2</v>
      </c>
      <c r="C322">
        <v>4.0000000000000001E-3</v>
      </c>
      <c r="D322">
        <v>2.4E-2</v>
      </c>
      <c r="E322" t="s">
        <v>320</v>
      </c>
      <c r="F322">
        <v>2E-3</v>
      </c>
      <c r="G322">
        <v>-1.4999999999999999E-2</v>
      </c>
      <c r="H322">
        <v>1.7000000000000001E-2</v>
      </c>
    </row>
    <row r="323" spans="1:8" x14ac:dyDescent="0.2">
      <c r="A323">
        <v>655</v>
      </c>
      <c r="B323">
        <v>2.3E-2</v>
      </c>
      <c r="C323">
        <v>4.0000000000000001E-3</v>
      </c>
      <c r="D323">
        <v>1.9E-2</v>
      </c>
      <c r="E323" t="s">
        <v>321</v>
      </c>
      <c r="F323">
        <v>-6.0000000000000001E-3</v>
      </c>
      <c r="G323">
        <v>-2.1000000000000001E-2</v>
      </c>
      <c r="H323">
        <v>1.6E-2</v>
      </c>
    </row>
    <row r="324" spans="1:8" x14ac:dyDescent="0.2">
      <c r="A324">
        <v>656</v>
      </c>
      <c r="B324">
        <v>8.0000000000000002E-3</v>
      </c>
      <c r="C324">
        <v>3.0000000000000001E-3</v>
      </c>
      <c r="D324">
        <v>5.0000000000000001E-3</v>
      </c>
      <c r="E324" t="s">
        <v>322</v>
      </c>
      <c r="F324">
        <v>-3.0000000000000001E-3</v>
      </c>
      <c r="G324">
        <v>-7.0000000000000001E-3</v>
      </c>
      <c r="H324">
        <v>5.0000000000000001E-3</v>
      </c>
    </row>
    <row r="325" spans="1:8" x14ac:dyDescent="0.2">
      <c r="A325">
        <v>657</v>
      </c>
      <c r="B325">
        <v>8.9999999999999993E-3</v>
      </c>
      <c r="C325">
        <v>1E-3</v>
      </c>
      <c r="D325">
        <v>7.0000000000000001E-3</v>
      </c>
      <c r="E325" t="s">
        <v>323</v>
      </c>
      <c r="F325">
        <v>0</v>
      </c>
      <c r="G325">
        <v>-8.9999999999999993E-3</v>
      </c>
      <c r="H325">
        <v>8.9999999999999993E-3</v>
      </c>
    </row>
    <row r="326" spans="1:8" x14ac:dyDescent="0.2">
      <c r="A326">
        <v>658</v>
      </c>
      <c r="B326">
        <v>1.7999999999999999E-2</v>
      </c>
      <c r="C326">
        <v>4.0000000000000001E-3</v>
      </c>
      <c r="D326">
        <v>1.4E-2</v>
      </c>
      <c r="E326" t="s">
        <v>324</v>
      </c>
      <c r="F326">
        <v>2E-3</v>
      </c>
      <c r="G326">
        <v>-6.0000000000000001E-3</v>
      </c>
      <c r="H326">
        <v>8.9999999999999993E-3</v>
      </c>
    </row>
    <row r="327" spans="1:8" x14ac:dyDescent="0.2">
      <c r="A327">
        <v>659</v>
      </c>
      <c r="B327">
        <v>1.2999999999999999E-2</v>
      </c>
      <c r="C327">
        <v>7.0000000000000001E-3</v>
      </c>
      <c r="D327">
        <v>6.0000000000000001E-3</v>
      </c>
      <c r="E327" t="s">
        <v>325</v>
      </c>
      <c r="F327">
        <v>4.0000000000000001E-3</v>
      </c>
      <c r="G327">
        <v>-1E-3</v>
      </c>
      <c r="H327">
        <v>5.0000000000000001E-3</v>
      </c>
    </row>
    <row r="328" spans="1:8" x14ac:dyDescent="0.2">
      <c r="A328">
        <v>660</v>
      </c>
      <c r="B328">
        <v>1.4999999999999999E-2</v>
      </c>
      <c r="C328">
        <v>4.0000000000000001E-3</v>
      </c>
      <c r="D328">
        <v>1.0999999999999999E-2</v>
      </c>
      <c r="E328" t="s">
        <v>326</v>
      </c>
      <c r="F328">
        <v>-1.4E-2</v>
      </c>
      <c r="G328">
        <v>-0.02</v>
      </c>
      <c r="H328">
        <v>6.0000000000000001E-3</v>
      </c>
    </row>
    <row r="329" spans="1:8" x14ac:dyDescent="0.2">
      <c r="A329">
        <v>661</v>
      </c>
      <c r="B329">
        <v>0.03</v>
      </c>
      <c r="C329">
        <v>-1.7999999999999999E-2</v>
      </c>
      <c r="D329">
        <v>4.9000000000000002E-2</v>
      </c>
      <c r="E329" t="s">
        <v>327</v>
      </c>
      <c r="F329">
        <v>7.0000000000000001E-3</v>
      </c>
      <c r="G329">
        <v>-1.2999999999999999E-2</v>
      </c>
      <c r="H329">
        <v>0.02</v>
      </c>
    </row>
    <row r="330" spans="1:8" x14ac:dyDescent="0.2">
      <c r="A330">
        <v>662</v>
      </c>
      <c r="B330">
        <v>-0.188</v>
      </c>
      <c r="C330">
        <v>-0.29399999999999998</v>
      </c>
      <c r="D330">
        <v>0.106</v>
      </c>
      <c r="E330" t="s">
        <v>328</v>
      </c>
      <c r="F330">
        <v>-0.246</v>
      </c>
      <c r="G330">
        <v>-0.29399999999999998</v>
      </c>
      <c r="H330">
        <v>4.9000000000000002E-2</v>
      </c>
    </row>
    <row r="331" spans="1:8" x14ac:dyDescent="0.2">
      <c r="A331">
        <v>663</v>
      </c>
      <c r="B331">
        <v>-2.5999999999999999E-2</v>
      </c>
      <c r="C331">
        <v>0.02</v>
      </c>
      <c r="D331">
        <v>-4.5999999999999999E-2</v>
      </c>
      <c r="E331" t="s">
        <v>329</v>
      </c>
      <c r="F331">
        <v>1.9E-2</v>
      </c>
      <c r="G331">
        <v>2.9000000000000001E-2</v>
      </c>
      <c r="H331">
        <v>-0.01</v>
      </c>
    </row>
    <row r="332" spans="1:8" x14ac:dyDescent="0.2">
      <c r="A332">
        <v>664</v>
      </c>
      <c r="B332">
        <v>-4.3999999999999997E-2</v>
      </c>
      <c r="C332">
        <v>2.4E-2</v>
      </c>
      <c r="D332">
        <v>-6.9000000000000006E-2</v>
      </c>
      <c r="E332" t="s">
        <v>330</v>
      </c>
      <c r="F332">
        <v>-1.7999999999999999E-2</v>
      </c>
      <c r="G332">
        <v>-1E-3</v>
      </c>
      <c r="H332">
        <v>-1.7999999999999999E-2</v>
      </c>
    </row>
    <row r="333" spans="1:8" x14ac:dyDescent="0.2">
      <c r="A333">
        <v>665</v>
      </c>
      <c r="B333">
        <v>-8.4000000000000005E-2</v>
      </c>
      <c r="C333">
        <v>4.1000000000000002E-2</v>
      </c>
      <c r="D333">
        <v>-0.125</v>
      </c>
      <c r="E333" t="s">
        <v>331</v>
      </c>
      <c r="F333">
        <v>-1.2999999999999999E-2</v>
      </c>
      <c r="G333">
        <v>1.6E-2</v>
      </c>
      <c r="H333">
        <v>-2.9000000000000001E-2</v>
      </c>
    </row>
    <row r="334" spans="1:8" x14ac:dyDescent="0.2">
      <c r="A334">
        <v>666</v>
      </c>
      <c r="B334">
        <v>-0.56799999999999995</v>
      </c>
      <c r="C334">
        <v>-1.1659999999999999</v>
      </c>
      <c r="D334">
        <v>0.59699999999999998</v>
      </c>
      <c r="E334" t="s">
        <v>332</v>
      </c>
      <c r="F334">
        <v>-0.48599999999999999</v>
      </c>
      <c r="G334">
        <v>-0.54700000000000004</v>
      </c>
      <c r="H334">
        <v>6.0999999999999999E-2</v>
      </c>
    </row>
    <row r="335" spans="1:8" x14ac:dyDescent="0.2">
      <c r="A335">
        <v>667</v>
      </c>
      <c r="B335">
        <v>1.4E-2</v>
      </c>
      <c r="C335">
        <v>4.4999999999999998E-2</v>
      </c>
      <c r="D335">
        <v>-3.1E-2</v>
      </c>
      <c r="E335" t="s">
        <v>333</v>
      </c>
      <c r="F335">
        <v>4.0000000000000001E-3</v>
      </c>
      <c r="G335">
        <v>1.7999999999999999E-2</v>
      </c>
      <c r="H335">
        <v>-1.4E-2</v>
      </c>
    </row>
    <row r="336" spans="1:8" x14ac:dyDescent="0.2">
      <c r="A336">
        <v>668</v>
      </c>
      <c r="B336">
        <v>0.57099999999999995</v>
      </c>
      <c r="C336">
        <v>0.75700000000000001</v>
      </c>
      <c r="D336">
        <v>-0.186</v>
      </c>
      <c r="E336" t="s">
        <v>334</v>
      </c>
      <c r="F336">
        <v>0.23200000000000001</v>
      </c>
      <c r="G336">
        <v>0.38</v>
      </c>
      <c r="H336">
        <v>-0.14699999999999999</v>
      </c>
    </row>
    <row r="337" spans="1:8" x14ac:dyDescent="0.2">
      <c r="A337">
        <v>669</v>
      </c>
      <c r="B337">
        <v>8.9999999999999993E-3</v>
      </c>
      <c r="C337">
        <v>-6.7000000000000004E-2</v>
      </c>
      <c r="D337">
        <v>7.6999999999999999E-2</v>
      </c>
      <c r="E337" t="s">
        <v>335</v>
      </c>
      <c r="F337">
        <v>-7.6999999999999999E-2</v>
      </c>
      <c r="G337">
        <v>-5.6000000000000001E-2</v>
      </c>
      <c r="H337">
        <v>-0.02</v>
      </c>
    </row>
    <row r="338" spans="1:8" x14ac:dyDescent="0.2">
      <c r="A338">
        <v>670</v>
      </c>
      <c r="B338">
        <v>-0.31900000000000001</v>
      </c>
      <c r="C338">
        <v>-0.61699999999999999</v>
      </c>
      <c r="D338">
        <v>0.29799999999999999</v>
      </c>
      <c r="E338" t="s">
        <v>336</v>
      </c>
      <c r="F338">
        <v>-0.69399999999999995</v>
      </c>
      <c r="G338">
        <v>-1.1080000000000001</v>
      </c>
      <c r="H338">
        <v>0.41499999999999998</v>
      </c>
    </row>
    <row r="339" spans="1:8" x14ac:dyDescent="0.2">
      <c r="A339">
        <v>671</v>
      </c>
      <c r="B339">
        <v>0.443</v>
      </c>
      <c r="C339">
        <v>0.55000000000000004</v>
      </c>
      <c r="D339">
        <v>-0.107</v>
      </c>
      <c r="E339" t="s">
        <v>337</v>
      </c>
      <c r="F339">
        <v>0.40799999999999997</v>
      </c>
      <c r="G339">
        <v>0.56100000000000005</v>
      </c>
      <c r="H339">
        <v>-0.153</v>
      </c>
    </row>
    <row r="340" spans="1:8" x14ac:dyDescent="0.2">
      <c r="A340">
        <v>672</v>
      </c>
      <c r="B340">
        <v>0.30399999999999999</v>
      </c>
      <c r="C340">
        <v>0.39100000000000001</v>
      </c>
      <c r="D340">
        <v>-8.6999999999999994E-2</v>
      </c>
      <c r="E340" t="s">
        <v>338</v>
      </c>
      <c r="F340">
        <v>-8.1000000000000003E-2</v>
      </c>
      <c r="G340">
        <v>-3.5999999999999997E-2</v>
      </c>
      <c r="H340">
        <v>-4.3999999999999997E-2</v>
      </c>
    </row>
  </sheetData>
  <sortState xmlns:xlrd2="http://schemas.microsoft.com/office/spreadsheetml/2017/richdata2" ref="A1:H340">
    <sortCondition ref="A1:A34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迎凯 汤</cp:lastModifiedBy>
  <dcterms:created xsi:type="dcterms:W3CDTF">2015-06-05T18:19:34Z</dcterms:created>
  <dcterms:modified xsi:type="dcterms:W3CDTF">2023-11-20T14:49:22Z</dcterms:modified>
</cp:coreProperties>
</file>