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1最终数据NIK\MD\MMPBSA\"/>
    </mc:Choice>
  </mc:AlternateContent>
  <xr:revisionPtr revIDLastSave="0" documentId="13_ncr:1_{D19EA2BC-9E50-4672-99BD-2726CF5A1A33}" xr6:coauthVersionLast="47" xr6:coauthVersionMax="47" xr10:uidLastSave="{00000000-0000-0000-0000-000000000000}"/>
  <bookViews>
    <workbookView xWindow="10650" yWindow="2130" windowWidth="21000" windowHeight="12240" xr2:uid="{00000000-000D-0000-FFFF-FFFF00000000}"/>
  </bookViews>
  <sheets>
    <sheet name="Sheet1" sheetId="1" r:id="rId1"/>
  </sheets>
  <definedNames>
    <definedName name="_xlnm._FilterDatabase" localSheetId="0" hidden="1">Sheet1!$B$2:$B$2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C3" i="1"/>
  <c r="B3" i="1" s="1"/>
  <c r="D3" i="1"/>
  <c r="C5" i="1"/>
  <c r="D5" i="1"/>
  <c r="C4" i="1"/>
  <c r="D4" i="1"/>
  <c r="B4" i="1" l="1"/>
  <c r="B5" i="1"/>
  <c r="B2" i="1"/>
</calcChain>
</file>

<file path=xl/sharedStrings.xml><?xml version="1.0" encoding="utf-8"?>
<sst xmlns="http://schemas.openxmlformats.org/spreadsheetml/2006/main" count="11" uniqueCount="11">
  <si>
    <t>ΔGtotal</t>
    <phoneticPr fontId="1" type="noConversion"/>
  </si>
  <si>
    <t>ΔGvdw</t>
    <phoneticPr fontId="1" type="noConversion"/>
  </si>
  <si>
    <t>Δgele</t>
    <phoneticPr fontId="1" type="noConversion"/>
  </si>
  <si>
    <t>ΔGpolar</t>
    <phoneticPr fontId="1" type="noConversion"/>
  </si>
  <si>
    <t>ΔGnonpolar</t>
    <phoneticPr fontId="1" type="noConversion"/>
  </si>
  <si>
    <t>ΔGgas</t>
    <phoneticPr fontId="1" type="noConversion"/>
  </si>
  <si>
    <t>ΔGsolv</t>
    <phoneticPr fontId="1" type="noConversion"/>
  </si>
  <si>
    <t>NIK-SMI1</t>
    <phoneticPr fontId="1" type="noConversion"/>
  </si>
  <si>
    <t>PAK4-SMI1</t>
    <phoneticPr fontId="1" type="noConversion"/>
  </si>
  <si>
    <t>NIK-ClImYnib</t>
  </si>
  <si>
    <t>PAK4-ClImYnib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</si>
</sst>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H11" sqref="H11"/>
    </sheetView>
  </sheetViews>
  <sheetFormatPr defaultRowHeight="14.25" x14ac:dyDescent="0.2"/>
  <cols>
    <col min="1" max="1" width="9.75" customWidth="1"/>
  </cols>
  <sheetData>
    <row r="1" spans="1:8" x14ac:dyDescent="0.2">
      <c r="B1" t="s">
        <v>0</v>
      </c>
      <c r="C1" t="s">
        <v>5</v>
      </c>
      <c r="D1" t="s">
        <v>6</v>
      </c>
      <c r="E1" t="s">
        <v>3</v>
      </c>
      <c r="F1" t="s">
        <v>4</v>
      </c>
      <c r="G1" t="s">
        <v>2</v>
      </c>
      <c r="H1" t="s">
        <v>1</v>
      </c>
    </row>
    <row r="2" spans="1:8" x14ac:dyDescent="0.2">
      <c r="A2" t="s">
        <v>9</v>
      </c>
      <c r="B2">
        <f t="shared" ref="B2:B3" si="0">C2+D2</f>
        <v>-217.83100000000002</v>
      </c>
      <c r="C2">
        <f>H2+G2</f>
        <v>-400.79200000000003</v>
      </c>
      <c r="D2">
        <f t="shared" ref="D2:D3" si="1">E2+F2</f>
        <v>182.96100000000001</v>
      </c>
      <c r="E2">
        <v>213.83500000000001</v>
      </c>
      <c r="F2">
        <v>-30.873999999999999</v>
      </c>
      <c r="G2">
        <v>-146.36699999999999</v>
      </c>
      <c r="H2">
        <v>-254.42500000000001</v>
      </c>
    </row>
    <row r="3" spans="1:8" x14ac:dyDescent="0.2">
      <c r="A3" t="s">
        <v>7</v>
      </c>
      <c r="B3">
        <f t="shared" si="0"/>
        <v>-187.03199999999998</v>
      </c>
      <c r="C3">
        <f t="shared" ref="C2:C3" si="2">H3+G3</f>
        <v>-334.71699999999998</v>
      </c>
      <c r="D3">
        <f t="shared" si="1"/>
        <v>147.685</v>
      </c>
      <c r="E3">
        <v>174.80799999999999</v>
      </c>
      <c r="F3">
        <v>-27.123000000000001</v>
      </c>
      <c r="G3">
        <v>-90.248999999999995</v>
      </c>
      <c r="H3">
        <v>-244.46799999999999</v>
      </c>
    </row>
    <row r="4" spans="1:8" x14ac:dyDescent="0.2">
      <c r="A4" t="s">
        <v>10</v>
      </c>
      <c r="B4">
        <f>C4+D4</f>
        <v>-82.823000000000008</v>
      </c>
      <c r="C4">
        <f>H4+G4</f>
        <v>-234.512</v>
      </c>
      <c r="D4">
        <f>E4+F4</f>
        <v>151.68899999999999</v>
      </c>
      <c r="E4">
        <v>177.54499999999999</v>
      </c>
      <c r="F4">
        <v>-25.856000000000002</v>
      </c>
      <c r="G4">
        <v>-65.206000000000003</v>
      </c>
      <c r="H4">
        <v>-169.30600000000001</v>
      </c>
    </row>
    <row r="5" spans="1:8" x14ac:dyDescent="0.2">
      <c r="A5" t="s">
        <v>8</v>
      </c>
      <c r="B5">
        <f>C5+D5</f>
        <v>-99.749000000000024</v>
      </c>
      <c r="C5">
        <f>H5+G5</f>
        <v>-264.21100000000001</v>
      </c>
      <c r="D5">
        <f>E5+F5</f>
        <v>164.46199999999999</v>
      </c>
      <c r="E5">
        <v>191.273</v>
      </c>
      <c r="F5">
        <v>-26.811</v>
      </c>
      <c r="G5">
        <v>-85.397000000000006</v>
      </c>
      <c r="H5">
        <v>-178.81399999999999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迎凯 汤</cp:lastModifiedBy>
  <dcterms:created xsi:type="dcterms:W3CDTF">2015-06-05T18:19:34Z</dcterms:created>
  <dcterms:modified xsi:type="dcterms:W3CDTF">2023-11-17T15:27:22Z</dcterms:modified>
</cp:coreProperties>
</file>