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1875" documentId="14_{D756C9DE-6FFF-4093-90C4-E2F11C4DB056}" xr6:coauthVersionLast="47" xr6:coauthVersionMax="47" xr10:uidLastSave="{5EB5B377-52B3-4CFA-8303-0CA54530686A}"/>
  <bookViews>
    <workbookView xWindow="1152" yWindow="1152" windowWidth="19236" windowHeight="11040" activeTab="1" xr2:uid="{00000000-000D-0000-FFFF-FFFF00000000}"/>
  </bookViews>
  <sheets>
    <sheet name="更新履歴" sheetId="2" r:id="rId1"/>
    <sheet name="現在値画面" sheetId="3" r:id="rId2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更新履歴!$A$1:$BQ$31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<sst xmlns="http://schemas.openxmlformats.org/spreadsheetml/2006/main" count="322" uniqueCount="183">
  <si>
    <t>システム名</t>
    <rPh sb="4" eb="5">
      <t>メイ</t>
    </rPh>
    <phoneticPr fontId="6"/>
  </si>
  <si>
    <t>様式Ver.1.0</t>
    <rPh sb="0" eb="2">
      <t>ヨウシキ</t>
    </rPh>
    <phoneticPr fontId="8"/>
  </si>
  <si>
    <t>版</t>
    <rPh sb="0" eb="1">
      <t>ハン</t>
    </rPh>
    <phoneticPr fontId="8"/>
  </si>
  <si>
    <t>更新箇所</t>
    <rPh sb="0" eb="2">
      <t>コウシン</t>
    </rPh>
    <phoneticPr fontId="6"/>
  </si>
  <si>
    <t>更新内容</t>
    <rPh sb="0" eb="2">
      <t>コウシン</t>
    </rPh>
    <phoneticPr fontId="6"/>
  </si>
  <si>
    <t>更新日</t>
    <rPh sb="0" eb="2">
      <t>コウシン</t>
    </rPh>
    <phoneticPr fontId="6"/>
  </si>
  <si>
    <t>更新者</t>
    <rPh sb="0" eb="2">
      <t>コウシン</t>
    </rPh>
    <rPh sb="2" eb="3">
      <t>シャ</t>
    </rPh>
    <phoneticPr fontId="6"/>
  </si>
  <si>
    <t>備考</t>
    <phoneticPr fontId="6"/>
  </si>
  <si>
    <t>r1</t>
    <phoneticPr fontId="4"/>
  </si>
  <si>
    <t>全シート</t>
    <rPh sb="0" eb="1">
      <t>ゼン</t>
    </rPh>
    <phoneticPr fontId="4"/>
  </si>
  <si>
    <t>新規作成</t>
    <rPh sb="0" eb="2">
      <t>シンキ</t>
    </rPh>
    <rPh sb="2" eb="4">
      <t>サクセイ</t>
    </rPh>
    <phoneticPr fontId="4"/>
  </si>
  <si>
    <t>2025/11/14</t>
    <phoneticPr fontId="4"/>
  </si>
  <si>
    <t>李想</t>
    <rPh sb="0" eb="1">
      <t>リ</t>
    </rPh>
    <rPh sb="1" eb="2">
      <t>オモ</t>
    </rPh>
    <phoneticPr fontId="4"/>
  </si>
  <si>
    <t>■画面概要</t>
    <rPh sb="1" eb="3">
      <t>ガメン</t>
    </rPh>
    <rPh sb="3" eb="5">
      <t>ガイヨウ</t>
    </rPh>
    <phoneticPr fontId="4"/>
  </si>
  <si>
    <t>■画面イメージ</t>
    <rPh sb="1" eb="3">
      <t>ガメン</t>
    </rPh>
    <phoneticPr fontId="4"/>
  </si>
  <si>
    <t>■画面項目一覧</t>
    <rPh sb="1" eb="3">
      <t>ガメン</t>
    </rPh>
    <rPh sb="3" eb="5">
      <t>コウモク</t>
    </rPh>
    <rPh sb="5" eb="7">
      <t>イチラン</t>
    </rPh>
    <phoneticPr fontId="4"/>
  </si>
  <si>
    <t>#</t>
    <phoneticPr fontId="4"/>
  </si>
  <si>
    <t>画面項目名</t>
    <rPh sb="0" eb="2">
      <t>ガメン</t>
    </rPh>
    <rPh sb="2" eb="5">
      <t>コウモクメイ</t>
    </rPh>
    <phoneticPr fontId="4"/>
  </si>
  <si>
    <t>入力形式</t>
    <rPh sb="0" eb="2">
      <t>ニュウリョク</t>
    </rPh>
    <rPh sb="2" eb="4">
      <t>ケイシキ</t>
    </rPh>
    <phoneticPr fontId="4"/>
  </si>
  <si>
    <t>型</t>
    <rPh sb="0" eb="1">
      <t>カタ</t>
    </rPh>
    <phoneticPr fontId="4"/>
  </si>
  <si>
    <t>桁</t>
    <rPh sb="0" eb="1">
      <t>ケタ</t>
    </rPh>
    <phoneticPr fontId="4"/>
  </si>
  <si>
    <t>フォーマット</t>
    <phoneticPr fontId="4"/>
  </si>
  <si>
    <t>必須</t>
    <rPh sb="0" eb="2">
      <t>ヒッス</t>
    </rPh>
    <phoneticPr fontId="4"/>
  </si>
  <si>
    <t>特記事項</t>
    <rPh sb="0" eb="4">
      <t>トッキジコウ</t>
    </rPh>
    <phoneticPr fontId="4"/>
  </si>
  <si>
    <t>施設名_label</t>
    <rPh sb="0" eb="3">
      <t>シセツメイ</t>
    </rPh>
    <phoneticPr fontId="4"/>
  </si>
  <si>
    <t>ラベル</t>
    <phoneticPr fontId="4"/>
  </si>
  <si>
    <t>-</t>
    <phoneticPr fontId="4"/>
  </si>
  <si>
    <t>施設名</t>
    <rPh sb="0" eb="3">
      <t>シセツメイ</t>
    </rPh>
    <phoneticPr fontId="4"/>
  </si>
  <si>
    <t>文字列</t>
    <rPh sb="0" eb="3">
      <t>モジレツ</t>
    </rPh>
    <phoneticPr fontId="4"/>
  </si>
  <si>
    <t>累計発電電力量_label</t>
    <rPh sb="0" eb="7">
      <t>ルイケイハツデンデンリョクリョウ</t>
    </rPh>
    <phoneticPr fontId="4"/>
  </si>
  <si>
    <t>累計発電電力量</t>
    <rPh sb="0" eb="7">
      <t>ルイケイハツデンデンリョクリョウ</t>
    </rPh>
    <phoneticPr fontId="4"/>
  </si>
  <si>
    <t>現在の発電電力量_lable</t>
    <rPh sb="0" eb="2">
      <t>ゲンザイ</t>
    </rPh>
    <rPh sb="3" eb="5">
      <t>ハツデン</t>
    </rPh>
    <rPh sb="5" eb="7">
      <t>デンリョク</t>
    </rPh>
    <rPh sb="7" eb="8">
      <t>リョウ</t>
    </rPh>
    <phoneticPr fontId="4"/>
  </si>
  <si>
    <t>現在の自家消費量_lable</t>
    <rPh sb="0" eb="2">
      <t>ゲンザイ</t>
    </rPh>
    <rPh sb="3" eb="8">
      <t>ジカショウヒリョウ</t>
    </rPh>
    <phoneticPr fontId="4"/>
  </si>
  <si>
    <t>現在の自家消費量</t>
    <rPh sb="0" eb="2">
      <t>ゲンザイ</t>
    </rPh>
    <rPh sb="3" eb="8">
      <t>ジカショウヒリョウ</t>
    </rPh>
    <phoneticPr fontId="4"/>
  </si>
  <si>
    <t>現在の使用電力量_lable</t>
    <rPh sb="0" eb="2">
      <t>ゲンザイ</t>
    </rPh>
    <rPh sb="3" eb="8">
      <t>シヨウデンリョクリョウ</t>
    </rPh>
    <phoneticPr fontId="4"/>
  </si>
  <si>
    <t>本日の合計発電電力量_lable</t>
    <rPh sb="0" eb="2">
      <t>ホンジツ</t>
    </rPh>
    <rPh sb="3" eb="5">
      <t>ゴウケイ</t>
    </rPh>
    <rPh sb="5" eb="7">
      <t>ハツデン</t>
    </rPh>
    <rPh sb="7" eb="9">
      <t>デンリョク</t>
    </rPh>
    <rPh sb="9" eb="10">
      <t>リョウ</t>
    </rPh>
    <phoneticPr fontId="4"/>
  </si>
  <si>
    <t>本日の合計自家消費量_lable</t>
    <rPh sb="0" eb="2">
      <t>ホンジツ</t>
    </rPh>
    <rPh sb="3" eb="5">
      <t>ゴウケイ</t>
    </rPh>
    <rPh sb="5" eb="10">
      <t>ジカショウヒリョウ</t>
    </rPh>
    <phoneticPr fontId="4"/>
  </si>
  <si>
    <t>本日の合計自家消費量</t>
    <rPh sb="0" eb="2">
      <t>ホンジツ</t>
    </rPh>
    <rPh sb="3" eb="5">
      <t>ゴウケイ</t>
    </rPh>
    <rPh sb="5" eb="10">
      <t>ジカショウヒリョウ</t>
    </rPh>
    <phoneticPr fontId="4"/>
  </si>
  <si>
    <t>本日の合計使用電力量_lable</t>
    <rPh sb="0" eb="2">
      <t>ホンジツ</t>
    </rPh>
    <rPh sb="3" eb="5">
      <t>ゴウケイ</t>
    </rPh>
    <rPh sb="5" eb="10">
      <t>シヨウデンリョクリョウ</t>
    </rPh>
    <phoneticPr fontId="4"/>
  </si>
  <si>
    <t>電力量履歴確認</t>
    <rPh sb="0" eb="3">
      <t>デンリョクリョウ</t>
    </rPh>
    <rPh sb="3" eb="7">
      <t>リレキカクニン</t>
    </rPh>
    <phoneticPr fontId="4"/>
  </si>
  <si>
    <t>ボタン</t>
    <phoneticPr fontId="4"/>
  </si>
  <si>
    <t>■イベント定義</t>
    <rPh sb="5" eb="7">
      <t>テイギ</t>
    </rPh>
    <phoneticPr fontId="4"/>
  </si>
  <si>
    <t>イベント名</t>
    <rPh sb="4" eb="5">
      <t>メイ</t>
    </rPh>
    <phoneticPr fontId="4"/>
  </si>
  <si>
    <t>トリガー</t>
    <phoneticPr fontId="4"/>
  </si>
  <si>
    <t>インプット</t>
    <phoneticPr fontId="4"/>
  </si>
  <si>
    <t>アクション</t>
    <phoneticPr fontId="4"/>
  </si>
  <si>
    <t>初期表示</t>
    <rPh sb="0" eb="2">
      <t>ショキ</t>
    </rPh>
    <rPh sb="2" eb="4">
      <t>ヒョウジ</t>
    </rPh>
    <phoneticPr fontId="4"/>
  </si>
  <si>
    <t>初期表示時</t>
    <phoneticPr fontId="4"/>
  </si>
  <si>
    <t>施設ID</t>
    <rPh sb="0" eb="2">
      <t>シセツ</t>
    </rPh>
    <phoneticPr fontId="4"/>
  </si>
  <si>
    <t>現在の発電電力量</t>
    <rPh sb="0" eb="2">
      <t>ゲンザイ</t>
    </rPh>
    <rPh sb="3" eb="5">
      <t>ハツデン</t>
    </rPh>
    <rPh sb="5" eb="8">
      <t>デンリョクリョウ</t>
    </rPh>
    <phoneticPr fontId="4"/>
  </si>
  <si>
    <t>本日の合計発電電力量</t>
    <rPh sb="0" eb="2">
      <t>ホンジツ</t>
    </rPh>
    <rPh sb="3" eb="5">
      <t>ゴウケイ</t>
    </rPh>
    <rPh sb="5" eb="7">
      <t>ハツデン</t>
    </rPh>
    <rPh sb="7" eb="10">
      <t>デンリョクリョウ</t>
    </rPh>
    <phoneticPr fontId="4"/>
  </si>
  <si>
    <t>本日の合計使用電力量</t>
    <rPh sb="0" eb="2">
      <t>ホンジツ</t>
    </rPh>
    <rPh sb="3" eb="5">
      <t>ゴウケイ</t>
    </rPh>
    <rPh sb="5" eb="7">
      <t>シヨウ</t>
    </rPh>
    <rPh sb="7" eb="10">
      <t>デンリョクリョウ</t>
    </rPh>
    <phoneticPr fontId="4"/>
  </si>
  <si>
    <t>r2</t>
    <phoneticPr fontId="4"/>
  </si>
  <si>
    <t>現在値画面</t>
    <rPh sb="0" eb="3">
      <t>ゲンザイチ</t>
    </rPh>
    <rPh sb="3" eb="5">
      <t>ガメン</t>
    </rPh>
    <phoneticPr fontId="4"/>
  </si>
  <si>
    <t>「×」ボタン削除</t>
    <rPh sb="6" eb="8">
      <t>サクジョ</t>
    </rPh>
    <phoneticPr fontId="4"/>
  </si>
  <si>
    <t>2025/11/26</t>
    <phoneticPr fontId="4"/>
  </si>
  <si>
    <t>電力量履歴画面に遷移する。</t>
    <rPh sb="5" eb="7">
      <t>ガメン</t>
    </rPh>
    <rPh sb="8" eb="10">
      <t>センイ</t>
    </rPh>
    <phoneticPr fontId="4"/>
  </si>
  <si>
    <t>r3</t>
    <phoneticPr fontId="4"/>
  </si>
  <si>
    <t>2025/11/28</t>
    <phoneticPr fontId="4"/>
  </si>
  <si>
    <t>所在地市の情報_label</t>
    <rPh sb="0" eb="3">
      <t>ショザイチ</t>
    </rPh>
    <rPh sb="3" eb="4">
      <t>シ</t>
    </rPh>
    <rPh sb="5" eb="7">
      <t>ジョウホウ</t>
    </rPh>
    <phoneticPr fontId="4"/>
  </si>
  <si>
    <t>所在地市の情報</t>
    <rPh sb="0" eb="3">
      <t>ショザイチ</t>
    </rPh>
    <rPh sb="3" eb="4">
      <t>シ</t>
    </rPh>
    <rPh sb="5" eb="7">
      <t>ジョウホウ</t>
    </rPh>
    <phoneticPr fontId="4"/>
  </si>
  <si>
    <t>現在の発電電力量(kWh)</t>
    <rPh sb="0" eb="2">
      <t>ゲンザイ</t>
    </rPh>
    <rPh sb="3" eb="5">
      <t>ハツデン</t>
    </rPh>
    <rPh sb="5" eb="7">
      <t>デンリョク</t>
    </rPh>
    <rPh sb="7" eb="8">
      <t>リョウ</t>
    </rPh>
    <phoneticPr fontId="4"/>
  </si>
  <si>
    <t>現在の自家消費量(kWh)</t>
    <rPh sb="0" eb="2">
      <t>ゲンザイ</t>
    </rPh>
    <rPh sb="3" eb="8">
      <t>ジカショウヒリョウ</t>
    </rPh>
    <phoneticPr fontId="4"/>
  </si>
  <si>
    <t>現在の使用電力量(kWh)</t>
    <rPh sb="0" eb="2">
      <t>ゲンザイ</t>
    </rPh>
    <rPh sb="3" eb="8">
      <t>シヨウデンリョクリョウ</t>
    </rPh>
    <phoneticPr fontId="4"/>
  </si>
  <si>
    <t>本日の合計発電電力量(kWh)</t>
    <rPh sb="0" eb="2">
      <t>ホンジツ</t>
    </rPh>
    <rPh sb="3" eb="5">
      <t>ゴウケイ</t>
    </rPh>
    <rPh sb="5" eb="7">
      <t>ハツデン</t>
    </rPh>
    <rPh sb="7" eb="9">
      <t>デンリョク</t>
    </rPh>
    <rPh sb="9" eb="10">
      <t>リョウ</t>
    </rPh>
    <phoneticPr fontId="4"/>
  </si>
  <si>
    <t>本日の合計自家消費量(kWh)</t>
    <rPh sb="0" eb="2">
      <t>ホンジツ</t>
    </rPh>
    <rPh sb="3" eb="5">
      <t>ゴウケイ</t>
    </rPh>
    <rPh sb="5" eb="10">
      <t>ジカショウヒリョウ</t>
    </rPh>
    <phoneticPr fontId="4"/>
  </si>
  <si>
    <t>本日の合計使用電力量(kWh)</t>
    <rPh sb="0" eb="2">
      <t>ホンジツ</t>
    </rPh>
    <rPh sb="3" eb="5">
      <t>ゴウケイ</t>
    </rPh>
    <rPh sb="5" eb="10">
      <t>シヨウデンリョクリョウ</t>
    </rPh>
    <phoneticPr fontId="4"/>
  </si>
  <si>
    <t>電力量履歴画面遷移</t>
    <rPh sb="0" eb="3">
      <t>デンリョクリョウ</t>
    </rPh>
    <rPh sb="3" eb="5">
      <t>リレキ</t>
    </rPh>
    <rPh sb="5" eb="7">
      <t>ガメン</t>
    </rPh>
    <rPh sb="7" eb="9">
      <t>センイ</t>
    </rPh>
    <phoneticPr fontId="4"/>
  </si>
  <si>
    <t>generatedEnergy</t>
    <phoneticPr fontId="4"/>
  </si>
  <si>
    <t>soldEnergy</t>
    <phoneticPr fontId="4"/>
  </si>
  <si>
    <t>boughtEnergy</t>
    <phoneticPr fontId="4"/>
  </si>
  <si>
    <t>計測対象時間帯</t>
    <rPh sb="0" eb="2">
      <t>ケイソク</t>
    </rPh>
    <rPh sb="2" eb="4">
      <t>タイショウ</t>
    </rPh>
    <rPh sb="4" eb="7">
      <t>ジカンタイ</t>
    </rPh>
    <phoneticPr fontId="4"/>
  </si>
  <si>
    <t>r4</t>
    <phoneticPr fontId="4"/>
  </si>
  <si>
    <t>現在値画面</t>
    <phoneticPr fontId="4"/>
  </si>
  <si>
    <t>1.イベント定義#2：「電力量履歴画面」→「電力量履歴確認画面」に修正
2.イベント定義#2：インプット：検索条件.施設ID→施設IDに修正
3.画面項目計算式#4：「全の設備の」→「全設備の」に修正
4.画面背景説明吹き出し：文言変更：「背景画像は施設登録画面の画像登録で選択する。」→「背景画像は施設登録画面の画像登録で登録したものを利用する。」</t>
    <rPh sb="6" eb="8">
      <t>テイギ</t>
    </rPh>
    <rPh sb="33" eb="35">
      <t>シュウセイ</t>
    </rPh>
    <rPh sb="42" eb="44">
      <t>テイギ</t>
    </rPh>
    <rPh sb="53" eb="57">
      <t>ケンサクジョウケン</t>
    </rPh>
    <rPh sb="58" eb="60">
      <t>シセツ</t>
    </rPh>
    <rPh sb="63" eb="65">
      <t>シセツ</t>
    </rPh>
    <rPh sb="68" eb="70">
      <t>シュウセイ</t>
    </rPh>
    <rPh sb="103" eb="105">
      <t>ガメン</t>
    </rPh>
    <rPh sb="105" eb="107">
      <t>ハイケイ</t>
    </rPh>
    <rPh sb="107" eb="109">
      <t>セツメイ</t>
    </rPh>
    <rPh sb="109" eb="110">
      <t>フ</t>
    </rPh>
    <rPh sb="111" eb="112">
      <t>ダ</t>
    </rPh>
    <rPh sb="114" eb="118">
      <t>モンゴンヘンコウ</t>
    </rPh>
    <phoneticPr fontId="4"/>
  </si>
  <si>
    <t>2025/12/11</t>
    <phoneticPr fontId="4"/>
  </si>
  <si>
    <t>李想</t>
    <phoneticPr fontId="4"/>
  </si>
  <si>
    <t>計測対象時間帯_lable</t>
    <rPh sb="0" eb="2">
      <t>ケイソク</t>
    </rPh>
    <rPh sb="2" eb="4">
      <t>タイショウ</t>
    </rPh>
    <rPh sb="4" eb="7">
      <t>ジカンタイ</t>
    </rPh>
    <phoneticPr fontId="4"/>
  </si>
  <si>
    <t>■画面項目数値の計算について</t>
    <rPh sb="1" eb="3">
      <t>ガメン</t>
    </rPh>
    <rPh sb="3" eb="5">
      <t>コウモク</t>
    </rPh>
    <rPh sb="5" eb="7">
      <t>スウチ</t>
    </rPh>
    <rPh sb="8" eb="10">
      <t>ケイサン</t>
    </rPh>
    <phoneticPr fontId="4"/>
  </si>
  <si>
    <t>r5</t>
    <phoneticPr fontId="4"/>
  </si>
  <si>
    <t>1.画面概要を述べる文言
2.画面項目一覧
①項目名：市の情報→所在地の情報に変更
②累計発電電力量の桁数とフォマード
③項目名：計測時刻→直近1時間の計測時刻に変更
④項目：直近1時間の計測時刻の桁数、フォマード
⑤項目：現在の発電電力量→現在の発電電力量(kWh)に変更、桁数10→30に変更
⑥項目：現在の自家消費量→現在の自家消費量(kWh)に変更、桁数10→30に変更
⑦項目：現在の使用電力量→現在の使用電力量(kWh)に変更、桁数10→30に変更
⑧項目：本日の合計発電電力量→本日の合計発電電力量(kWh)に変更、桁数10→30に変更
⑨項目：本日の合計自家消費量→本日の合計自家消費量(kWh)に変更、桁数10→30に変更
⑩項目：本日の合計使用電力量→本日の合計使用電力量(kWh)に変更、桁数10→30に変更
3.イベント定義
①電力量履歴画面遷移のイベント名、トリガー、インプット
4.画面項目計算式
①#1~#6：計算式を述べる文言</t>
    <phoneticPr fontId="4"/>
  </si>
  <si>
    <t>1施設の中で複数設備がある場合</t>
    <rPh sb="1" eb="3">
      <t>シセツ</t>
    </rPh>
    <rPh sb="4" eb="5">
      <t>ナカ</t>
    </rPh>
    <rPh sb="6" eb="8">
      <t>フクスウ</t>
    </rPh>
    <rPh sb="8" eb="10">
      <t>セツビ</t>
    </rPh>
    <phoneticPr fontId="4"/>
  </si>
  <si>
    <t>1施設の中で1設備のみ場合</t>
    <rPh sb="1" eb="3">
      <t>シセツ</t>
    </rPh>
    <rPh sb="4" eb="5">
      <t>ナカ</t>
    </rPh>
    <rPh sb="7" eb="9">
      <t>セツビ</t>
    </rPh>
    <phoneticPr fontId="4"/>
  </si>
  <si>
    <t>14:00~14:30取得した電力量データ</t>
  </si>
  <si>
    <t>14:30~15:00取得した電力量データ</t>
  </si>
  <si>
    <t>14:30~15:00取得した電力量データ</t>
    <phoneticPr fontId="4"/>
  </si>
  <si>
    <t>計算式</t>
  </si>
  <si>
    <t>現在の発電電力量=①+②</t>
    <phoneticPr fontId="4"/>
  </si>
  <si>
    <t>設備A</t>
    <rPh sb="0" eb="2">
      <t>セツビ</t>
    </rPh>
    <phoneticPr fontId="4"/>
  </si>
  <si>
    <t>14:00~14:30取得した電力量データ</t>
    <phoneticPr fontId="4"/>
  </si>
  <si>
    <t>設備B</t>
    <rPh sb="0" eb="2">
      <t>セツビ</t>
    </rPh>
    <phoneticPr fontId="4"/>
  </si>
  <si>
    <t>計算式</t>
    <rPh sb="0" eb="2">
      <t>ケイサン</t>
    </rPh>
    <rPh sb="2" eb="3">
      <t>シキ</t>
    </rPh>
    <phoneticPr fontId="4"/>
  </si>
  <si>
    <t>施設ID</t>
    <phoneticPr fontId="4"/>
  </si>
  <si>
    <t>generatedEnergy→①</t>
    <phoneticPr fontId="4"/>
  </si>
  <si>
    <t>generatedEnergy→②</t>
    <phoneticPr fontId="4"/>
  </si>
  <si>
    <t>generatedEnergy→③</t>
    <phoneticPr fontId="4"/>
  </si>
  <si>
    <t>generatedEnergy→④</t>
    <phoneticPr fontId="4"/>
  </si>
  <si>
    <t>generatedEnergy→①
soldEnergy→②</t>
    <phoneticPr fontId="4"/>
  </si>
  <si>
    <t>generatedEnergy→③
soldEnergy→④</t>
    <phoneticPr fontId="4"/>
  </si>
  <si>
    <t>generatedEnergy→⑤
soldEnergy→⑥</t>
    <phoneticPr fontId="4"/>
  </si>
  <si>
    <t>generatedEnergy→⑦
soldEnergy→⑧</t>
    <phoneticPr fontId="4"/>
  </si>
  <si>
    <t>現在の使用電力量</t>
    <rPh sb="3" eb="8">
      <t>シヨウデンリョクリョウ</t>
    </rPh>
    <phoneticPr fontId="4"/>
  </si>
  <si>
    <t>3</t>
    <phoneticPr fontId="4"/>
  </si>
  <si>
    <t>現在の自家消費量→①
boughtEnergy→②</t>
    <rPh sb="0" eb="2">
      <t>ゲンザイ</t>
    </rPh>
    <rPh sb="3" eb="7">
      <t>ジカショウヒ</t>
    </rPh>
    <rPh sb="7" eb="8">
      <t>リョウ</t>
    </rPh>
    <phoneticPr fontId="4"/>
  </si>
  <si>
    <t>現在の自家消費量→③
boughtEnergy→④</t>
    <phoneticPr fontId="4"/>
  </si>
  <si>
    <t>現在の自家消費量=(①-②)+(③-④)</t>
    <rPh sb="3" eb="7">
      <t>ジカショウヒ</t>
    </rPh>
    <rPh sb="7" eb="8">
      <t>リョウ</t>
    </rPh>
    <phoneticPr fontId="4"/>
  </si>
  <si>
    <t>現在の使用電力量=(①+②)+(③+④)</t>
    <rPh sb="0" eb="2">
      <t>ゲンザイ</t>
    </rPh>
    <rPh sb="3" eb="8">
      <t>シヨウデンリョクリョウ</t>
    </rPh>
    <phoneticPr fontId="4"/>
  </si>
  <si>
    <t>現在の自家消費量→①
boughtEnergy→②</t>
    <phoneticPr fontId="4"/>
  </si>
  <si>
    <t>現在の自家消費量→⑤
boughtEnergy→⑥</t>
    <phoneticPr fontId="4"/>
  </si>
  <si>
    <t>現在の自家消費量→⑦
boughtEnergy→⑧</t>
    <phoneticPr fontId="4"/>
  </si>
  <si>
    <t>■相関チェック</t>
    <rPh sb="1" eb="3">
      <t>ソウカン</t>
    </rPh>
    <phoneticPr fontId="4"/>
  </si>
  <si>
    <t>チェック対象</t>
    <rPh sb="4" eb="6">
      <t>タイショウ</t>
    </rPh>
    <phoneticPr fontId="4"/>
  </si>
  <si>
    <t>チェック内容</t>
    <rPh sb="4" eb="6">
      <t>ナイヨウ</t>
    </rPh>
    <phoneticPr fontId="4"/>
  </si>
  <si>
    <t>エラーメッセージ</t>
    <phoneticPr fontId="4"/>
  </si>
  <si>
    <t>施設登録画面で登録した施設名を表示する。</t>
    <rPh sb="0" eb="2">
      <t>シセツ</t>
    </rPh>
    <rPh sb="2" eb="4">
      <t>トウロク</t>
    </rPh>
    <rPh sb="4" eb="6">
      <t>ガメン</t>
    </rPh>
    <rPh sb="7" eb="9">
      <t>トウロク</t>
    </rPh>
    <rPh sb="11" eb="13">
      <t>シセツ</t>
    </rPh>
    <rPh sb="13" eb="14">
      <t>メイ</t>
    </rPh>
    <rPh sb="15" eb="17">
      <t>ヒョウジ</t>
    </rPh>
    <phoneticPr fontId="4"/>
  </si>
  <si>
    <t>施設登録画面で登録した所在地市の情報を表示する。</t>
    <rPh sb="11" eb="14">
      <t>ショザイチ</t>
    </rPh>
    <rPh sb="14" eb="15">
      <t>シ</t>
    </rPh>
    <rPh sb="16" eb="18">
      <t>ジョウホウ</t>
    </rPh>
    <phoneticPr fontId="4"/>
  </si>
  <si>
    <t>本画面を表示する。</t>
    <rPh sb="0" eb="3">
      <t>ホンガメン</t>
    </rPh>
    <rPh sb="4" eb="6">
      <t>ヒョウジ</t>
    </rPh>
    <phoneticPr fontId="4"/>
  </si>
  <si>
    <t>クエリパラメーターのチェック</t>
    <phoneticPr fontId="4"/>
  </si>
  <si>
    <t>ブラウザでURLを入力してアクセス</t>
    <rPh sb="9" eb="11">
      <t>ニュウリョク</t>
    </rPh>
    <phoneticPr fontId="4"/>
  </si>
  <si>
    <t>2025/12/22</t>
    <phoneticPr fontId="4"/>
  </si>
  <si>
    <t>1.画面概要：説明文言を追加
2.画面イメージ：NotFoundページ画面イメージを追加
3.画面項目一覧
①施設名：特記事項を追加
②所在地市の情報：特記事項を追加
③項目：「直近1時間の計測時刻」を削除
④項目：計測時刻_lable→計測対象時間帯_lableに変更
⑤項目：計測時刻→計測対象時間帯に変更、フォーマット変更
⑥項目：現在の発電電力量：特記事項を追加
⑦項目：現在の自家消費量：特記事項を追加
⑧項目：現在の使用電力量：特記事項を追加
⑨項目番号全体振り直し
4.イベント定義
①：クエリパラメーターのチェックを追加
②：初期表示：アクションを修正
5.相関チェック：記入エリアを追加
6.画面項目数値の計算について
①計算式→計算方法説明に変更
②現在の発電電力量、現在の自家消費量、現在の使用電力量の計算方法説明を補足（API仕様関連）
③「使用するAPI項目名」列、「使用するAPIパラメーター名」列、「計算例」列を追加
④本日の合計発電電力量：計算方法説明を修正
⑤本日の合計自家消費量：計算方法説明を修正
⑥本日の合計使用電力量：計算方法説明を修正
⑦累計発電電力量：計算方法説明を修正</t>
    <rPh sb="2" eb="4">
      <t>ガメン</t>
    </rPh>
    <rPh sb="4" eb="6">
      <t>ガイヨウ</t>
    </rPh>
    <rPh sb="7" eb="9">
      <t>セツメイ</t>
    </rPh>
    <rPh sb="12" eb="14">
      <t>ツイカ</t>
    </rPh>
    <rPh sb="18" eb="20">
      <t>ガメン</t>
    </rPh>
    <rPh sb="36" eb="38">
      <t>ガメン</t>
    </rPh>
    <rPh sb="43" eb="45">
      <t>ツイカ</t>
    </rPh>
    <rPh sb="49" eb="51">
      <t>ガメン</t>
    </rPh>
    <rPh sb="51" eb="53">
      <t>コウモク</t>
    </rPh>
    <rPh sb="53" eb="55">
      <t>イチラン</t>
    </rPh>
    <rPh sb="57" eb="60">
      <t>シセツメイ</t>
    </rPh>
    <rPh sb="61" eb="65">
      <t>トッキジコウ</t>
    </rPh>
    <rPh sb="66" eb="68">
      <t>ツイカ</t>
    </rPh>
    <rPh sb="70" eb="73">
      <t>ショザイチ</t>
    </rPh>
    <rPh sb="73" eb="74">
      <t>シ</t>
    </rPh>
    <rPh sb="75" eb="77">
      <t>ジョウホウ</t>
    </rPh>
    <rPh sb="78" eb="82">
      <t>トッキジコウ</t>
    </rPh>
    <rPh sb="83" eb="85">
      <t>ツイカ</t>
    </rPh>
    <rPh sb="87" eb="89">
      <t>コウモク</t>
    </rPh>
    <rPh sb="103" eb="105">
      <t>サクジョ</t>
    </rPh>
    <rPh sb="107" eb="109">
      <t>コウモク</t>
    </rPh>
    <rPh sb="110" eb="112">
      <t>ケイソク</t>
    </rPh>
    <rPh sb="112" eb="114">
      <t>ジコク</t>
    </rPh>
    <rPh sb="121" eb="123">
      <t>ケイソク</t>
    </rPh>
    <rPh sb="123" eb="128">
      <t>タイショウジカンタイ</t>
    </rPh>
    <rPh sb="135" eb="137">
      <t>ヘンコウ</t>
    </rPh>
    <rPh sb="139" eb="141">
      <t>コウモク</t>
    </rPh>
    <rPh sb="147" eb="154">
      <t>ケイソクタイショウジカンタイ</t>
    </rPh>
    <rPh sb="155" eb="157">
      <t>ヘンコウ</t>
    </rPh>
    <rPh sb="164" eb="166">
      <t>ヘンコウ</t>
    </rPh>
    <rPh sb="168" eb="170">
      <t>コウモク</t>
    </rPh>
    <rPh sb="171" eb="173">
      <t>ゲンザイ</t>
    </rPh>
    <rPh sb="174" eb="179">
      <t>ハツデンデンリョクリョウ</t>
    </rPh>
    <rPh sb="180" eb="184">
      <t>トッキジコウ</t>
    </rPh>
    <rPh sb="185" eb="187">
      <t>ツイカ</t>
    </rPh>
    <rPh sb="195" eb="200">
      <t>ジカショウヒリョウ</t>
    </rPh>
    <rPh sb="216" eb="218">
      <t>シヨウ</t>
    </rPh>
    <rPh sb="218" eb="221">
      <t>デンリョクリョウ</t>
    </rPh>
    <rPh sb="231" eb="233">
      <t>コウモク</t>
    </rPh>
    <rPh sb="233" eb="235">
      <t>バンゴウ</t>
    </rPh>
    <rPh sb="235" eb="237">
      <t>ゼンタイ</t>
    </rPh>
    <rPh sb="237" eb="238">
      <t>フ</t>
    </rPh>
    <rPh sb="239" eb="240">
      <t>ナオ</t>
    </rPh>
    <rPh sb="249" eb="251">
      <t>テイギ</t>
    </rPh>
    <rPh sb="269" eb="271">
      <t>ツイカ</t>
    </rPh>
    <rPh sb="274" eb="276">
      <t>ショキ</t>
    </rPh>
    <rPh sb="276" eb="278">
      <t>ヒョウジ</t>
    </rPh>
    <rPh sb="285" eb="287">
      <t>シュウセイ</t>
    </rPh>
    <rPh sb="291" eb="293">
      <t>ソウカン</t>
    </rPh>
    <rPh sb="298" eb="300">
      <t>キニュウ</t>
    </rPh>
    <rPh sb="304" eb="306">
      <t>ツイカ</t>
    </rPh>
    <rPh sb="325" eb="328">
      <t>ケイサンシキ</t>
    </rPh>
    <rPh sb="329" eb="331">
      <t>ケイサン</t>
    </rPh>
    <rPh sb="331" eb="333">
      <t>ホウホウ</t>
    </rPh>
    <rPh sb="333" eb="335">
      <t>セツメイ</t>
    </rPh>
    <rPh sb="336" eb="338">
      <t>ヘンコウ</t>
    </rPh>
    <rPh sb="340" eb="342">
      <t>ゲンザイ</t>
    </rPh>
    <rPh sb="343" eb="348">
      <t>ハツデンデンリョクリョウ</t>
    </rPh>
    <rPh sb="349" eb="351">
      <t>ゲンザイ</t>
    </rPh>
    <rPh sb="352" eb="357">
      <t>ジカショウヒリョウ</t>
    </rPh>
    <rPh sb="358" eb="360">
      <t>ゲンザイ</t>
    </rPh>
    <rPh sb="361" eb="365">
      <t>シヨウデンリョク</t>
    </rPh>
    <rPh sb="365" eb="366">
      <t>リョウ</t>
    </rPh>
    <rPh sb="374" eb="376">
      <t>ホソク</t>
    </rPh>
    <rPh sb="380" eb="382">
      <t>シヨウ</t>
    </rPh>
    <rPh sb="382" eb="384">
      <t>カンレン</t>
    </rPh>
    <rPh sb="388" eb="390">
      <t>シヨウ</t>
    </rPh>
    <rPh sb="402" eb="404">
      <t>シヨウ</t>
    </rPh>
    <rPh sb="415" eb="416">
      <t>メイ</t>
    </rPh>
    <rPh sb="417" eb="418">
      <t>レツ</t>
    </rPh>
    <rPh sb="420" eb="422">
      <t>ケイサン</t>
    </rPh>
    <rPh sb="422" eb="423">
      <t>レイ</t>
    </rPh>
    <rPh sb="424" eb="425">
      <t>レツ</t>
    </rPh>
    <rPh sb="426" eb="428">
      <t>ツイカ</t>
    </rPh>
    <rPh sb="441" eb="443">
      <t>ケイサン</t>
    </rPh>
    <rPh sb="443" eb="445">
      <t>ホウホウ</t>
    </rPh>
    <rPh sb="445" eb="447">
      <t>セツメイ</t>
    </rPh>
    <rPh sb="448" eb="450">
      <t>シュウセイ</t>
    </rPh>
    <phoneticPr fontId="4"/>
  </si>
  <si>
    <t>■NotFoundページ画面イメージ</t>
    <rPh sb="12" eb="14">
      <t>ガメン</t>
    </rPh>
    <phoneticPr fontId="4"/>
  </si>
  <si>
    <t>　　　施設の電力量情報を確認する画面。</t>
    <phoneticPr fontId="4"/>
  </si>
  <si>
    <t xml:space="preserve">  　　　　・URLより本画面を確認する。</t>
    <rPh sb="12" eb="13">
      <t>ホン</t>
    </rPh>
    <rPh sb="13" eb="15">
      <t>ガメン</t>
    </rPh>
    <rPh sb="16" eb="18">
      <t>カクニン</t>
    </rPh>
    <phoneticPr fontId="4"/>
  </si>
  <si>
    <t xml:space="preserve">  　　　　・施設IDが存在しない場合は、NotFoundページを表示する。</t>
    <rPh sb="7" eb="9">
      <t>シセツ</t>
    </rPh>
    <rPh sb="12" eb="14">
      <t>ソンザイ</t>
    </rPh>
    <rPh sb="17" eb="19">
      <t>バアイ</t>
    </rPh>
    <rPh sb="33" eb="35">
      <t>ヒョウジ</t>
    </rPh>
    <phoneticPr fontId="4"/>
  </si>
  <si>
    <t xml:space="preserve">  　　　　・クエリパラメーターに施設IDを指定し、その施設に紐づく電力量確認画面が表示する。</t>
    <phoneticPr fontId="4"/>
  </si>
  <si>
    <t>2025/12/23</t>
    <phoneticPr fontId="4"/>
  </si>
  <si>
    <t>r6</t>
    <phoneticPr fontId="4"/>
  </si>
  <si>
    <t>エネマネシステム</t>
    <phoneticPr fontId="4"/>
  </si>
  <si>
    <t>1.画面IDをファイル名、画面名に記入
2.画面イメージ：
項目番号の10,12,14,16,18,20のテキストボックス中の数値を小数点を含む数値→整数の形に修正
3.画面項目一覧
①施設名：桁数を50→30に変更
②所在地市の情報：桁数を255→50に変更
③項目：計測対象時間帯：特記事項を追記
④項目：累計発電電力量：桁数を30→ハイフンに修正
⑤項目：現在の発電電力量：桁数を30→ハイフンに修正
⑥項目：現在の自家消費量：桁数を30→ハイフンに修正
⑦項目：現在の使用電力量：桁数を30→ハイフンに修正
⑧項目：本日の合計発電電力量(kWh)：桁数を30→ハイフンに修正
⑨項目：本日の合計自家消費量(kWh)：桁数を30→ハイフンに修正
⑩項目：本日の合計使用電力量(kWh)：桁数を30→ハイフンに修正</t>
    <rPh sb="23" eb="25">
      <t>ガメン</t>
    </rPh>
    <rPh sb="31" eb="33">
      <t>コウモク</t>
    </rPh>
    <rPh sb="33" eb="35">
      <t>バンゴウ</t>
    </rPh>
    <rPh sb="62" eb="63">
      <t>ナカ</t>
    </rPh>
    <rPh sb="64" eb="66">
      <t>スウチ</t>
    </rPh>
    <rPh sb="76" eb="78">
      <t>セイスウ</t>
    </rPh>
    <rPh sb="79" eb="80">
      <t>カタチ</t>
    </rPh>
    <rPh sb="81" eb="83">
      <t>シュウセイ</t>
    </rPh>
    <rPh sb="137" eb="144">
      <t>ケイソクタイショウジカンタイ</t>
    </rPh>
    <rPh sb="150" eb="152">
      <t>ツイキ</t>
    </rPh>
    <rPh sb="154" eb="156">
      <t>コウモク</t>
    </rPh>
    <rPh sb="192" eb="194">
      <t>ケタスウ</t>
    </rPh>
    <rPh sb="203" eb="205">
      <t>シュウセイ</t>
    </rPh>
    <rPh sb="261" eb="263">
      <t>コウモク</t>
    </rPh>
    <rPh sb="295" eb="297">
      <t>コウモク</t>
    </rPh>
    <rPh sb="303" eb="308">
      <t>ジカショウヒリョウ</t>
    </rPh>
    <rPh sb="329" eb="331">
      <t>コウモク</t>
    </rPh>
    <rPh sb="337" eb="342">
      <t>シヨウデンリョクリョウ</t>
    </rPh>
    <phoneticPr fontId="4"/>
  </si>
  <si>
    <t>画面イメージ_EMS-SW-04_電力量確認</t>
    <rPh sb="0" eb="2">
      <t>ガメン</t>
    </rPh>
    <rPh sb="16" eb="19">
      <t>デンリョクリョウ</t>
    </rPh>
    <rPh sb="19" eb="21">
      <t>カクニン</t>
    </rPh>
    <phoneticPr fontId="4"/>
  </si>
  <si>
    <r>
      <t>スマメ発電電力量(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</si>
  <si>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r>
      <t>スマメ売電電力量(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</si>
  <si>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r>
      <t>スマメ買電電力量(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</si>
  <si>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r>
      <t>スマメ発電電力量_積算値(</t>
    </r>
    <r>
      <rPr>
        <sz val="11"/>
        <color rgb="FFFF0000"/>
        <rFont val="Meiryo UI"/>
        <family val="3"/>
        <charset val="128"/>
      </rPr>
      <t>Wh</t>
    </r>
    <r>
      <rPr>
        <sz val="11"/>
        <color theme="1"/>
        <rFont val="Meiryo UI"/>
        <family val="3"/>
        <charset val="128"/>
      </rPr>
      <t>)</t>
    </r>
    <phoneticPr fontId="4"/>
  </si>
  <si>
    <t>0.456</t>
    <phoneticPr fontId="4"/>
  </si>
  <si>
    <t>0.789</t>
    <phoneticPr fontId="4"/>
  </si>
  <si>
    <t>r7</t>
    <phoneticPr fontId="4"/>
  </si>
  <si>
    <t>1.45</t>
    <phoneticPr fontId="4"/>
  </si>
  <si>
    <t>2.4</t>
    <phoneticPr fontId="4"/>
  </si>
  <si>
    <t>1.78</t>
    <phoneticPr fontId="4"/>
  </si>
  <si>
    <t>2.7</t>
    <phoneticPr fontId="4"/>
  </si>
  <si>
    <t>数値</t>
    <rPh sb="0" eb="2">
      <t>スウチ</t>
    </rPh>
    <phoneticPr fontId="4"/>
  </si>
  <si>
    <r>
      <t>現在の自家消費量=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(①-②)+(③-④)+(⑤-⑥)+(⑦-⑧)</t>
    </r>
    <r>
      <rPr>
        <sz val="11"/>
        <color rgb="FFFF0000"/>
        <rFont val="Meiryo UI"/>
        <family val="3"/>
        <charset val="128"/>
      </rPr>
      <t>]/1000</t>
    </r>
    <rPh sb="3" eb="8">
      <t>ジカショウヒリョウ</t>
    </rPh>
    <phoneticPr fontId="4"/>
  </si>
  <si>
    <r>
      <t>現在の使用電力量=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(①+②)+(③+④)+(⑤+⑥)+(⑦+⑧)</t>
    </r>
    <r>
      <rPr>
        <sz val="11"/>
        <color rgb="FFFF0000"/>
        <rFont val="Meiryo UI"/>
        <family val="3"/>
        <charset val="128"/>
      </rPr>
      <t>]/1000</t>
    </r>
    <rPh sb="0" eb="2">
      <t>ゲンザイ</t>
    </rPh>
    <rPh sb="3" eb="8">
      <t>シヨウデンリョクリョウ</t>
    </rPh>
    <phoneticPr fontId="4"/>
  </si>
  <si>
    <t>generatedEnergyTotal→①</t>
    <phoneticPr fontId="4"/>
  </si>
  <si>
    <t>generatedEnergyTotal→②</t>
    <phoneticPr fontId="4"/>
  </si>
  <si>
    <t>累計発電電力量</t>
    <phoneticPr fontId="4"/>
  </si>
  <si>
    <t>計算方法説明</t>
    <phoneticPr fontId="4"/>
  </si>
  <si>
    <t>99999kWh</t>
    <phoneticPr fontId="4"/>
  </si>
  <si>
    <t>見せる化項目</t>
    <rPh sb="0" eb="1">
      <t>ミ</t>
    </rPh>
    <rPh sb="3" eb="6">
      <t>カコウモク</t>
    </rPh>
    <phoneticPr fontId="4"/>
  </si>
  <si>
    <t>generatedEnergyTotal</t>
    <phoneticPr fontId="4"/>
  </si>
  <si>
    <t>7</t>
    <phoneticPr fontId="4"/>
  </si>
  <si>
    <t>※1：APIから取得したデータの単位は「Wh」であり、画面に表示させるデータ（数値）の単位は「kWh」との仕様なので、1000で割る計算（単位換算）を行う必要がある。</t>
    <rPh sb="8" eb="10">
      <t>シュトク</t>
    </rPh>
    <rPh sb="16" eb="18">
      <t>タンイ</t>
    </rPh>
    <rPh sb="27" eb="29">
      <t>ガメン</t>
    </rPh>
    <rPh sb="30" eb="32">
      <t>ヒョウジ</t>
    </rPh>
    <rPh sb="39" eb="41">
      <t>スウチ</t>
    </rPh>
    <rPh sb="43" eb="45">
      <t>タンイ</t>
    </rPh>
    <rPh sb="53" eb="55">
      <t>シヨウ</t>
    </rPh>
    <rPh sb="69" eb="71">
      <t>タンイ</t>
    </rPh>
    <rPh sb="71" eb="73">
      <t>カンサン</t>
    </rPh>
    <rPh sb="75" eb="76">
      <t>オコナ</t>
    </rPh>
    <rPh sb="77" eb="79">
      <t>ヒツヨウ</t>
    </rPh>
    <phoneticPr fontId="4"/>
  </si>
  <si>
    <t>小数部桁は3桁。</t>
    <rPh sb="2" eb="3">
      <t>ブ</t>
    </rPh>
    <rPh sb="3" eb="4">
      <t>ケタ</t>
    </rPh>
    <rPh sb="6" eb="7">
      <t>ケタ</t>
    </rPh>
    <phoneticPr fontId="4"/>
  </si>
  <si>
    <r>
      <t>電力量取得バッチは1時間毎に実行させるのため、直近1時間計測対象時間帯の数値を表示する。</t>
    </r>
    <r>
      <rPr>
        <sz val="11"/>
        <color rgb="FFFF0000"/>
        <rFont val="Meiryo UI"/>
        <family val="3"/>
        <charset val="128"/>
      </rPr>
      <t>小数部桁は3桁。</t>
    </r>
    <rPh sb="36" eb="38">
      <t>スウチ</t>
    </rPh>
    <rPh sb="39" eb="41">
      <t>ヒョウジ</t>
    </rPh>
    <rPh sb="44" eb="46">
      <t>ショウスウ</t>
    </rPh>
    <rPh sb="46" eb="47">
      <t>ブ</t>
    </rPh>
    <rPh sb="47" eb="48">
      <t>ケタ</t>
    </rPh>
    <rPh sb="50" eb="51">
      <t>ケタ</t>
    </rPh>
    <phoneticPr fontId="4"/>
  </si>
  <si>
    <r>
      <t>電力量取得バッチは1時間毎に実行させるのため、直近1時間計測対象時間帯の数値を表示する。</t>
    </r>
    <r>
      <rPr>
        <sz val="11"/>
        <color rgb="FFFF0000"/>
        <rFont val="Meiryo UI"/>
        <family val="3"/>
        <charset val="128"/>
      </rPr>
      <t>小数部桁は3桁。</t>
    </r>
    <rPh sb="36" eb="38">
      <t>スウチ</t>
    </rPh>
    <rPh sb="39" eb="41">
      <t>ヒョウジ</t>
    </rPh>
    <rPh sb="46" eb="47">
      <t>ブ</t>
    </rPh>
    <rPh sb="47" eb="48">
      <t>ケタ</t>
    </rPh>
    <rPh sb="50" eb="51">
      <t>ケタ</t>
    </rPh>
    <phoneticPr fontId="4"/>
  </si>
  <si>
    <r>
      <t>電力量取得バッチは1時間毎に実行させるのため、直近1時間計測対象時間帯の数値を表示する。</t>
    </r>
    <r>
      <rPr>
        <sz val="11"/>
        <color rgb="FFFF0000"/>
        <rFont val="Meiryo UI"/>
        <family val="3"/>
        <charset val="128"/>
      </rPr>
      <t>小数部桁数3桁。</t>
    </r>
    <rPh sb="36" eb="38">
      <t>スウチ</t>
    </rPh>
    <rPh sb="39" eb="41">
      <t>ヒョウジ</t>
    </rPh>
    <rPh sb="46" eb="47">
      <t>ブ</t>
    </rPh>
    <rPh sb="47" eb="49">
      <t>ケタスウ</t>
    </rPh>
    <rPh sb="50" eb="51">
      <t>ケタ</t>
    </rPh>
    <phoneticPr fontId="4"/>
  </si>
  <si>
    <t>電力量データ取得API
パラメータ名</t>
    <phoneticPr fontId="4"/>
  </si>
  <si>
    <r>
      <t xml:space="preserve">施設IDが存在しない場合は、NotFoundページを表示する。
</t>
    </r>
    <r>
      <rPr>
        <sz val="11"/>
        <color rgb="FFFF0000"/>
        <rFont val="Meiryo UI"/>
        <family val="3"/>
        <charset val="128"/>
      </rPr>
      <t>※Lambda機能で実装する。</t>
    </r>
    <rPh sb="39" eb="41">
      <t>キノウ</t>
    </rPh>
    <rPh sb="42" eb="44">
      <t>ジッソウ</t>
    </rPh>
    <phoneticPr fontId="4"/>
  </si>
  <si>
    <t>計算例</t>
    <rPh sb="0" eb="3">
      <t>ケイサンレイ</t>
    </rPh>
    <phoneticPr fontId="4"/>
  </si>
  <si>
    <t>1</t>
    <phoneticPr fontId="4"/>
  </si>
  <si>
    <t>2</t>
    <phoneticPr fontId="4"/>
  </si>
  <si>
    <t>4</t>
    <phoneticPr fontId="4"/>
  </si>
  <si>
    <t>5</t>
    <phoneticPr fontId="4"/>
  </si>
  <si>
    <t>6</t>
    <phoneticPr fontId="4"/>
  </si>
  <si>
    <t>電力量データ取得API
項目名</t>
    <phoneticPr fontId="4"/>
  </si>
  <si>
    <r>
      <t>現在の発電電力量=</t>
    </r>
    <r>
      <rPr>
        <sz val="11"/>
        <color rgb="FFFF0000"/>
        <rFont val="Meiryo UI"/>
        <family val="3"/>
        <charset val="128"/>
      </rPr>
      <t>[</t>
    </r>
    <r>
      <rPr>
        <sz val="11"/>
        <color theme="1"/>
        <rFont val="Meiryo UI"/>
        <family val="3"/>
        <charset val="128"/>
      </rPr>
      <t>(①+②)+(③+④</t>
    </r>
    <r>
      <rPr>
        <sz val="11"/>
        <color rgb="FFFF0000"/>
        <rFont val="Meiryo UI"/>
        <family val="3"/>
        <charset val="128"/>
      </rPr>
      <t>]/1000</t>
    </r>
    <phoneticPr fontId="4"/>
  </si>
  <si>
    <t>累計発電電力量=(①+②)/1000　※1</t>
    <phoneticPr fontId="4"/>
  </si>
  <si>
    <r>
      <t>この施設が稼働してから現在までの発電電力量の累積値。</t>
    </r>
    <r>
      <rPr>
        <sz val="11"/>
        <color rgb="FFFF0000"/>
        <rFont val="Meiryo UI"/>
        <family val="3"/>
        <charset val="128"/>
      </rPr>
      <t>直近1時間計測対象時間帯の瞬間値を計算する。</t>
    </r>
    <r>
      <rPr>
        <sz val="11"/>
        <color theme="1"/>
        <rFont val="Meiryo UI"/>
        <family val="3"/>
        <charset val="128"/>
      </rPr>
      <t xml:space="preserve">
　更に１施設の中で複数の設備がある場合は、全設備を計算対象とし累計発電電力量の合計値を表示させる。</t>
    </r>
    <rPh sb="50" eb="51">
      <t>サラ</t>
    </rPh>
    <phoneticPr fontId="4"/>
  </si>
  <si>
    <t>直近1時間計測対象時間帯の瞬間値を計算する。
　API仕様では発電電力量を30分単位で取得するため、取得した2回分の発電電力量を合算して表示する。
　更に１施設の中で複数の設備がある場合は、全設備を計算対象とし直近1時間の瞬間値の合計値を表示させる。</t>
    <rPh sb="17" eb="19">
      <t>ケイサン</t>
    </rPh>
    <phoneticPr fontId="4"/>
  </si>
  <si>
    <t>自家消費量=発電電力量-売電電力量。
直近1時間計測対象時間帯の瞬間値を計算する。
　API仕様では発電電力量、売電電力量を30分単位で取得するため、取得した2回分の発電電力量、売電電力量を計算式に代入し、合算して表示する。
　更に１施設の中で複数の設備がある場合は、全設備を計算対象とし直近1時間の合計値を表示させる。</t>
    <rPh sb="57" eb="62">
      <t>バイデンデンリョクリョウ</t>
    </rPh>
    <rPh sb="96" eb="98">
      <t>ケイサン</t>
    </rPh>
    <rPh sb="98" eb="99">
      <t>シキ</t>
    </rPh>
    <rPh sb="100" eb="102">
      <t>ダイニュウ</t>
    </rPh>
    <phoneticPr fontId="4"/>
  </si>
  <si>
    <t>使用電力量=自家消費量+買電電力量。
直近1時間計測対象時間帯の瞬間値を計算する。
　API仕様では発電電力量、売電電力量、買電電力量を30分単位で取得するため、取得した2回分の発電電力量、売電電力量、買電電力量を計算式に代入し、合算して表示する。
　更に１施設の中で複数の設備がある場合は、全設備を計算対象とし直近1時間の合計値を表示させる。</t>
    <rPh sb="6" eb="11">
      <t>ジカショウヒリョウ</t>
    </rPh>
    <phoneticPr fontId="4"/>
  </si>
  <si>
    <r>
      <t>本日00:00~現時点(システム時刻)までに取得した【自家消費量】の合計値。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までに自家消費量の合計値を表示させる。</t>
    </r>
    <rPh sb="34" eb="37">
      <t>ゴウケイチ</t>
    </rPh>
    <phoneticPr fontId="4"/>
  </si>
  <si>
    <r>
      <t>本日00:00~現時点(システム時刻)までに取得した【使用電力量】の合計値。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までに使用電力量の合計値を表示させる。</t>
    </r>
    <rPh sb="34" eb="37">
      <t>ゴウケイチ</t>
    </rPh>
    <phoneticPr fontId="4"/>
  </si>
  <si>
    <r>
      <t>本日00:00~現時点(システム時刻)までに取得した【現在の発電電力量】の合計値。
　１施設の中で複数の設備がある場合は、全設備の本日00:00~</t>
    </r>
    <r>
      <rPr>
        <sz val="11"/>
        <color rgb="FFFF0000"/>
        <rFont val="Meiryo UI"/>
        <family val="3"/>
        <charset val="128"/>
      </rPr>
      <t>計測対象時間帯の終了時刻</t>
    </r>
    <r>
      <rPr>
        <sz val="11"/>
        <color theme="1"/>
        <rFont val="Meiryo UI"/>
        <family val="3"/>
        <charset val="128"/>
      </rPr>
      <t>までに発電電力量の合計値を表示させる。　</t>
    </r>
    <r>
      <rPr>
        <sz val="11"/>
        <color rgb="FFFF0000"/>
        <rFont val="Meiryo UI"/>
        <family val="3"/>
        <charset val="128"/>
      </rPr>
      <t>※2</t>
    </r>
    <rPh sb="8" eb="11">
      <t>ゲンジテン</t>
    </rPh>
    <rPh sb="16" eb="18">
      <t>ジコク</t>
    </rPh>
    <phoneticPr fontId="4"/>
  </si>
  <si>
    <t>※2：計測対象時間帯の終了時刻：例：計測対象時間帯→2025/12/23 14:00~15:00の「15:00」は計測対象時間帯の終了時刻のことである。</t>
    <rPh sb="13" eb="15">
      <t>ジコク</t>
    </rPh>
    <rPh sb="16" eb="17">
      <t>レイ</t>
    </rPh>
    <rPh sb="18" eb="25">
      <t>ケイソクタイショウジカンタイ</t>
    </rPh>
    <phoneticPr fontId="4"/>
  </si>
  <si>
    <t>㉑「電力量履歴確認」ボタン押下</t>
    <rPh sb="13" eb="15">
      <t>オウカ</t>
    </rPh>
    <phoneticPr fontId="4"/>
  </si>
  <si>
    <t>1施設の中で複数設備がある場合(1施設14:00~15:00の各電力量データの計算方法を例として挙げる)</t>
    <rPh sb="1" eb="3">
      <t>シセツ</t>
    </rPh>
    <rPh sb="4" eb="5">
      <t>ナカ</t>
    </rPh>
    <rPh sb="6" eb="8">
      <t>フクスウ</t>
    </rPh>
    <rPh sb="8" eb="10">
      <t>セツビ</t>
    </rPh>
    <rPh sb="41" eb="43">
      <t>ホウホウ</t>
    </rPh>
    <phoneticPr fontId="4"/>
  </si>
  <si>
    <t>2025/1/8</t>
    <phoneticPr fontId="4"/>
  </si>
  <si>
    <t>yyyy/mm/dd hh:00~hh:00</t>
    <phoneticPr fontId="4"/>
  </si>
  <si>
    <t>1.画面イメージ：
①計測対象時間帯フォーマットを変更：「mm/dd hh:00~hh:00」→「yyyy/mm/dd hh:00~hh:00」
②項目番号の⑩,⑫,⑭,⑯,⑱,⑳のテキストボックス中の数値を小数点を含む数値に修正
2.画面項目一覧
①#6,#10,#12,#14,#16,#18,#20：型、フォマード修正、特記事項に説明文を修正
②#2,#4,#6,#8,#10,#12,#14,#16,#18,#20：入力形式を「テキストボックス」→「ラベル」に修正
3.イベント定義：「クエリパラメーターのチェック」アクションに説明を追加
4.画面項目数値の計算について
①#1~#7：使用するAPI項目名の単位を「kWh」→「Wh」に変更
②#1：計算方法説明文修正、計算例を追加
③#2,#3,#4の計算式：1000で割る計算を追加
④#5,#6,#7：計算方法説明文修正
⑤「使用するAPI項目名」→「電量取得API項目名」に変更、「使用するAPIパラメーター名」→「電量取得APIパラメータ名」に変更
⑥吹き出し説明文、番号全体割り振り直し</t>
    <rPh sb="11" eb="18">
      <t>ケイソクタイショウジカンタイ</t>
    </rPh>
    <rPh sb="25" eb="27">
      <t>ヘンコウ</t>
    </rPh>
    <rPh sb="173" eb="175">
      <t>シュウセイ</t>
    </rPh>
    <rPh sb="213" eb="217">
      <t>ニュウリョクケイシキ</t>
    </rPh>
    <rPh sb="235" eb="237">
      <t>シュウセイ</t>
    </rPh>
    <rPh sb="245" eb="247">
      <t>テイギ</t>
    </rPh>
    <rPh sb="270" eb="272">
      <t>セツメイ</t>
    </rPh>
    <rPh sb="273" eb="275">
      <t>ツイカ</t>
    </rPh>
    <phoneticPr fontId="4"/>
  </si>
  <si>
    <t>システム時刻より直近1時間を正時で表示する。
例：システム時刻：2026/1/8 15:47→計測対象時間帯：2026/1/8 14:00~15:00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</si>
</sst>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b/>
      <u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2"/>
      <color theme="1"/>
      <name val="游ゴシック"/>
      <family val="2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1" fillId="0" borderId="0"/>
  </cellStyleXfs>
  <cellXfs count="269">
    <xf numFmtId="0" fontId="0" fillId="0" borderId="0" xfId="0"/>
    <xf numFmtId="0" fontId="7" fillId="3" borderId="4" xfId="1" applyFont="1" applyFill="1" applyBorder="1" applyAlignment="1">
      <alignment vertical="center"/>
    </xf>
    <xf numFmtId="0" fontId="7" fillId="3" borderId="0" xfId="1" applyFont="1" applyFill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2" xfId="1" applyFont="1" applyFill="1" applyBorder="1"/>
    <xf numFmtId="0" fontId="7" fillId="3" borderId="0" xfId="1" applyFont="1" applyFill="1"/>
    <xf numFmtId="49" fontId="7" fillId="0" borderId="0" xfId="3" applyNumberFormat="1" applyFont="1" applyAlignment="1">
      <alignment vertical="center"/>
    </xf>
    <xf numFmtId="0" fontId="7" fillId="0" borderId="0" xfId="3" applyFont="1"/>
    <xf numFmtId="0" fontId="7" fillId="0" borderId="0" xfId="3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9" fillId="0" borderId="0" xfId="3" applyFont="1" applyAlignment="1">
      <alignment vertical="center"/>
    </xf>
    <xf numFmtId="0" fontId="10" fillId="0" borderId="0" xfId="5" applyFont="1"/>
    <xf numFmtId="0" fontId="11" fillId="0" borderId="0" xfId="5" applyFont="1"/>
    <xf numFmtId="0" fontId="12" fillId="0" borderId="0" xfId="5" applyFont="1"/>
    <xf numFmtId="0" fontId="1" fillId="0" borderId="0" xfId="0" applyFont="1"/>
    <xf numFmtId="0" fontId="13" fillId="0" borderId="0" xfId="0" applyFont="1"/>
    <xf numFmtId="0" fontId="12" fillId="0" borderId="0" xfId="0" applyFont="1"/>
    <xf numFmtId="0" fontId="12" fillId="4" borderId="26" xfId="0" applyFont="1" applyFill="1" applyBorder="1" applyAlignment="1">
      <alignment horizontal="left" vertical="center"/>
    </xf>
    <xf numFmtId="0" fontId="12" fillId="4" borderId="27" xfId="0" applyFont="1" applyFill="1" applyBorder="1" applyAlignment="1">
      <alignment horizontal="left" vertical="center"/>
    </xf>
    <xf numFmtId="0" fontId="12" fillId="4" borderId="28" xfId="0" applyFont="1" applyFill="1" applyBorder="1" applyAlignment="1">
      <alignment horizontal="left" vertical="center"/>
    </xf>
    <xf numFmtId="0" fontId="12" fillId="4" borderId="29" xfId="0" applyFont="1" applyFill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49" fontId="12" fillId="0" borderId="27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" fillId="0" borderId="29" xfId="0" applyFont="1" applyBorder="1"/>
    <xf numFmtId="0" fontId="1" fillId="4" borderId="29" xfId="0" applyFont="1" applyFill="1" applyBorder="1"/>
    <xf numFmtId="0" fontId="14" fillId="0" borderId="28" xfId="0" applyFont="1" applyBorder="1" applyAlignment="1">
      <alignment horizontal="left" vertical="center"/>
    </xf>
    <xf numFmtId="49" fontId="12" fillId="0" borderId="0" xfId="0" applyNumberFormat="1" applyFont="1"/>
    <xf numFmtId="49" fontId="12" fillId="0" borderId="28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0" fontId="17" fillId="0" borderId="0" xfId="5" applyFont="1"/>
    <xf numFmtId="0" fontId="18" fillId="0" borderId="0" xfId="0" applyFont="1"/>
    <xf numFmtId="0" fontId="15" fillId="4" borderId="26" xfId="0" applyFont="1" applyFill="1" applyBorder="1"/>
    <xf numFmtId="0" fontId="11" fillId="0" borderId="0" xfId="0" applyFont="1" applyAlignment="1">
      <alignment horizontal="left" vertical="center"/>
    </xf>
    <xf numFmtId="49" fontId="11" fillId="0" borderId="0" xfId="0" applyNumberFormat="1" applyFont="1"/>
    <xf numFmtId="49" fontId="12" fillId="5" borderId="28" xfId="0" applyNumberFormat="1" applyFont="1" applyFill="1" applyBorder="1" applyAlignment="1">
      <alignment horizontal="left" vertical="center"/>
    </xf>
    <xf numFmtId="49" fontId="12" fillId="5" borderId="29" xfId="0" applyNumberFormat="1" applyFont="1" applyFill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49" fontId="14" fillId="0" borderId="27" xfId="0" applyNumberFormat="1" applyFont="1" applyBorder="1" applyAlignment="1">
      <alignment horizontal="left" vertical="center"/>
    </xf>
    <xf numFmtId="49" fontId="14" fillId="0" borderId="0" xfId="0" applyNumberFormat="1" applyFont="1"/>
    <xf numFmtId="0" fontId="12" fillId="0" borderId="27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5" fillId="0" borderId="26" xfId="0" applyFont="1" applyBorder="1"/>
    <xf numFmtId="0" fontId="0" fillId="0" borderId="29" xfId="0" applyBorder="1"/>
    <xf numFmtId="49" fontId="12" fillId="7" borderId="30" xfId="0" applyNumberFormat="1" applyFont="1" applyFill="1" applyBorder="1" applyAlignment="1">
      <alignment horizontal="left" vertical="center"/>
    </xf>
    <xf numFmtId="49" fontId="12" fillId="0" borderId="31" xfId="0" applyNumberFormat="1" applyFont="1" applyBorder="1" applyAlignment="1">
      <alignment horizontal="left" vertical="center"/>
    </xf>
    <xf numFmtId="49" fontId="12" fillId="0" borderId="39" xfId="0" applyNumberFormat="1" applyFont="1" applyBorder="1" applyAlignment="1">
      <alignment horizontal="left" vertical="center"/>
    </xf>
    <xf numFmtId="49" fontId="12" fillId="0" borderId="44" xfId="0" applyNumberFormat="1" applyFont="1" applyBorder="1" applyAlignment="1">
      <alignment horizontal="left" vertical="center"/>
    </xf>
    <xf numFmtId="49" fontId="12" fillId="0" borderId="45" xfId="0" applyNumberFormat="1" applyFont="1" applyBorder="1" applyAlignment="1">
      <alignment horizontal="left" vertical="center"/>
    </xf>
    <xf numFmtId="49" fontId="12" fillId="0" borderId="49" xfId="0" applyNumberFormat="1" applyFont="1" applyBorder="1" applyAlignment="1">
      <alignment horizontal="left" vertical="center"/>
    </xf>
    <xf numFmtId="49" fontId="12" fillId="0" borderId="50" xfId="0" applyNumberFormat="1" applyFont="1" applyBorder="1" applyAlignment="1">
      <alignment horizontal="left" vertical="center"/>
    </xf>
    <xf numFmtId="49" fontId="12" fillId="0" borderId="51" xfId="0" applyNumberFormat="1" applyFont="1" applyBorder="1" applyAlignment="1">
      <alignment horizontal="left" vertical="center"/>
    </xf>
    <xf numFmtId="49" fontId="12" fillId="0" borderId="52" xfId="0" applyNumberFormat="1" applyFont="1" applyBorder="1" applyAlignment="1">
      <alignment horizontal="left" vertical="center"/>
    </xf>
    <xf numFmtId="49" fontId="12" fillId="0" borderId="54" xfId="0" applyNumberFormat="1" applyFont="1" applyBorder="1" applyAlignment="1">
      <alignment horizontal="left" vertical="center"/>
    </xf>
    <xf numFmtId="49" fontId="12" fillId="0" borderId="55" xfId="0" applyNumberFormat="1" applyFont="1" applyBorder="1" applyAlignment="1">
      <alignment horizontal="left" vertical="center"/>
    </xf>
    <xf numFmtId="49" fontId="12" fillId="0" borderId="46" xfId="0" applyNumberFormat="1" applyFont="1" applyBorder="1" applyAlignment="1">
      <alignment horizontal="left" vertical="center"/>
    </xf>
    <xf numFmtId="49" fontId="12" fillId="5" borderId="57" xfId="0" applyNumberFormat="1" applyFont="1" applyFill="1" applyBorder="1" applyAlignment="1">
      <alignment horizontal="left" vertical="center"/>
    </xf>
    <xf numFmtId="49" fontId="7" fillId="0" borderId="23" xfId="3" applyNumberFormat="1" applyFont="1" applyBorder="1" applyAlignment="1">
      <alignment horizontal="center" vertical="center"/>
    </xf>
    <xf numFmtId="49" fontId="7" fillId="0" borderId="24" xfId="3" applyNumberFormat="1" applyFont="1" applyBorder="1" applyAlignment="1">
      <alignment horizontal="center" vertical="center"/>
    </xf>
    <xf numFmtId="49" fontId="7" fillId="3" borderId="24" xfId="3" applyNumberFormat="1" applyFont="1" applyFill="1" applyBorder="1" applyAlignment="1">
      <alignment vertical="center"/>
    </xf>
    <xf numFmtId="49" fontId="7" fillId="3" borderId="25" xfId="3" applyNumberFormat="1" applyFont="1" applyFill="1" applyBorder="1" applyAlignment="1">
      <alignment vertical="center"/>
    </xf>
    <xf numFmtId="49" fontId="7" fillId="0" borderId="17" xfId="3" applyNumberFormat="1" applyFont="1" applyBorder="1" applyAlignment="1">
      <alignment horizontal="center" vertical="center"/>
    </xf>
    <xf numFmtId="49" fontId="7" fillId="0" borderId="18" xfId="3" applyNumberFormat="1" applyFont="1" applyBorder="1" applyAlignment="1">
      <alignment horizontal="center" vertical="center"/>
    </xf>
    <xf numFmtId="49" fontId="7" fillId="3" borderId="18" xfId="3" applyNumberFormat="1" applyFont="1" applyFill="1" applyBorder="1" applyAlignment="1">
      <alignment vertical="center"/>
    </xf>
    <xf numFmtId="49" fontId="7" fillId="3" borderId="22" xfId="3" applyNumberFormat="1" applyFont="1" applyFill="1" applyBorder="1" applyAlignment="1">
      <alignment vertical="center"/>
    </xf>
    <xf numFmtId="49" fontId="9" fillId="3" borderId="18" xfId="3" applyNumberFormat="1" applyFont="1" applyFill="1" applyBorder="1" applyAlignment="1">
      <alignment vertical="center"/>
    </xf>
    <xf numFmtId="49" fontId="9" fillId="3" borderId="22" xfId="3" applyNumberFormat="1" applyFont="1" applyFill="1" applyBorder="1" applyAlignment="1">
      <alignment vertical="center"/>
    </xf>
    <xf numFmtId="49" fontId="7" fillId="3" borderId="18" xfId="3" applyNumberFormat="1" applyFont="1" applyFill="1" applyBorder="1" applyAlignment="1">
      <alignment vertical="center" wrapText="1"/>
    </xf>
    <xf numFmtId="49" fontId="7" fillId="3" borderId="18" xfId="3" applyNumberFormat="1" applyFont="1" applyFill="1" applyBorder="1" applyAlignment="1">
      <alignment vertical="top" wrapText="1"/>
    </xf>
    <xf numFmtId="49" fontId="7" fillId="3" borderId="18" xfId="3" applyNumberFormat="1" applyFont="1" applyFill="1" applyBorder="1" applyAlignment="1">
      <alignment vertical="top"/>
    </xf>
    <xf numFmtId="49" fontId="7" fillId="3" borderId="22" xfId="3" applyNumberFormat="1" applyFont="1" applyFill="1" applyBorder="1" applyAlignment="1">
      <alignment vertical="top"/>
    </xf>
    <xf numFmtId="49" fontId="7" fillId="3" borderId="19" xfId="3" applyNumberFormat="1" applyFont="1" applyFill="1" applyBorder="1" applyAlignment="1">
      <alignment vertical="center" wrapText="1"/>
    </xf>
    <xf numFmtId="49" fontId="7" fillId="3" borderId="20" xfId="3" applyNumberFormat="1" applyFont="1" applyFill="1" applyBorder="1" applyAlignment="1">
      <alignment vertical="center" wrapText="1"/>
    </xf>
    <xf numFmtId="49" fontId="7" fillId="3" borderId="21" xfId="3" applyNumberFormat="1" applyFont="1" applyFill="1" applyBorder="1" applyAlignment="1">
      <alignment vertical="center" wrapText="1"/>
    </xf>
    <xf numFmtId="49" fontId="7" fillId="0" borderId="12" xfId="3" applyNumberFormat="1" applyFont="1" applyBorder="1" applyAlignment="1">
      <alignment horizontal="center" vertical="center"/>
    </xf>
    <xf numFmtId="49" fontId="7" fillId="0" borderId="13" xfId="3" applyNumberFormat="1" applyFont="1" applyBorder="1" applyAlignment="1">
      <alignment horizontal="center" vertical="center"/>
    </xf>
    <xf numFmtId="49" fontId="7" fillId="0" borderId="14" xfId="3" applyNumberFormat="1" applyFont="1" applyBorder="1" applyAlignment="1">
      <alignment horizontal="center" vertical="center"/>
    </xf>
    <xf numFmtId="49" fontId="7" fillId="0" borderId="15" xfId="3" applyNumberFormat="1" applyFont="1" applyBorder="1" applyAlignment="1">
      <alignment horizontal="center" vertical="center"/>
    </xf>
    <xf numFmtId="49" fontId="7" fillId="3" borderId="15" xfId="4" applyNumberFormat="1" applyFont="1" applyFill="1" applyBorder="1">
      <alignment vertical="center"/>
    </xf>
    <xf numFmtId="49" fontId="7" fillId="3" borderId="15" xfId="4" applyNumberFormat="1" applyFont="1" applyFill="1" applyBorder="1" applyAlignment="1">
      <alignment vertical="center" wrapText="1"/>
    </xf>
    <xf numFmtId="49" fontId="7" fillId="3" borderId="16" xfId="4" applyNumberFormat="1" applyFont="1" applyFill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10" xfId="3" applyNumberFormat="1" applyFont="1" applyBorder="1" applyAlignment="1">
      <alignment horizontal="center" vertical="center"/>
    </xf>
    <xf numFmtId="49" fontId="7" fillId="0" borderId="11" xfId="3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49" fontId="12" fillId="0" borderId="35" xfId="0" applyNumberFormat="1" applyFont="1" applyBorder="1" applyAlignment="1">
      <alignment horizontal="left" vertical="center"/>
    </xf>
    <xf numFmtId="49" fontId="12" fillId="0" borderId="39" xfId="0" applyNumberFormat="1" applyFont="1" applyBorder="1" applyAlignment="1">
      <alignment horizontal="left" vertical="center"/>
    </xf>
    <xf numFmtId="49" fontId="12" fillId="0" borderId="40" xfId="0" applyNumberFormat="1" applyFont="1" applyBorder="1" applyAlignment="1">
      <alignment horizontal="left" vertical="center"/>
    </xf>
    <xf numFmtId="49" fontId="12" fillId="0" borderId="36" xfId="0" applyNumberFormat="1" applyFont="1" applyBorder="1" applyAlignment="1">
      <alignment horizontal="left" vertical="center"/>
    </xf>
    <xf numFmtId="49" fontId="12" fillId="0" borderId="37" xfId="0" applyNumberFormat="1" applyFont="1" applyBorder="1" applyAlignment="1">
      <alignment horizontal="left" vertical="center"/>
    </xf>
    <xf numFmtId="49" fontId="12" fillId="0" borderId="38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36" xfId="0" applyNumberFormat="1" applyFont="1" applyBorder="1" applyAlignment="1">
      <alignment vertical="center"/>
    </xf>
    <xf numFmtId="49" fontId="12" fillId="0" borderId="37" xfId="0" applyNumberFormat="1" applyFont="1" applyBorder="1" applyAlignment="1">
      <alignment vertical="center"/>
    </xf>
    <xf numFmtId="49" fontId="12" fillId="0" borderId="38" xfId="0" applyNumberFormat="1" applyFont="1" applyBorder="1" applyAlignment="1">
      <alignment vertical="center"/>
    </xf>
    <xf numFmtId="49" fontId="12" fillId="0" borderId="4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2" fillId="0" borderId="5" xfId="0" applyNumberFormat="1" applyFont="1" applyBorder="1" applyAlignment="1">
      <alignment vertical="center"/>
    </xf>
    <xf numFmtId="49" fontId="12" fillId="0" borderId="6" xfId="0" applyNumberFormat="1" applyFont="1" applyBorder="1" applyAlignment="1">
      <alignment vertical="center"/>
    </xf>
    <xf numFmtId="49" fontId="12" fillId="0" borderId="7" xfId="0" applyNumberFormat="1" applyFont="1" applyBorder="1" applyAlignment="1">
      <alignment vertical="center"/>
    </xf>
    <xf numFmtId="49" fontId="12" fillId="0" borderId="8" xfId="0" applyNumberFormat="1" applyFont="1" applyBorder="1" applyAlignment="1">
      <alignment vertical="center"/>
    </xf>
    <xf numFmtId="49" fontId="12" fillId="0" borderId="36" xfId="0" applyNumberFormat="1" applyFont="1" applyBorder="1" applyAlignment="1">
      <alignment horizontal="left" vertical="center" wrapText="1"/>
    </xf>
    <xf numFmtId="49" fontId="12" fillId="0" borderId="37" xfId="0" applyNumberFormat="1" applyFont="1" applyBorder="1" applyAlignment="1">
      <alignment horizontal="left" vertical="center" wrapText="1"/>
    </xf>
    <xf numFmtId="49" fontId="12" fillId="0" borderId="38" xfId="0" applyNumberFormat="1" applyFont="1" applyBorder="1" applyAlignment="1">
      <alignment horizontal="left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left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49" fontId="12" fillId="5" borderId="27" xfId="0" applyNumberFormat="1" applyFont="1" applyFill="1" applyBorder="1" applyAlignment="1">
      <alignment horizontal="center" vertical="center"/>
    </xf>
    <xf numFmtId="49" fontId="12" fillId="5" borderId="28" xfId="0" applyNumberFormat="1" applyFont="1" applyFill="1" applyBorder="1" applyAlignment="1">
      <alignment horizontal="center" vertical="center"/>
    </xf>
    <xf numFmtId="49" fontId="12" fillId="5" borderId="29" xfId="0" applyNumberFormat="1" applyFont="1" applyFill="1" applyBorder="1" applyAlignment="1">
      <alignment horizontal="center" vertical="center"/>
    </xf>
    <xf numFmtId="49" fontId="12" fillId="5" borderId="43" xfId="0" applyNumberFormat="1" applyFont="1" applyFill="1" applyBorder="1" applyAlignment="1">
      <alignment horizontal="center" vertical="center"/>
    </xf>
    <xf numFmtId="49" fontId="12" fillId="0" borderId="32" xfId="0" applyNumberFormat="1" applyFont="1" applyBorder="1" applyAlignment="1">
      <alignment horizontal="left" vertical="center"/>
    </xf>
    <xf numFmtId="49" fontId="12" fillId="0" borderId="33" xfId="0" applyNumberFormat="1" applyFont="1" applyBorder="1" applyAlignment="1">
      <alignment horizontal="left" vertical="center"/>
    </xf>
    <xf numFmtId="49" fontId="12" fillId="0" borderId="34" xfId="0" applyNumberFormat="1" applyFont="1" applyBorder="1" applyAlignment="1">
      <alignment horizontal="left" vertical="center"/>
    </xf>
    <xf numFmtId="49" fontId="12" fillId="0" borderId="32" xfId="0" applyNumberFormat="1" applyFont="1" applyBorder="1" applyAlignment="1">
      <alignment horizontal="left" vertical="center" wrapText="1"/>
    </xf>
    <xf numFmtId="49" fontId="12" fillId="0" borderId="33" xfId="0" applyNumberFormat="1" applyFont="1" applyBorder="1" applyAlignment="1">
      <alignment horizontal="left" vertical="center" wrapText="1"/>
    </xf>
    <xf numFmtId="49" fontId="12" fillId="0" borderId="34" xfId="0" applyNumberFormat="1" applyFont="1" applyBorder="1" applyAlignment="1">
      <alignment horizontal="left" vertical="center" wrapText="1"/>
    </xf>
    <xf numFmtId="49" fontId="12" fillId="0" borderId="32" xfId="0" applyNumberFormat="1" applyFont="1" applyBorder="1" applyAlignment="1">
      <alignment vertical="center"/>
    </xf>
    <xf numFmtId="49" fontId="12" fillId="0" borderId="33" xfId="0" applyNumberFormat="1" applyFont="1" applyBorder="1" applyAlignment="1">
      <alignment vertical="center"/>
    </xf>
    <xf numFmtId="49" fontId="12" fillId="0" borderId="34" xfId="0" applyNumberFormat="1" applyFont="1" applyBorder="1" applyAlignment="1">
      <alignment vertical="center"/>
    </xf>
    <xf numFmtId="49" fontId="14" fillId="0" borderId="58" xfId="0" applyNumberFormat="1" applyFont="1" applyBorder="1" applyAlignment="1">
      <alignment horizontal="left" vertical="center"/>
    </xf>
    <xf numFmtId="49" fontId="14" fillId="0" borderId="45" xfId="0" applyNumberFormat="1" applyFont="1" applyBorder="1" applyAlignment="1">
      <alignment horizontal="left" vertical="center"/>
    </xf>
    <xf numFmtId="49" fontId="14" fillId="0" borderId="46" xfId="0" applyNumberFormat="1" applyFont="1" applyBorder="1" applyAlignment="1">
      <alignment horizontal="left" vertical="center"/>
    </xf>
    <xf numFmtId="49" fontId="14" fillId="0" borderId="44" xfId="0" applyNumberFormat="1" applyFont="1" applyBorder="1" applyAlignment="1">
      <alignment horizontal="left" vertical="center"/>
    </xf>
    <xf numFmtId="49" fontId="12" fillId="0" borderId="45" xfId="0" applyNumberFormat="1" applyFont="1" applyBorder="1" applyAlignment="1">
      <alignment horizontal="left" vertical="center"/>
    </xf>
    <xf numFmtId="49" fontId="12" fillId="0" borderId="47" xfId="0" applyNumberFormat="1" applyFont="1" applyBorder="1" applyAlignment="1">
      <alignment horizontal="left" vertical="center"/>
    </xf>
    <xf numFmtId="49" fontId="12" fillId="0" borderId="58" xfId="0" applyNumberFormat="1" applyFont="1" applyBorder="1" applyAlignment="1">
      <alignment horizontal="left" vertical="center" wrapText="1"/>
    </xf>
    <xf numFmtId="49" fontId="12" fillId="0" borderId="46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center" wrapText="1"/>
    </xf>
    <xf numFmtId="49" fontId="12" fillId="7" borderId="2" xfId="0" applyNumberFormat="1" applyFont="1" applyFill="1" applyBorder="1" applyAlignment="1">
      <alignment horizontal="left" vertical="center" wrapText="1"/>
    </xf>
    <xf numFmtId="49" fontId="12" fillId="7" borderId="3" xfId="0" applyNumberFormat="1" applyFont="1" applyFill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vertical="center" wrapText="1"/>
    </xf>
    <xf numFmtId="49" fontId="14" fillId="7" borderId="2" xfId="0" applyNumberFormat="1" applyFont="1" applyFill="1" applyBorder="1" applyAlignment="1">
      <alignment vertical="center"/>
    </xf>
    <xf numFmtId="49" fontId="14" fillId="7" borderId="3" xfId="0" applyNumberFormat="1" applyFont="1" applyFill="1" applyBorder="1" applyAlignment="1">
      <alignment vertical="center"/>
    </xf>
    <xf numFmtId="49" fontId="14" fillId="7" borderId="1" xfId="0" applyNumberFormat="1" applyFont="1" applyFill="1" applyBorder="1" applyAlignment="1">
      <alignment horizontal="left" vertical="center" wrapText="1"/>
    </xf>
    <xf numFmtId="49" fontId="14" fillId="7" borderId="2" xfId="0" applyNumberFormat="1" applyFont="1" applyFill="1" applyBorder="1" applyAlignment="1">
      <alignment horizontal="left" vertical="center"/>
    </xf>
    <xf numFmtId="49" fontId="12" fillId="5" borderId="57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49" fontId="12" fillId="5" borderId="56" xfId="0" applyNumberFormat="1" applyFont="1" applyFill="1" applyBorder="1" applyAlignment="1">
      <alignment horizontal="center" vertical="center"/>
    </xf>
    <xf numFmtId="49" fontId="12" fillId="5" borderId="51" xfId="0" applyNumberFormat="1" applyFont="1" applyFill="1" applyBorder="1" applyAlignment="1">
      <alignment horizontal="center" vertical="center"/>
    </xf>
    <xf numFmtId="49" fontId="12" fillId="5" borderId="53" xfId="0" applyNumberFormat="1" applyFont="1" applyFill="1" applyBorder="1" applyAlignment="1">
      <alignment horizontal="center" vertical="center"/>
    </xf>
    <xf numFmtId="49" fontId="12" fillId="0" borderId="57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27" xfId="0" applyNumberFormat="1" applyFont="1" applyBorder="1" applyAlignment="1">
      <alignment horizontal="left" vertical="center"/>
    </xf>
    <xf numFmtId="49" fontId="12" fillId="0" borderId="57" xfId="0" applyNumberFormat="1" applyFont="1" applyBorder="1" applyAlignment="1">
      <alignment horizontal="left" vertical="center" wrapText="1"/>
    </xf>
    <xf numFmtId="49" fontId="12" fillId="0" borderId="27" xfId="0" applyNumberFormat="1" applyFont="1" applyBorder="1" applyAlignment="1">
      <alignment horizontal="left" vertical="center" wrapText="1"/>
    </xf>
    <xf numFmtId="49" fontId="12" fillId="0" borderId="50" xfId="0" applyNumberFormat="1" applyFont="1" applyBorder="1" applyAlignment="1">
      <alignment horizontal="left" vertical="center"/>
    </xf>
    <xf numFmtId="49" fontId="12" fillId="0" borderId="51" xfId="0" applyNumberFormat="1" applyFont="1" applyBorder="1" applyAlignment="1">
      <alignment horizontal="left" vertical="center"/>
    </xf>
    <xf numFmtId="49" fontId="12" fillId="0" borderId="53" xfId="0" applyNumberFormat="1" applyFont="1" applyBorder="1" applyAlignment="1">
      <alignment horizontal="left" vertical="center"/>
    </xf>
    <xf numFmtId="49" fontId="12" fillId="0" borderId="43" xfId="0" applyNumberFormat="1" applyFont="1" applyBorder="1" applyAlignment="1">
      <alignment horizontal="left" vertical="center"/>
    </xf>
    <xf numFmtId="49" fontId="12" fillId="0" borderId="44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43" xfId="0" applyNumberFormat="1" applyFont="1" applyBorder="1" applyAlignment="1">
      <alignment horizontal="left" vertical="center" wrapText="1"/>
    </xf>
    <xf numFmtId="49" fontId="12" fillId="0" borderId="48" xfId="0" applyNumberFormat="1" applyFont="1" applyBorder="1" applyAlignment="1">
      <alignment horizontal="left" vertical="center" wrapText="1"/>
    </xf>
    <xf numFmtId="49" fontId="12" fillId="0" borderId="41" xfId="0" applyNumberFormat="1" applyFont="1" applyBorder="1" applyAlignment="1">
      <alignment horizontal="left" vertical="center" wrapText="1"/>
    </xf>
    <xf numFmtId="49" fontId="12" fillId="6" borderId="2" xfId="0" applyNumberFormat="1" applyFont="1" applyFill="1" applyBorder="1" applyAlignment="1">
      <alignment horizontal="left" vertical="center"/>
    </xf>
    <xf numFmtId="49" fontId="12" fillId="6" borderId="3" xfId="0" applyNumberFormat="1" applyFont="1" applyFill="1" applyBorder="1" applyAlignment="1">
      <alignment horizontal="left" vertical="center"/>
    </xf>
    <xf numFmtId="49" fontId="12" fillId="6" borderId="7" xfId="0" applyNumberFormat="1" applyFont="1" applyFill="1" applyBorder="1" applyAlignment="1">
      <alignment horizontal="left" vertical="center"/>
    </xf>
    <xf numFmtId="49" fontId="12" fillId="6" borderId="8" xfId="0" applyNumberFormat="1" applyFont="1" applyFill="1" applyBorder="1" applyAlignment="1">
      <alignment horizontal="left" vertical="center"/>
    </xf>
    <xf numFmtId="49" fontId="12" fillId="6" borderId="1" xfId="0" applyNumberFormat="1" applyFont="1" applyFill="1" applyBorder="1" applyAlignment="1">
      <alignment horizontal="left" vertical="center"/>
    </xf>
    <xf numFmtId="49" fontId="12" fillId="6" borderId="6" xfId="0" applyNumberFormat="1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12" fillId="5" borderId="2" xfId="0" applyNumberFormat="1" applyFont="1" applyFill="1" applyBorder="1" applyAlignment="1">
      <alignment horizontal="center" vertical="center"/>
    </xf>
    <xf numFmtId="49" fontId="12" fillId="5" borderId="48" xfId="0" applyNumberFormat="1" applyFont="1" applyFill="1" applyBorder="1" applyAlignment="1">
      <alignment horizontal="center" vertical="center"/>
    </xf>
    <xf numFmtId="49" fontId="12" fillId="5" borderId="6" xfId="0" applyNumberFormat="1" applyFont="1" applyFill="1" applyBorder="1" applyAlignment="1">
      <alignment horizontal="center" vertical="center"/>
    </xf>
    <xf numFmtId="49" fontId="12" fillId="5" borderId="7" xfId="0" applyNumberFormat="1" applyFont="1" applyFill="1" applyBorder="1" applyAlignment="1">
      <alignment horizontal="center" vertical="center"/>
    </xf>
    <xf numFmtId="49" fontId="12" fillId="5" borderId="4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5" fillId="4" borderId="27" xfId="0" applyFont="1" applyFill="1" applyBorder="1" applyAlignment="1">
      <alignment horizontal="left"/>
    </xf>
    <xf numFmtId="0" fontId="15" fillId="4" borderId="28" xfId="0" applyFont="1" applyFill="1" applyBorder="1" applyAlignment="1">
      <alignment horizontal="left"/>
    </xf>
    <xf numFmtId="0" fontId="15" fillId="4" borderId="29" xfId="0" applyFont="1" applyFill="1" applyBorder="1" applyAlignment="1">
      <alignment horizontal="left"/>
    </xf>
    <xf numFmtId="0" fontId="15" fillId="4" borderId="27" xfId="0" applyFont="1" applyFill="1" applyBorder="1" applyAlignment="1">
      <alignment horizontal="left" vertical="center"/>
    </xf>
    <xf numFmtId="0" fontId="15" fillId="4" borderId="28" xfId="0" applyFont="1" applyFill="1" applyBorder="1" applyAlignment="1">
      <alignment horizontal="left" vertical="center"/>
    </xf>
    <xf numFmtId="0" fontId="15" fillId="4" borderId="29" xfId="0" applyFont="1" applyFill="1" applyBorder="1" applyAlignment="1">
      <alignment horizontal="left" vertical="center"/>
    </xf>
    <xf numFmtId="0" fontId="15" fillId="4" borderId="27" xfId="0" applyFont="1" applyFill="1" applyBorder="1" applyAlignment="1">
      <alignment horizontal="left" vertical="center" wrapText="1"/>
    </xf>
    <xf numFmtId="0" fontId="15" fillId="4" borderId="28" xfId="0" applyFont="1" applyFill="1" applyBorder="1" applyAlignment="1">
      <alignment horizontal="left" vertical="center" wrapText="1"/>
    </xf>
    <xf numFmtId="0" fontId="15" fillId="4" borderId="29" xfId="0" applyFont="1" applyFill="1" applyBorder="1" applyAlignment="1">
      <alignment horizontal="left" vertical="center" wrapText="1"/>
    </xf>
    <xf numFmtId="0" fontId="15" fillId="0" borderId="27" xfId="0" applyFont="1" applyBorder="1" applyAlignment="1">
      <alignment horizontal="left"/>
    </xf>
    <xf numFmtId="0" fontId="15" fillId="0" borderId="28" xfId="0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15" fillId="0" borderId="27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49" fontId="12" fillId="7" borderId="2" xfId="0" applyNumberFormat="1" applyFont="1" applyFill="1" applyBorder="1" applyAlignment="1">
      <alignment horizontal="left" vertical="center"/>
    </xf>
    <xf numFmtId="49" fontId="12" fillId="7" borderId="3" xfId="0" applyNumberFormat="1" applyFont="1" applyFill="1" applyBorder="1" applyAlignment="1">
      <alignment horizontal="left" vertical="center"/>
    </xf>
    <xf numFmtId="49" fontId="12" fillId="6" borderId="28" xfId="0" applyNumberFormat="1" applyFont="1" applyFill="1" applyBorder="1" applyAlignment="1">
      <alignment horizontal="center" vertical="center"/>
    </xf>
    <xf numFmtId="49" fontId="12" fillId="0" borderId="44" xfId="0" applyNumberFormat="1" applyFont="1" applyBorder="1" applyAlignment="1">
      <alignment horizontal="left" vertical="center" wrapText="1"/>
    </xf>
    <xf numFmtId="49" fontId="12" fillId="0" borderId="45" xfId="0" applyNumberFormat="1" applyFont="1" applyBorder="1" applyAlignment="1">
      <alignment horizontal="left" vertical="center" wrapText="1"/>
    </xf>
    <xf numFmtId="49" fontId="12" fillId="0" borderId="47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vertical="center"/>
    </xf>
    <xf numFmtId="49" fontId="12" fillId="0" borderId="3" xfId="0" applyNumberFormat="1" applyFont="1" applyBorder="1" applyAlignment="1">
      <alignment vertical="center"/>
    </xf>
    <xf numFmtId="49" fontId="12" fillId="0" borderId="50" xfId="0" applyNumberFormat="1" applyFont="1" applyBorder="1" applyAlignment="1">
      <alignment horizontal="left" vertical="center" wrapText="1"/>
    </xf>
    <xf numFmtId="49" fontId="12" fillId="0" borderId="51" xfId="0" applyNumberFormat="1" applyFont="1" applyBorder="1" applyAlignment="1">
      <alignment horizontal="left" vertical="center" wrapText="1"/>
    </xf>
    <xf numFmtId="49" fontId="12" fillId="0" borderId="52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left" vertical="center" wrapText="1"/>
    </xf>
    <xf numFmtId="49" fontId="12" fillId="0" borderId="46" xfId="0" applyNumberFormat="1" applyFont="1" applyBorder="1" applyAlignment="1">
      <alignment horizontal="left" vertical="center" wrapText="1"/>
    </xf>
    <xf numFmtId="49" fontId="12" fillId="0" borderId="50" xfId="0" applyNumberFormat="1" applyFont="1" applyBorder="1" applyAlignment="1">
      <alignment vertical="center"/>
    </xf>
    <xf numFmtId="49" fontId="12" fillId="0" borderId="51" xfId="0" applyNumberFormat="1" applyFont="1" applyBorder="1" applyAlignment="1">
      <alignment vertical="center"/>
    </xf>
    <xf numFmtId="49" fontId="12" fillId="0" borderId="52" xfId="0" applyNumberFormat="1" applyFont="1" applyBorder="1" applyAlignment="1">
      <alignment vertical="center"/>
    </xf>
    <xf numFmtId="49" fontId="12" fillId="0" borderId="27" xfId="0" applyNumberFormat="1" applyFont="1" applyBorder="1" applyAlignment="1">
      <alignment vertical="center"/>
    </xf>
    <xf numFmtId="49" fontId="12" fillId="0" borderId="28" xfId="0" applyNumberFormat="1" applyFont="1" applyBorder="1" applyAlignment="1">
      <alignment vertical="center"/>
    </xf>
    <xf numFmtId="49" fontId="12" fillId="0" borderId="29" xfId="0" applyNumberFormat="1" applyFont="1" applyBorder="1" applyAlignment="1">
      <alignment vertical="center"/>
    </xf>
    <xf numFmtId="49" fontId="12" fillId="0" borderId="44" xfId="0" applyNumberFormat="1" applyFont="1" applyBorder="1" applyAlignment="1">
      <alignment vertical="center"/>
    </xf>
    <xf numFmtId="49" fontId="12" fillId="0" borderId="45" xfId="0" applyNumberFormat="1" applyFont="1" applyBorder="1" applyAlignment="1">
      <alignment vertical="center"/>
    </xf>
    <xf numFmtId="49" fontId="12" fillId="0" borderId="46" xfId="0" applyNumberFormat="1" applyFont="1" applyBorder="1" applyAlignment="1">
      <alignment vertical="center"/>
    </xf>
    <xf numFmtId="0" fontId="12" fillId="4" borderId="27" xfId="0" applyFont="1" applyFill="1" applyBorder="1" applyAlignment="1">
      <alignment horizontal="left" vertical="center"/>
    </xf>
    <xf numFmtId="0" fontId="12" fillId="4" borderId="28" xfId="0" applyFont="1" applyFill="1" applyBorder="1" applyAlignment="1">
      <alignment horizontal="left" vertical="center"/>
    </xf>
    <xf numFmtId="0" fontId="12" fillId="4" borderId="29" xfId="0" applyFont="1" applyFill="1" applyBorder="1" applyAlignment="1">
      <alignment horizontal="left" vertical="center"/>
    </xf>
    <xf numFmtId="49" fontId="12" fillId="0" borderId="42" xfId="0" applyNumberFormat="1" applyFont="1" applyBorder="1" applyAlignment="1">
      <alignment horizontal="left" vertical="center"/>
    </xf>
    <xf numFmtId="49" fontId="12" fillId="0" borderId="52" xfId="0" applyNumberFormat="1" applyFont="1" applyBorder="1" applyAlignment="1">
      <alignment horizontal="left" vertical="center"/>
    </xf>
  </cellXfs>
  <cellStyles count="6">
    <cellStyle name="標準" xfId="0" builtinId="0"/>
    <cellStyle name="標準 10" xfId="2" xr:uid="{06D7D178-DDC0-43DA-A823-0014A7899A85}"/>
    <cellStyle name="標準 2" xfId="5" xr:uid="{9412E826-C7B2-4DDC-8637-AAA769508B92}"/>
    <cellStyle name="標準_AnyTran変換入出力情報" xfId="4" xr:uid="{BF9C27A4-CFDE-4E20-B32B-8BCA77A75C96}"/>
    <cellStyle name="標準_システム処理機能記述（MDN01_01_工程進捗厚板情報受信(新日鐵))" xfId="1" xr:uid="{9C30C233-FA53-4F7F-A6F5-69AE95BE4FB5}"/>
    <cellStyle name="標準_システム処理機能記述（MDN01_01_工程進捗厚板情報受信(新日鐵)).xl-revHEAD.svn001.tmp" xfId="3" xr:uid="{87A88C7B-80F7-4A42-9DF0-B59DEB637E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58964</xdr:colOff>
      <xdr:row>0</xdr:row>
      <xdr:rowOff>145136</xdr:rowOff>
    </xdr:from>
    <xdr:to>
      <xdr:col>67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294DC13-2C23-4A1D-AF39-45267FA39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64" y="145136"/>
          <a:ext cx="38360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12</xdr:row>
      <xdr:rowOff>201083</xdr:rowOff>
    </xdr:from>
    <xdr:to>
      <xdr:col>17</xdr:col>
      <xdr:colOff>560917</xdr:colOff>
      <xdr:row>44</xdr:row>
      <xdr:rowOff>21167</xdr:rowOff>
    </xdr:to>
    <xdr:sp macro="" textlink="">
      <xdr:nvSpPr>
        <xdr:cNvPr id="69" name="正方形/長方形 53">
          <a:extLst>
            <a:ext uri="{FF2B5EF4-FFF2-40B4-BE49-F238E27FC236}">
              <a16:creationId xmlns:a16="http://schemas.microsoft.com/office/drawing/2014/main" id="{3BCE300E-D9C1-9AA9-1F91-206D7B719AA2}"/>
            </a:ext>
          </a:extLst>
        </xdr:cNvPr>
        <xdr:cNvSpPr/>
      </xdr:nvSpPr>
      <xdr:spPr>
        <a:xfrm>
          <a:off x="717550" y="2969683"/>
          <a:ext cx="11501967" cy="7135284"/>
        </a:xfrm>
        <a:prstGeom prst="rect">
          <a:avLst/>
        </a:prstGeom>
        <a:solidFill>
          <a:schemeClr val="bg1">
            <a:lumMod val="95000"/>
            <a:alpha val="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10583</xdr:colOff>
      <xdr:row>12</xdr:row>
      <xdr:rowOff>127000</xdr:rowOff>
    </xdr:from>
    <xdr:to>
      <xdr:col>53</xdr:col>
      <xdr:colOff>179917</xdr:colOff>
      <xdr:row>43</xdr:row>
      <xdr:rowOff>211667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C48371DE-276E-813E-BD55-63D74D33B977}"/>
            </a:ext>
          </a:extLst>
        </xdr:cNvPr>
        <xdr:cNvSpPr/>
      </xdr:nvSpPr>
      <xdr:spPr>
        <a:xfrm>
          <a:off x="16393583" y="2942167"/>
          <a:ext cx="10054167" cy="7302500"/>
        </a:xfrm>
        <a:prstGeom prst="rect">
          <a:avLst/>
        </a:prstGeom>
        <a:solidFill>
          <a:schemeClr val="bg1">
            <a:alpha val="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18143</xdr:colOff>
      <xdr:row>12</xdr:row>
      <xdr:rowOff>2719</xdr:rowOff>
    </xdr:from>
    <xdr:to>
      <xdr:col>17</xdr:col>
      <xdr:colOff>571500</xdr:colOff>
      <xdr:row>44</xdr:row>
      <xdr:rowOff>21167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F9EC46C-11E6-463B-9679-DDFF8FB76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060" y="2817886"/>
          <a:ext cx="11560023" cy="746911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</xdr:pic>
    <xdr:clientData/>
  </xdr:twoCellAnchor>
  <xdr:twoCellAnchor editAs="oneCell">
    <xdr:from>
      <xdr:col>12</xdr:col>
      <xdr:colOff>634999</xdr:colOff>
      <xdr:row>0</xdr:row>
      <xdr:rowOff>168578</xdr:rowOff>
    </xdr:from>
    <xdr:to>
      <xdr:col>17</xdr:col>
      <xdr:colOff>680553</xdr:colOff>
      <xdr:row>3</xdr:row>
      <xdr:rowOff>40267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97477C7-F90C-4C4C-A999-B5AD277A0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9999" y="168578"/>
          <a:ext cx="3485137" cy="570189"/>
        </a:xfrm>
        <a:prstGeom prst="rect">
          <a:avLst/>
        </a:prstGeom>
      </xdr:spPr>
    </xdr:pic>
    <xdr:clientData/>
  </xdr:twoCellAnchor>
  <xdr:twoCellAnchor>
    <xdr:from>
      <xdr:col>11</xdr:col>
      <xdr:colOff>582085</xdr:colOff>
      <xdr:row>14</xdr:row>
      <xdr:rowOff>85806</xdr:rowOff>
    </xdr:from>
    <xdr:to>
      <xdr:col>14</xdr:col>
      <xdr:colOff>166308</xdr:colOff>
      <xdr:row>15</xdr:row>
      <xdr:rowOff>137583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E1570886-DAE0-4F73-AA0A-5026F6A77AB6}"/>
            </a:ext>
          </a:extLst>
        </xdr:cNvPr>
        <xdr:cNvSpPr/>
      </xdr:nvSpPr>
      <xdr:spPr>
        <a:xfrm>
          <a:off x="8149168" y="3366639"/>
          <a:ext cx="1647973" cy="28461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計測対象時間帯：</a:t>
          </a:r>
        </a:p>
      </xdr:txBody>
    </xdr:sp>
    <xdr:clientData/>
  </xdr:twoCellAnchor>
  <xdr:twoCellAnchor>
    <xdr:from>
      <xdr:col>0</xdr:col>
      <xdr:colOff>594181</xdr:colOff>
      <xdr:row>14</xdr:row>
      <xdr:rowOff>48081</xdr:rowOff>
    </xdr:from>
    <xdr:to>
      <xdr:col>2</xdr:col>
      <xdr:colOff>598714</xdr:colOff>
      <xdr:row>16</xdr:row>
      <xdr:rowOff>2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2A5A67A-1937-447A-8440-0B85E4C418A2}"/>
            </a:ext>
          </a:extLst>
        </xdr:cNvPr>
        <xdr:cNvSpPr/>
      </xdr:nvSpPr>
      <xdr:spPr>
        <a:xfrm>
          <a:off x="594181" y="2823031"/>
          <a:ext cx="1325333" cy="40912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施設名</a:t>
          </a:r>
        </a:p>
      </xdr:txBody>
    </xdr:sp>
    <xdr:clientData/>
  </xdr:twoCellAnchor>
  <xdr:twoCellAnchor>
    <xdr:from>
      <xdr:col>18</xdr:col>
      <xdr:colOff>275165</xdr:colOff>
      <xdr:row>17</xdr:row>
      <xdr:rowOff>99783</xdr:rowOff>
    </xdr:from>
    <xdr:to>
      <xdr:col>21</xdr:col>
      <xdr:colOff>359833</xdr:colOff>
      <xdr:row>21</xdr:row>
      <xdr:rowOff>211666</xdr:rowOff>
    </xdr:to>
    <xdr:sp macro="" textlink="">
      <xdr:nvSpPr>
        <xdr:cNvPr id="7" name="吹き出し: 線 (枠付き、強調線付き) 6">
          <a:extLst>
            <a:ext uri="{FF2B5EF4-FFF2-40B4-BE49-F238E27FC236}">
              <a16:creationId xmlns:a16="http://schemas.microsoft.com/office/drawing/2014/main" id="{DF77FED5-1A74-40AE-B96D-6830A551ABDF}"/>
            </a:ext>
          </a:extLst>
        </xdr:cNvPr>
        <xdr:cNvSpPr/>
      </xdr:nvSpPr>
      <xdr:spPr>
        <a:xfrm>
          <a:off x="12657665" y="4079116"/>
          <a:ext cx="2116668" cy="1043217"/>
        </a:xfrm>
        <a:prstGeom prst="accentBorderCallout1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画面背景：施設によって背景が異なる。</a:t>
          </a:r>
          <a:r>
            <a:rPr kumimoji="1" lang="ja-JP" altLang="ja-JP" sz="1100" b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背景画像は施設登録画面の画像登録で選択する。</a:t>
          </a:r>
          <a:endParaRPr kumimoji="1" lang="en-US" altLang="ja-JP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272142</xdr:colOff>
      <xdr:row>14</xdr:row>
      <xdr:rowOff>90714</xdr:rowOff>
    </xdr:from>
    <xdr:to>
      <xdr:col>3</xdr:col>
      <xdr:colOff>526142</xdr:colOff>
      <xdr:row>16</xdr:row>
      <xdr:rowOff>-1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E98202E1-9F91-405E-BFB4-C21E84EA8F50}"/>
            </a:ext>
          </a:extLst>
        </xdr:cNvPr>
        <xdr:cNvSpPr txBox="1"/>
      </xdr:nvSpPr>
      <xdr:spPr>
        <a:xfrm>
          <a:off x="1592942" y="2865664"/>
          <a:ext cx="914400" cy="366485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2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XXXXX</a:t>
          </a:r>
          <a:endParaRPr kumimoji="1" lang="ja-JP" altLang="en-US" sz="12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84667</xdr:colOff>
      <xdr:row>15</xdr:row>
      <xdr:rowOff>222249</xdr:rowOff>
    </xdr:from>
    <xdr:to>
      <xdr:col>17</xdr:col>
      <xdr:colOff>529168</xdr:colOff>
      <xdr:row>16</xdr:row>
      <xdr:rowOff>31750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9D79AA97-B528-47E9-93B9-D16CC2ACF83B}"/>
            </a:ext>
          </a:extLst>
        </xdr:cNvPr>
        <xdr:cNvCxnSpPr/>
      </xdr:nvCxnSpPr>
      <xdr:spPr>
        <a:xfrm flipV="1">
          <a:off x="772584" y="3735916"/>
          <a:ext cx="11451167" cy="42334"/>
        </a:xfrm>
        <a:prstGeom prst="line">
          <a:avLst/>
        </a:prstGeom>
        <a:ln w="222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16</xdr:row>
      <xdr:rowOff>163286</xdr:rowOff>
    </xdr:from>
    <xdr:to>
      <xdr:col>3</xdr:col>
      <xdr:colOff>359834</xdr:colOff>
      <xdr:row>18</xdr:row>
      <xdr:rowOff>52916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C3D09DA-6E30-48F9-BA33-39DE6FAA48C4}"/>
            </a:ext>
          </a:extLst>
        </xdr:cNvPr>
        <xdr:cNvSpPr/>
      </xdr:nvSpPr>
      <xdr:spPr>
        <a:xfrm>
          <a:off x="783167" y="3909786"/>
          <a:ext cx="1640417" cy="35529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所在市の情報：</a:t>
          </a:r>
        </a:p>
      </xdr:txBody>
    </xdr:sp>
    <xdr:clientData/>
  </xdr:twoCellAnchor>
  <xdr:twoCellAnchor>
    <xdr:from>
      <xdr:col>3</xdr:col>
      <xdr:colOff>165552</xdr:colOff>
      <xdr:row>16</xdr:row>
      <xdr:rowOff>166689</xdr:rowOff>
    </xdr:from>
    <xdr:to>
      <xdr:col>7</xdr:col>
      <xdr:colOff>322789</xdr:colOff>
      <xdr:row>18</xdr:row>
      <xdr:rowOff>26082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07A8EA8B-0650-46D3-B2ED-9C5478666206}"/>
            </a:ext>
          </a:extLst>
        </xdr:cNvPr>
        <xdr:cNvSpPr/>
      </xdr:nvSpPr>
      <xdr:spPr>
        <a:xfrm>
          <a:off x="2229302" y="3913189"/>
          <a:ext cx="2908904" cy="3250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xxxxxxx</a:t>
          </a:r>
          <a:endParaRPr kumimoji="1" lang="ja-JP" altLang="en-US" sz="14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322038</xdr:colOff>
      <xdr:row>26</xdr:row>
      <xdr:rowOff>119441</xdr:rowOff>
    </xdr:from>
    <xdr:to>
      <xdr:col>7</xdr:col>
      <xdr:colOff>349250</xdr:colOff>
      <xdr:row>28</xdr:row>
      <xdr:rowOff>219226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65D3DA4-D8BE-4FF9-9FCA-0160C0281C41}"/>
            </a:ext>
          </a:extLst>
        </xdr:cNvPr>
        <xdr:cNvSpPr/>
      </xdr:nvSpPr>
      <xdr:spPr>
        <a:xfrm>
          <a:off x="2385788" y="6194274"/>
          <a:ext cx="2778879" cy="565452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現在の発電電力量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322037</xdr:colOff>
      <xdr:row>28</xdr:row>
      <xdr:rowOff>228302</xdr:rowOff>
    </xdr:from>
    <xdr:to>
      <xdr:col>7</xdr:col>
      <xdr:colOff>349249</xdr:colOff>
      <xdr:row>31</xdr:row>
      <xdr:rowOff>101300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87D224A-93E3-49A1-98D5-66D06EC8BF62}"/>
            </a:ext>
          </a:extLst>
        </xdr:cNvPr>
        <xdr:cNvSpPr/>
      </xdr:nvSpPr>
      <xdr:spPr>
        <a:xfrm>
          <a:off x="2385787" y="6768802"/>
          <a:ext cx="2778879" cy="571498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0.456</a:t>
          </a:r>
          <a:endParaRPr kumimoji="1" lang="ja-JP" altLang="en-US" sz="12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508001</xdr:colOff>
      <xdr:row>20</xdr:row>
      <xdr:rowOff>154214</xdr:rowOff>
    </xdr:from>
    <xdr:to>
      <xdr:col>11</xdr:col>
      <xdr:colOff>208644</xdr:colOff>
      <xdr:row>22</xdr:row>
      <xdr:rowOff>181428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F5437A3-7905-4394-A609-B317129956BB}"/>
            </a:ext>
          </a:extLst>
        </xdr:cNvPr>
        <xdr:cNvSpPr/>
      </xdr:nvSpPr>
      <xdr:spPr>
        <a:xfrm>
          <a:off x="4470401" y="4332514"/>
          <a:ext cx="3002643" cy="484414"/>
        </a:xfrm>
        <a:prstGeom prst="rect">
          <a:avLst/>
        </a:prstGeom>
        <a:solidFill>
          <a:schemeClr val="tx1">
            <a:lumMod val="75000"/>
            <a:lumOff val="25000"/>
            <a:alpha val="78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400" b="1">
              <a:solidFill>
                <a:srgbClr val="66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130000kWh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317352</xdr:colOff>
      <xdr:row>20</xdr:row>
      <xdr:rowOff>152403</xdr:rowOff>
    </xdr:from>
    <xdr:to>
      <xdr:col>6</xdr:col>
      <xdr:colOff>517072</xdr:colOff>
      <xdr:row>22</xdr:row>
      <xdr:rowOff>192437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C60B5EC-C8C6-4503-87D2-0E8E78FA160A}"/>
            </a:ext>
          </a:extLst>
        </xdr:cNvPr>
        <xdr:cNvSpPr/>
      </xdr:nvSpPr>
      <xdr:spPr>
        <a:xfrm>
          <a:off x="2298552" y="4330703"/>
          <a:ext cx="2180920" cy="497234"/>
        </a:xfrm>
        <a:prstGeom prst="rect">
          <a:avLst/>
        </a:prstGeom>
        <a:solidFill>
          <a:schemeClr val="bg2">
            <a:lumMod val="50000"/>
            <a:alpha val="71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累計発電電力量</a:t>
          </a:r>
        </a:p>
      </xdr:txBody>
    </xdr:sp>
    <xdr:clientData/>
  </xdr:twoCellAnchor>
  <xdr:twoCellAnchor>
    <xdr:from>
      <xdr:col>11</xdr:col>
      <xdr:colOff>527355</xdr:colOff>
      <xdr:row>26</xdr:row>
      <xdr:rowOff>128513</xdr:rowOff>
    </xdr:from>
    <xdr:to>
      <xdr:col>15</xdr:col>
      <xdr:colOff>401864</xdr:colOff>
      <xdr:row>28</xdr:row>
      <xdr:rowOff>208342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892E29B-868B-4B32-9A50-E93A569CC171}"/>
            </a:ext>
          </a:extLst>
        </xdr:cNvPr>
        <xdr:cNvSpPr/>
      </xdr:nvSpPr>
      <xdr:spPr>
        <a:xfrm>
          <a:off x="8094438" y="6203346"/>
          <a:ext cx="2626176" cy="545496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現在の使用電力量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436639</xdr:colOff>
      <xdr:row>28</xdr:row>
      <xdr:rowOff>217417</xdr:rowOff>
    </xdr:from>
    <xdr:to>
      <xdr:col>11</xdr:col>
      <xdr:colOff>463852</xdr:colOff>
      <xdr:row>31</xdr:row>
      <xdr:rowOff>90415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BDE4E0D-9CAA-40FF-8D2F-9A7BCD3F7238}"/>
            </a:ext>
          </a:extLst>
        </xdr:cNvPr>
        <xdr:cNvSpPr/>
      </xdr:nvSpPr>
      <xdr:spPr>
        <a:xfrm>
          <a:off x="5252056" y="6757917"/>
          <a:ext cx="2778879" cy="571498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1.45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425755</xdr:colOff>
      <xdr:row>26</xdr:row>
      <xdr:rowOff>115815</xdr:rowOff>
    </xdr:from>
    <xdr:to>
      <xdr:col>11</xdr:col>
      <xdr:colOff>452968</xdr:colOff>
      <xdr:row>28</xdr:row>
      <xdr:rowOff>215600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DF9EC32-DC41-43D4-8E20-23D9147EBFD3}"/>
            </a:ext>
          </a:extLst>
        </xdr:cNvPr>
        <xdr:cNvSpPr/>
      </xdr:nvSpPr>
      <xdr:spPr>
        <a:xfrm>
          <a:off x="5241172" y="6190648"/>
          <a:ext cx="2778879" cy="565452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現在の自家消費量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525540</xdr:colOff>
      <xdr:row>28</xdr:row>
      <xdr:rowOff>226488</xdr:rowOff>
    </xdr:from>
    <xdr:to>
      <xdr:col>15</xdr:col>
      <xdr:colOff>400049</xdr:colOff>
      <xdr:row>31</xdr:row>
      <xdr:rowOff>79530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D1A79CA-0882-4ED3-ADCF-DB71102C7939}"/>
            </a:ext>
          </a:extLst>
        </xdr:cNvPr>
        <xdr:cNvSpPr/>
      </xdr:nvSpPr>
      <xdr:spPr>
        <a:xfrm>
          <a:off x="8092623" y="6766988"/>
          <a:ext cx="2626176" cy="551542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altLang="ja-JP" sz="1400" b="1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2.4</a:t>
          </a:r>
          <a:endParaRPr kumimoji="1" lang="ja-JP" altLang="en-US" sz="16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311153</xdr:colOff>
      <xdr:row>33</xdr:row>
      <xdr:rowOff>26912</xdr:rowOff>
    </xdr:from>
    <xdr:to>
      <xdr:col>7</xdr:col>
      <xdr:colOff>338365</xdr:colOff>
      <xdr:row>35</xdr:row>
      <xdr:rowOff>126698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0C788CB-9596-4219-AAC3-BFC2FCAE69A3}"/>
            </a:ext>
          </a:extLst>
        </xdr:cNvPr>
        <xdr:cNvSpPr/>
      </xdr:nvSpPr>
      <xdr:spPr>
        <a:xfrm>
          <a:off x="2374903" y="7731579"/>
          <a:ext cx="2778879" cy="565452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本日の合計発電電力量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311152</xdr:colOff>
      <xdr:row>35</xdr:row>
      <xdr:rowOff>144845</xdr:rowOff>
    </xdr:from>
    <xdr:to>
      <xdr:col>7</xdr:col>
      <xdr:colOff>338364</xdr:colOff>
      <xdr:row>38</xdr:row>
      <xdr:rowOff>17843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DEF89DE-1618-4411-85A4-52E2AA674F28}"/>
            </a:ext>
          </a:extLst>
        </xdr:cNvPr>
        <xdr:cNvSpPr/>
      </xdr:nvSpPr>
      <xdr:spPr>
        <a:xfrm>
          <a:off x="2374902" y="8315178"/>
          <a:ext cx="2778879" cy="571498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0.789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516471</xdr:colOff>
      <xdr:row>33</xdr:row>
      <xdr:rowOff>35982</xdr:rowOff>
    </xdr:from>
    <xdr:to>
      <xdr:col>15</xdr:col>
      <xdr:colOff>397330</xdr:colOff>
      <xdr:row>35</xdr:row>
      <xdr:rowOff>115812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8AD60C8-D15D-4FFF-8D35-6BBE6FDFBB5A}"/>
            </a:ext>
          </a:extLst>
        </xdr:cNvPr>
        <xdr:cNvSpPr/>
      </xdr:nvSpPr>
      <xdr:spPr>
        <a:xfrm>
          <a:off x="8083554" y="7740649"/>
          <a:ext cx="2632526" cy="545496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本日の合計使用電力量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516470</xdr:colOff>
      <xdr:row>35</xdr:row>
      <xdr:rowOff>144845</xdr:rowOff>
    </xdr:from>
    <xdr:to>
      <xdr:col>15</xdr:col>
      <xdr:colOff>397329</xdr:colOff>
      <xdr:row>37</xdr:row>
      <xdr:rowOff>224673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532A4E9-D5CF-4D08-AD01-7801779D255F}"/>
            </a:ext>
          </a:extLst>
        </xdr:cNvPr>
        <xdr:cNvSpPr/>
      </xdr:nvSpPr>
      <xdr:spPr>
        <a:xfrm>
          <a:off x="8083553" y="8315178"/>
          <a:ext cx="2632526" cy="545495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2.7</a:t>
          </a:r>
          <a:endParaRPr kumimoji="1" lang="ja-JP" altLang="en-US" sz="12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423941</xdr:colOff>
      <xdr:row>33</xdr:row>
      <xdr:rowOff>23285</xdr:rowOff>
    </xdr:from>
    <xdr:to>
      <xdr:col>11</xdr:col>
      <xdr:colOff>451154</xdr:colOff>
      <xdr:row>35</xdr:row>
      <xdr:rowOff>123071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FD47EC5-E98D-4DAE-8ED2-E48086609C82}"/>
            </a:ext>
          </a:extLst>
        </xdr:cNvPr>
        <xdr:cNvSpPr/>
      </xdr:nvSpPr>
      <xdr:spPr>
        <a:xfrm>
          <a:off x="5239358" y="7727952"/>
          <a:ext cx="2778879" cy="565452"/>
        </a:xfrm>
        <a:prstGeom prst="rect">
          <a:avLst/>
        </a:prstGeom>
        <a:solidFill>
          <a:schemeClr val="tx2">
            <a:alpha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Meiryo UI" panose="020B0604030504040204" pitchFamily="50" charset="-128"/>
              <a:ea typeface="Meiryo UI" panose="020B0604030504040204" pitchFamily="50" charset="-128"/>
            </a:rPr>
            <a:t>本日の合計自家消費量</a:t>
          </a:r>
          <a:r>
            <a:rPr kumimoji="1" lang="en-US" altLang="ja-JP" sz="1200" b="1">
              <a:latin typeface="Meiryo UI" panose="020B0604030504040204" pitchFamily="50" charset="-128"/>
              <a:ea typeface="Meiryo UI" panose="020B0604030504040204" pitchFamily="50" charset="-128"/>
            </a:rPr>
            <a:t>(kWh)</a:t>
          </a:r>
          <a:endParaRPr kumimoji="1" lang="ja-JP" altLang="en-US" sz="12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420309</xdr:colOff>
      <xdr:row>35</xdr:row>
      <xdr:rowOff>137584</xdr:rowOff>
    </xdr:from>
    <xdr:to>
      <xdr:col>11</xdr:col>
      <xdr:colOff>433009</xdr:colOff>
      <xdr:row>37</xdr:row>
      <xdr:rowOff>231930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C35EB01-60CE-4B1F-9D2F-A7A834EB9FEA}"/>
            </a:ext>
          </a:extLst>
        </xdr:cNvPr>
        <xdr:cNvSpPr/>
      </xdr:nvSpPr>
      <xdr:spPr>
        <a:xfrm>
          <a:off x="5235726" y="8307917"/>
          <a:ext cx="2764366" cy="560013"/>
        </a:xfrm>
        <a:prstGeom prst="rect">
          <a:avLst/>
        </a:prstGeom>
        <a:solidFill>
          <a:schemeClr val="bg1">
            <a:alpha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1.78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480785</xdr:colOff>
      <xdr:row>17</xdr:row>
      <xdr:rowOff>223064</xdr:rowOff>
    </xdr:from>
    <xdr:to>
      <xdr:col>2</xdr:col>
      <xdr:colOff>77740</xdr:colOff>
      <xdr:row>18</xdr:row>
      <xdr:rowOff>211090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CC2A2285-5AF3-42A2-90D9-3273A18010E0}"/>
            </a:ext>
          </a:extLst>
        </xdr:cNvPr>
        <xdr:cNvSpPr/>
      </xdr:nvSpPr>
      <xdr:spPr>
        <a:xfrm>
          <a:off x="1133928" y="3887921"/>
          <a:ext cx="250098" cy="25109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418915</xdr:colOff>
      <xdr:row>17</xdr:row>
      <xdr:rowOff>229416</xdr:rowOff>
    </xdr:from>
    <xdr:to>
      <xdr:col>4</xdr:col>
      <xdr:colOff>27303</xdr:colOff>
      <xdr:row>18</xdr:row>
      <xdr:rowOff>221978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FB481EAD-3839-40AD-B567-5E344B93BFB0}"/>
            </a:ext>
          </a:extLst>
        </xdr:cNvPr>
        <xdr:cNvSpPr/>
      </xdr:nvSpPr>
      <xdr:spPr>
        <a:xfrm>
          <a:off x="2378344" y="3894273"/>
          <a:ext cx="261530" cy="2556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530407</xdr:colOff>
      <xdr:row>13</xdr:row>
      <xdr:rowOff>95251</xdr:rowOff>
    </xdr:from>
    <xdr:to>
      <xdr:col>13</xdr:col>
      <xdr:colOff>116417</xdr:colOff>
      <xdr:row>14</xdr:row>
      <xdr:rowOff>106680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681C0BCC-C23A-4000-A71E-FCB1EB53C15F}"/>
            </a:ext>
          </a:extLst>
        </xdr:cNvPr>
        <xdr:cNvSpPr/>
      </xdr:nvSpPr>
      <xdr:spPr>
        <a:xfrm>
          <a:off x="8785407" y="3143251"/>
          <a:ext cx="273927" cy="24426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301805</xdr:colOff>
      <xdr:row>13</xdr:row>
      <xdr:rowOff>68762</xdr:rowOff>
    </xdr:from>
    <xdr:to>
      <xdr:col>15</xdr:col>
      <xdr:colOff>613833</xdr:colOff>
      <xdr:row>14</xdr:row>
      <xdr:rowOff>95251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352ECE7E-FC9B-4EAE-B96B-CE1EC02F06CA}"/>
            </a:ext>
          </a:extLst>
        </xdr:cNvPr>
        <xdr:cNvSpPr/>
      </xdr:nvSpPr>
      <xdr:spPr>
        <a:xfrm>
          <a:off x="10620555" y="3116762"/>
          <a:ext cx="312028" cy="25932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597716</xdr:colOff>
      <xdr:row>19</xdr:row>
      <xdr:rowOff>100511</xdr:rowOff>
    </xdr:from>
    <xdr:to>
      <xdr:col>5</xdr:col>
      <xdr:colOff>197032</xdr:colOff>
      <xdr:row>20</xdr:row>
      <xdr:rowOff>123644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E01F21F6-7F55-4AF1-B57F-9C6D559DE2AD}"/>
            </a:ext>
          </a:extLst>
        </xdr:cNvPr>
        <xdr:cNvSpPr/>
      </xdr:nvSpPr>
      <xdr:spPr>
        <a:xfrm>
          <a:off x="3239316" y="4050211"/>
          <a:ext cx="259716" cy="25173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508000</xdr:colOff>
      <xdr:row>13</xdr:row>
      <xdr:rowOff>108857</xdr:rowOff>
    </xdr:from>
    <xdr:to>
      <xdr:col>2</xdr:col>
      <xdr:colOff>103505</xdr:colOff>
      <xdr:row>14</xdr:row>
      <xdr:rowOff>135073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656799AA-7591-44E5-95DD-2FAFEFE0178A}"/>
            </a:ext>
          </a:extLst>
        </xdr:cNvPr>
        <xdr:cNvSpPr/>
      </xdr:nvSpPr>
      <xdr:spPr>
        <a:xfrm>
          <a:off x="1168400" y="2655207"/>
          <a:ext cx="255905" cy="25481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630463</xdr:colOff>
      <xdr:row>13</xdr:row>
      <xdr:rowOff>148863</xdr:rowOff>
    </xdr:from>
    <xdr:to>
      <xdr:col>3</xdr:col>
      <xdr:colOff>225969</xdr:colOff>
      <xdr:row>14</xdr:row>
      <xdr:rowOff>179614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FF1D2439-F4C4-4F44-B73C-CB7393AE2C7E}"/>
            </a:ext>
          </a:extLst>
        </xdr:cNvPr>
        <xdr:cNvSpPr/>
      </xdr:nvSpPr>
      <xdr:spPr>
        <a:xfrm>
          <a:off x="1951263" y="2695213"/>
          <a:ext cx="255906" cy="25935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62775</xdr:colOff>
      <xdr:row>19</xdr:row>
      <xdr:rowOff>117929</xdr:rowOff>
    </xdr:from>
    <xdr:to>
      <xdr:col>9</xdr:col>
      <xdr:colOff>322400</xdr:colOff>
      <xdr:row>20</xdr:row>
      <xdr:rowOff>138430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56DD9E3A-1ABC-4E61-BC86-BBDBCCAE6FF7}"/>
            </a:ext>
          </a:extLst>
        </xdr:cNvPr>
        <xdr:cNvSpPr/>
      </xdr:nvSpPr>
      <xdr:spPr>
        <a:xfrm>
          <a:off x="6006375" y="4067629"/>
          <a:ext cx="259625" cy="24910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463369</xdr:colOff>
      <xdr:row>26</xdr:row>
      <xdr:rowOff>31752</xdr:rowOff>
    </xdr:from>
    <xdr:to>
      <xdr:col>8</xdr:col>
      <xdr:colOff>243447</xdr:colOff>
      <xdr:row>26</xdr:row>
      <xdr:rowOff>219409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A7814418-99D1-4816-9E3F-4D80A2A4115B}"/>
            </a:ext>
          </a:extLst>
        </xdr:cNvPr>
        <xdr:cNvSpPr/>
      </xdr:nvSpPr>
      <xdr:spPr>
        <a:xfrm>
          <a:off x="5278786" y="6106585"/>
          <a:ext cx="467994" cy="18765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453904</xdr:colOff>
      <xdr:row>29</xdr:row>
      <xdr:rowOff>207916</xdr:rowOff>
    </xdr:from>
    <xdr:to>
      <xdr:col>8</xdr:col>
      <xdr:colOff>244959</xdr:colOff>
      <xdr:row>30</xdr:row>
      <xdr:rowOff>147166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ED2C32C7-2F6C-4AB2-8241-BF5EFE285527}"/>
            </a:ext>
          </a:extLst>
        </xdr:cNvPr>
        <xdr:cNvSpPr/>
      </xdr:nvSpPr>
      <xdr:spPr>
        <a:xfrm>
          <a:off x="5269321" y="6981249"/>
          <a:ext cx="47897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566966</xdr:colOff>
      <xdr:row>26</xdr:row>
      <xdr:rowOff>21168</xdr:rowOff>
    </xdr:from>
    <xdr:to>
      <xdr:col>12</xdr:col>
      <xdr:colOff>359925</xdr:colOff>
      <xdr:row>26</xdr:row>
      <xdr:rowOff>205016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D4532AF4-2592-42B2-9DA3-0135E5CFD223}"/>
            </a:ext>
          </a:extLst>
        </xdr:cNvPr>
        <xdr:cNvSpPr/>
      </xdr:nvSpPr>
      <xdr:spPr>
        <a:xfrm>
          <a:off x="8134049" y="6096001"/>
          <a:ext cx="480876" cy="1838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170846</xdr:colOff>
      <xdr:row>36</xdr:row>
      <xdr:rowOff>181429</xdr:rowOff>
    </xdr:from>
    <xdr:to>
      <xdr:col>3</xdr:col>
      <xdr:colOff>679330</xdr:colOff>
      <xdr:row>37</xdr:row>
      <xdr:rowOff>136254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BFD334DF-DD68-47AF-BFB2-1F021B0BE3A7}"/>
            </a:ext>
          </a:extLst>
        </xdr:cNvPr>
        <xdr:cNvSpPr/>
      </xdr:nvSpPr>
      <xdr:spPr>
        <a:xfrm>
          <a:off x="2234596" y="8584596"/>
          <a:ext cx="508484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192012</xdr:colOff>
      <xdr:row>32</xdr:row>
      <xdr:rowOff>181428</xdr:rowOff>
    </xdr:from>
    <xdr:to>
      <xdr:col>4</xdr:col>
      <xdr:colOff>10583</xdr:colOff>
      <xdr:row>33</xdr:row>
      <xdr:rowOff>167819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E221B0B1-357D-4CB8-A8A5-7B7272C4B595}"/>
            </a:ext>
          </a:extLst>
        </xdr:cNvPr>
        <xdr:cNvSpPr/>
      </xdr:nvSpPr>
      <xdr:spPr>
        <a:xfrm>
          <a:off x="2255762" y="7653261"/>
          <a:ext cx="506488" cy="21922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631977</xdr:colOff>
      <xdr:row>30</xdr:row>
      <xdr:rowOff>6046</xdr:rowOff>
    </xdr:from>
    <xdr:to>
      <xdr:col>12</xdr:col>
      <xdr:colOff>441477</xdr:colOff>
      <xdr:row>30</xdr:row>
      <xdr:rowOff>207129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A7638DBD-ACC3-41FE-8083-DAE5822C881B}"/>
            </a:ext>
          </a:extLst>
        </xdr:cNvPr>
        <xdr:cNvSpPr/>
      </xdr:nvSpPr>
      <xdr:spPr>
        <a:xfrm>
          <a:off x="8199060" y="7012213"/>
          <a:ext cx="497417" cy="2010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435429</xdr:colOff>
      <xdr:row>26</xdr:row>
      <xdr:rowOff>98276</xdr:rowOff>
    </xdr:from>
    <xdr:to>
      <xdr:col>4</xdr:col>
      <xdr:colOff>51437</xdr:colOff>
      <xdr:row>27</xdr:row>
      <xdr:rowOff>121405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53C7CE0B-4180-4698-94E1-623878C75CB2}"/>
            </a:ext>
          </a:extLst>
        </xdr:cNvPr>
        <xdr:cNvSpPr/>
      </xdr:nvSpPr>
      <xdr:spPr>
        <a:xfrm>
          <a:off x="2499179" y="6173109"/>
          <a:ext cx="303925" cy="25596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523119</xdr:colOff>
      <xdr:row>32</xdr:row>
      <xdr:rowOff>158750</xdr:rowOff>
    </xdr:from>
    <xdr:to>
      <xdr:col>8</xdr:col>
      <xdr:colOff>310817</xdr:colOff>
      <xdr:row>33</xdr:row>
      <xdr:rowOff>111667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32EF22AE-D59F-4F93-9540-D7B4D18ECC41}"/>
            </a:ext>
          </a:extLst>
        </xdr:cNvPr>
        <xdr:cNvSpPr/>
      </xdr:nvSpPr>
      <xdr:spPr>
        <a:xfrm>
          <a:off x="5338536" y="7630583"/>
          <a:ext cx="475614" cy="18575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491367</xdr:colOff>
      <xdr:row>36</xdr:row>
      <xdr:rowOff>149678</xdr:rowOff>
    </xdr:from>
    <xdr:to>
      <xdr:col>8</xdr:col>
      <xdr:colOff>286232</xdr:colOff>
      <xdr:row>37</xdr:row>
      <xdr:rowOff>96882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2D832BFC-40DB-4C70-8654-8CEB6B99B4BF}"/>
            </a:ext>
          </a:extLst>
        </xdr:cNvPr>
        <xdr:cNvSpPr/>
      </xdr:nvSpPr>
      <xdr:spPr>
        <a:xfrm>
          <a:off x="5306784" y="8552845"/>
          <a:ext cx="482781" cy="18003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599440</xdr:colOff>
      <xdr:row>32</xdr:row>
      <xdr:rowOff>177286</xdr:rowOff>
    </xdr:from>
    <xdr:to>
      <xdr:col>12</xdr:col>
      <xdr:colOff>398114</xdr:colOff>
      <xdr:row>33</xdr:row>
      <xdr:rowOff>124489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94188BED-8E34-4642-975E-7B99085A82C1}"/>
            </a:ext>
          </a:extLst>
        </xdr:cNvPr>
        <xdr:cNvSpPr/>
      </xdr:nvSpPr>
      <xdr:spPr>
        <a:xfrm>
          <a:off x="8166523" y="7649119"/>
          <a:ext cx="486591" cy="18003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583203</xdr:colOff>
      <xdr:row>36</xdr:row>
      <xdr:rowOff>172357</xdr:rowOff>
    </xdr:from>
    <xdr:to>
      <xdr:col>12</xdr:col>
      <xdr:colOff>373441</xdr:colOff>
      <xdr:row>37</xdr:row>
      <xdr:rowOff>127000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6BF17983-936E-494D-964A-3B7819230A5C}"/>
            </a:ext>
          </a:extLst>
        </xdr:cNvPr>
        <xdr:cNvSpPr/>
      </xdr:nvSpPr>
      <xdr:spPr>
        <a:xfrm>
          <a:off x="8150286" y="8575524"/>
          <a:ext cx="478155" cy="18747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567570</xdr:colOff>
      <xdr:row>41</xdr:row>
      <xdr:rowOff>113393</xdr:rowOff>
    </xdr:from>
    <xdr:to>
      <xdr:col>15</xdr:col>
      <xdr:colOff>529167</xdr:colOff>
      <xdr:row>42</xdr:row>
      <xdr:rowOff>105833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9CE63652-67AD-4CE4-8B63-35B3293C3A36}"/>
            </a:ext>
          </a:extLst>
        </xdr:cNvPr>
        <xdr:cNvSpPr/>
      </xdr:nvSpPr>
      <xdr:spPr>
        <a:xfrm>
          <a:off x="10198403" y="9680726"/>
          <a:ext cx="649514" cy="22527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619575</xdr:colOff>
      <xdr:row>14</xdr:row>
      <xdr:rowOff>60473</xdr:rowOff>
    </xdr:from>
    <xdr:to>
      <xdr:col>17</xdr:col>
      <xdr:colOff>624415</xdr:colOff>
      <xdr:row>15</xdr:row>
      <xdr:rowOff>169333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447DD5E7-487C-474A-B08B-3A73BC018340}"/>
            </a:ext>
          </a:extLst>
        </xdr:cNvPr>
        <xdr:cNvSpPr/>
      </xdr:nvSpPr>
      <xdr:spPr>
        <a:xfrm>
          <a:off x="9562492" y="3341306"/>
          <a:ext cx="2756506" cy="34169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2025/01/08 14:00~15:00</a:t>
          </a:r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250975</xdr:colOff>
      <xdr:row>29</xdr:row>
      <xdr:rowOff>205617</xdr:rowOff>
    </xdr:from>
    <xdr:to>
      <xdr:col>4</xdr:col>
      <xdr:colOff>65827</xdr:colOff>
      <xdr:row>30</xdr:row>
      <xdr:rowOff>160440</xdr:rowOff>
    </xdr:to>
    <xdr:sp macro="" textlink="">
      <xdr:nvSpPr>
        <xdr:cNvPr id="52" name="楕円 51">
          <a:extLst>
            <a:ext uri="{FF2B5EF4-FFF2-40B4-BE49-F238E27FC236}">
              <a16:creationId xmlns:a16="http://schemas.microsoft.com/office/drawing/2014/main" id="{18C51FC8-002C-45F6-8E75-614FD2A0F80D}"/>
            </a:ext>
          </a:extLst>
        </xdr:cNvPr>
        <xdr:cNvSpPr/>
      </xdr:nvSpPr>
      <xdr:spPr>
        <a:xfrm>
          <a:off x="2314725" y="6978950"/>
          <a:ext cx="502769" cy="18765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338666</xdr:colOff>
      <xdr:row>39</xdr:row>
      <xdr:rowOff>127001</xdr:rowOff>
    </xdr:from>
    <xdr:to>
      <xdr:col>17</xdr:col>
      <xdr:colOff>278793</xdr:colOff>
      <xdr:row>41</xdr:row>
      <xdr:rowOff>120351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D0D574F0-75DC-46EC-B06B-28F88C2BE5A8}"/>
            </a:ext>
          </a:extLst>
        </xdr:cNvPr>
        <xdr:cNvSpPr/>
      </xdr:nvSpPr>
      <xdr:spPr>
        <a:xfrm>
          <a:off x="10657416" y="9228668"/>
          <a:ext cx="1315960" cy="459016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電力量履歴確認</a:t>
          </a:r>
        </a:p>
      </xdr:txBody>
    </xdr:sp>
    <xdr:clientData/>
  </xdr:twoCellAnchor>
  <xdr:twoCellAnchor>
    <xdr:from>
      <xdr:col>26</xdr:col>
      <xdr:colOff>0</xdr:colOff>
      <xdr:row>15</xdr:row>
      <xdr:rowOff>74083</xdr:rowOff>
    </xdr:from>
    <xdr:to>
      <xdr:col>50</xdr:col>
      <xdr:colOff>317500</xdr:colOff>
      <xdr:row>20</xdr:row>
      <xdr:rowOff>21167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01A77282-3F7D-70F5-6623-788F3B93555E}"/>
            </a:ext>
          </a:extLst>
        </xdr:cNvPr>
        <xdr:cNvSpPr txBox="1"/>
      </xdr:nvSpPr>
      <xdr:spPr>
        <a:xfrm>
          <a:off x="18150417" y="3587750"/>
          <a:ext cx="6942666" cy="1111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NotFound</a:t>
          </a:r>
          <a:endParaRPr kumimoji="1" lang="ja-JP" altLang="en-US" sz="24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63501</xdr:colOff>
      <xdr:row>89</xdr:row>
      <xdr:rowOff>63501</xdr:rowOff>
    </xdr:from>
    <xdr:to>
      <xdr:col>10</xdr:col>
      <xdr:colOff>127000</xdr:colOff>
      <xdr:row>93</xdr:row>
      <xdr:rowOff>148167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10A2F8AD-EE96-4C7A-8507-1ED6CFEFC594}"/>
            </a:ext>
          </a:extLst>
        </xdr:cNvPr>
        <xdr:cNvSpPr/>
      </xdr:nvSpPr>
      <xdr:spPr>
        <a:xfrm>
          <a:off x="2815168" y="21272501"/>
          <a:ext cx="4190999" cy="1015999"/>
        </a:xfrm>
        <a:prstGeom prst="wedgeRoundRectCallout">
          <a:avLst>
            <a:gd name="adj1" fmla="val -46731"/>
            <a:gd name="adj2" fmla="val 12423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見せる化対象項目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#1~#7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の項目値について：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エコめがね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から取得値を直接にそのまま画面に使用できないので、</a:t>
          </a: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内部ロジックで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画面に表示させる数値を計算する。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9DAF-D9E6-41BA-80FF-A1DDFAA02253}">
  <sheetPr>
    <pageSetUpPr fitToPage="1"/>
  </sheetPr>
  <dimension ref="A1:CD31"/>
  <sheetViews>
    <sheetView showGridLines="0" view="pageBreakPreview" topLeftCell="A13" zoomScale="80" zoomScaleNormal="71" zoomScaleSheetLayoutView="80" workbookViewId="0">
      <selection sqref="A1:V4"/>
    </sheetView>
  </sheetViews>
  <sheetFormatPr defaultColWidth="2.69921875" defaultRowHeight="15.75" customHeight="1" x14ac:dyDescent="0.45"/>
  <cols>
    <col min="1" max="36" width="2.69921875" style="8"/>
    <col min="37" max="37" width="2.69921875" style="8" customWidth="1"/>
    <col min="38" max="45" width="2.69921875" style="8"/>
    <col min="46" max="48" width="2.69921875" style="8" customWidth="1"/>
    <col min="49" max="49" width="2.69921875" style="8"/>
    <col min="50" max="50" width="2.69921875" style="8" customWidth="1"/>
    <col min="51" max="62" width="2.69921875" style="8"/>
    <col min="63" max="64" width="2.69921875" style="8" customWidth="1"/>
    <col min="65" max="16384" width="2.69921875" style="8"/>
  </cols>
  <sheetData>
    <row r="1" spans="1:82" s="3" customFormat="1" ht="15.75" customHeight="1" x14ac:dyDescent="0.45">
      <c r="A1" s="85" t="str" cm="1">
        <f t="array" aca="1" ref="A1" ca="1">MID(CELL("filename"),FIND("[",CELL("filename"))+1,FIND("]",CELL("filename"))-FIND("[",CELL("filename"))-1)</f>
        <v>【エネマネ】【画面設計】EMS-SW-04_電力量確認画面PC版_r7.xlsx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94" t="s">
        <v>0</v>
      </c>
      <c r="X1" s="95"/>
      <c r="Y1" s="95"/>
      <c r="Z1" s="95"/>
      <c r="AA1" s="95"/>
      <c r="AB1" s="96"/>
      <c r="AC1" s="103" t="s">
        <v>128</v>
      </c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5"/>
      <c r="AX1" s="1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</row>
    <row r="2" spans="1:82" s="2" customFormat="1" ht="15.75" customHeight="1" x14ac:dyDescent="0.4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90"/>
      <c r="W2" s="97"/>
      <c r="X2" s="98"/>
      <c r="Y2" s="98"/>
      <c r="Z2" s="98"/>
      <c r="AA2" s="98"/>
      <c r="AB2" s="99"/>
      <c r="AC2" s="106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8"/>
    </row>
    <row r="3" spans="1:82" s="2" customFormat="1" ht="15.75" customHeight="1" x14ac:dyDescent="0.45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97"/>
      <c r="X3" s="98"/>
      <c r="Y3" s="98"/>
      <c r="Z3" s="98"/>
      <c r="AA3" s="98"/>
      <c r="AB3" s="99"/>
      <c r="AC3" s="106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8"/>
    </row>
    <row r="4" spans="1:82" s="2" customFormat="1" ht="15.75" customHeight="1" x14ac:dyDescent="0.45">
      <c r="A4" s="9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3"/>
      <c r="W4" s="100"/>
      <c r="X4" s="101"/>
      <c r="Y4" s="101"/>
      <c r="Z4" s="101"/>
      <c r="AA4" s="101"/>
      <c r="AB4" s="102"/>
      <c r="AC4" s="109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1"/>
    </row>
    <row r="5" spans="1:82" s="2" customFormat="1" ht="15.7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L5" s="5" t="s">
        <v>1</v>
      </c>
    </row>
    <row r="6" spans="1:82" ht="15.7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</row>
    <row r="7" spans="1:82" ht="15.75" customHeight="1" thickBot="1" x14ac:dyDescent="0.35">
      <c r="A7" s="6"/>
      <c r="B7" s="112" t="s">
        <v>2</v>
      </c>
      <c r="C7" s="113"/>
      <c r="D7" s="114" t="s">
        <v>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 t="s">
        <v>4</v>
      </c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 t="s">
        <v>5</v>
      </c>
      <c r="AU7" s="78"/>
      <c r="AV7" s="78"/>
      <c r="AW7" s="78"/>
      <c r="AX7" s="78" t="s">
        <v>6</v>
      </c>
      <c r="AY7" s="78"/>
      <c r="AZ7" s="78"/>
      <c r="BA7" s="78"/>
      <c r="BB7" s="78"/>
      <c r="BC7" s="78"/>
      <c r="BD7" s="78" t="s">
        <v>7</v>
      </c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9"/>
      <c r="BP7" s="7"/>
      <c r="BQ7" s="7"/>
      <c r="BR7" s="7"/>
      <c r="BS7" s="7"/>
      <c r="BT7" s="7"/>
      <c r="BU7" s="7"/>
      <c r="BV7" s="7"/>
      <c r="BW7" s="7"/>
      <c r="BX7" s="7"/>
    </row>
    <row r="8" spans="1:82" ht="18.600000000000001" customHeight="1" thickTop="1" x14ac:dyDescent="0.45">
      <c r="A8" s="6"/>
      <c r="B8" s="80" t="s">
        <v>8</v>
      </c>
      <c r="C8" s="81"/>
      <c r="D8" s="82" t="s">
        <v>9</v>
      </c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10</v>
      </c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3" t="s">
        <v>11</v>
      </c>
      <c r="AU8" s="82"/>
      <c r="AV8" s="82"/>
      <c r="AW8" s="82"/>
      <c r="AX8" s="83" t="s">
        <v>12</v>
      </c>
      <c r="AY8" s="82"/>
      <c r="AZ8" s="82"/>
      <c r="BA8" s="82"/>
      <c r="BB8" s="82"/>
      <c r="BC8" s="82"/>
      <c r="BD8" s="83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4"/>
    </row>
    <row r="9" spans="1:82" ht="19.95" customHeight="1" x14ac:dyDescent="0.45">
      <c r="A9" s="6"/>
      <c r="B9" s="65" t="s">
        <v>52</v>
      </c>
      <c r="C9" s="66"/>
      <c r="D9" s="67" t="s">
        <v>53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75" t="s">
        <v>54</v>
      </c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7"/>
      <c r="AT9" s="67" t="s">
        <v>55</v>
      </c>
      <c r="AU9" s="67"/>
      <c r="AV9" s="67"/>
      <c r="AW9" s="67"/>
      <c r="AX9" s="67" t="s">
        <v>12</v>
      </c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8"/>
    </row>
    <row r="10" spans="1:82" ht="242.7" customHeight="1" x14ac:dyDescent="0.45">
      <c r="A10" s="6"/>
      <c r="B10" s="65" t="s">
        <v>57</v>
      </c>
      <c r="C10" s="66"/>
      <c r="D10" s="67" t="s">
        <v>53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71" t="s">
        <v>80</v>
      </c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 t="s">
        <v>58</v>
      </c>
      <c r="AU10" s="67"/>
      <c r="AV10" s="67"/>
      <c r="AW10" s="67"/>
      <c r="AX10" s="67" t="s">
        <v>12</v>
      </c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8"/>
    </row>
    <row r="11" spans="1:82" ht="80.7" customHeight="1" x14ac:dyDescent="0.45">
      <c r="A11" s="6"/>
      <c r="B11" s="65" t="s">
        <v>72</v>
      </c>
      <c r="C11" s="66"/>
      <c r="D11" s="67" t="s">
        <v>73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71" t="s">
        <v>74</v>
      </c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 t="s">
        <v>75</v>
      </c>
      <c r="AU11" s="67"/>
      <c r="AV11" s="67"/>
      <c r="AW11" s="67"/>
      <c r="AX11" s="67" t="s">
        <v>76</v>
      </c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8"/>
    </row>
    <row r="12" spans="1:82" ht="402" customHeight="1" x14ac:dyDescent="0.45">
      <c r="A12" s="6"/>
      <c r="B12" s="65" t="s">
        <v>79</v>
      </c>
      <c r="C12" s="66"/>
      <c r="D12" s="67" t="s">
        <v>73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71" t="s">
        <v>120</v>
      </c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 t="s">
        <v>119</v>
      </c>
      <c r="AU12" s="67"/>
      <c r="AV12" s="67"/>
      <c r="AW12" s="67"/>
      <c r="AX12" s="67" t="s">
        <v>76</v>
      </c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8"/>
    </row>
    <row r="13" spans="1:82" ht="222" customHeight="1" x14ac:dyDescent="0.45">
      <c r="A13" s="6"/>
      <c r="B13" s="65" t="s">
        <v>127</v>
      </c>
      <c r="C13" s="66"/>
      <c r="D13" s="67" t="s">
        <v>73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72" t="s">
        <v>129</v>
      </c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67" t="s">
        <v>126</v>
      </c>
      <c r="AU13" s="67"/>
      <c r="AV13" s="67"/>
      <c r="AW13" s="67"/>
      <c r="AX13" s="67" t="s">
        <v>12</v>
      </c>
      <c r="AY13" s="67"/>
      <c r="AZ13" s="67"/>
      <c r="BA13" s="67"/>
      <c r="BB13" s="67"/>
      <c r="BC13" s="67"/>
      <c r="BD13" s="72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4"/>
    </row>
    <row r="14" spans="1:82" ht="250.5" customHeight="1" x14ac:dyDescent="0.45">
      <c r="A14" s="6"/>
      <c r="B14" s="65" t="s">
        <v>137</v>
      </c>
      <c r="C14" s="66"/>
      <c r="D14" s="67" t="s">
        <v>73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1" t="s">
        <v>181</v>
      </c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 t="s">
        <v>179</v>
      </c>
      <c r="AU14" s="67"/>
      <c r="AV14" s="67"/>
      <c r="AW14" s="67"/>
      <c r="AX14" s="67" t="s">
        <v>12</v>
      </c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8"/>
    </row>
    <row r="15" spans="1:82" s="10" customFormat="1" ht="15.75" customHeight="1" x14ac:dyDescent="0.45">
      <c r="A15" s="9"/>
      <c r="B15" s="65"/>
      <c r="C15" s="66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70"/>
    </row>
    <row r="16" spans="1:82" ht="15.75" customHeight="1" x14ac:dyDescent="0.45">
      <c r="A16" s="6"/>
      <c r="B16" s="65"/>
      <c r="C16" s="66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8"/>
    </row>
    <row r="17" spans="1:67" ht="15.75" customHeight="1" x14ac:dyDescent="0.45">
      <c r="A17" s="6"/>
      <c r="B17" s="65"/>
      <c r="C17" s="66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8"/>
    </row>
    <row r="18" spans="1:67" ht="15.75" customHeight="1" x14ac:dyDescent="0.45">
      <c r="A18" s="6"/>
      <c r="B18" s="65"/>
      <c r="C18" s="66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8"/>
    </row>
    <row r="19" spans="1:67" ht="15.75" customHeight="1" x14ac:dyDescent="0.45">
      <c r="A19" s="6"/>
      <c r="B19" s="65"/>
      <c r="C19" s="66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8"/>
    </row>
    <row r="20" spans="1:67" ht="15.75" customHeight="1" x14ac:dyDescent="0.45">
      <c r="A20" s="6"/>
      <c r="B20" s="65"/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8"/>
    </row>
    <row r="21" spans="1:67" ht="15.75" customHeight="1" x14ac:dyDescent="0.45">
      <c r="A21" s="6"/>
      <c r="B21" s="65"/>
      <c r="C21" s="66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8"/>
    </row>
    <row r="22" spans="1:67" ht="15.75" customHeight="1" x14ac:dyDescent="0.45">
      <c r="A22" s="6"/>
      <c r="B22" s="65"/>
      <c r="C22" s="66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8"/>
    </row>
    <row r="23" spans="1:67" ht="15.75" customHeight="1" x14ac:dyDescent="0.45">
      <c r="A23" s="6"/>
      <c r="B23" s="65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8"/>
    </row>
    <row r="24" spans="1:67" ht="15.75" customHeight="1" x14ac:dyDescent="0.45">
      <c r="A24" s="6"/>
      <c r="B24" s="65"/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8"/>
    </row>
    <row r="25" spans="1:67" ht="15.75" customHeight="1" x14ac:dyDescent="0.45">
      <c r="A25" s="6"/>
      <c r="B25" s="65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8"/>
    </row>
    <row r="26" spans="1:67" ht="15.75" customHeight="1" x14ac:dyDescent="0.45">
      <c r="A26" s="6"/>
      <c r="B26" s="65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8"/>
    </row>
    <row r="27" spans="1:67" ht="15.75" customHeight="1" x14ac:dyDescent="0.45">
      <c r="A27" s="6"/>
      <c r="B27" s="65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8"/>
    </row>
    <row r="28" spans="1:67" ht="15.75" customHeight="1" x14ac:dyDescent="0.45">
      <c r="A28" s="6"/>
      <c r="B28" s="65"/>
      <c r="C28" s="6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8"/>
    </row>
    <row r="29" spans="1:67" ht="15.75" customHeight="1" x14ac:dyDescent="0.45">
      <c r="A29" s="6"/>
      <c r="B29" s="65"/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8"/>
    </row>
    <row r="30" spans="1:67" ht="15.75" customHeight="1" x14ac:dyDescent="0.45">
      <c r="A30" s="6"/>
      <c r="B30" s="61"/>
      <c r="C30" s="62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4"/>
    </row>
    <row r="31" spans="1:67" ht="15.75" customHeight="1" x14ac:dyDescent="0.45">
      <c r="A31" s="6"/>
      <c r="B31" s="6"/>
      <c r="C31" s="6"/>
      <c r="D31" s="6"/>
      <c r="H31" s="6"/>
      <c r="I31" s="6"/>
      <c r="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</row>
  </sheetData>
  <mergeCells count="147">
    <mergeCell ref="AX7:BC7"/>
    <mergeCell ref="BD7:BO7"/>
    <mergeCell ref="B8:C8"/>
    <mergeCell ref="D8:R8"/>
    <mergeCell ref="S8:AS8"/>
    <mergeCell ref="AT8:AW8"/>
    <mergeCell ref="AX8:BC8"/>
    <mergeCell ref="BD8:BO8"/>
    <mergeCell ref="A1:V4"/>
    <mergeCell ref="W1:AB4"/>
    <mergeCell ref="AC1:AW4"/>
    <mergeCell ref="B7:C7"/>
    <mergeCell ref="D7:R7"/>
    <mergeCell ref="S7:AS7"/>
    <mergeCell ref="AT7:AW7"/>
    <mergeCell ref="B10:C10"/>
    <mergeCell ref="D10:R10"/>
    <mergeCell ref="S10:AS10"/>
    <mergeCell ref="AT10:AW10"/>
    <mergeCell ref="AX10:BC10"/>
    <mergeCell ref="BD10:BO10"/>
    <mergeCell ref="B9:C9"/>
    <mergeCell ref="D9:R9"/>
    <mergeCell ref="S9:AS9"/>
    <mergeCell ref="AT9:AW9"/>
    <mergeCell ref="AX9:BC9"/>
    <mergeCell ref="BD9:BO9"/>
    <mergeCell ref="B12:C12"/>
    <mergeCell ref="D12:R12"/>
    <mergeCell ref="S12:AS12"/>
    <mergeCell ref="AT12:AW12"/>
    <mergeCell ref="AX12:BC12"/>
    <mergeCell ref="BD12:BO12"/>
    <mergeCell ref="B11:C11"/>
    <mergeCell ref="D11:R11"/>
    <mergeCell ref="S11:AS11"/>
    <mergeCell ref="AT11:AW11"/>
    <mergeCell ref="AX11:BC11"/>
    <mergeCell ref="BD11:BO11"/>
    <mergeCell ref="B14:C14"/>
    <mergeCell ref="D14:R14"/>
    <mergeCell ref="S14:AS14"/>
    <mergeCell ref="AT14:AW14"/>
    <mergeCell ref="AX14:BC14"/>
    <mergeCell ref="BD14:BO14"/>
    <mergeCell ref="B13:C13"/>
    <mergeCell ref="D13:R13"/>
    <mergeCell ref="S13:AS13"/>
    <mergeCell ref="AT13:AW13"/>
    <mergeCell ref="AX13:BC13"/>
    <mergeCell ref="BD13:BO13"/>
    <mergeCell ref="B16:C16"/>
    <mergeCell ref="D16:R16"/>
    <mergeCell ref="S16:AS16"/>
    <mergeCell ref="AT16:AW16"/>
    <mergeCell ref="AX16:BC16"/>
    <mergeCell ref="BD16:BO16"/>
    <mergeCell ref="B15:C15"/>
    <mergeCell ref="D15:R15"/>
    <mergeCell ref="S15:AS15"/>
    <mergeCell ref="AT15:AW15"/>
    <mergeCell ref="AX15:BC15"/>
    <mergeCell ref="BD15:BO15"/>
    <mergeCell ref="B18:C18"/>
    <mergeCell ref="D18:R18"/>
    <mergeCell ref="S18:AS18"/>
    <mergeCell ref="AT18:AW18"/>
    <mergeCell ref="AX18:BC18"/>
    <mergeCell ref="BD18:BO18"/>
    <mergeCell ref="B17:C17"/>
    <mergeCell ref="D17:R17"/>
    <mergeCell ref="S17:AS17"/>
    <mergeCell ref="AT17:AW17"/>
    <mergeCell ref="AX17:BC17"/>
    <mergeCell ref="BD17:BO17"/>
    <mergeCell ref="B20:C20"/>
    <mergeCell ref="D20:R20"/>
    <mergeCell ref="S20:AS20"/>
    <mergeCell ref="AT20:AW20"/>
    <mergeCell ref="AX20:BC20"/>
    <mergeCell ref="BD20:BO20"/>
    <mergeCell ref="B19:C19"/>
    <mergeCell ref="D19:R19"/>
    <mergeCell ref="S19:AS19"/>
    <mergeCell ref="AT19:AW19"/>
    <mergeCell ref="AX19:BC19"/>
    <mergeCell ref="BD19:BO19"/>
    <mergeCell ref="B22:C22"/>
    <mergeCell ref="D22:R22"/>
    <mergeCell ref="S22:AS22"/>
    <mergeCell ref="AT22:AW22"/>
    <mergeCell ref="AX22:BC22"/>
    <mergeCell ref="BD22:BO22"/>
    <mergeCell ref="B21:C21"/>
    <mergeCell ref="D21:R21"/>
    <mergeCell ref="S21:AS21"/>
    <mergeCell ref="AT21:AW21"/>
    <mergeCell ref="AX21:BC21"/>
    <mergeCell ref="BD21:BO21"/>
    <mergeCell ref="B24:C24"/>
    <mergeCell ref="D24:R24"/>
    <mergeCell ref="S24:AS24"/>
    <mergeCell ref="AT24:AW24"/>
    <mergeCell ref="AX24:BC24"/>
    <mergeCell ref="BD24:BO24"/>
    <mergeCell ref="B23:C23"/>
    <mergeCell ref="D23:R23"/>
    <mergeCell ref="S23:AS23"/>
    <mergeCell ref="AT23:AW23"/>
    <mergeCell ref="AX23:BC23"/>
    <mergeCell ref="BD23:BO23"/>
    <mergeCell ref="B26:C26"/>
    <mergeCell ref="D26:R26"/>
    <mergeCell ref="S26:AS26"/>
    <mergeCell ref="AT26:AW26"/>
    <mergeCell ref="AX26:BC26"/>
    <mergeCell ref="BD26:BO26"/>
    <mergeCell ref="B25:C25"/>
    <mergeCell ref="D25:R25"/>
    <mergeCell ref="S25:AS25"/>
    <mergeCell ref="AT25:AW25"/>
    <mergeCell ref="AX25:BC25"/>
    <mergeCell ref="BD25:BO25"/>
    <mergeCell ref="B28:C28"/>
    <mergeCell ref="D28:R28"/>
    <mergeCell ref="S28:AS28"/>
    <mergeCell ref="AT28:AW28"/>
    <mergeCell ref="AX28:BC28"/>
    <mergeCell ref="BD28:BO28"/>
    <mergeCell ref="B27:C27"/>
    <mergeCell ref="D27:R27"/>
    <mergeCell ref="S27:AS27"/>
    <mergeCell ref="AT27:AW27"/>
    <mergeCell ref="AX27:BC27"/>
    <mergeCell ref="BD27:BO27"/>
    <mergeCell ref="B30:C30"/>
    <mergeCell ref="D30:R30"/>
    <mergeCell ref="S30:AS30"/>
    <mergeCell ref="AT30:AW30"/>
    <mergeCell ref="AX30:BC30"/>
    <mergeCell ref="BD30:BO30"/>
    <mergeCell ref="B29:C29"/>
    <mergeCell ref="D29:R29"/>
    <mergeCell ref="S29:AS29"/>
    <mergeCell ref="AT29:AW29"/>
    <mergeCell ref="AX29:BC29"/>
    <mergeCell ref="BD29:BO29"/>
  </mergeCells>
  <phoneticPr fontId="4"/>
  <pageMargins left="0.78740157480314965" right="0.39370078740157483" top="0.39370078740157483" bottom="0.39370078740157483" header="0.39370078740157483" footer="0.31496062992125984"/>
  <pageSetup paperSize="9" scale="66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33FA-00D6-481A-9CC9-ED9E5FA2F023}">
  <dimension ref="A1:BJ119"/>
  <sheetViews>
    <sheetView showGridLines="0" tabSelected="1" topLeftCell="A39" zoomScale="60" zoomScaleNormal="60" workbookViewId="0">
      <selection activeCell="Q57" sqref="Q57:Z57"/>
    </sheetView>
  </sheetViews>
  <sheetFormatPr defaultColWidth="8.59765625" defaultRowHeight="18" x14ac:dyDescent="0.45"/>
  <cols>
    <col min="1" max="20" width="9" style="14" customWidth="1"/>
    <col min="21" max="22" width="8.59765625" style="14"/>
    <col min="23" max="25" width="8.59765625" style="14" customWidth="1"/>
    <col min="26" max="26" width="8.59765625" style="14"/>
    <col min="27" max="27" width="0" style="14" hidden="1" customWidth="1"/>
    <col min="28" max="39" width="8.59765625" style="14" hidden="1" customWidth="1"/>
    <col min="40" max="41" width="8.59765625" style="14" customWidth="1"/>
    <col min="42" max="44" width="8.59765625" style="14"/>
    <col min="45" max="45" width="3.59765625" style="14" customWidth="1"/>
    <col min="46" max="48" width="8.59765625" style="14"/>
    <col min="49" max="49" width="3.19921875" style="14" customWidth="1"/>
    <col min="50" max="52" width="8.59765625" style="14"/>
    <col min="53" max="53" width="3.296875" style="14" customWidth="1"/>
    <col min="54" max="56" width="8.59765625" style="14"/>
    <col min="57" max="57" width="2.8984375" style="14" customWidth="1"/>
    <col min="58" max="16384" width="8.59765625" style="14"/>
  </cols>
  <sheetData>
    <row r="1" spans="1:29" x14ac:dyDescent="0.45">
      <c r="A1" s="11" t="s">
        <v>130</v>
      </c>
      <c r="B1" s="12"/>
      <c r="C1" s="13"/>
    </row>
    <row r="2" spans="1:29" x14ac:dyDescent="0.45">
      <c r="A2" s="12"/>
      <c r="B2" s="12"/>
      <c r="C2" s="13"/>
    </row>
    <row r="3" spans="1:29" x14ac:dyDescent="0.45">
      <c r="A3" s="12"/>
      <c r="B3" s="12" t="s">
        <v>13</v>
      </c>
      <c r="C3" s="13"/>
    </row>
    <row r="4" spans="1:29" x14ac:dyDescent="0.45">
      <c r="A4" s="12"/>
      <c r="B4" s="12" t="s">
        <v>122</v>
      </c>
      <c r="C4" s="13"/>
    </row>
    <row r="5" spans="1:29" x14ac:dyDescent="0.45">
      <c r="A5" s="12"/>
      <c r="B5" s="37" t="s">
        <v>123</v>
      </c>
      <c r="C5" s="13"/>
    </row>
    <row r="6" spans="1:29" x14ac:dyDescent="0.45">
      <c r="A6" s="12"/>
      <c r="B6" s="37" t="s">
        <v>125</v>
      </c>
      <c r="C6" s="13"/>
    </row>
    <row r="7" spans="1:29" x14ac:dyDescent="0.45">
      <c r="A7" s="12"/>
      <c r="B7" s="12" t="s">
        <v>124</v>
      </c>
      <c r="C7" s="13"/>
    </row>
    <row r="8" spans="1:29" x14ac:dyDescent="0.45">
      <c r="A8" s="12"/>
      <c r="B8" s="12"/>
      <c r="C8" s="13"/>
      <c r="P8"/>
    </row>
    <row r="9" spans="1:29" x14ac:dyDescent="0.45">
      <c r="A9" s="12"/>
      <c r="B9" s="12"/>
      <c r="C9" s="13"/>
    </row>
    <row r="10" spans="1:29" x14ac:dyDescent="0.45">
      <c r="A10" s="12"/>
      <c r="B10" s="12"/>
      <c r="C10" s="13"/>
    </row>
    <row r="11" spans="1:29" x14ac:dyDescent="0.45">
      <c r="A11" s="12"/>
      <c r="B11" s="12"/>
      <c r="C11" s="13"/>
    </row>
    <row r="12" spans="1:29" ht="19.8" x14ac:dyDescent="0.5">
      <c r="A12" s="15"/>
      <c r="B12" s="12" t="s">
        <v>14</v>
      </c>
      <c r="Y12" s="16" t="s">
        <v>121</v>
      </c>
    </row>
    <row r="13" spans="1:29" x14ac:dyDescent="0.45">
      <c r="U13" s="16"/>
      <c r="Z13" s="16"/>
      <c r="AA13" s="16"/>
      <c r="AC13" s="16"/>
    </row>
    <row r="14" spans="1:29" x14ac:dyDescent="0.45">
      <c r="U14" s="16"/>
      <c r="Z14" s="16"/>
      <c r="AA14" s="16"/>
      <c r="AC14" s="16"/>
    </row>
    <row r="31" spans="21:21" x14ac:dyDescent="0.45">
      <c r="U31" s="16"/>
    </row>
    <row r="50" spans="2:26" x14ac:dyDescent="0.45">
      <c r="B50" s="12" t="s">
        <v>15</v>
      </c>
    </row>
    <row r="51" spans="2:26" x14ac:dyDescent="0.45">
      <c r="B51" s="17" t="s">
        <v>16</v>
      </c>
      <c r="C51" s="18" t="s">
        <v>17</v>
      </c>
      <c r="D51" s="19"/>
      <c r="E51" s="19"/>
      <c r="F51" s="20"/>
      <c r="G51" s="18" t="s">
        <v>18</v>
      </c>
      <c r="H51" s="19"/>
      <c r="I51" s="20"/>
      <c r="J51" s="18" t="s">
        <v>19</v>
      </c>
      <c r="K51" s="20"/>
      <c r="L51" s="17" t="s">
        <v>20</v>
      </c>
      <c r="M51" s="18" t="s">
        <v>21</v>
      </c>
      <c r="N51" s="19"/>
      <c r="O51" s="20"/>
      <c r="P51" s="17" t="s">
        <v>22</v>
      </c>
      <c r="Q51" s="18" t="s">
        <v>23</v>
      </c>
      <c r="R51" s="19"/>
      <c r="S51" s="19"/>
      <c r="T51" s="19"/>
      <c r="U51" s="19"/>
      <c r="V51" s="19"/>
      <c r="W51" s="19"/>
      <c r="X51" s="19"/>
      <c r="Y51" s="19"/>
      <c r="Z51" s="29"/>
    </row>
    <row r="52" spans="2:26" x14ac:dyDescent="0.45">
      <c r="B52" s="21">
        <v>1</v>
      </c>
      <c r="C52" s="22" t="s">
        <v>24</v>
      </c>
      <c r="D52" s="23"/>
      <c r="E52" s="23"/>
      <c r="F52" s="24"/>
      <c r="G52" s="22" t="s">
        <v>25</v>
      </c>
      <c r="H52" s="23"/>
      <c r="I52" s="24"/>
      <c r="J52" s="22" t="s">
        <v>26</v>
      </c>
      <c r="K52" s="24"/>
      <c r="L52" s="21" t="s">
        <v>26</v>
      </c>
      <c r="M52" s="22" t="s">
        <v>26</v>
      </c>
      <c r="N52" s="23"/>
      <c r="O52" s="24"/>
      <c r="P52" s="21" t="s">
        <v>26</v>
      </c>
      <c r="Q52" s="22" t="s">
        <v>26</v>
      </c>
      <c r="R52" s="23"/>
      <c r="S52" s="23"/>
      <c r="T52" s="23"/>
      <c r="U52" s="23"/>
      <c r="V52" s="23"/>
      <c r="W52" s="23"/>
      <c r="X52" s="23"/>
      <c r="Y52" s="23"/>
      <c r="Z52" s="28"/>
    </row>
    <row r="53" spans="2:26" x14ac:dyDescent="0.45">
      <c r="B53" s="21">
        <v>2</v>
      </c>
      <c r="C53" s="22" t="s">
        <v>27</v>
      </c>
      <c r="D53" s="23"/>
      <c r="E53" s="23"/>
      <c r="F53" s="24"/>
      <c r="G53" s="27" t="s">
        <v>25</v>
      </c>
      <c r="H53" s="23"/>
      <c r="I53" s="24"/>
      <c r="J53" s="22" t="s">
        <v>28</v>
      </c>
      <c r="K53" s="24"/>
      <c r="L53" s="21">
        <v>30</v>
      </c>
      <c r="M53" s="22" t="s">
        <v>26</v>
      </c>
      <c r="N53" s="23"/>
      <c r="O53" s="24"/>
      <c r="P53" s="21" t="s">
        <v>26</v>
      </c>
      <c r="Q53" s="22" t="s">
        <v>114</v>
      </c>
      <c r="R53" s="30"/>
      <c r="S53" s="30"/>
      <c r="T53" s="30"/>
      <c r="U53" s="23"/>
      <c r="V53" s="23"/>
      <c r="W53" s="23"/>
      <c r="X53" s="23"/>
      <c r="Y53" s="23"/>
      <c r="Z53" s="28"/>
    </row>
    <row r="54" spans="2:26" x14ac:dyDescent="0.45">
      <c r="B54" s="21">
        <v>3</v>
      </c>
      <c r="C54" s="22" t="s">
        <v>59</v>
      </c>
      <c r="D54" s="23"/>
      <c r="E54" s="23"/>
      <c r="F54" s="24"/>
      <c r="G54" s="22" t="s">
        <v>25</v>
      </c>
      <c r="H54" s="23"/>
      <c r="I54" s="24"/>
      <c r="J54" s="22" t="s">
        <v>26</v>
      </c>
      <c r="K54" s="24"/>
      <c r="L54" s="21" t="s">
        <v>26</v>
      </c>
      <c r="M54" s="22" t="s">
        <v>26</v>
      </c>
      <c r="N54" s="23"/>
      <c r="O54" s="24"/>
      <c r="P54" s="21" t="s">
        <v>26</v>
      </c>
      <c r="Q54" s="22" t="s">
        <v>26</v>
      </c>
      <c r="R54" s="23"/>
      <c r="S54" s="23"/>
      <c r="T54" s="23"/>
      <c r="U54" s="23"/>
      <c r="V54" s="23"/>
      <c r="W54" s="23"/>
      <c r="X54" s="23"/>
      <c r="Y54" s="23"/>
      <c r="Z54" s="28"/>
    </row>
    <row r="55" spans="2:26" x14ac:dyDescent="0.45">
      <c r="B55" s="21">
        <v>4</v>
      </c>
      <c r="C55" s="22" t="s">
        <v>60</v>
      </c>
      <c r="D55" s="23"/>
      <c r="E55" s="23"/>
      <c r="F55" s="24"/>
      <c r="G55" s="27" t="s">
        <v>25</v>
      </c>
      <c r="H55" s="23"/>
      <c r="I55" s="24"/>
      <c r="J55" s="22" t="s">
        <v>28</v>
      </c>
      <c r="K55" s="24"/>
      <c r="L55" s="21">
        <v>50</v>
      </c>
      <c r="M55" s="22" t="s">
        <v>26</v>
      </c>
      <c r="N55" s="23"/>
      <c r="O55" s="24"/>
      <c r="P55" s="21" t="s">
        <v>26</v>
      </c>
      <c r="Q55" s="22" t="s">
        <v>115</v>
      </c>
      <c r="R55" s="30"/>
      <c r="S55" s="30"/>
      <c r="T55" s="30"/>
      <c r="U55" s="23"/>
      <c r="V55" s="23"/>
      <c r="W55" s="23"/>
      <c r="X55" s="23"/>
      <c r="Y55" s="23"/>
      <c r="Z55" s="28"/>
    </row>
    <row r="56" spans="2:26" x14ac:dyDescent="0.45">
      <c r="B56" s="21">
        <v>5</v>
      </c>
      <c r="C56" s="22" t="s">
        <v>77</v>
      </c>
      <c r="D56" s="23"/>
      <c r="E56" s="23"/>
      <c r="F56" s="24"/>
      <c r="G56" s="22" t="s">
        <v>25</v>
      </c>
      <c r="H56" s="23"/>
      <c r="I56" s="24"/>
      <c r="J56" s="22" t="s">
        <v>26</v>
      </c>
      <c r="K56" s="24"/>
      <c r="L56" s="21" t="s">
        <v>26</v>
      </c>
      <c r="M56" s="22"/>
      <c r="N56" s="23"/>
      <c r="O56" s="24"/>
      <c r="P56" s="21" t="s">
        <v>26</v>
      </c>
      <c r="Q56" s="22" t="s">
        <v>26</v>
      </c>
      <c r="R56" s="30"/>
      <c r="S56" s="30"/>
      <c r="T56" s="30"/>
      <c r="U56" s="23"/>
      <c r="V56" s="23"/>
      <c r="W56" s="23"/>
      <c r="X56" s="23"/>
      <c r="Y56" s="23"/>
      <c r="Z56" s="28"/>
    </row>
    <row r="57" spans="2:26" ht="36.450000000000003" customHeight="1" x14ac:dyDescent="0.45">
      <c r="B57" s="21">
        <v>6</v>
      </c>
      <c r="C57" s="22" t="s">
        <v>71</v>
      </c>
      <c r="D57" s="23"/>
      <c r="E57" s="23"/>
      <c r="F57" s="24"/>
      <c r="G57" s="27" t="s">
        <v>25</v>
      </c>
      <c r="H57" s="23"/>
      <c r="I57" s="24"/>
      <c r="J57" s="22" t="s">
        <v>28</v>
      </c>
      <c r="K57" s="24"/>
      <c r="L57" s="21">
        <v>17</v>
      </c>
      <c r="M57" s="27" t="s">
        <v>180</v>
      </c>
      <c r="N57" s="23"/>
      <c r="O57" s="24"/>
      <c r="P57" s="21" t="s">
        <v>26</v>
      </c>
      <c r="Q57" s="115" t="s">
        <v>182</v>
      </c>
      <c r="R57" s="116"/>
      <c r="S57" s="116"/>
      <c r="T57" s="116"/>
      <c r="U57" s="116"/>
      <c r="V57" s="116"/>
      <c r="W57" s="116"/>
      <c r="X57" s="116"/>
      <c r="Y57" s="116"/>
      <c r="Z57" s="117"/>
    </row>
    <row r="58" spans="2:26" x14ac:dyDescent="0.45">
      <c r="B58" s="21">
        <v>7</v>
      </c>
      <c r="C58" s="22" t="s">
        <v>29</v>
      </c>
      <c r="D58" s="23"/>
      <c r="E58" s="23"/>
      <c r="F58" s="24"/>
      <c r="G58" s="22" t="s">
        <v>25</v>
      </c>
      <c r="H58" s="23"/>
      <c r="I58" s="24"/>
      <c r="J58" s="22" t="s">
        <v>26</v>
      </c>
      <c r="K58" s="24"/>
      <c r="L58" s="21" t="s">
        <v>26</v>
      </c>
      <c r="M58" s="22" t="s">
        <v>26</v>
      </c>
      <c r="N58" s="23"/>
      <c r="O58" s="24"/>
      <c r="P58" s="21" t="s">
        <v>26</v>
      </c>
      <c r="Q58" s="22" t="s">
        <v>26</v>
      </c>
      <c r="R58" s="23"/>
      <c r="S58" s="23"/>
      <c r="T58" s="23"/>
      <c r="U58" s="23"/>
      <c r="V58" s="23"/>
      <c r="W58" s="23"/>
      <c r="X58" s="23"/>
      <c r="Y58" s="23"/>
      <c r="Z58" s="28"/>
    </row>
    <row r="59" spans="2:26" x14ac:dyDescent="0.45">
      <c r="B59" s="21">
        <v>8</v>
      </c>
      <c r="C59" s="22" t="s">
        <v>30</v>
      </c>
      <c r="D59" s="23"/>
      <c r="E59" s="23"/>
      <c r="F59" s="24"/>
      <c r="G59" s="27" t="s">
        <v>25</v>
      </c>
      <c r="H59" s="23"/>
      <c r="I59" s="24"/>
      <c r="J59" s="22" t="s">
        <v>28</v>
      </c>
      <c r="K59" s="24"/>
      <c r="L59" s="21" t="s">
        <v>26</v>
      </c>
      <c r="M59" s="41" t="s">
        <v>149</v>
      </c>
      <c r="N59" s="23"/>
      <c r="O59" s="24"/>
      <c r="P59" s="21" t="s">
        <v>26</v>
      </c>
      <c r="Q59" s="22" t="s">
        <v>26</v>
      </c>
      <c r="R59" s="23"/>
      <c r="S59" s="23"/>
      <c r="T59" s="23"/>
      <c r="U59" s="23"/>
      <c r="V59" s="23"/>
      <c r="W59" s="23"/>
      <c r="X59" s="23"/>
      <c r="Y59" s="23"/>
      <c r="Z59" s="28"/>
    </row>
    <row r="60" spans="2:26" x14ac:dyDescent="0.45">
      <c r="B60" s="21">
        <v>9</v>
      </c>
      <c r="C60" s="22" t="s">
        <v>31</v>
      </c>
      <c r="D60" s="23"/>
      <c r="E60" s="23"/>
      <c r="F60" s="24"/>
      <c r="G60" s="22" t="s">
        <v>25</v>
      </c>
      <c r="H60" s="23"/>
      <c r="I60" s="24"/>
      <c r="J60" s="22"/>
      <c r="K60" s="24"/>
      <c r="L60" s="21"/>
      <c r="M60" s="22"/>
      <c r="N60" s="23"/>
      <c r="O60" s="24"/>
      <c r="P60" s="21" t="s">
        <v>26</v>
      </c>
      <c r="Q60" s="22" t="s">
        <v>26</v>
      </c>
      <c r="R60" s="23"/>
      <c r="S60" s="23"/>
      <c r="T60" s="23"/>
      <c r="U60" s="23"/>
      <c r="V60" s="23"/>
      <c r="W60" s="23"/>
      <c r="X60" s="23"/>
      <c r="Y60" s="23"/>
      <c r="Z60" s="28"/>
    </row>
    <row r="61" spans="2:26" x14ac:dyDescent="0.45">
      <c r="B61" s="21">
        <v>10</v>
      </c>
      <c r="C61" s="22" t="s">
        <v>61</v>
      </c>
      <c r="D61" s="23"/>
      <c r="E61" s="23"/>
      <c r="F61" s="24"/>
      <c r="G61" s="27" t="s">
        <v>25</v>
      </c>
      <c r="H61" s="23"/>
      <c r="I61" s="24"/>
      <c r="J61" s="27" t="s">
        <v>142</v>
      </c>
      <c r="K61" s="24"/>
      <c r="L61" s="21" t="s">
        <v>26</v>
      </c>
      <c r="M61" s="42" t="s">
        <v>135</v>
      </c>
      <c r="N61" s="23"/>
      <c r="O61" s="24"/>
      <c r="P61" s="21" t="s">
        <v>26</v>
      </c>
      <c r="Q61" s="22" t="s">
        <v>155</v>
      </c>
      <c r="R61" s="30"/>
      <c r="S61" s="30"/>
      <c r="T61" s="30"/>
      <c r="U61" s="23"/>
      <c r="V61" s="23"/>
      <c r="W61" s="23"/>
      <c r="X61" s="23"/>
      <c r="Y61" s="23"/>
      <c r="Z61" s="28"/>
    </row>
    <row r="62" spans="2:26" x14ac:dyDescent="0.45">
      <c r="B62" s="21">
        <v>11</v>
      </c>
      <c r="C62" s="22" t="s">
        <v>32</v>
      </c>
      <c r="D62" s="23"/>
      <c r="E62" s="23"/>
      <c r="F62" s="24"/>
      <c r="G62" s="22" t="s">
        <v>25</v>
      </c>
      <c r="H62" s="23"/>
      <c r="I62" s="24"/>
      <c r="J62" s="22"/>
      <c r="K62" s="24"/>
      <c r="L62" s="21"/>
      <c r="M62" s="22"/>
      <c r="N62" s="23"/>
      <c r="O62" s="24"/>
      <c r="P62" s="21" t="s">
        <v>26</v>
      </c>
      <c r="Q62" s="22" t="s">
        <v>26</v>
      </c>
      <c r="R62" s="23"/>
      <c r="S62" s="23"/>
      <c r="T62" s="23"/>
      <c r="U62" s="23"/>
      <c r="V62" s="23"/>
      <c r="W62" s="23"/>
      <c r="X62" s="23"/>
      <c r="Y62" s="23"/>
      <c r="Z62" s="28"/>
    </row>
    <row r="63" spans="2:26" x14ac:dyDescent="0.45">
      <c r="B63" s="21">
        <v>12</v>
      </c>
      <c r="C63" s="22" t="s">
        <v>62</v>
      </c>
      <c r="D63" s="23"/>
      <c r="E63" s="23"/>
      <c r="F63" s="24"/>
      <c r="G63" s="27" t="s">
        <v>25</v>
      </c>
      <c r="H63" s="23"/>
      <c r="I63" s="24"/>
      <c r="J63" s="27" t="s">
        <v>142</v>
      </c>
      <c r="K63" s="24"/>
      <c r="L63" s="21" t="s">
        <v>26</v>
      </c>
      <c r="M63" s="42" t="s">
        <v>138</v>
      </c>
      <c r="N63" s="23"/>
      <c r="O63" s="24"/>
      <c r="P63" s="21" t="s">
        <v>26</v>
      </c>
      <c r="Q63" s="22" t="s">
        <v>156</v>
      </c>
      <c r="R63" s="30"/>
      <c r="S63" s="30"/>
      <c r="T63" s="30"/>
      <c r="U63" s="23"/>
      <c r="V63" s="23"/>
      <c r="W63" s="23"/>
      <c r="X63" s="23"/>
      <c r="Y63" s="23"/>
      <c r="Z63" s="28"/>
    </row>
    <row r="64" spans="2:26" x14ac:dyDescent="0.45">
      <c r="B64" s="21">
        <v>13</v>
      </c>
      <c r="C64" s="22" t="s">
        <v>34</v>
      </c>
      <c r="D64" s="23"/>
      <c r="E64" s="23"/>
      <c r="F64" s="24"/>
      <c r="G64" s="22" t="s">
        <v>25</v>
      </c>
      <c r="H64" s="23"/>
      <c r="I64" s="24"/>
      <c r="J64" s="22"/>
      <c r="K64" s="24"/>
      <c r="L64" s="21"/>
      <c r="M64" s="22"/>
      <c r="N64" s="23"/>
      <c r="O64" s="24"/>
      <c r="P64" s="21" t="s">
        <v>26</v>
      </c>
      <c r="Q64" s="22" t="s">
        <v>26</v>
      </c>
      <c r="R64" s="23"/>
      <c r="S64" s="23"/>
      <c r="T64" s="23"/>
      <c r="U64" s="23"/>
      <c r="V64" s="23"/>
      <c r="W64" s="23"/>
      <c r="X64" s="23"/>
      <c r="Y64" s="23"/>
      <c r="Z64" s="28"/>
    </row>
    <row r="65" spans="2:35" x14ac:dyDescent="0.45">
      <c r="B65" s="21">
        <v>14</v>
      </c>
      <c r="C65" s="22" t="s">
        <v>63</v>
      </c>
      <c r="D65" s="23"/>
      <c r="E65" s="23"/>
      <c r="F65" s="24"/>
      <c r="G65" s="27" t="s">
        <v>25</v>
      </c>
      <c r="H65" s="23"/>
      <c r="I65" s="24"/>
      <c r="J65" s="27" t="s">
        <v>142</v>
      </c>
      <c r="K65" s="24"/>
      <c r="L65" s="21" t="s">
        <v>26</v>
      </c>
      <c r="M65" s="42" t="s">
        <v>139</v>
      </c>
      <c r="N65" s="23"/>
      <c r="O65" s="24"/>
      <c r="P65" s="21" t="s">
        <v>26</v>
      </c>
      <c r="Q65" s="22" t="s">
        <v>157</v>
      </c>
      <c r="R65" s="30"/>
      <c r="S65" s="30"/>
      <c r="T65" s="30"/>
      <c r="U65" s="23"/>
      <c r="V65" s="23"/>
      <c r="W65" s="23"/>
      <c r="X65" s="23"/>
      <c r="Y65" s="23"/>
      <c r="Z65" s="28"/>
    </row>
    <row r="66" spans="2:35" x14ac:dyDescent="0.45">
      <c r="B66" s="21">
        <v>15</v>
      </c>
      <c r="C66" s="22" t="s">
        <v>35</v>
      </c>
      <c r="D66" s="23"/>
      <c r="E66" s="23"/>
      <c r="F66" s="24"/>
      <c r="G66" s="22" t="s">
        <v>25</v>
      </c>
      <c r="H66" s="23"/>
      <c r="I66" s="24"/>
      <c r="J66" s="22"/>
      <c r="K66" s="24"/>
      <c r="L66" s="21"/>
      <c r="M66" s="22"/>
      <c r="N66" s="23"/>
      <c r="O66" s="24"/>
      <c r="P66" s="21" t="s">
        <v>26</v>
      </c>
      <c r="Q66" s="22" t="s">
        <v>26</v>
      </c>
      <c r="R66" s="23"/>
      <c r="S66" s="23"/>
      <c r="T66" s="23"/>
      <c r="U66" s="23"/>
      <c r="V66" s="23"/>
      <c r="W66" s="23"/>
      <c r="X66" s="23"/>
      <c r="Y66" s="23"/>
      <c r="Z66" s="28"/>
    </row>
    <row r="67" spans="2:35" x14ac:dyDescent="0.45">
      <c r="B67" s="21">
        <v>16</v>
      </c>
      <c r="C67" s="22" t="s">
        <v>64</v>
      </c>
      <c r="D67" s="23"/>
      <c r="E67" s="23"/>
      <c r="F67" s="24"/>
      <c r="G67" s="27" t="s">
        <v>25</v>
      </c>
      <c r="H67" s="23"/>
      <c r="I67" s="24"/>
      <c r="J67" s="27" t="s">
        <v>142</v>
      </c>
      <c r="K67" s="24"/>
      <c r="L67" s="21" t="s">
        <v>26</v>
      </c>
      <c r="M67" s="42" t="s">
        <v>136</v>
      </c>
      <c r="N67" s="23"/>
      <c r="O67" s="24"/>
      <c r="P67" s="21" t="s">
        <v>26</v>
      </c>
      <c r="Q67" s="27" t="s">
        <v>154</v>
      </c>
      <c r="R67" s="23"/>
      <c r="S67" s="23"/>
      <c r="T67" s="23"/>
      <c r="U67" s="23"/>
      <c r="V67" s="23"/>
      <c r="W67" s="23"/>
      <c r="X67" s="23"/>
      <c r="Y67" s="23"/>
      <c r="Z67" s="28"/>
    </row>
    <row r="68" spans="2:35" x14ac:dyDescent="0.45">
      <c r="B68" s="21">
        <v>17</v>
      </c>
      <c r="C68" s="22" t="s">
        <v>36</v>
      </c>
      <c r="D68" s="23"/>
      <c r="E68" s="23"/>
      <c r="F68" s="24"/>
      <c r="G68" s="22" t="s">
        <v>25</v>
      </c>
      <c r="H68" s="23"/>
      <c r="I68" s="24"/>
      <c r="J68" s="22"/>
      <c r="K68" s="24"/>
      <c r="L68" s="21"/>
      <c r="M68" s="22"/>
      <c r="N68" s="23"/>
      <c r="O68" s="24"/>
      <c r="P68" s="21" t="s">
        <v>26</v>
      </c>
      <c r="Q68" s="22" t="s">
        <v>26</v>
      </c>
      <c r="R68" s="23"/>
      <c r="S68" s="23"/>
      <c r="T68" s="23"/>
      <c r="U68" s="23"/>
      <c r="V68" s="23"/>
      <c r="W68" s="23"/>
      <c r="X68" s="23"/>
      <c r="Y68" s="23"/>
      <c r="Z68" s="28"/>
    </row>
    <row r="69" spans="2:35" x14ac:dyDescent="0.45">
      <c r="B69" s="21">
        <v>18</v>
      </c>
      <c r="C69" s="22" t="s">
        <v>65</v>
      </c>
      <c r="D69" s="23"/>
      <c r="E69" s="23"/>
      <c r="F69" s="24"/>
      <c r="G69" s="27" t="s">
        <v>25</v>
      </c>
      <c r="H69" s="23"/>
      <c r="I69" s="24"/>
      <c r="J69" s="27" t="s">
        <v>142</v>
      </c>
      <c r="K69" s="24"/>
      <c r="L69" s="21" t="s">
        <v>26</v>
      </c>
      <c r="M69" s="42" t="s">
        <v>140</v>
      </c>
      <c r="N69" s="23"/>
      <c r="O69" s="24"/>
      <c r="P69" s="21" t="s">
        <v>26</v>
      </c>
      <c r="Q69" s="27" t="s">
        <v>154</v>
      </c>
      <c r="R69" s="23"/>
      <c r="S69" s="23"/>
      <c r="T69" s="23"/>
      <c r="U69" s="23"/>
      <c r="V69" s="23"/>
      <c r="W69" s="23"/>
      <c r="X69" s="23"/>
      <c r="Y69" s="23"/>
      <c r="Z69" s="28"/>
    </row>
    <row r="70" spans="2:35" x14ac:dyDescent="0.45">
      <c r="B70" s="21">
        <v>19</v>
      </c>
      <c r="C70" s="22" t="s">
        <v>38</v>
      </c>
      <c r="D70" s="23"/>
      <c r="E70" s="23"/>
      <c r="F70" s="24"/>
      <c r="G70" s="22" t="s">
        <v>25</v>
      </c>
      <c r="H70" s="23"/>
      <c r="I70" s="24"/>
      <c r="J70" s="22"/>
      <c r="K70" s="24"/>
      <c r="L70" s="21"/>
      <c r="M70" s="22"/>
      <c r="N70" s="23"/>
      <c r="O70" s="24"/>
      <c r="P70" s="21" t="s">
        <v>26</v>
      </c>
      <c r="Q70" s="22" t="s">
        <v>26</v>
      </c>
      <c r="R70" s="23"/>
      <c r="S70" s="23"/>
      <c r="T70" s="23"/>
      <c r="U70" s="23"/>
      <c r="V70" s="23"/>
      <c r="W70" s="23"/>
      <c r="X70" s="23"/>
      <c r="Y70" s="23"/>
      <c r="Z70" s="28"/>
    </row>
    <row r="71" spans="2:35" x14ac:dyDescent="0.45">
      <c r="B71" s="21">
        <v>20</v>
      </c>
      <c r="C71" s="22" t="s">
        <v>66</v>
      </c>
      <c r="D71" s="23"/>
      <c r="E71" s="23"/>
      <c r="F71" s="24"/>
      <c r="G71" s="27" t="s">
        <v>25</v>
      </c>
      <c r="H71" s="23"/>
      <c r="I71" s="24"/>
      <c r="J71" s="27" t="s">
        <v>142</v>
      </c>
      <c r="K71" s="24"/>
      <c r="L71" s="21" t="s">
        <v>26</v>
      </c>
      <c r="M71" s="42" t="s">
        <v>141</v>
      </c>
      <c r="N71" s="23"/>
      <c r="O71" s="24"/>
      <c r="P71" s="21" t="s">
        <v>26</v>
      </c>
      <c r="Q71" s="27" t="s">
        <v>154</v>
      </c>
      <c r="R71" s="23"/>
      <c r="S71" s="23"/>
      <c r="T71" s="23"/>
      <c r="U71" s="23"/>
      <c r="V71" s="23"/>
      <c r="W71" s="23"/>
      <c r="X71" s="23"/>
      <c r="Y71" s="23"/>
      <c r="Z71" s="28"/>
    </row>
    <row r="72" spans="2:35" x14ac:dyDescent="0.45">
      <c r="B72" s="21">
        <v>21</v>
      </c>
      <c r="C72" s="22" t="s">
        <v>39</v>
      </c>
      <c r="D72" s="23"/>
      <c r="E72" s="23"/>
      <c r="F72" s="24"/>
      <c r="G72" s="22" t="s">
        <v>40</v>
      </c>
      <c r="H72" s="23"/>
      <c r="I72" s="24"/>
      <c r="J72" s="22" t="s">
        <v>26</v>
      </c>
      <c r="K72" s="24"/>
      <c r="L72" s="21" t="s">
        <v>26</v>
      </c>
      <c r="M72" s="22" t="s">
        <v>26</v>
      </c>
      <c r="N72" s="23"/>
      <c r="O72" s="24"/>
      <c r="P72" s="21" t="s">
        <v>26</v>
      </c>
      <c r="Q72" s="22" t="s">
        <v>26</v>
      </c>
      <c r="R72" s="23"/>
      <c r="S72" s="23"/>
      <c r="T72" s="23"/>
      <c r="U72" s="23"/>
      <c r="V72" s="23"/>
      <c r="W72" s="23"/>
      <c r="X72" s="23"/>
      <c r="Y72" s="23"/>
      <c r="Z72" s="28"/>
    </row>
    <row r="74" spans="2:35" x14ac:dyDescent="0.45">
      <c r="B74" s="1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</row>
    <row r="75" spans="2:35" x14ac:dyDescent="0.45">
      <c r="B75" s="12" t="s">
        <v>41</v>
      </c>
    </row>
    <row r="76" spans="2:35" x14ac:dyDescent="0.45">
      <c r="B76" s="17" t="s">
        <v>16</v>
      </c>
      <c r="C76" s="264" t="s">
        <v>42</v>
      </c>
      <c r="D76" s="265"/>
      <c r="E76" s="265"/>
      <c r="F76" s="266"/>
      <c r="G76" s="264" t="s">
        <v>43</v>
      </c>
      <c r="H76" s="265"/>
      <c r="I76" s="265"/>
      <c r="J76" s="266"/>
      <c r="K76" s="264" t="s">
        <v>44</v>
      </c>
      <c r="L76" s="265"/>
      <c r="M76" s="265"/>
      <c r="N76" s="266"/>
      <c r="O76" s="264" t="s">
        <v>45</v>
      </c>
      <c r="P76" s="265"/>
      <c r="Q76" s="265"/>
      <c r="R76" s="265"/>
      <c r="S76" s="265"/>
      <c r="T76" s="265"/>
      <c r="U76" s="29"/>
    </row>
    <row r="77" spans="2:35" ht="37.049999999999997" customHeight="1" x14ac:dyDescent="0.45">
      <c r="B77" s="21">
        <v>1</v>
      </c>
      <c r="C77" s="22" t="s">
        <v>117</v>
      </c>
      <c r="D77" s="23"/>
      <c r="E77" s="23"/>
      <c r="F77" s="24"/>
      <c r="G77" s="22" t="s">
        <v>118</v>
      </c>
      <c r="H77" s="23"/>
      <c r="I77" s="23"/>
      <c r="J77" s="24"/>
      <c r="K77" s="22" t="s">
        <v>48</v>
      </c>
      <c r="L77" s="23"/>
      <c r="M77" s="23"/>
      <c r="N77" s="24"/>
      <c r="O77" s="173" t="s">
        <v>159</v>
      </c>
      <c r="P77" s="174"/>
      <c r="Q77" s="174"/>
      <c r="R77" s="174"/>
      <c r="S77" s="174"/>
      <c r="T77" s="174"/>
      <c r="U77" s="175"/>
    </row>
    <row r="78" spans="2:35" x14ac:dyDescent="0.45">
      <c r="B78" s="21">
        <v>2</v>
      </c>
      <c r="C78" s="219" t="s">
        <v>46</v>
      </c>
      <c r="D78" s="220"/>
      <c r="E78" s="220"/>
      <c r="F78" s="221"/>
      <c r="G78" s="219" t="s">
        <v>47</v>
      </c>
      <c r="H78" s="220"/>
      <c r="I78" s="220"/>
      <c r="J78" s="221"/>
      <c r="K78" s="219" t="s">
        <v>48</v>
      </c>
      <c r="L78" s="220"/>
      <c r="M78" s="220"/>
      <c r="N78" s="221"/>
      <c r="O78" s="44" t="s">
        <v>116</v>
      </c>
      <c r="P78" s="45"/>
      <c r="Q78" s="45"/>
      <c r="R78" s="45"/>
      <c r="S78" s="45"/>
      <c r="T78" s="45"/>
      <c r="U78" s="47"/>
    </row>
    <row r="79" spans="2:35" ht="36.6" customHeight="1" x14ac:dyDescent="0.45">
      <c r="B79" s="21">
        <v>3</v>
      </c>
      <c r="C79" s="219" t="s">
        <v>67</v>
      </c>
      <c r="D79" s="220"/>
      <c r="E79" s="220"/>
      <c r="F79" s="221"/>
      <c r="G79" s="219" t="s">
        <v>177</v>
      </c>
      <c r="H79" s="220"/>
      <c r="I79" s="220"/>
      <c r="J79" s="221"/>
      <c r="K79" s="173" t="s">
        <v>92</v>
      </c>
      <c r="L79" s="220"/>
      <c r="M79" s="220"/>
      <c r="N79" s="221"/>
      <c r="O79" s="219" t="s">
        <v>56</v>
      </c>
      <c r="P79" s="220"/>
      <c r="Q79" s="220"/>
      <c r="R79" s="220"/>
      <c r="S79" s="220"/>
      <c r="T79" s="220"/>
      <c r="U79" s="28"/>
    </row>
    <row r="82" spans="2:62" s="35" customFormat="1" x14ac:dyDescent="0.45">
      <c r="B82" s="34" t="s">
        <v>110</v>
      </c>
    </row>
    <row r="83" spans="2:62" s="35" customFormat="1" x14ac:dyDescent="0.45">
      <c r="B83" s="36" t="s">
        <v>16</v>
      </c>
      <c r="C83" s="222" t="s">
        <v>111</v>
      </c>
      <c r="D83" s="223"/>
      <c r="E83" s="223"/>
      <c r="F83" s="224"/>
      <c r="G83" s="225" t="s">
        <v>112</v>
      </c>
      <c r="H83" s="226"/>
      <c r="I83" s="226"/>
      <c r="J83" s="226"/>
      <c r="K83" s="226"/>
      <c r="L83" s="226"/>
      <c r="M83" s="227"/>
      <c r="N83" s="228" t="s">
        <v>113</v>
      </c>
      <c r="O83" s="229"/>
      <c r="P83" s="229"/>
      <c r="Q83" s="229"/>
      <c r="R83" s="229"/>
      <c r="S83" s="229"/>
      <c r="T83" s="229"/>
      <c r="U83" s="229"/>
      <c r="V83" s="230"/>
    </row>
    <row r="84" spans="2:62" x14ac:dyDescent="0.45">
      <c r="B84" s="46"/>
      <c r="C84" s="231"/>
      <c r="D84" s="232"/>
      <c r="E84" s="232"/>
      <c r="F84" s="233"/>
      <c r="G84" s="234"/>
      <c r="H84" s="235"/>
      <c r="I84" s="235"/>
      <c r="J84" s="235"/>
      <c r="K84" s="235"/>
      <c r="L84" s="235"/>
      <c r="M84" s="236"/>
      <c r="N84" s="237"/>
      <c r="O84" s="238"/>
      <c r="P84" s="238"/>
      <c r="Q84" s="238"/>
      <c r="R84" s="238"/>
      <c r="S84" s="238"/>
      <c r="T84" s="238"/>
      <c r="U84" s="238"/>
      <c r="V84" s="239"/>
    </row>
    <row r="96" spans="2:62" ht="18.600000000000001" thickBot="1" x14ac:dyDescent="0.5">
      <c r="AN96" s="185" t="s">
        <v>160</v>
      </c>
      <c r="AO96" s="186"/>
      <c r="AP96" s="186"/>
      <c r="AQ96" s="186"/>
      <c r="AR96" s="186"/>
      <c r="AS96" s="186"/>
      <c r="AT96" s="186"/>
      <c r="AU96" s="186"/>
      <c r="AV96" s="186"/>
      <c r="AW96" s="186"/>
      <c r="AX96" s="186"/>
      <c r="AY96" s="186"/>
      <c r="AZ96" s="186"/>
      <c r="BA96" s="186"/>
      <c r="BB96" s="186"/>
      <c r="BC96" s="186"/>
      <c r="BD96" s="186"/>
      <c r="BE96" s="186"/>
      <c r="BF96" s="186"/>
      <c r="BG96" s="186"/>
      <c r="BH96" s="186"/>
      <c r="BI96" s="186"/>
      <c r="BJ96" s="187"/>
    </row>
    <row r="97" spans="2:62" x14ac:dyDescent="0.45">
      <c r="B97" s="38" t="s">
        <v>78</v>
      </c>
      <c r="AN97" s="188" t="s">
        <v>81</v>
      </c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90"/>
    </row>
    <row r="98" spans="2:62" ht="37.950000000000003" customHeight="1" thickBot="1" x14ac:dyDescent="0.5">
      <c r="B98" s="48" t="s">
        <v>16</v>
      </c>
      <c r="C98" s="240" t="s">
        <v>150</v>
      </c>
      <c r="D98" s="241"/>
      <c r="E98" s="242"/>
      <c r="F98" s="176" t="s">
        <v>148</v>
      </c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8"/>
      <c r="U98" s="179" t="s">
        <v>166</v>
      </c>
      <c r="V98" s="180"/>
      <c r="W98" s="180"/>
      <c r="X98" s="181"/>
      <c r="Y98" s="182" t="s">
        <v>158</v>
      </c>
      <c r="Z98" s="183"/>
      <c r="AA98" s="25"/>
      <c r="AB98" s="32"/>
      <c r="AC98" s="32"/>
      <c r="AD98" s="33"/>
      <c r="AE98" s="25"/>
      <c r="AF98" s="32"/>
      <c r="AG98" s="32"/>
      <c r="AH98" s="33"/>
      <c r="AI98" s="25"/>
      <c r="AJ98" s="32"/>
      <c r="AK98" s="32"/>
      <c r="AL98" s="32"/>
      <c r="AM98" s="32"/>
      <c r="AN98" s="184" t="s">
        <v>88</v>
      </c>
      <c r="AO98" s="149"/>
      <c r="AP98" s="149"/>
      <c r="AQ98" s="149"/>
      <c r="AR98" s="149"/>
      <c r="AS98" s="149"/>
      <c r="AT98" s="149"/>
      <c r="AU98" s="150"/>
      <c r="AV98" s="148" t="s">
        <v>90</v>
      </c>
      <c r="AW98" s="149"/>
      <c r="AX98" s="149"/>
      <c r="AY98" s="149"/>
      <c r="AZ98" s="149"/>
      <c r="BA98" s="149"/>
      <c r="BB98" s="149"/>
      <c r="BC98" s="150"/>
      <c r="BD98" s="148" t="s">
        <v>91</v>
      </c>
      <c r="BE98" s="149"/>
      <c r="BF98" s="149"/>
      <c r="BG98" s="149"/>
      <c r="BH98" s="149"/>
      <c r="BI98" s="149"/>
      <c r="BJ98" s="151"/>
    </row>
    <row r="99" spans="2:62" ht="42" customHeight="1" thickBot="1" x14ac:dyDescent="0.5">
      <c r="B99" s="49" t="s">
        <v>161</v>
      </c>
      <c r="C99" s="152" t="s">
        <v>147</v>
      </c>
      <c r="D99" s="153"/>
      <c r="E99" s="154"/>
      <c r="F99" s="155" t="s">
        <v>169</v>
      </c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7"/>
      <c r="U99" s="158" t="s">
        <v>134</v>
      </c>
      <c r="V99" s="159"/>
      <c r="W99" s="159"/>
      <c r="X99" s="160"/>
      <c r="Y99" s="152" t="s">
        <v>151</v>
      </c>
      <c r="Z99" s="153"/>
      <c r="AA99" s="32"/>
      <c r="AB99" s="32"/>
      <c r="AC99" s="32"/>
      <c r="AD99" s="33"/>
      <c r="AE99" s="25"/>
      <c r="AF99" s="32"/>
      <c r="AG99" s="32"/>
      <c r="AH99" s="33"/>
      <c r="AI99" s="25"/>
      <c r="AJ99" s="32"/>
      <c r="AK99" s="32"/>
      <c r="AL99" s="32"/>
      <c r="AM99" s="32"/>
      <c r="AN99" s="161" t="s">
        <v>145</v>
      </c>
      <c r="AO99" s="162"/>
      <c r="AP99" s="162"/>
      <c r="AQ99" s="162"/>
      <c r="AR99" s="162"/>
      <c r="AS99" s="162"/>
      <c r="AT99" s="162"/>
      <c r="AU99" s="163"/>
      <c r="AV99" s="164" t="s">
        <v>146</v>
      </c>
      <c r="AW99" s="162"/>
      <c r="AX99" s="162"/>
      <c r="AY99" s="162"/>
      <c r="AZ99" s="162"/>
      <c r="BA99" s="162"/>
      <c r="BB99" s="162"/>
      <c r="BC99" s="163"/>
      <c r="BD99" s="164" t="s">
        <v>168</v>
      </c>
      <c r="BE99" s="165"/>
      <c r="BF99" s="165"/>
      <c r="BG99" s="165"/>
      <c r="BH99" s="165"/>
      <c r="BI99" s="165"/>
      <c r="BJ99" s="166"/>
    </row>
    <row r="100" spans="2:62" s="31" customFormat="1" ht="18" customHeight="1" x14ac:dyDescent="0.3">
      <c r="B100" s="118" t="s">
        <v>162</v>
      </c>
      <c r="C100" s="121" t="s">
        <v>49</v>
      </c>
      <c r="D100" s="122"/>
      <c r="E100" s="123"/>
      <c r="F100" s="139" t="s">
        <v>170</v>
      </c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1"/>
      <c r="U100" s="130" t="s">
        <v>131</v>
      </c>
      <c r="V100" s="131"/>
      <c r="W100" s="131"/>
      <c r="X100" s="132"/>
      <c r="Y100" s="121" t="s">
        <v>68</v>
      </c>
      <c r="Z100" s="122"/>
      <c r="AA100" s="243" t="s">
        <v>82</v>
      </c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  <c r="AM100" s="243"/>
      <c r="AN100" s="188" t="s">
        <v>178</v>
      </c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/>
      <c r="AY100" s="189"/>
      <c r="AZ100" s="189"/>
      <c r="BA100" s="189"/>
      <c r="BB100" s="189"/>
      <c r="BC100" s="189"/>
      <c r="BD100" s="189"/>
      <c r="BE100" s="189"/>
      <c r="BF100" s="189"/>
      <c r="BG100" s="189"/>
      <c r="BH100" s="189"/>
      <c r="BI100" s="189"/>
      <c r="BJ100" s="190"/>
    </row>
    <row r="101" spans="2:62" s="31" customFormat="1" ht="15" x14ac:dyDescent="0.3">
      <c r="B101" s="119"/>
      <c r="C101" s="124"/>
      <c r="D101" s="125"/>
      <c r="E101" s="126"/>
      <c r="F101" s="142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4"/>
      <c r="U101" s="133"/>
      <c r="V101" s="134"/>
      <c r="W101" s="134"/>
      <c r="X101" s="135"/>
      <c r="Y101" s="124"/>
      <c r="Z101" s="125"/>
      <c r="AA101" s="206" t="s">
        <v>89</v>
      </c>
      <c r="AB101" s="206"/>
      <c r="AC101" s="206"/>
      <c r="AD101" s="207"/>
      <c r="AE101" s="210" t="s">
        <v>85</v>
      </c>
      <c r="AF101" s="206"/>
      <c r="AG101" s="206"/>
      <c r="AH101" s="207"/>
      <c r="AI101" s="210" t="s">
        <v>86</v>
      </c>
      <c r="AJ101" s="206"/>
      <c r="AK101" s="206"/>
      <c r="AL101" s="206"/>
      <c r="AM101" s="206"/>
      <c r="AN101" s="184" t="s">
        <v>88</v>
      </c>
      <c r="AO101" s="149"/>
      <c r="AP101" s="149"/>
      <c r="AQ101" s="149"/>
      <c r="AR101" s="149"/>
      <c r="AS101" s="149"/>
      <c r="AT101" s="149"/>
      <c r="AU101" s="150"/>
      <c r="AV101" s="148" t="s">
        <v>90</v>
      </c>
      <c r="AW101" s="149"/>
      <c r="AX101" s="149"/>
      <c r="AY101" s="149"/>
      <c r="AZ101" s="149"/>
      <c r="BA101" s="149"/>
      <c r="BB101" s="149"/>
      <c r="BC101" s="150"/>
      <c r="BD101" s="212" t="s">
        <v>91</v>
      </c>
      <c r="BE101" s="213"/>
      <c r="BF101" s="213"/>
      <c r="BG101" s="213"/>
      <c r="BH101" s="213"/>
      <c r="BI101" s="213"/>
      <c r="BJ101" s="214"/>
    </row>
    <row r="102" spans="2:62" s="31" customFormat="1" ht="15" x14ac:dyDescent="0.3">
      <c r="B102" s="119"/>
      <c r="C102" s="124"/>
      <c r="D102" s="125"/>
      <c r="E102" s="126"/>
      <c r="F102" s="142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4"/>
      <c r="U102" s="133"/>
      <c r="V102" s="134"/>
      <c r="W102" s="134"/>
      <c r="X102" s="135"/>
      <c r="Y102" s="124"/>
      <c r="Z102" s="125"/>
      <c r="AA102" s="208"/>
      <c r="AB102" s="208"/>
      <c r="AC102" s="208"/>
      <c r="AD102" s="209"/>
      <c r="AE102" s="211"/>
      <c r="AF102" s="208"/>
      <c r="AG102" s="208"/>
      <c r="AH102" s="209"/>
      <c r="AI102" s="211"/>
      <c r="AJ102" s="208"/>
      <c r="AK102" s="208"/>
      <c r="AL102" s="208"/>
      <c r="AM102" s="208"/>
      <c r="AN102" s="60" t="s">
        <v>89</v>
      </c>
      <c r="AO102" s="39"/>
      <c r="AP102" s="39"/>
      <c r="AQ102" s="40"/>
      <c r="AR102" s="39" t="s">
        <v>85</v>
      </c>
      <c r="AS102" s="39"/>
      <c r="AT102" s="39"/>
      <c r="AU102" s="40"/>
      <c r="AV102" s="39" t="s">
        <v>83</v>
      </c>
      <c r="AW102" s="39"/>
      <c r="AX102" s="39"/>
      <c r="AY102" s="40"/>
      <c r="AZ102" s="39" t="s">
        <v>84</v>
      </c>
      <c r="BA102" s="39"/>
      <c r="BB102" s="39"/>
      <c r="BC102" s="39"/>
      <c r="BD102" s="215"/>
      <c r="BE102" s="216"/>
      <c r="BF102" s="216"/>
      <c r="BG102" s="216"/>
      <c r="BH102" s="216"/>
      <c r="BI102" s="216"/>
      <c r="BJ102" s="217"/>
    </row>
    <row r="103" spans="2:62" s="31" customFormat="1" ht="71.55" customHeight="1" x14ac:dyDescent="0.3">
      <c r="B103" s="120"/>
      <c r="C103" s="127"/>
      <c r="D103" s="128"/>
      <c r="E103" s="129"/>
      <c r="F103" s="145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7"/>
      <c r="U103" s="136"/>
      <c r="V103" s="137"/>
      <c r="W103" s="137"/>
      <c r="X103" s="138"/>
      <c r="Y103" s="127"/>
      <c r="Z103" s="128"/>
      <c r="AA103" s="192" t="s">
        <v>93</v>
      </c>
      <c r="AB103" s="192"/>
      <c r="AC103" s="192"/>
      <c r="AD103" s="193"/>
      <c r="AE103" s="32" t="s">
        <v>94</v>
      </c>
      <c r="AF103" s="32"/>
      <c r="AG103" s="32"/>
      <c r="AH103" s="33"/>
      <c r="AI103" s="32" t="s">
        <v>87</v>
      </c>
      <c r="AJ103" s="32"/>
      <c r="AK103" s="32"/>
      <c r="AL103" s="32"/>
      <c r="AM103" s="32"/>
      <c r="AN103" s="191" t="s">
        <v>93</v>
      </c>
      <c r="AO103" s="192"/>
      <c r="AP103" s="192"/>
      <c r="AQ103" s="193"/>
      <c r="AR103" s="194" t="s">
        <v>94</v>
      </c>
      <c r="AS103" s="192"/>
      <c r="AT103" s="192"/>
      <c r="AU103" s="193"/>
      <c r="AV103" s="194" t="s">
        <v>95</v>
      </c>
      <c r="AW103" s="192"/>
      <c r="AX103" s="192"/>
      <c r="AY103" s="193"/>
      <c r="AZ103" s="194" t="s">
        <v>96</v>
      </c>
      <c r="BA103" s="192"/>
      <c r="BB103" s="192"/>
      <c r="BC103" s="193"/>
      <c r="BD103" s="196" t="s">
        <v>167</v>
      </c>
      <c r="BE103" s="202"/>
      <c r="BF103" s="202"/>
      <c r="BG103" s="202"/>
      <c r="BH103" s="202"/>
      <c r="BI103" s="202"/>
      <c r="BJ103" s="203"/>
    </row>
    <row r="104" spans="2:62" s="31" customFormat="1" ht="56.7" customHeight="1" x14ac:dyDescent="0.3">
      <c r="B104" s="267" t="s">
        <v>102</v>
      </c>
      <c r="C104" s="218" t="s">
        <v>33</v>
      </c>
      <c r="D104" s="170"/>
      <c r="E104" s="171"/>
      <c r="F104" s="172" t="s">
        <v>171</v>
      </c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258" t="s">
        <v>131</v>
      </c>
      <c r="V104" s="259"/>
      <c r="W104" s="259"/>
      <c r="X104" s="260"/>
      <c r="Y104" s="194" t="s">
        <v>68</v>
      </c>
      <c r="Z104" s="192"/>
      <c r="AA104" s="169" t="s">
        <v>97</v>
      </c>
      <c r="AB104" s="170"/>
      <c r="AC104" s="170"/>
      <c r="AD104" s="171"/>
      <c r="AE104" s="172" t="s">
        <v>98</v>
      </c>
      <c r="AF104" s="170"/>
      <c r="AG104" s="170"/>
      <c r="AH104" s="171"/>
      <c r="AI104" s="218" t="s">
        <v>105</v>
      </c>
      <c r="AJ104" s="170"/>
      <c r="AK104" s="170"/>
      <c r="AL104" s="170"/>
      <c r="AM104" s="170"/>
      <c r="AN104" s="195" t="s">
        <v>97</v>
      </c>
      <c r="AO104" s="192"/>
      <c r="AP104" s="192"/>
      <c r="AQ104" s="193"/>
      <c r="AR104" s="196" t="s">
        <v>98</v>
      </c>
      <c r="AS104" s="192"/>
      <c r="AT104" s="192"/>
      <c r="AU104" s="193"/>
      <c r="AV104" s="196" t="s">
        <v>99</v>
      </c>
      <c r="AW104" s="192"/>
      <c r="AX104" s="192"/>
      <c r="AY104" s="193"/>
      <c r="AZ104" s="196" t="s">
        <v>100</v>
      </c>
      <c r="BA104" s="192"/>
      <c r="BB104" s="192"/>
      <c r="BC104" s="193"/>
      <c r="BD104" s="172" t="s">
        <v>143</v>
      </c>
      <c r="BE104" s="169"/>
      <c r="BF104" s="169"/>
      <c r="BG104" s="169"/>
      <c r="BH104" s="169"/>
      <c r="BI104" s="169"/>
      <c r="BJ104" s="204"/>
    </row>
    <row r="105" spans="2:62" s="31" customFormat="1" ht="56.7" customHeight="1" x14ac:dyDescent="0.3">
      <c r="B105" s="120"/>
      <c r="C105" s="127"/>
      <c r="D105" s="128"/>
      <c r="E105" s="129"/>
      <c r="F105" s="145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258" t="s">
        <v>132</v>
      </c>
      <c r="V105" s="259"/>
      <c r="W105" s="259"/>
      <c r="X105" s="260"/>
      <c r="Y105" s="194" t="s">
        <v>69</v>
      </c>
      <c r="Z105" s="192"/>
      <c r="AA105" s="128"/>
      <c r="AB105" s="128"/>
      <c r="AC105" s="128"/>
      <c r="AD105" s="129"/>
      <c r="AE105" s="127"/>
      <c r="AF105" s="128"/>
      <c r="AG105" s="128"/>
      <c r="AH105" s="129"/>
      <c r="AI105" s="127"/>
      <c r="AJ105" s="128"/>
      <c r="AK105" s="128"/>
      <c r="AL105" s="128"/>
      <c r="AM105" s="128"/>
      <c r="AN105" s="191"/>
      <c r="AO105" s="192"/>
      <c r="AP105" s="192"/>
      <c r="AQ105" s="193"/>
      <c r="AR105" s="194"/>
      <c r="AS105" s="192"/>
      <c r="AT105" s="192"/>
      <c r="AU105" s="193"/>
      <c r="AV105" s="194"/>
      <c r="AW105" s="192"/>
      <c r="AX105" s="192"/>
      <c r="AY105" s="193"/>
      <c r="AZ105" s="194"/>
      <c r="BA105" s="192"/>
      <c r="BB105" s="192"/>
      <c r="BC105" s="193"/>
      <c r="BD105" s="145"/>
      <c r="BE105" s="146"/>
      <c r="BF105" s="146"/>
      <c r="BG105" s="146"/>
      <c r="BH105" s="146"/>
      <c r="BI105" s="146"/>
      <c r="BJ105" s="205"/>
    </row>
    <row r="106" spans="2:62" s="31" customFormat="1" ht="97.5" customHeight="1" thickBot="1" x14ac:dyDescent="0.35">
      <c r="B106" s="50" t="s">
        <v>163</v>
      </c>
      <c r="C106" s="124" t="s">
        <v>101</v>
      </c>
      <c r="D106" s="125"/>
      <c r="E106" s="126"/>
      <c r="F106" s="172" t="s">
        <v>172</v>
      </c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247" t="s">
        <v>133</v>
      </c>
      <c r="V106" s="248"/>
      <c r="W106" s="248"/>
      <c r="X106" s="249"/>
      <c r="Y106" s="218" t="s">
        <v>70</v>
      </c>
      <c r="Z106" s="170"/>
      <c r="AA106" s="143" t="s">
        <v>103</v>
      </c>
      <c r="AB106" s="125"/>
      <c r="AC106" s="125"/>
      <c r="AD106" s="126"/>
      <c r="AE106" s="142" t="s">
        <v>104</v>
      </c>
      <c r="AF106" s="125"/>
      <c r="AG106" s="125"/>
      <c r="AH106" s="126"/>
      <c r="AI106" s="124" t="s">
        <v>106</v>
      </c>
      <c r="AJ106" s="125"/>
      <c r="AK106" s="125"/>
      <c r="AL106" s="125"/>
      <c r="AM106" s="125"/>
      <c r="AN106" s="167" t="s">
        <v>107</v>
      </c>
      <c r="AO106" s="165"/>
      <c r="AP106" s="165"/>
      <c r="AQ106" s="168"/>
      <c r="AR106" s="244" t="s">
        <v>104</v>
      </c>
      <c r="AS106" s="165"/>
      <c r="AT106" s="165"/>
      <c r="AU106" s="168"/>
      <c r="AV106" s="244" t="s">
        <v>108</v>
      </c>
      <c r="AW106" s="165"/>
      <c r="AX106" s="165"/>
      <c r="AY106" s="168"/>
      <c r="AZ106" s="244" t="s">
        <v>109</v>
      </c>
      <c r="BA106" s="165"/>
      <c r="BB106" s="165"/>
      <c r="BC106" s="168"/>
      <c r="BD106" s="244" t="s">
        <v>144</v>
      </c>
      <c r="BE106" s="245"/>
      <c r="BF106" s="245"/>
      <c r="BG106" s="245"/>
      <c r="BH106" s="245"/>
      <c r="BI106" s="245"/>
      <c r="BJ106" s="246"/>
    </row>
    <row r="107" spans="2:62" s="31" customFormat="1" ht="33" customHeight="1" x14ac:dyDescent="0.3">
      <c r="B107" s="53" t="s">
        <v>164</v>
      </c>
      <c r="C107" s="197" t="s">
        <v>50</v>
      </c>
      <c r="D107" s="198"/>
      <c r="E107" s="268"/>
      <c r="F107" s="250" t="s">
        <v>175</v>
      </c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2"/>
      <c r="U107" s="255" t="s">
        <v>26</v>
      </c>
      <c r="V107" s="256"/>
      <c r="W107" s="256"/>
      <c r="X107" s="257"/>
      <c r="Y107" s="54" t="s">
        <v>26</v>
      </c>
      <c r="Z107" s="55"/>
      <c r="AA107" s="54" t="s">
        <v>26</v>
      </c>
      <c r="AB107" s="55"/>
      <c r="AC107" s="55"/>
      <c r="AD107" s="56"/>
      <c r="AE107" s="54" t="s">
        <v>26</v>
      </c>
      <c r="AF107" s="55"/>
      <c r="AG107" s="55"/>
      <c r="AH107" s="56"/>
      <c r="AI107" s="54" t="s">
        <v>26</v>
      </c>
      <c r="AJ107" s="55"/>
      <c r="AK107" s="55"/>
      <c r="AL107" s="55"/>
      <c r="AM107" s="56"/>
      <c r="AN107" s="55" t="s">
        <v>26</v>
      </c>
      <c r="AO107" s="55"/>
      <c r="AP107" s="55"/>
      <c r="AQ107" s="56"/>
      <c r="AR107" s="54" t="s">
        <v>26</v>
      </c>
      <c r="AS107" s="55"/>
      <c r="AT107" s="55"/>
      <c r="AU107" s="56"/>
      <c r="AV107" s="54" t="s">
        <v>26</v>
      </c>
      <c r="AW107" s="55"/>
      <c r="AX107" s="55"/>
      <c r="AY107" s="56"/>
      <c r="AZ107" s="54" t="s">
        <v>26</v>
      </c>
      <c r="BA107" s="55"/>
      <c r="BB107" s="55"/>
      <c r="BC107" s="55"/>
      <c r="BD107" s="197" t="s">
        <v>26</v>
      </c>
      <c r="BE107" s="198"/>
      <c r="BF107" s="198"/>
      <c r="BG107" s="198"/>
      <c r="BH107" s="198"/>
      <c r="BI107" s="198"/>
      <c r="BJ107" s="199"/>
    </row>
    <row r="108" spans="2:62" s="31" customFormat="1" ht="34.200000000000003" customHeight="1" x14ac:dyDescent="0.3">
      <c r="B108" s="57" t="s">
        <v>165</v>
      </c>
      <c r="C108" s="258" t="s">
        <v>37</v>
      </c>
      <c r="D108" s="259"/>
      <c r="E108" s="260"/>
      <c r="F108" s="196" t="s">
        <v>173</v>
      </c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53"/>
      <c r="U108" s="258" t="s">
        <v>26</v>
      </c>
      <c r="V108" s="259"/>
      <c r="W108" s="259"/>
      <c r="X108" s="260"/>
      <c r="Y108" s="25" t="s">
        <v>26</v>
      </c>
      <c r="Z108" s="32"/>
      <c r="AA108" s="25" t="s">
        <v>26</v>
      </c>
      <c r="AB108" s="32"/>
      <c r="AC108" s="32"/>
      <c r="AD108" s="33"/>
      <c r="AE108" s="25" t="s">
        <v>26</v>
      </c>
      <c r="AF108" s="32"/>
      <c r="AG108" s="32"/>
      <c r="AH108" s="33"/>
      <c r="AI108" s="25" t="s">
        <v>26</v>
      </c>
      <c r="AJ108" s="32"/>
      <c r="AK108" s="32"/>
      <c r="AL108" s="32"/>
      <c r="AM108" s="33"/>
      <c r="AN108" s="32" t="s">
        <v>26</v>
      </c>
      <c r="AO108" s="32"/>
      <c r="AP108" s="32"/>
      <c r="AQ108" s="33"/>
      <c r="AR108" s="25" t="s">
        <v>26</v>
      </c>
      <c r="AS108" s="32"/>
      <c r="AT108" s="32"/>
      <c r="AU108" s="33"/>
      <c r="AV108" s="25" t="s">
        <v>26</v>
      </c>
      <c r="AW108" s="32"/>
      <c r="AX108" s="32"/>
      <c r="AY108" s="33"/>
      <c r="AZ108" s="25" t="s">
        <v>26</v>
      </c>
      <c r="BA108" s="32"/>
      <c r="BB108" s="32"/>
      <c r="BC108" s="32"/>
      <c r="BD108" s="194" t="s">
        <v>26</v>
      </c>
      <c r="BE108" s="192"/>
      <c r="BF108" s="192"/>
      <c r="BG108" s="192"/>
      <c r="BH108" s="192"/>
      <c r="BI108" s="192"/>
      <c r="BJ108" s="200"/>
    </row>
    <row r="109" spans="2:62" s="31" customFormat="1" ht="33.450000000000003" customHeight="1" thickBot="1" x14ac:dyDescent="0.35">
      <c r="B109" s="58" t="s">
        <v>152</v>
      </c>
      <c r="C109" s="201" t="s">
        <v>51</v>
      </c>
      <c r="D109" s="165"/>
      <c r="E109" s="168"/>
      <c r="F109" s="244" t="s">
        <v>174</v>
      </c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54"/>
      <c r="U109" s="261" t="s">
        <v>26</v>
      </c>
      <c r="V109" s="262"/>
      <c r="W109" s="262"/>
      <c r="X109" s="263"/>
      <c r="Y109" s="51" t="s">
        <v>26</v>
      </c>
      <c r="Z109" s="52"/>
      <c r="AA109" s="51" t="s">
        <v>26</v>
      </c>
      <c r="AB109" s="52"/>
      <c r="AC109" s="52"/>
      <c r="AD109" s="59"/>
      <c r="AE109" s="51" t="s">
        <v>26</v>
      </c>
      <c r="AF109" s="52"/>
      <c r="AG109" s="52"/>
      <c r="AH109" s="59"/>
      <c r="AI109" s="51" t="s">
        <v>26</v>
      </c>
      <c r="AJ109" s="52"/>
      <c r="AK109" s="52"/>
      <c r="AL109" s="52"/>
      <c r="AM109" s="59"/>
      <c r="AN109" s="52" t="s">
        <v>26</v>
      </c>
      <c r="AO109" s="52"/>
      <c r="AP109" s="52"/>
      <c r="AQ109" s="59"/>
      <c r="AR109" s="51" t="s">
        <v>26</v>
      </c>
      <c r="AS109" s="52"/>
      <c r="AT109" s="52"/>
      <c r="AU109" s="59"/>
      <c r="AV109" s="51" t="s">
        <v>26</v>
      </c>
      <c r="AW109" s="52"/>
      <c r="AX109" s="52"/>
      <c r="AY109" s="59"/>
      <c r="AZ109" s="51" t="s">
        <v>26</v>
      </c>
      <c r="BA109" s="52"/>
      <c r="BB109" s="52"/>
      <c r="BC109" s="52"/>
      <c r="BD109" s="201" t="s">
        <v>26</v>
      </c>
      <c r="BE109" s="165"/>
      <c r="BF109" s="165"/>
      <c r="BG109" s="165"/>
      <c r="BH109" s="165"/>
      <c r="BI109" s="165"/>
      <c r="BJ109" s="166"/>
    </row>
    <row r="110" spans="2:62" s="31" customFormat="1" ht="15" x14ac:dyDescent="0.3">
      <c r="B110" s="43" t="s">
        <v>153</v>
      </c>
    </row>
    <row r="111" spans="2:62" s="31" customFormat="1" ht="16.95" customHeight="1" x14ac:dyDescent="0.3">
      <c r="B111" s="43" t="s">
        <v>176</v>
      </c>
    </row>
    <row r="112" spans="2:62" s="31" customFormat="1" ht="16.95" customHeight="1" x14ac:dyDescent="0.3"/>
    <row r="113" s="31" customFormat="1" ht="16.95" customHeight="1" x14ac:dyDescent="0.3"/>
    <row r="114" s="31" customFormat="1" ht="16.95" customHeight="1" x14ac:dyDescent="0.3"/>
    <row r="115" s="31" customFormat="1" ht="16.95" customHeight="1" x14ac:dyDescent="0.3"/>
    <row r="116" ht="16.95" customHeight="1" x14ac:dyDescent="0.45"/>
    <row r="119" ht="43.05" customHeight="1" x14ac:dyDescent="0.45"/>
  </sheetData>
  <mergeCells count="93">
    <mergeCell ref="B104:B105"/>
    <mergeCell ref="C104:E105"/>
    <mergeCell ref="C107:E107"/>
    <mergeCell ref="C108:E108"/>
    <mergeCell ref="C109:E109"/>
    <mergeCell ref="U104:X104"/>
    <mergeCell ref="U105:X105"/>
    <mergeCell ref="Y104:Z104"/>
    <mergeCell ref="Y105:Z105"/>
    <mergeCell ref="C76:F76"/>
    <mergeCell ref="G76:J76"/>
    <mergeCell ref="K76:N76"/>
    <mergeCell ref="O76:T76"/>
    <mergeCell ref="C78:F78"/>
    <mergeCell ref="G78:J78"/>
    <mergeCell ref="K78:N78"/>
    <mergeCell ref="F107:T107"/>
    <mergeCell ref="F108:T108"/>
    <mergeCell ref="F109:T109"/>
    <mergeCell ref="U107:X107"/>
    <mergeCell ref="U108:X108"/>
    <mergeCell ref="U109:X109"/>
    <mergeCell ref="U106:X106"/>
    <mergeCell ref="C106:E106"/>
    <mergeCell ref="AA106:AD106"/>
    <mergeCell ref="AE106:AH106"/>
    <mergeCell ref="AI106:AM106"/>
    <mergeCell ref="F106:T106"/>
    <mergeCell ref="Y106:Z106"/>
    <mergeCell ref="AZ103:BC103"/>
    <mergeCell ref="AR106:AU106"/>
    <mergeCell ref="AV106:AY106"/>
    <mergeCell ref="AZ106:BC106"/>
    <mergeCell ref="BD106:BJ106"/>
    <mergeCell ref="AV104:AY105"/>
    <mergeCell ref="AZ104:BC105"/>
    <mergeCell ref="AI104:AM105"/>
    <mergeCell ref="G79:J79"/>
    <mergeCell ref="K79:N79"/>
    <mergeCell ref="O79:T79"/>
    <mergeCell ref="C83:F83"/>
    <mergeCell ref="G83:M83"/>
    <mergeCell ref="N83:V83"/>
    <mergeCell ref="C84:F84"/>
    <mergeCell ref="G84:M84"/>
    <mergeCell ref="N84:V84"/>
    <mergeCell ref="C79:F79"/>
    <mergeCell ref="C98:E98"/>
    <mergeCell ref="AI101:AM102"/>
    <mergeCell ref="AA100:AM100"/>
    <mergeCell ref="F104:T105"/>
    <mergeCell ref="AA103:AD103"/>
    <mergeCell ref="AA101:AD102"/>
    <mergeCell ref="AE101:AH102"/>
    <mergeCell ref="AN101:AU101"/>
    <mergeCell ref="AV101:BC101"/>
    <mergeCell ref="BD101:BJ102"/>
    <mergeCell ref="BD107:BJ107"/>
    <mergeCell ref="BD108:BJ108"/>
    <mergeCell ref="BD109:BJ109"/>
    <mergeCell ref="BD103:BJ103"/>
    <mergeCell ref="BD104:BJ105"/>
    <mergeCell ref="AN106:AQ106"/>
    <mergeCell ref="AA104:AD105"/>
    <mergeCell ref="AE104:AH105"/>
    <mergeCell ref="O77:U77"/>
    <mergeCell ref="F98:T98"/>
    <mergeCell ref="U98:X98"/>
    <mergeCell ref="Y98:Z98"/>
    <mergeCell ref="AN98:AU98"/>
    <mergeCell ref="AN96:BJ96"/>
    <mergeCell ref="AN97:BJ97"/>
    <mergeCell ref="AN103:AQ103"/>
    <mergeCell ref="AR103:AU103"/>
    <mergeCell ref="AV103:AY103"/>
    <mergeCell ref="AN104:AQ105"/>
    <mergeCell ref="AR104:AU105"/>
    <mergeCell ref="AN100:BJ100"/>
    <mergeCell ref="AV98:BC98"/>
    <mergeCell ref="BD98:BJ98"/>
    <mergeCell ref="C99:E99"/>
    <mergeCell ref="F99:T99"/>
    <mergeCell ref="U99:X99"/>
    <mergeCell ref="Y99:Z99"/>
    <mergeCell ref="AN99:AU99"/>
    <mergeCell ref="AV99:BC99"/>
    <mergeCell ref="BD99:BJ99"/>
    <mergeCell ref="Q57:Z57"/>
    <mergeCell ref="B100:B103"/>
    <mergeCell ref="C100:E103"/>
    <mergeCell ref="Y100:Z103"/>
    <mergeCell ref="U100:X103"/>
    <mergeCell ref="F100:T103"/>
  </mergeCells>
  <phoneticPr fontId="4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9edf0b4696c874c184f9eb5ff25e82c5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84d6f3e6fb82737de365ec9f687cd9cb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9F629-31AE-4E55-A8FB-BA3D18E841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05F8C2-8A6C-412F-B9B7-25085A183F65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customXml/itemProps3.xml><?xml version="1.0" encoding="utf-8"?>
<ds:datastoreItem xmlns:ds="http://schemas.openxmlformats.org/officeDocument/2006/customXml" ds:itemID="{D10F1725-4ED0-46DF-8583-24930A5AD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更新履歴</vt:lpstr>
      <vt:lpstr>現在値画面</vt:lpstr>
      <vt:lpstr>更新履歴!Print_Area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　想 / li xiang</dc:creator>
  <cp:lastModifiedBy>鄧　丹 / tou tan</cp:lastModifiedBy>
  <dcterms:created xsi:type="dcterms:W3CDTF">2015-06-05T18:17:20Z</dcterms:created>
  <dcterms:modified xsi:type="dcterms:W3CDTF">2026-01-08T03:25:46Z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