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092" documentId="11_5E1983BE8F51878634296ED47A83D40B62D1BE63" xr6:coauthVersionLast="47" xr6:coauthVersionMax="47" xr10:uidLastSave="{704CE292-948E-42EF-8F4D-6D94B90A1E64}"/>
  <bookViews>
    <workbookView xWindow="384" yWindow="384" windowWidth="19236" windowHeight="11040" firstSheet="1" activeTab="1" xr2:uid="{00000000-000D-0000-FFFF-FFFF00000000}"/>
  </bookViews>
  <sheets>
    <sheet name="更新履歴" sheetId="2" r:id="rId1"/>
    <sheet name="現在値画面" sheetId="3" r:id="rId2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<sst xmlns="http://schemas.openxmlformats.org/spreadsheetml/2006/main" count="320" uniqueCount="176">
  <si>
    <t>システム名</t>
    <rPh sb="4" eb="5">
      <t>メイ</t>
    </rPh>
    <phoneticPr fontId="6"/>
  </si>
  <si>
    <t>エネマネシステム</t>
    <phoneticPr fontId="4"/>
  </si>
  <si>
    <t>様式Ver.1.0</t>
    <rPh sb="0" eb="2">
      <t>ヨウシキ</t>
    </rPh>
    <phoneticPr fontId="8"/>
  </si>
  <si>
    <t>版</t>
    <rPh sb="0" eb="1">
      <t>ハン</t>
    </rPh>
    <phoneticPr fontId="8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</si>
  <si>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</si>
  <si>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</si>
  <si>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</si>
  <si>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</si>
  <si>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</si>
  <si>
    <t>r1</t>
    <phoneticPr fontId="4"/>
  </si>
  <si>
    <t>全シート</t>
    <rPh sb="0" eb="1">
      <t>ゼン</t>
    </rPh>
    <phoneticPr fontId="4"/>
  </si>
  <si>
    <t>新規作成</t>
    <rPh sb="0" eb="2">
      <t>シンキ</t>
    </rPh>
    <rPh sb="2" eb="4">
      <t>サクセイ</t>
    </rPh>
    <phoneticPr fontId="4"/>
  </si>
  <si>
    <t>2025/11/25</t>
    <phoneticPr fontId="4"/>
  </si>
  <si>
    <t>李想</t>
    <rPh sb="0" eb="1">
      <t>リ</t>
    </rPh>
    <rPh sb="1" eb="2">
      <t>オモ</t>
    </rPh>
    <phoneticPr fontId="4"/>
  </si>
  <si>
    <t>r2</t>
    <phoneticPr fontId="4"/>
  </si>
  <si>
    <t>現在値画面</t>
    <rPh sb="0" eb="3">
      <t>ゲンザイチ</t>
    </rPh>
    <rPh sb="3" eb="5">
      <t>ガメン</t>
    </rPh>
    <phoneticPr fontId="4"/>
  </si>
  <si>
    <t>1.画面概要を述べる文言
2.画面項目一覧
①項目名：市の情報→所在地の情報に変更
②累計発電電力量の桁数とフォマード
③項目名：計測時刻→直近1時間の計測時刻に変更
④項目：直近1時間の計測時刻の桁数、フォマード
⑤項目：現在の発電電力量→現在の発電電力量(kWh)に変更、桁数10→30に変更
⑥項目：現在の自家消費量→現在の自家消費量(kWh)に変更、桁数10→30に変更
⑦項目：現在の使用電力量→現在の使用電力量(kWh)に変更、桁数10→30に変更
⑧項目：本日の合計発電電力量→本日の合計発電電力量(kWh)に変更、桁数10→30に変更
⑨項目：本日の合計自家消費量→本日の合計自家消費量(kWh)に変更、桁数10→30に変更
⑩項目：本日の合計使用電力量→本日の合計使用電力量(kWh)に変更、桁数10→30に変更
3.イベント定義
①電力量履歴画面遷移のイベント名、トリガー、インプット
4.画面項目計算式
①#1~#6：計算式を述べる文言</t>
    <rPh sb="2" eb="4">
      <t>ガメン</t>
    </rPh>
    <rPh sb="4" eb="6">
      <t>ガイヨウ</t>
    </rPh>
    <rPh sb="7" eb="8">
      <t>ノ</t>
    </rPh>
    <rPh sb="10" eb="12">
      <t>モンゴン</t>
    </rPh>
    <rPh sb="15" eb="17">
      <t>ガメン</t>
    </rPh>
    <rPh sb="17" eb="19">
      <t>コウモク</t>
    </rPh>
    <rPh sb="19" eb="21">
      <t>イチラン</t>
    </rPh>
    <rPh sb="51" eb="53">
      <t>ケタスウ</t>
    </rPh>
    <rPh sb="61" eb="63">
      <t>コウモク</t>
    </rPh>
    <rPh sb="63" eb="64">
      <t>メイ</t>
    </rPh>
    <rPh sb="81" eb="83">
      <t>ヘンコウ</t>
    </rPh>
    <rPh sb="99" eb="101">
      <t>ケタスウ</t>
    </rPh>
    <rPh sb="135" eb="137">
      <t>ヘンコウ</t>
    </rPh>
    <rPh sb="138" eb="139">
      <t>ケタ</t>
    </rPh>
    <rPh sb="139" eb="140">
      <t>スウ</t>
    </rPh>
    <rPh sb="146" eb="148">
      <t>ヘンコウ</t>
    </rPh>
    <rPh sb="176" eb="178">
      <t>ヘンコウ</t>
    </rPh>
    <rPh sb="217" eb="219">
      <t>ヘンコウ</t>
    </rPh>
    <rPh sb="262" eb="264">
      <t>ヘンコウ</t>
    </rPh>
    <rPh sb="307" eb="309">
      <t>ヘンコウ</t>
    </rPh>
    <rPh sb="352" eb="354">
      <t>ヘンコウ</t>
    </rPh>
    <rPh sb="372" eb="374">
      <t>テイギ</t>
    </rPh>
    <rPh sb="390" eb="391">
      <t>メイ</t>
    </rPh>
    <rPh sb="420" eb="422">
      <t>ケイサン</t>
    </rPh>
    <rPh sb="422" eb="423">
      <t>シキ</t>
    </rPh>
    <rPh sb="424" eb="425">
      <t>ノ</t>
    </rPh>
    <rPh sb="427" eb="429">
      <t>モンゴン</t>
    </rPh>
    <phoneticPr fontId="4"/>
  </si>
  <si>
    <t>2025/11/28</t>
    <phoneticPr fontId="4"/>
  </si>
  <si>
    <t>r3</t>
    <phoneticPr fontId="4"/>
  </si>
  <si>
    <t>現在値画面</t>
    <phoneticPr fontId="4"/>
  </si>
  <si>
    <t>1.イベント定義#2：「電力量履歴画面」→「電力量履歴確認画面」に修正
2.イベント定義#2：インプット：検索条件.施設ID→施設IDに修正
3.画面項目計算式#4：「全の設備の」→「全設備の」に修正
4.画面項目⑫：現在の使用電力量→現在の自家消費量に修正
5.画面背景説明吹き出し：文言変更：「背景画像は施設登録画面の画像登録で選択する。」→「背景画像は施設登録画面の画像登録で登録したものを利用する。」</t>
    <rPh sb="103" eb="105">
      <t>ガメン</t>
    </rPh>
    <rPh sb="105" eb="107">
      <t>コウモク</t>
    </rPh>
    <rPh sb="127" eb="129">
      <t>シュウセイ</t>
    </rPh>
    <phoneticPr fontId="4"/>
  </si>
  <si>
    <t>2025/12/11</t>
    <phoneticPr fontId="4"/>
  </si>
  <si>
    <t>李想</t>
    <phoneticPr fontId="4"/>
  </si>
  <si>
    <t>r4</t>
    <phoneticPr fontId="4"/>
  </si>
  <si>
    <t>1.画面項目一覧
①施設名：特記事項を追加
②所在地市の情報：特記事項を追加
③項目：「直近1時間の計測時刻」を削除
④項目：計測時刻_lable→計測対象時間帯_lableに変更
⑤項目：計測時刻→計測対象時間帯に変更、フォーマット変更
⑥項目：現在の発電電力量：特記事項を追加
⑦項目：現在の自家消費量：特記事項を追加
⑧項目：現在の使用電力量：特記事項を追加
⑨項目番号全体振り直し
2.イベント定義
①：初期表示：アクションを修正
3.相関チェック：記入エリアを追加
4.画面項目数値の計算について
①計算式→計算方法説明に変更
②現在の発電電力量、現在の自家消費量、現在の使用電力量の計算方法説明を補足（API仕様関連）
③「使用するAPI項目名」列、「使用するAPIパラメーター名」列、「計算例」列を追加
④本日の合計発電電力量：計算方法説明を修正
⑤本日の合計自家消費量：計算方法説明を修正
⑥本日の合計使用電力量：計算方法説明を修正
⑦累計発電電力量：計算方法説明を修正</t>
    <phoneticPr fontId="4"/>
  </si>
  <si>
    <t>2025/12/22</t>
    <phoneticPr fontId="4"/>
  </si>
  <si>
    <t>r5</t>
    <phoneticPr fontId="4"/>
  </si>
  <si>
    <t>1.画面IDをファイル名、画面名に記入
2.画面イメージ：
項目番号の10,12,14,16,18,20のテキストボックス中の数値を小数点を含む数値→整数の形に修正
3.画面項目一覧
①施設名：桁数を50→30に変更
②所在地市の情報：桁数を255→50に変更
③項目：計測対象時間帯：特記事項を追記
④項目：累計発電電力量：桁数を30→ハイフンに修正
⑤項目：現在の発電電力量：桁数を30→ハイフンに修正
⑥項目：現在の自家消費量：桁数を30→ハイフンに修正
⑦項目：現在の使用電力量：桁数を30→ハイフンに修正
⑧項目：本日の合計発電電力量(kWh)：桁数を30→ハイフンに修正
⑨項目：本日の合計自家消費量(kWh)：桁数を30→ハイフンに修正
⑩項目：本日の合計使用電力量(kWh)：桁数を30→ハイフンに修正</t>
    <phoneticPr fontId="4"/>
  </si>
  <si>
    <t>2025/12/23</t>
    <phoneticPr fontId="4"/>
  </si>
  <si>
    <t>r6</t>
    <phoneticPr fontId="4"/>
  </si>
  <si>
    <t>1.画面イメージ：
①計測対象時間帯フォーマットを変更：「mm/dd hh:00~hh:00」→「yyyy/mm/dd hh:00~hh:00」
②項目番号の⑩,⑫,⑭,⑯,⑱,⑳のテキストボックス中の数値を小数点を含む数値に修正
③項目番号の㉒：「施設検索」ボタンを追加
2.画面項目一覧
①#6,#10,#12,#14,#16,#18,#20：型、フォマード修正、特記事項に説明文を修正
②#2,#4,#6,#8,#10,#12,#14,#16,#18,#20：入力形式を「テキストボックス」→「テキスト」に修正
③#22を追加
3.イベント定義
#3を追加
4.画面項目数値の計算について
①#1~#7：使用するAPI項目名の単位を「kWh」→「Wh」に変更
②#1：計算方法説明文修正、計算例を追加
③#2,#3,#4の計算式：1000で割る計算を追加
④#5,#6,#7：計算方法説明文修正
⑤「使用するAPI項目名」→「電量取得API項目名」に変更、「使用するAPIパラメーター名」→「電量取得APIパラメータ名」に変更
⑥吹き出し説明文、番号全体割り振り直し</t>
    <rPh sb="117" eb="119">
      <t>コウモク</t>
    </rPh>
    <rPh sb="119" eb="121">
      <t>バンゴウ</t>
    </rPh>
    <rPh sb="125" eb="129">
      <t>シセツケンサク</t>
    </rPh>
    <rPh sb="134" eb="136">
      <t>ツイカ</t>
    </rPh>
    <rPh sb="194" eb="196">
      <t>シュウセイ</t>
    </rPh>
    <rPh sb="265" eb="267">
      <t>ツイカ</t>
    </rPh>
    <rPh sb="275" eb="277">
      <t>テイギ</t>
    </rPh>
    <rPh sb="281" eb="283">
      <t>ツイカ</t>
    </rPh>
    <rPh sb="346" eb="347">
      <t>ブン</t>
    </rPh>
    <phoneticPr fontId="4"/>
  </si>
  <si>
    <t>2026/1/8</t>
    <phoneticPr fontId="4"/>
  </si>
  <si>
    <t>画面イメージ_EMS-SW-02_電力量確認</t>
    <phoneticPr fontId="4"/>
  </si>
  <si>
    <t>■画面概要</t>
    <rPh sb="1" eb="3">
      <t>ガメン</t>
    </rPh>
    <rPh sb="3" eb="5">
      <t>ガイヨウ</t>
    </rPh>
    <phoneticPr fontId="4"/>
  </si>
  <si>
    <t>　　　施設の電力量情報を確認する画面。</t>
    <phoneticPr fontId="4"/>
  </si>
  <si>
    <t>■画面イメージ</t>
    <rPh sb="1" eb="3">
      <t>ガメン</t>
    </rPh>
    <phoneticPr fontId="4"/>
  </si>
  <si>
    <t>■画面項目一覧</t>
    <rPh sb="1" eb="3">
      <t>ガメン</t>
    </rPh>
    <rPh sb="3" eb="5">
      <t>コウモク</t>
    </rPh>
    <rPh sb="5" eb="7">
      <t>イチラン</t>
    </rPh>
    <phoneticPr fontId="4"/>
  </si>
  <si>
    <t>#</t>
    <phoneticPr fontId="4"/>
  </si>
  <si>
    <t>画面項目名</t>
    <rPh sb="0" eb="2">
      <t>ガメン</t>
    </rPh>
    <rPh sb="2" eb="5">
      <t>コウモクメイ</t>
    </rPh>
    <phoneticPr fontId="4"/>
  </si>
  <si>
    <t>入力形式</t>
    <rPh sb="0" eb="2">
      <t>ニュウリョク</t>
    </rPh>
    <rPh sb="2" eb="4">
      <t>ケイシキ</t>
    </rPh>
    <phoneticPr fontId="4"/>
  </si>
  <si>
    <t>型</t>
    <rPh sb="0" eb="1">
      <t>カタ</t>
    </rPh>
    <phoneticPr fontId="4"/>
  </si>
  <si>
    <t>桁</t>
    <rPh sb="0" eb="1">
      <t>ケタ</t>
    </rPh>
    <phoneticPr fontId="4"/>
  </si>
  <si>
    <t>フォーマット</t>
    <phoneticPr fontId="4"/>
  </si>
  <si>
    <t>必須</t>
    <rPh sb="0" eb="2">
      <t>ヒッス</t>
    </rPh>
    <phoneticPr fontId="4"/>
  </si>
  <si>
    <t>特記事項</t>
    <rPh sb="0" eb="4">
      <t>トッキジコウ</t>
    </rPh>
    <phoneticPr fontId="4"/>
  </si>
  <si>
    <t>施設名_label</t>
    <rPh sb="0" eb="3">
      <t>シセツメイ</t>
    </rPh>
    <phoneticPr fontId="4"/>
  </si>
  <si>
    <t>ラベル</t>
    <phoneticPr fontId="4"/>
  </si>
  <si>
    <t>-</t>
    <phoneticPr fontId="4"/>
  </si>
  <si>
    <t>施設名</t>
    <rPh sb="0" eb="3">
      <t>シセツメイ</t>
    </rPh>
    <phoneticPr fontId="4"/>
  </si>
  <si>
    <t>テキスト</t>
    <phoneticPr fontId="4"/>
  </si>
  <si>
    <t>文字列</t>
    <rPh sb="0" eb="3">
      <t>モジレツ</t>
    </rPh>
    <phoneticPr fontId="4"/>
  </si>
  <si>
    <t>施設登録画面で登録した施設名を表示する。</t>
  </si>
  <si>
    <t>所在地市の情報_label</t>
    <rPh sb="0" eb="3">
      <t>ショザイチ</t>
    </rPh>
    <rPh sb="3" eb="4">
      <t>シ</t>
    </rPh>
    <rPh sb="5" eb="7">
      <t>ジョウホウ</t>
    </rPh>
    <phoneticPr fontId="4"/>
  </si>
  <si>
    <t>所在地市の情報</t>
    <rPh sb="0" eb="3">
      <t>ショザイチ</t>
    </rPh>
    <rPh sb="3" eb="4">
      <t>シ</t>
    </rPh>
    <rPh sb="5" eb="7">
      <t>ジョウホウ</t>
    </rPh>
    <phoneticPr fontId="4"/>
  </si>
  <si>
    <t>施設登録画面で登録した所在地市の情報を表示する。</t>
    <phoneticPr fontId="4"/>
  </si>
  <si>
    <t>計測対象時間帯_lable</t>
    <rPh sb="0" eb="2">
      <t>ケイソク</t>
    </rPh>
    <rPh sb="2" eb="4">
      <t>タイショウ</t>
    </rPh>
    <rPh sb="4" eb="7">
      <t>ジカンタイ</t>
    </rPh>
    <phoneticPr fontId="4"/>
  </si>
  <si>
    <t>計測対象時間帯</t>
    <rPh sb="0" eb="2">
      <t>ケイソク</t>
    </rPh>
    <rPh sb="2" eb="4">
      <t>タイショウ</t>
    </rPh>
    <rPh sb="4" eb="7">
      <t>ジカンタイ</t>
    </rPh>
    <phoneticPr fontId="4"/>
  </si>
  <si>
    <t>yyyy/mm/dd hh:00~hh:00</t>
    <phoneticPr fontId="4"/>
  </si>
  <si>
    <t>システム時刻より直近1時間を正時で表示する。
例：システム時刻：2026/1/8 15:47→計測対象時間帯：2026/1/8 14:00~15:00</t>
    <rPh sb="8" eb="10">
      <t>チョッキン</t>
    </rPh>
    <rPh sb="14" eb="16">
      <t>ショウジ</t>
    </rPh>
    <rPh sb="17" eb="19">
      <t>ヒョウジ</t>
    </rPh>
    <phoneticPr fontId="4"/>
  </si>
  <si>
    <t>累計発電電力量_label</t>
    <rPh sb="0" eb="7">
      <t>ルイケイハツデンデンリョクリョウ</t>
    </rPh>
    <phoneticPr fontId="4"/>
  </si>
  <si>
    <t>累計発電電力量</t>
    <rPh sb="0" eb="7">
      <t>ルイケイハツデンデンリョクリョウ</t>
    </rPh>
    <phoneticPr fontId="4"/>
  </si>
  <si>
    <t>99999kWh</t>
    <phoneticPr fontId="4"/>
  </si>
  <si>
    <t>現在の発電電力量_lable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</si>
  <si>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現在の発電電力量(kWh)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</si>
  <si>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数値</t>
    <rPh sb="0" eb="2">
      <t>スウチ</t>
    </rPh>
    <phoneticPr fontId="4"/>
  </si>
  <si>
    <t>0.456</t>
    <phoneticPr fontId="4"/>
  </si>
  <si>
    <r>
      <t>電力量取得バッチは1時間毎に実行させるのため、直近1時間計測対象時間帯の数値を表示させる。</t>
    </r>
    <r>
      <rPr>
        <sz val="11"/>
        <color rgb="FFFF0000"/>
        <rFont val="Meiryo UI"/>
        <family val="3"/>
        <charset val="128"/>
      </rPr>
      <t>小数部桁は3桁。</t>
    </r>
    <rPh sb="36" eb="38">
      <t>スウチ</t>
    </rPh>
    <rPh sb="39" eb="41">
      <t>ヒョウジ</t>
    </rPh>
    <phoneticPr fontId="4"/>
  </si>
  <si>
    <t>現在の自家消費量_lable</t>
    <rPh sb="0" eb="2">
      <t>ゲンザイ</t>
    </rPh>
    <rPh sb="3" eb="8">
      <t>ジカショウヒリョウ</t>
    </rPh>
    <phoneticPr fontId="4"/>
  </si>
  <si>
    <t>現在の自家消費量(kWh)</t>
    <rPh sb="0" eb="2">
      <t>ゲンザイ</t>
    </rPh>
    <rPh sb="3" eb="8">
      <t>ジカショウヒリョウ</t>
    </rPh>
    <phoneticPr fontId="4"/>
  </si>
  <si>
    <t>1.45</t>
    <phoneticPr fontId="4"/>
  </si>
  <si>
    <t>現在の使用電力量_lable</t>
    <rPh sb="0" eb="2">
      <t>ゲンザイ</t>
    </rPh>
    <rPh sb="3" eb="8">
      <t>シヨウデンリョクリョウ</t>
    </rPh>
    <phoneticPr fontId="4"/>
  </si>
  <si>
    <t>現在の使用電力量(kWh)</t>
    <rPh sb="0" eb="2">
      <t>ゲンザイ</t>
    </rPh>
    <rPh sb="3" eb="8">
      <t>シヨウデンリョクリョウ</t>
    </rPh>
    <phoneticPr fontId="4"/>
  </si>
  <si>
    <t>2.4</t>
    <phoneticPr fontId="4"/>
  </si>
  <si>
    <t>本日の合計発電電力量_lable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</si>
  <si>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本日の合計発電電力量(kWh)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</si>
  <si>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0.789</t>
    <phoneticPr fontId="4"/>
  </si>
  <si>
    <t>小数部桁は3桁。</t>
    <phoneticPr fontId="4"/>
  </si>
  <si>
    <t>本日の合計自家消費量_lable</t>
    <rPh sb="0" eb="2">
      <t>ホンジツ</t>
    </rPh>
    <rPh sb="3" eb="5">
      <t>ゴウケイ</t>
    </rPh>
    <rPh sb="5" eb="10">
      <t>ジカショウヒリョウ</t>
    </rPh>
    <phoneticPr fontId="4"/>
  </si>
  <si>
    <t>本日の合計自家消費量(kWh)</t>
    <rPh sb="0" eb="2">
      <t>ホンジツ</t>
    </rPh>
    <rPh sb="3" eb="5">
      <t>ゴウケイ</t>
    </rPh>
    <rPh sb="5" eb="10">
      <t>ジカショウヒリョウ</t>
    </rPh>
    <phoneticPr fontId="4"/>
  </si>
  <si>
    <t>1.78</t>
    <phoneticPr fontId="4"/>
  </si>
  <si>
    <t>本日の合計使用電力量_lable</t>
    <rPh sb="0" eb="2">
      <t>ホンジツ</t>
    </rPh>
    <rPh sb="3" eb="5">
      <t>ゴウケイ</t>
    </rPh>
    <rPh sb="5" eb="10">
      <t>シヨウデンリョクリョウ</t>
    </rPh>
    <phoneticPr fontId="4"/>
  </si>
  <si>
    <t>本日の合計使用電力量(kWh)</t>
    <rPh sb="0" eb="2">
      <t>ホンジツ</t>
    </rPh>
    <rPh sb="3" eb="5">
      <t>ゴウケイ</t>
    </rPh>
    <rPh sb="5" eb="10">
      <t>シヨウデンリョクリョウ</t>
    </rPh>
    <phoneticPr fontId="4"/>
  </si>
  <si>
    <t>2.7</t>
    <phoneticPr fontId="4"/>
  </si>
  <si>
    <t>電力量履歴確認</t>
    <rPh sb="0" eb="3">
      <t>デンリョクリョウ</t>
    </rPh>
    <rPh sb="3" eb="7">
      <t>リレキカクニン</t>
    </rPh>
    <phoneticPr fontId="4"/>
  </si>
  <si>
    <t>ボタン</t>
    <phoneticPr fontId="4"/>
  </si>
  <si>
    <t>施設検索</t>
    <rPh sb="0" eb="2">
      <t>シセツ</t>
    </rPh>
    <rPh sb="2" eb="4">
      <t>ケンサク</t>
    </rPh>
    <phoneticPr fontId="4"/>
  </si>
  <si>
    <t>■イベント定義</t>
    <rPh sb="5" eb="7">
      <t>テイギ</t>
    </rPh>
    <phoneticPr fontId="4"/>
  </si>
  <si>
    <t>イベント名</t>
    <rPh sb="4" eb="5">
      <t>メイ</t>
    </rPh>
    <phoneticPr fontId="4"/>
  </si>
  <si>
    <t>トリガー</t>
    <phoneticPr fontId="4"/>
  </si>
  <si>
    <t>インプット</t>
    <phoneticPr fontId="4"/>
  </si>
  <si>
    <t>アクション</t>
    <phoneticPr fontId="4"/>
  </si>
  <si>
    <t>初期表示</t>
    <rPh sb="0" eb="2">
      <t>ショキ</t>
    </rPh>
    <rPh sb="2" eb="4">
      <t>ヒョウジ</t>
    </rPh>
    <phoneticPr fontId="4"/>
  </si>
  <si>
    <t>初期表示時</t>
    <phoneticPr fontId="4"/>
  </si>
  <si>
    <t>施設ID</t>
    <rPh sb="0" eb="2">
      <t>シセツ</t>
    </rPh>
    <phoneticPr fontId="4"/>
  </si>
  <si>
    <t>本画面を表示する。</t>
    <rPh sb="0" eb="3">
      <t>ホンガメン</t>
    </rPh>
    <rPh sb="4" eb="6">
      <t>ヒョウジ</t>
    </rPh>
    <phoneticPr fontId="4"/>
  </si>
  <si>
    <t>電力量履歴画面遷移</t>
    <rPh sb="0" eb="3">
      <t>デンリョクリョウ</t>
    </rPh>
    <rPh sb="3" eb="5">
      <t>リレキ</t>
    </rPh>
    <rPh sb="5" eb="7">
      <t>ガメン</t>
    </rPh>
    <rPh sb="7" eb="9">
      <t>センイ</t>
    </rPh>
    <phoneticPr fontId="4"/>
  </si>
  <si>
    <t>㉑「電力量履歴確認」ボタン押下</t>
    <rPh sb="13" eb="15">
      <t>オウカ</t>
    </rPh>
    <phoneticPr fontId="4"/>
  </si>
  <si>
    <t>施設ID</t>
    <phoneticPr fontId="4"/>
  </si>
  <si>
    <t>電力量履歴画面に遷移する。</t>
    <rPh sb="5" eb="7">
      <t>ガメン</t>
    </rPh>
    <rPh sb="8" eb="10">
      <t>センイ</t>
    </rPh>
    <phoneticPr fontId="4"/>
  </si>
  <si>
    <t>施設検索画面遷移</t>
    <rPh sb="0" eb="2">
      <t>シセツ</t>
    </rPh>
    <rPh sb="2" eb="4">
      <t>ケンサク</t>
    </rPh>
    <rPh sb="4" eb="6">
      <t>ガメン</t>
    </rPh>
    <rPh sb="6" eb="8">
      <t>センイ</t>
    </rPh>
    <phoneticPr fontId="4"/>
  </si>
  <si>
    <t>㉒「施設検索」ボタン押下</t>
    <rPh sb="2" eb="4">
      <t>シセツ</t>
    </rPh>
    <rPh sb="4" eb="6">
      <t>ケンサク</t>
    </rPh>
    <rPh sb="10" eb="12">
      <t>オウカ</t>
    </rPh>
    <phoneticPr fontId="4"/>
  </si>
  <si>
    <t>施設検索画面に遷移する。</t>
    <rPh sb="0" eb="2">
      <t>シセツ</t>
    </rPh>
    <rPh sb="2" eb="4">
      <t>ケンサク</t>
    </rPh>
    <rPh sb="4" eb="6">
      <t>ガメン</t>
    </rPh>
    <rPh sb="7" eb="9">
      <t>センイ</t>
    </rPh>
    <phoneticPr fontId="4"/>
  </si>
  <si>
    <t>■相関チェック</t>
    <rPh sb="1" eb="3">
      <t>ソウカン</t>
    </rPh>
    <phoneticPr fontId="4"/>
  </si>
  <si>
    <t>チェック対象</t>
    <rPh sb="4" eb="6">
      <t>タイショウ</t>
    </rPh>
    <phoneticPr fontId="4"/>
  </si>
  <si>
    <t>チェック内容</t>
    <rPh sb="4" eb="6">
      <t>ナイヨウ</t>
    </rPh>
    <phoneticPr fontId="4"/>
  </si>
  <si>
    <t>エラーメッセージ</t>
    <phoneticPr fontId="4"/>
  </si>
  <si>
    <t>計算例</t>
    <rPh sb="0" eb="3">
      <t>ケイサンレイ</t>
    </rPh>
    <phoneticPr fontId="4"/>
  </si>
  <si>
    <t>■画面項目数値の計算について</t>
    <rPh sb="1" eb="3">
      <t>ガメン</t>
    </rPh>
    <rPh sb="3" eb="5">
      <t>コウモク</t>
    </rPh>
    <rPh sb="5" eb="7">
      <t>スウチ</t>
    </rPh>
    <rPh sb="8" eb="10">
      <t>ケイサン</t>
    </rPh>
    <phoneticPr fontId="4"/>
  </si>
  <si>
    <t>1施設の中で複数設備がある場合</t>
    <rPh sb="1" eb="3">
      <t>シセツ</t>
    </rPh>
    <rPh sb="4" eb="5">
      <t>ナカ</t>
    </rPh>
    <rPh sb="6" eb="8">
      <t>フクスウ</t>
    </rPh>
    <rPh sb="8" eb="10">
      <t>セツビ</t>
    </rPh>
    <phoneticPr fontId="4"/>
  </si>
  <si>
    <t>見せる化対象項目</t>
    <rPh sb="0" eb="1">
      <t>ミ</t>
    </rPh>
    <rPh sb="3" eb="4">
      <t>ケ</t>
    </rPh>
    <rPh sb="4" eb="6">
      <t>タイショウ</t>
    </rPh>
    <rPh sb="6" eb="8">
      <t>コウモク</t>
    </rPh>
    <phoneticPr fontId="4"/>
  </si>
  <si>
    <t>計算方法説明</t>
    <phoneticPr fontId="4"/>
  </si>
  <si>
    <t>電力量データ取得API
項目名</t>
    <phoneticPr fontId="4"/>
  </si>
  <si>
    <t>電力量データ取得API
パラメータ名</t>
    <phoneticPr fontId="4"/>
  </si>
  <si>
    <t>設備A</t>
    <rPh sb="0" eb="2">
      <t>セツビ</t>
    </rPh>
    <phoneticPr fontId="4"/>
  </si>
  <si>
    <t>設備B</t>
    <rPh sb="0" eb="2">
      <t>セツビ</t>
    </rPh>
    <phoneticPr fontId="4"/>
  </si>
  <si>
    <t>計算式</t>
    <rPh sb="0" eb="2">
      <t>ケイサン</t>
    </rPh>
    <rPh sb="2" eb="3">
      <t>シキ</t>
    </rPh>
    <phoneticPr fontId="4"/>
  </si>
  <si>
    <t>1</t>
    <phoneticPr fontId="4"/>
  </si>
  <si>
    <t>累計発電電力量</t>
    <phoneticPr fontId="4"/>
  </si>
  <si>
    <r>
      <t>この施設が稼働してから現在までの発電電力量の累積値。</t>
    </r>
    <r>
      <rPr>
        <sz val="11"/>
        <color rgb="FFFF0000"/>
        <rFont val="Meiryo UI"/>
        <family val="3"/>
        <charset val="128"/>
      </rPr>
      <t xml:space="preserve">直近1時間計測対象時間帯の瞬間値を計算する。
</t>
    </r>
    <r>
      <rPr>
        <sz val="11"/>
        <color theme="1"/>
        <rFont val="Meiryo UI"/>
        <family val="3"/>
        <charset val="128"/>
      </rPr>
      <t>　更に１施設の中で複数の設備がある場合は、全設備を計算対象とし累計発電電力量の合計値を表示させる。</t>
    </r>
    <rPh sb="50" eb="51">
      <t>サラ</t>
    </rPh>
    <phoneticPr fontId="4"/>
  </si>
  <si>
    <r>
      <t>スマメ発電電力量_積算値(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</si>
  <si>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generatedEnergyTotal</t>
    <phoneticPr fontId="4"/>
  </si>
  <si>
    <t>generatedEnergyTotal→①</t>
    <phoneticPr fontId="4"/>
  </si>
  <si>
    <t>generatedEnergyTotal→②</t>
    <phoneticPr fontId="4"/>
  </si>
  <si>
    <t>累計発電電力量=(①+②)/1000　※1</t>
    <phoneticPr fontId="4"/>
  </si>
  <si>
    <t>2</t>
    <phoneticPr fontId="4"/>
  </si>
  <si>
    <t>現在の発電電力量</t>
    <rPh sb="0" eb="2">
      <t>ゲンザイ</t>
    </rPh>
    <rPh sb="3" eb="5">
      <t>ハツデン</t>
    </rPh>
    <rPh sb="5" eb="8">
      <t>デンリョクリョウ</t>
    </rPh>
    <phoneticPr fontId="4"/>
  </si>
  <si>
    <t>直近1時間計測対象時間帯の瞬間値を計算する。
　API仕様では発電電力量を30分単位で取得するため、取得した2回分の発電電力量を合算して表示する。
　更に１施設の中で複数の設備がある場合は、全設備を計算対象とし直近1時間の瞬間値の合計値を表示させる。</t>
    <rPh sb="17" eb="19">
      <t>ケイサン</t>
    </rPh>
    <phoneticPr fontId="4"/>
  </si>
  <si>
    <r>
      <t>スマメ発電電力量(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</si>
  <si>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generatedEnergy</t>
    <phoneticPr fontId="4"/>
  </si>
  <si>
    <t>1施設の中で1設備のみ場合</t>
    <rPh sb="1" eb="3">
      <t>シセツ</t>
    </rPh>
    <rPh sb="4" eb="5">
      <t>ナカ</t>
    </rPh>
    <rPh sb="7" eb="9">
      <t>セツビ</t>
    </rPh>
    <phoneticPr fontId="4"/>
  </si>
  <si>
    <t>1施設の中で複数設備がある場合(1施設14:00~15:00の各電力量データの計算方法を例として挙げる)</t>
    <rPh sb="1" eb="3">
      <t>シセツ</t>
    </rPh>
    <rPh sb="4" eb="5">
      <t>ナカ</t>
    </rPh>
    <rPh sb="6" eb="8">
      <t>フクスウ</t>
    </rPh>
    <rPh sb="8" eb="10">
      <t>セツビ</t>
    </rPh>
    <rPh sb="41" eb="43">
      <t>ホウホウ</t>
    </rPh>
    <phoneticPr fontId="4"/>
  </si>
  <si>
    <t>14:00~14:30取得した電力量データ</t>
    <phoneticPr fontId="4"/>
  </si>
  <si>
    <t>14:30~15:00取得した電力量データ</t>
    <phoneticPr fontId="4"/>
  </si>
  <si>
    <t>計算式</t>
  </si>
  <si>
    <t>14:00~14:30取得した電力量データ</t>
  </si>
  <si>
    <t>14:30~15:00取得した電力量データ</t>
  </si>
  <si>
    <t>generatedEnergy→①</t>
    <phoneticPr fontId="4"/>
  </si>
  <si>
    <t>generatedEnergy→②</t>
    <phoneticPr fontId="4"/>
  </si>
  <si>
    <t>現在の発電電力量=①+②</t>
    <phoneticPr fontId="4"/>
  </si>
  <si>
    <t>generatedEnergy→③</t>
    <phoneticPr fontId="4"/>
  </si>
  <si>
    <t>generatedEnergy→④</t>
    <phoneticPr fontId="4"/>
  </si>
  <si>
    <r>
      <t>現在の発電電力量=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</t>
    </r>
    <r>
      <rPr>
        <sz val="11"/>
        <color rgb="FFFF0000"/>
        <rFont val="Meiryo UI"/>
        <family val="3"/>
        <charset val="128"/>
      </rPr>
      <t>]/1000　</t>
    </r>
    <phoneticPr fontId="4"/>
  </si>
  <si>
    <t>3</t>
    <phoneticPr fontId="4"/>
  </si>
  <si>
    <t>現在の自家消費量</t>
    <rPh sb="0" eb="2">
      <t>ゲンザイ</t>
    </rPh>
    <rPh sb="3" eb="8">
      <t>ジカショウヒリョウ</t>
    </rPh>
    <phoneticPr fontId="4"/>
  </si>
  <si>
    <t>自家消費量=発電電力量-売電電力量。
直近1時間計測対象時間帯の瞬間値を計算する。
　API仕様では発電電力量、売電電力量を30分単位で取得するため、取得した2回分の発電電力量、売電電力量を計算式に代入し、合算して表示する。
　更に１施設の中で複数の設備がある場合は、全設備を計算対象とし直近1時間の合計値を表示させる。</t>
    <rPh sb="57" eb="62">
      <t>バイデンデンリョクリョウ</t>
    </rPh>
    <rPh sb="96" eb="98">
      <t>ケイサン</t>
    </rPh>
    <rPh sb="98" eb="99">
      <t>シキ</t>
    </rPh>
    <rPh sb="100" eb="102">
      <t>ダイニュウ</t>
    </rPh>
    <phoneticPr fontId="4"/>
  </si>
  <si>
    <t>generatedEnergy→①
soldEnergy→②</t>
    <phoneticPr fontId="4"/>
  </si>
  <si>
    <t>generatedEnergy→③
soldEnergy→④</t>
    <phoneticPr fontId="4"/>
  </si>
  <si>
    <t>現在の自家消費量=(①-②)+(③-④)</t>
    <rPh sb="3" eb="7">
      <t>ジカショウヒ</t>
    </rPh>
    <rPh sb="7" eb="8">
      <t>リョウ</t>
    </rPh>
    <phoneticPr fontId="4"/>
  </si>
  <si>
    <t>generatedEnergy→⑤
soldEnergy→⑥</t>
    <phoneticPr fontId="4"/>
  </si>
  <si>
    <t>generatedEnergy→⑦
soldEnergy→⑧</t>
    <phoneticPr fontId="4"/>
  </si>
  <si>
    <r>
      <t>現在の自家消費量=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(①-②)+(③-④)+(⑤-⑥)+(⑦-⑧)</t>
    </r>
    <r>
      <rPr>
        <sz val="11"/>
        <color rgb="FFFF0000"/>
        <rFont val="Meiryo UI"/>
        <family val="3"/>
        <charset val="128"/>
      </rPr>
      <t>]/1000</t>
    </r>
    <rPh sb="3" eb="8">
      <t>ジカショウヒリョウ</t>
    </rPh>
    <phoneticPr fontId="4"/>
  </si>
  <si>
    <r>
      <t>スマメ売電電力量(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</si>
  <si>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soldEnergy</t>
    <phoneticPr fontId="4"/>
  </si>
  <si>
    <t>4</t>
    <phoneticPr fontId="4"/>
  </si>
  <si>
    <t>現在の使用電力量</t>
    <rPh sb="3" eb="8">
      <t>シヨウデンリョクリョウ</t>
    </rPh>
    <phoneticPr fontId="4"/>
  </si>
  <si>
    <t>使用電力量=自家消費量+買電電力量。
直近1時間計測対象時間帯の瞬間値を計算する。
　API仕様では発電電力量、売電電力量、買電電力量を30分単位で取得するため、取得した2回分の発電電力量、売電電力量、買電電力量を計算式に代入し、合算して表示する。
　更に１施設の中で複数の設備がある場合は、全設備を計算対象とし直近1時間の合計値を表示させる。</t>
    <rPh sb="6" eb="11">
      <t>ジカショウヒリョウ</t>
    </rPh>
    <phoneticPr fontId="4"/>
  </si>
  <si>
    <r>
      <t>スマメ買電電力量(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</si>
  <si>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boughtEnergy</t>
    <phoneticPr fontId="4"/>
  </si>
  <si>
    <t>現在の自家消費量→①
boughtEnergy→②</t>
    <rPh sb="0" eb="2">
      <t>ゲンザイ</t>
    </rPh>
    <rPh sb="3" eb="7">
      <t>ジカショウヒ</t>
    </rPh>
    <rPh sb="7" eb="8">
      <t>リョウ</t>
    </rPh>
    <phoneticPr fontId="4"/>
  </si>
  <si>
    <t>現在の自家消費量→③
boughtEnergy→④</t>
    <phoneticPr fontId="4"/>
  </si>
  <si>
    <t>現在の使用電力量=(①+②)+(③+④)</t>
    <rPh sb="0" eb="2">
      <t>ゲンザイ</t>
    </rPh>
    <rPh sb="3" eb="8">
      <t>シヨウデンリョクリョウ</t>
    </rPh>
    <phoneticPr fontId="4"/>
  </si>
  <si>
    <t>現在の自家消費量→①
boughtEnergy→②</t>
    <phoneticPr fontId="4"/>
  </si>
  <si>
    <t>現在の自家消費量→⑤
boughtEnergy→⑥</t>
    <phoneticPr fontId="4"/>
  </si>
  <si>
    <t>現在の自家消費量→⑦
boughtEnergy→⑧</t>
    <phoneticPr fontId="4"/>
  </si>
  <si>
    <r>
      <t>現在の使用電力量=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(①+②)+(③+④)+(⑤+⑥)+(⑦+⑧)</t>
    </r>
    <r>
      <rPr>
        <sz val="11"/>
        <color rgb="FFFF0000"/>
        <rFont val="Meiryo UI"/>
        <family val="3"/>
        <charset val="128"/>
      </rPr>
      <t>]/1000</t>
    </r>
    <rPh sb="0" eb="2">
      <t>ゲンザイ</t>
    </rPh>
    <rPh sb="3" eb="8">
      <t>シヨウデンリョクリョウ</t>
    </rPh>
    <phoneticPr fontId="4"/>
  </si>
  <si>
    <t>5</t>
    <phoneticPr fontId="4"/>
  </si>
  <si>
    <t>本日の合計発電電力量</t>
    <rPh sb="0" eb="2">
      <t>ホンジツ</t>
    </rPh>
    <rPh sb="3" eb="5">
      <t>ゴウケイ</t>
    </rPh>
    <rPh sb="5" eb="7">
      <t>ハツデン</t>
    </rPh>
    <rPh sb="7" eb="10">
      <t>デンリョクリョウ</t>
    </rPh>
    <phoneticPr fontId="4"/>
  </si>
  <si>
    <r>
      <t>本日00:00~現時点(システム時刻)までに取得した【現在の発電電力量】の合計値。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までに発電電力量の合計値を表示させる。　</t>
    </r>
    <r>
      <rPr>
        <sz val="11"/>
        <color rgb="FFFF0000"/>
        <rFont val="Meiryo UI"/>
        <family val="3"/>
        <charset val="128"/>
      </rPr>
      <t>※2</t>
    </r>
    <rPh sb="8" eb="11">
      <t>ゲンジテン</t>
    </rPh>
    <rPh sb="16" eb="18">
      <t>ジコク</t>
    </rPh>
    <rPh sb="72" eb="74">
      <t>ケイソク</t>
    </rPh>
    <rPh sb="74" eb="79">
      <t>タイショウジカンタイ</t>
    </rPh>
    <rPh sb="80" eb="82">
      <t>シュウリョウ</t>
    </rPh>
    <rPh sb="82" eb="84">
      <t>ジコク</t>
    </rPh>
    <phoneticPr fontId="4"/>
  </si>
  <si>
    <t>6</t>
    <phoneticPr fontId="4"/>
  </si>
  <si>
    <t>本日の合計自家消費量</t>
    <rPh sb="0" eb="2">
      <t>ホンジツ</t>
    </rPh>
    <rPh sb="3" eb="5">
      <t>ゴウケイ</t>
    </rPh>
    <rPh sb="5" eb="10">
      <t>ジカショウヒリョウ</t>
    </rPh>
    <phoneticPr fontId="4"/>
  </si>
  <si>
    <r>
      <t>本日00:00~現時点(システム時刻)までに取得した【自家消費量】の合計値。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までに自家消費量の合計値を表示させる。</t>
    </r>
    <rPh sb="34" eb="37">
      <t>ゴウケイチ</t>
    </rPh>
    <phoneticPr fontId="4"/>
  </si>
  <si>
    <t>7</t>
    <phoneticPr fontId="4"/>
  </si>
  <si>
    <t>本日の合計使用電力量</t>
    <rPh sb="0" eb="2">
      <t>ホンジツ</t>
    </rPh>
    <rPh sb="3" eb="5">
      <t>ゴウケイ</t>
    </rPh>
    <rPh sb="5" eb="7">
      <t>シヨウ</t>
    </rPh>
    <rPh sb="7" eb="10">
      <t>デンリョクリョウ</t>
    </rPh>
    <phoneticPr fontId="4"/>
  </si>
  <si>
    <r>
      <t>本日00:00~現時点(システム時刻)までに取得した【使用電力量】の合計値。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までに使用電力量の合計値を表示させる。</t>
    </r>
    <rPh sb="34" eb="37">
      <t>ゴウケイチ</t>
    </rPh>
    <phoneticPr fontId="4"/>
  </si>
  <si>
    <t>※1：APIから取得したデータの単位は「Wh」であり、画面に表示させるデータ（数値）の単位は「kWh」との仕様なので、1000で割る計算（単位換算）を行う必要がある。</t>
    <rPh sb="8" eb="10">
      <t>シュトク</t>
    </rPh>
    <rPh sb="16" eb="18">
      <t>タンイ</t>
    </rPh>
    <rPh sb="27" eb="29">
      <t>ガメン</t>
    </rPh>
    <rPh sb="30" eb="32">
      <t>ヒョウジ</t>
    </rPh>
    <rPh sb="39" eb="41">
      <t>スウチ</t>
    </rPh>
    <rPh sb="43" eb="45">
      <t>タンイ</t>
    </rPh>
    <rPh sb="53" eb="55">
      <t>シヨウ</t>
    </rPh>
    <rPh sb="69" eb="71">
      <t>タンイ</t>
    </rPh>
    <rPh sb="71" eb="73">
      <t>カンサン</t>
    </rPh>
    <rPh sb="75" eb="76">
      <t>オコナ</t>
    </rPh>
    <rPh sb="77" eb="79">
      <t>ヒツヨウ</t>
    </rPh>
    <phoneticPr fontId="4"/>
  </si>
  <si>
    <t>※2：計測対象時間帯の終了時刻：例：計測対象時間帯→2025/12/23 14:00~15:00の「15:00」は計測対象時間帯の終了時刻のことである。</t>
    <rPh sb="13" eb="15">
      <t>ジコク</t>
    </rPh>
    <rPh sb="16" eb="17">
      <t>レイ</t>
    </rPh>
    <rPh sb="18" eb="25">
      <t>ケイソクタイショウジカンタイ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</si>
</sst>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" fillId="0" borderId="0"/>
  </cellStyleXfs>
  <cellXfs count="256">
    <xf numFmtId="0" fontId="0" fillId="0" borderId="0" xfId="0"/>
    <xf numFmtId="0" fontId="7" fillId="3" borderId="4" xfId="1" applyFont="1" applyFill="1" applyBorder="1" applyAlignment="1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2" xfId="1" applyFont="1" applyFill="1" applyBorder="1"/>
    <xf numFmtId="0" fontId="7" fillId="3" borderId="0" xfId="1" applyFont="1" applyFill="1"/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0" fontId="10" fillId="0" borderId="0" xfId="5" applyFont="1"/>
    <xf numFmtId="0" fontId="11" fillId="0" borderId="0" xfId="5" applyFont="1"/>
    <xf numFmtId="0" fontId="12" fillId="0" borderId="0" xfId="5" applyFont="1"/>
    <xf numFmtId="0" fontId="1" fillId="0" borderId="0" xfId="0" applyFont="1"/>
    <xf numFmtId="0" fontId="12" fillId="4" borderId="23" xfId="0" applyFont="1" applyFill="1" applyBorder="1" applyAlignment="1">
      <alignment horizontal="left" vertical="center"/>
    </xf>
    <xf numFmtId="0" fontId="12" fillId="4" borderId="24" xfId="0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0" fontId="12" fillId="4" borderId="26" xfId="0" applyFont="1" applyFill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" fillId="0" borderId="25" xfId="0" applyFont="1" applyBorder="1"/>
    <xf numFmtId="0" fontId="1" fillId="0" borderId="26" xfId="0" applyFont="1" applyBorder="1"/>
    <xf numFmtId="0" fontId="1" fillId="4" borderId="25" xfId="0" applyFont="1" applyFill="1" applyBorder="1"/>
    <xf numFmtId="0" fontId="1" fillId="4" borderId="26" xfId="0" applyFont="1" applyFill="1" applyBorder="1"/>
    <xf numFmtId="0" fontId="14" fillId="0" borderId="24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49" fontId="12" fillId="0" borderId="24" xfId="0" applyNumberFormat="1" applyFont="1" applyBorder="1" applyAlignment="1">
      <alignment horizontal="left" vertical="center"/>
    </xf>
    <xf numFmtId="49" fontId="12" fillId="0" borderId="0" xfId="0" applyNumberFormat="1" applyFont="1"/>
    <xf numFmtId="49" fontId="12" fillId="0" borderId="25" xfId="0" applyNumberFormat="1" applyFont="1" applyBorder="1" applyAlignment="1">
      <alignment horizontal="left" vertical="center"/>
    </xf>
    <xf numFmtId="49" fontId="12" fillId="0" borderId="26" xfId="0" applyNumberFormat="1" applyFont="1" applyBorder="1" applyAlignment="1">
      <alignment horizontal="left" vertical="center"/>
    </xf>
    <xf numFmtId="49" fontId="14" fillId="0" borderId="25" xfId="0" applyNumberFormat="1" applyFont="1" applyBorder="1" applyAlignment="1">
      <alignment horizontal="left" vertical="center"/>
    </xf>
    <xf numFmtId="49" fontId="14" fillId="0" borderId="25" xfId="0" applyNumberFormat="1" applyFont="1" applyBorder="1"/>
    <xf numFmtId="0" fontId="10" fillId="0" borderId="0" xfId="0" applyFont="1"/>
    <xf numFmtId="0" fontId="16" fillId="0" borderId="0" xfId="5" applyFont="1"/>
    <xf numFmtId="0" fontId="17" fillId="0" borderId="0" xfId="0" applyFont="1"/>
    <xf numFmtId="0" fontId="13" fillId="4" borderId="23" xfId="0" applyFont="1" applyFill="1" applyBorder="1"/>
    <xf numFmtId="0" fontId="13" fillId="0" borderId="23" xfId="0" applyFont="1" applyBorder="1" applyAlignment="1">
      <alignment horizontal="left" vertical="center"/>
    </xf>
    <xf numFmtId="49" fontId="11" fillId="0" borderId="0" xfId="0" applyNumberFormat="1" applyFont="1"/>
    <xf numFmtId="49" fontId="12" fillId="8" borderId="2" xfId="0" applyNumberFormat="1" applyFont="1" applyFill="1" applyBorder="1" applyAlignment="1">
      <alignment horizontal="left" vertical="center"/>
    </xf>
    <xf numFmtId="49" fontId="12" fillId="8" borderId="3" xfId="0" applyNumberFormat="1" applyFont="1" applyFill="1" applyBorder="1" applyAlignment="1">
      <alignment horizontal="left" vertical="center"/>
    </xf>
    <xf numFmtId="49" fontId="14" fillId="0" borderId="24" xfId="0" applyNumberFormat="1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49" fontId="14" fillId="0" borderId="0" xfId="0" applyNumberFormat="1" applyFont="1"/>
    <xf numFmtId="49" fontId="14" fillId="0" borderId="26" xfId="0" applyNumberFormat="1" applyFont="1" applyBorder="1" applyAlignment="1">
      <alignment horizontal="left" vertical="center"/>
    </xf>
    <xf numFmtId="49" fontId="12" fillId="8" borderId="33" xfId="0" applyNumberFormat="1" applyFont="1" applyFill="1" applyBorder="1" applyAlignment="1">
      <alignment horizontal="left" vertical="center"/>
    </xf>
    <xf numFmtId="49" fontId="14" fillId="0" borderId="38" xfId="0" applyNumberFormat="1" applyFont="1" applyBorder="1" applyAlignment="1">
      <alignment horizontal="left" vertical="center"/>
    </xf>
    <xf numFmtId="49" fontId="12" fillId="6" borderId="27" xfId="0" applyNumberFormat="1" applyFont="1" applyFill="1" applyBorder="1" applyAlignment="1">
      <alignment horizontal="left" vertical="center"/>
    </xf>
    <xf numFmtId="49" fontId="12" fillId="0" borderId="42" xfId="0" applyNumberFormat="1" applyFont="1" applyBorder="1" applyAlignment="1">
      <alignment horizontal="left" vertical="center"/>
    </xf>
    <xf numFmtId="49" fontId="12" fillId="0" borderId="37" xfId="0" applyNumberFormat="1" applyFont="1" applyBorder="1" applyAlignment="1">
      <alignment horizontal="left" vertical="center"/>
    </xf>
    <xf numFmtId="49" fontId="12" fillId="0" borderId="38" xfId="0" applyNumberFormat="1" applyFont="1" applyBorder="1" applyAlignment="1">
      <alignment horizontal="left" vertical="center"/>
    </xf>
    <xf numFmtId="49" fontId="12" fillId="0" borderId="41" xfId="0" applyNumberFormat="1" applyFont="1" applyBorder="1" applyAlignment="1">
      <alignment horizontal="left" vertical="center"/>
    </xf>
    <xf numFmtId="49" fontId="12" fillId="0" borderId="50" xfId="0" applyNumberFormat="1" applyFont="1" applyBorder="1" applyAlignment="1">
      <alignment horizontal="left" vertical="center"/>
    </xf>
    <xf numFmtId="49" fontId="12" fillId="0" borderId="54" xfId="0" applyNumberFormat="1" applyFont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56" xfId="0" applyNumberFormat="1" applyFont="1" applyBorder="1" applyAlignment="1">
      <alignment horizontal="left" vertical="center"/>
    </xf>
    <xf numFmtId="49" fontId="14" fillId="0" borderId="29" xfId="0" applyNumberFormat="1" applyFont="1" applyBorder="1" applyAlignment="1">
      <alignment horizontal="left" vertical="center"/>
    </xf>
    <xf numFmtId="49" fontId="14" fillId="0" borderId="29" xfId="0" applyNumberFormat="1" applyFont="1" applyBorder="1"/>
    <xf numFmtId="49" fontId="14" fillId="0" borderId="30" xfId="0" applyNumberFormat="1" applyFont="1" applyBorder="1"/>
    <xf numFmtId="49" fontId="12" fillId="0" borderId="57" xfId="0" applyNumberFormat="1" applyFont="1" applyBorder="1" applyAlignment="1">
      <alignment horizontal="left" vertical="center"/>
    </xf>
    <xf numFmtId="49" fontId="14" fillId="0" borderId="35" xfId="0" applyNumberFormat="1" applyFont="1" applyBorder="1"/>
    <xf numFmtId="49" fontId="12" fillId="0" borderId="58" xfId="0" applyNumberFormat="1" applyFont="1" applyBorder="1" applyAlignment="1">
      <alignment horizontal="left" vertical="center"/>
    </xf>
    <xf numFmtId="49" fontId="14" fillId="0" borderId="38" xfId="0" applyNumberFormat="1" applyFont="1" applyBorder="1"/>
    <xf numFmtId="49" fontId="14" fillId="0" borderId="39" xfId="0" applyNumberFormat="1" applyFont="1" applyBorder="1"/>
    <xf numFmtId="49" fontId="7" fillId="0" borderId="20" xfId="3" applyNumberFormat="1" applyFont="1" applyBorder="1" applyAlignment="1">
      <alignment horizontal="center" vertical="center"/>
    </xf>
    <xf numFmtId="49" fontId="7" fillId="0" borderId="21" xfId="3" applyNumberFormat="1" applyFont="1" applyBorder="1" applyAlignment="1">
      <alignment horizontal="center" vertical="center"/>
    </xf>
    <xf numFmtId="49" fontId="7" fillId="3" borderId="21" xfId="3" applyNumberFormat="1" applyFont="1" applyFill="1" applyBorder="1" applyAlignment="1">
      <alignment vertical="center"/>
    </xf>
    <xf numFmtId="49" fontId="7" fillId="3" borderId="22" xfId="3" applyNumberFormat="1" applyFont="1" applyFill="1" applyBorder="1" applyAlignment="1">
      <alignment vertical="center"/>
    </xf>
    <xf numFmtId="49" fontId="7" fillId="0" borderId="17" xfId="3" applyNumberFormat="1" applyFont="1" applyBorder="1" applyAlignment="1">
      <alignment horizontal="center" vertical="center"/>
    </xf>
    <xf numFmtId="49" fontId="7" fillId="0" borderId="18" xfId="3" applyNumberFormat="1" applyFont="1" applyBorder="1" applyAlignment="1">
      <alignment horizontal="center" vertical="center"/>
    </xf>
    <xf numFmtId="49" fontId="7" fillId="3" borderId="18" xfId="3" applyNumberFormat="1" applyFont="1" applyFill="1" applyBorder="1" applyAlignment="1">
      <alignment vertical="center"/>
    </xf>
    <xf numFmtId="49" fontId="7" fillId="3" borderId="19" xfId="3" applyNumberFormat="1" applyFont="1" applyFill="1" applyBorder="1" applyAlignment="1">
      <alignment vertical="center"/>
    </xf>
    <xf numFmtId="49" fontId="9" fillId="3" borderId="18" xfId="3" applyNumberFormat="1" applyFont="1" applyFill="1" applyBorder="1" applyAlignment="1">
      <alignment vertical="center"/>
    </xf>
    <xf numFmtId="49" fontId="9" fillId="3" borderId="19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vertical="top" wrapText="1"/>
    </xf>
    <xf numFmtId="49" fontId="7" fillId="3" borderId="18" xfId="3" applyNumberFormat="1" applyFont="1" applyFill="1" applyBorder="1" applyAlignment="1">
      <alignment vertical="top"/>
    </xf>
    <xf numFmtId="49" fontId="7" fillId="3" borderId="19" xfId="3" applyNumberFormat="1" applyFont="1" applyFill="1" applyBorder="1" applyAlignment="1">
      <alignment vertical="top"/>
    </xf>
    <xf numFmtId="49" fontId="7" fillId="3" borderId="18" xfId="3" applyNumberFormat="1" applyFont="1" applyFill="1" applyBorder="1" applyAlignment="1">
      <alignment vertical="center" wrapText="1"/>
    </xf>
    <xf numFmtId="49" fontId="7" fillId="0" borderId="12" xfId="3" applyNumberFormat="1" applyFont="1" applyBorder="1" applyAlignment="1">
      <alignment horizontal="center"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0" borderId="15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 wrapText="1"/>
    </xf>
    <xf numFmtId="0" fontId="12" fillId="4" borderId="24" xfId="0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0" fontId="12" fillId="4" borderId="26" xfId="0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horizontal="left" vertical="center" wrapText="1"/>
    </xf>
    <xf numFmtId="49" fontId="14" fillId="0" borderId="32" xfId="0" applyNumberFormat="1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left" vertical="center" wrapText="1"/>
    </xf>
    <xf numFmtId="49" fontId="14" fillId="0" borderId="34" xfId="0" applyNumberFormat="1" applyFont="1" applyBorder="1" applyAlignment="1">
      <alignment horizontal="left" vertical="center" wrapText="1"/>
    </xf>
    <xf numFmtId="49" fontId="12" fillId="0" borderId="31" xfId="0" applyNumberFormat="1" applyFont="1" applyBorder="1" applyAlignment="1">
      <alignment horizontal="left" vertical="center"/>
    </xf>
    <xf numFmtId="49" fontId="12" fillId="0" borderId="25" xfId="0" applyNumberFormat="1" applyFont="1" applyBorder="1" applyAlignment="1">
      <alignment horizontal="left" vertical="center"/>
    </xf>
    <xf numFmtId="49" fontId="12" fillId="0" borderId="26" xfId="0" applyNumberFormat="1" applyFont="1" applyBorder="1" applyAlignment="1">
      <alignment horizontal="left" vertical="center"/>
    </xf>
    <xf numFmtId="49" fontId="12" fillId="0" borderId="24" xfId="0" applyNumberFormat="1" applyFont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2" xfId="0" applyNumberFormat="1" applyFont="1" applyFill="1" applyBorder="1" applyAlignment="1">
      <alignment horizontal="left" vertical="center"/>
    </xf>
    <xf numFmtId="49" fontId="12" fillId="7" borderId="6" xfId="0" applyNumberFormat="1" applyFont="1" applyFill="1" applyBorder="1" applyAlignment="1">
      <alignment horizontal="left" vertical="center"/>
    </xf>
    <xf numFmtId="49" fontId="12" fillId="7" borderId="7" xfId="0" applyNumberFormat="1" applyFont="1" applyFill="1" applyBorder="1" applyAlignment="1">
      <alignment horizontal="left" vertical="center"/>
    </xf>
    <xf numFmtId="49" fontId="12" fillId="8" borderId="31" xfId="0" applyNumberFormat="1" applyFont="1" applyFill="1" applyBorder="1" applyAlignment="1">
      <alignment horizontal="center" vertical="center"/>
    </xf>
    <xf numFmtId="49" fontId="12" fillId="8" borderId="25" xfId="0" applyNumberFormat="1" applyFont="1" applyFill="1" applyBorder="1" applyAlignment="1">
      <alignment horizontal="center" vertical="center"/>
    </xf>
    <xf numFmtId="49" fontId="12" fillId="8" borderId="26" xfId="0" applyNumberFormat="1" applyFont="1" applyFill="1" applyBorder="1" applyAlignment="1">
      <alignment horizontal="center" vertical="center"/>
    </xf>
    <xf numFmtId="49" fontId="12" fillId="8" borderId="24" xfId="0" applyNumberFormat="1" applyFont="1" applyFill="1" applyBorder="1" applyAlignment="1">
      <alignment horizontal="center" vertical="center"/>
    </xf>
    <xf numFmtId="49" fontId="12" fillId="8" borderId="1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49" fontId="14" fillId="8" borderId="32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8" borderId="7" xfId="0" applyNumberFormat="1" applyFont="1" applyFill="1" applyBorder="1" applyAlignment="1">
      <alignment horizontal="center" vertical="center"/>
    </xf>
    <xf numFmtId="49" fontId="14" fillId="8" borderId="34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33" xfId="0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left" vertical="center"/>
    </xf>
    <xf numFmtId="49" fontId="12" fillId="0" borderId="36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53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52" xfId="0" applyNumberFormat="1" applyFont="1" applyBorder="1" applyAlignment="1">
      <alignment horizontal="left" vertical="center"/>
    </xf>
    <xf numFmtId="49" fontId="12" fillId="0" borderId="5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12" fillId="0" borderId="37" xfId="0" applyNumberFormat="1" applyFont="1" applyBorder="1" applyAlignment="1">
      <alignment horizontal="left" vertical="center"/>
    </xf>
    <xf numFmtId="49" fontId="12" fillId="0" borderId="38" xfId="0" applyNumberFormat="1" applyFont="1" applyBorder="1" applyAlignment="1">
      <alignment horizontal="left" vertical="center"/>
    </xf>
    <xf numFmtId="49" fontId="12" fillId="0" borderId="41" xfId="0" applyNumberFormat="1" applyFont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left" vertical="center" wrapText="1"/>
    </xf>
    <xf numFmtId="49" fontId="12" fillId="0" borderId="56" xfId="0" applyNumberFormat="1" applyFont="1" applyBorder="1" applyAlignment="1">
      <alignment horizontal="left" vertical="center" wrapText="1"/>
    </xf>
    <xf numFmtId="49" fontId="12" fillId="0" borderId="24" xfId="0" applyNumberFormat="1" applyFont="1" applyBorder="1" applyAlignment="1">
      <alignment horizontal="left" vertical="center" wrapText="1"/>
    </xf>
    <xf numFmtId="49" fontId="12" fillId="0" borderId="25" xfId="0" applyNumberFormat="1" applyFont="1" applyBorder="1" applyAlignment="1">
      <alignment horizontal="left" vertical="center" wrapText="1"/>
    </xf>
    <xf numFmtId="49" fontId="12" fillId="0" borderId="26" xfId="0" applyNumberFormat="1" applyFont="1" applyBorder="1" applyAlignment="1">
      <alignment horizontal="left" vertical="center" wrapText="1"/>
    </xf>
    <xf numFmtId="49" fontId="12" fillId="0" borderId="37" xfId="0" applyNumberFormat="1" applyFont="1" applyBorder="1" applyAlignment="1">
      <alignment horizontal="left" vertical="center" wrapText="1"/>
    </xf>
    <xf numFmtId="49" fontId="12" fillId="0" borderId="38" xfId="0" applyNumberFormat="1" applyFont="1" applyBorder="1" applyAlignment="1">
      <alignment horizontal="left" vertical="center" wrapText="1"/>
    </xf>
    <xf numFmtId="49" fontId="12" fillId="0" borderId="41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4" fillId="0" borderId="37" xfId="0" applyNumberFormat="1" applyFont="1" applyBorder="1" applyAlignment="1">
      <alignment horizontal="left" vertical="center"/>
    </xf>
    <xf numFmtId="49" fontId="14" fillId="0" borderId="38" xfId="0" applyNumberFormat="1" applyFont="1" applyBorder="1" applyAlignment="1">
      <alignment horizontal="left" vertical="center"/>
    </xf>
    <xf numFmtId="49" fontId="14" fillId="0" borderId="39" xfId="0" applyNumberFormat="1" applyFont="1" applyBorder="1" applyAlignment="1">
      <alignment horizontal="left" vertical="center"/>
    </xf>
    <xf numFmtId="49" fontId="12" fillId="0" borderId="43" xfId="0" applyNumberFormat="1" applyFont="1" applyBorder="1" applyAlignment="1">
      <alignment horizontal="left" vertical="center"/>
    </xf>
    <xf numFmtId="49" fontId="12" fillId="0" borderId="44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left" vertic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6" borderId="2" xfId="0" applyNumberFormat="1" applyFont="1" applyFill="1" applyBorder="1" applyAlignment="1">
      <alignment horizontal="left" vertical="center"/>
    </xf>
    <xf numFmtId="49" fontId="12" fillId="6" borderId="3" xfId="0" applyNumberFormat="1" applyFont="1" applyFill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56" xfId="0" applyNumberFormat="1" applyFont="1" applyBorder="1" applyAlignment="1">
      <alignment horizontal="left" vertical="center"/>
    </xf>
    <xf numFmtId="49" fontId="12" fillId="7" borderId="25" xfId="0" applyNumberFormat="1" applyFont="1" applyFill="1" applyBorder="1" applyAlignment="1">
      <alignment horizontal="center" vertical="center"/>
    </xf>
    <xf numFmtId="49" fontId="12" fillId="8" borderId="28" xfId="0" applyNumberFormat="1" applyFont="1" applyFill="1" applyBorder="1" applyAlignment="1">
      <alignment horizontal="center" vertical="center"/>
    </xf>
    <xf numFmtId="49" fontId="12" fillId="8" borderId="29" xfId="0" applyNumberFormat="1" applyFont="1" applyFill="1" applyBorder="1" applyAlignment="1">
      <alignment horizontal="center" vertical="center"/>
    </xf>
    <xf numFmtId="49" fontId="14" fillId="8" borderId="29" xfId="0" applyNumberFormat="1" applyFont="1" applyFill="1" applyBorder="1" applyAlignment="1">
      <alignment horizontal="center" vertical="center"/>
    </xf>
    <xf numFmtId="49" fontId="14" fillId="8" borderId="30" xfId="0" applyNumberFormat="1" applyFont="1" applyFill="1" applyBorder="1" applyAlignment="1">
      <alignment horizontal="center" vertical="center"/>
    </xf>
    <xf numFmtId="49" fontId="12" fillId="7" borderId="3" xfId="0" applyNumberFormat="1" applyFont="1" applyFill="1" applyBorder="1" applyAlignment="1">
      <alignment horizontal="left" vertical="center"/>
    </xf>
    <xf numFmtId="49" fontId="12" fillId="7" borderId="8" xfId="0" applyNumberFormat="1" applyFont="1" applyFill="1" applyBorder="1" applyAlignment="1">
      <alignment horizontal="left" vertical="center"/>
    </xf>
    <xf numFmtId="49" fontId="14" fillId="0" borderId="25" xfId="0" applyNumberFormat="1" applyFont="1" applyBorder="1" applyAlignment="1">
      <alignment horizontal="left" vertical="center" wrapText="1"/>
    </xf>
    <xf numFmtId="49" fontId="14" fillId="0" borderId="35" xfId="0" applyNumberFormat="1" applyFont="1" applyBorder="1" applyAlignment="1">
      <alignment horizontal="left" vertical="center" wrapText="1"/>
    </xf>
    <xf numFmtId="49" fontId="12" fillId="0" borderId="4" xfId="0" applyNumberFormat="1" applyFont="1" applyBorder="1" applyAlignment="1">
      <alignment horizontal="left" vertical="center"/>
    </xf>
    <xf numFmtId="49" fontId="12" fillId="0" borderId="43" xfId="0" applyNumberFormat="1" applyFont="1" applyBorder="1" applyAlignment="1">
      <alignment horizontal="left" vertical="center" wrapText="1"/>
    </xf>
    <xf numFmtId="49" fontId="12" fillId="0" borderId="44" xfId="0" applyNumberFormat="1" applyFont="1" applyBorder="1" applyAlignment="1">
      <alignment horizontal="left" vertical="center" wrapText="1"/>
    </xf>
    <xf numFmtId="49" fontId="12" fillId="0" borderId="45" xfId="0" applyNumberFormat="1" applyFont="1" applyBorder="1" applyAlignment="1">
      <alignment horizontal="left" vertical="center" wrapText="1"/>
    </xf>
    <xf numFmtId="49" fontId="14" fillId="0" borderId="40" xfId="0" applyNumberFormat="1" applyFont="1" applyBorder="1" applyAlignment="1">
      <alignment horizontal="left" vertical="center"/>
    </xf>
    <xf numFmtId="49" fontId="14" fillId="0" borderId="41" xfId="0" applyNumberFormat="1" applyFont="1" applyBorder="1" applyAlignment="1">
      <alignment horizontal="left" vertical="center"/>
    </xf>
    <xf numFmtId="49" fontId="12" fillId="0" borderId="46" xfId="0" applyNumberFormat="1" applyFont="1" applyBorder="1" applyAlignment="1">
      <alignment vertical="center"/>
    </xf>
    <xf numFmtId="49" fontId="12" fillId="0" borderId="50" xfId="0" applyNumberFormat="1" applyFont="1" applyBorder="1" applyAlignment="1">
      <alignment vertical="center"/>
    </xf>
    <xf numFmtId="49" fontId="12" fillId="0" borderId="51" xfId="0" applyNumberFormat="1" applyFont="1" applyBorder="1" applyAlignment="1">
      <alignment vertical="center"/>
    </xf>
    <xf numFmtId="49" fontId="12" fillId="0" borderId="47" xfId="0" applyNumberFormat="1" applyFont="1" applyBorder="1" applyAlignment="1">
      <alignment horizontal="left" vertical="center"/>
    </xf>
    <xf numFmtId="49" fontId="12" fillId="0" borderId="48" xfId="0" applyNumberFormat="1" applyFont="1" applyBorder="1" applyAlignment="1">
      <alignment horizontal="left" vertical="center"/>
    </xf>
    <xf numFmtId="49" fontId="12" fillId="0" borderId="49" xfId="0" applyNumberFormat="1" applyFont="1" applyBorder="1" applyAlignment="1">
      <alignment horizontal="left" vertical="center"/>
    </xf>
    <xf numFmtId="49" fontId="12" fillId="0" borderId="47" xfId="0" applyNumberFormat="1" applyFont="1" applyBorder="1" applyAlignment="1">
      <alignment horizontal="left" vertical="center" wrapText="1"/>
    </xf>
    <xf numFmtId="49" fontId="12" fillId="0" borderId="48" xfId="0" applyNumberFormat="1" applyFont="1" applyBorder="1" applyAlignment="1">
      <alignment horizontal="left" vertical="center" wrapText="1"/>
    </xf>
    <xf numFmtId="49" fontId="12" fillId="0" borderId="49" xfId="0" applyNumberFormat="1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49" fontId="12" fillId="8" borderId="30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14" fillId="6" borderId="3" xfId="0" applyNumberFormat="1" applyFont="1" applyFill="1" applyBorder="1" applyAlignment="1">
      <alignment horizontal="left" vertical="center" wrapTex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2" xfId="0" applyNumberFormat="1" applyFont="1" applyFill="1" applyBorder="1" applyAlignment="1">
      <alignment horizontal="center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49" fontId="12" fillId="8" borderId="35" xfId="0" applyNumberFormat="1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left"/>
    </xf>
    <xf numFmtId="0" fontId="13" fillId="4" borderId="25" xfId="0" applyFont="1" applyFill="1" applyBorder="1" applyAlignment="1">
      <alignment horizontal="left"/>
    </xf>
    <xf numFmtId="0" fontId="13" fillId="4" borderId="26" xfId="0" applyFont="1" applyFill="1" applyBorder="1" applyAlignment="1">
      <alignment horizontal="left"/>
    </xf>
    <xf numFmtId="0" fontId="13" fillId="4" borderId="24" xfId="0" applyFont="1" applyFill="1" applyBorder="1" applyAlignment="1">
      <alignment horizontal="left" vertical="center"/>
    </xf>
    <xf numFmtId="0" fontId="13" fillId="4" borderId="25" xfId="0" applyFont="1" applyFill="1" applyBorder="1" applyAlignment="1">
      <alignment horizontal="left" vertical="center"/>
    </xf>
    <xf numFmtId="0" fontId="13" fillId="4" borderId="26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horizontal="left" vertical="center" wrapText="1"/>
    </xf>
    <xf numFmtId="0" fontId="13" fillId="4" borderId="25" xfId="0" applyFont="1" applyFill="1" applyBorder="1" applyAlignment="1">
      <alignment horizontal="left" vertical="center" wrapText="1"/>
    </xf>
    <xf numFmtId="0" fontId="13" fillId="4" borderId="26" xfId="0" applyFont="1" applyFill="1" applyBorder="1" applyAlignment="1">
      <alignment horizontal="left" vertical="center" wrapText="1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49" fontId="7" fillId="3" borderId="15" xfId="4" applyNumberFormat="1" applyFont="1" applyFill="1" applyBorder="1" applyAlignment="1">
      <alignment vertical="center"/>
    </xf>
    <xf numFmtId="49" fontId="7" fillId="3" borderId="16" xfId="4" applyNumberFormat="1" applyFont="1" applyFill="1" applyBorder="1" applyAlignment="1">
      <alignment vertical="center"/>
    </xf>
  </cellXfs>
  <cellStyles count="6">
    <cellStyle name="標準" xfId="0" builtinId="0"/>
    <cellStyle name="標準 10" xfId="2" xr:uid="{BD299369-575C-4177-ACD2-05A6AAAC046D}"/>
    <cellStyle name="標準 2" xfId="5" xr:uid="{E1B95D97-43AB-4055-9EEA-EBB154F8064D}"/>
    <cellStyle name="標準_AnyTran変換入出力情報" xfId="4" xr:uid="{087CBF9B-63ED-465C-910D-8F4B7000A34C}"/>
    <cellStyle name="標準_システム処理機能記述（MDN01_01_工程進捗厚板情報受信(新日鐵))" xfId="1" xr:uid="{ACB7134F-52B3-4CDC-B721-E53E041FEB3F}"/>
    <cellStyle name="標準_システム処理機能記述（MDN01_01_工程進捗厚板情報受信(新日鐵)).xl-revHEAD.svn001.tmp" xfId="3" xr:uid="{5BDEE2D9-B5DB-48B2-BE19-FBBC8DF78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C380B4-012F-4CF5-A377-7D1B34C3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8467</xdr:rowOff>
    </xdr:from>
    <xdr:to>
      <xdr:col>10</xdr:col>
      <xdr:colOff>101599</xdr:colOff>
      <xdr:row>52</xdr:row>
      <xdr:rowOff>8467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03114AF-55D1-44B4-8F68-7A3BB2C97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7267"/>
          <a:ext cx="6832599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352509</xdr:colOff>
      <xdr:row>2</xdr:row>
      <xdr:rowOff>41578</xdr:rowOff>
    </xdr:from>
    <xdr:to>
      <xdr:col>19</xdr:col>
      <xdr:colOff>525061</xdr:colOff>
      <xdr:row>4</xdr:row>
      <xdr:rowOff>146101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E4A6CA5-CAAB-4509-B91C-6F8228AB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8842" y="274411"/>
          <a:ext cx="3453386" cy="570189"/>
        </a:xfrm>
        <a:prstGeom prst="rect">
          <a:avLst/>
        </a:prstGeom>
      </xdr:spPr>
    </xdr:pic>
    <xdr:clientData/>
  </xdr:twoCellAnchor>
  <xdr:twoCellAnchor>
    <xdr:from>
      <xdr:col>1</xdr:col>
      <xdr:colOff>402166</xdr:colOff>
      <xdr:row>13</xdr:row>
      <xdr:rowOff>60854</xdr:rowOff>
    </xdr:from>
    <xdr:to>
      <xdr:col>3</xdr:col>
      <xdr:colOff>398232</xdr:colOff>
      <xdr:row>15</xdr:row>
      <xdr:rowOff>21241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129BBC8-7952-4527-A5A2-9014FD332AAC}"/>
            </a:ext>
          </a:extLst>
        </xdr:cNvPr>
        <xdr:cNvSpPr/>
      </xdr:nvSpPr>
      <xdr:spPr>
        <a:xfrm>
          <a:off x="1058333" y="2854854"/>
          <a:ext cx="1308399" cy="42605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施設名</a:t>
          </a:r>
        </a:p>
      </xdr:txBody>
    </xdr:sp>
    <xdr:clientData/>
  </xdr:twoCellAnchor>
  <xdr:twoCellAnchor>
    <xdr:from>
      <xdr:col>3</xdr:col>
      <xdr:colOff>75894</xdr:colOff>
      <xdr:row>13</xdr:row>
      <xdr:rowOff>103487</xdr:rowOff>
    </xdr:from>
    <xdr:to>
      <xdr:col>4</xdr:col>
      <xdr:colOff>321427</xdr:colOff>
      <xdr:row>15</xdr:row>
      <xdr:rowOff>21238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CC92765-F903-4DAC-BBBC-6A36FCC40117}"/>
            </a:ext>
          </a:extLst>
        </xdr:cNvPr>
        <xdr:cNvSpPr txBox="1"/>
      </xdr:nvSpPr>
      <xdr:spPr>
        <a:xfrm>
          <a:off x="2044394" y="2897487"/>
          <a:ext cx="901700" cy="383418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</a:t>
          </a:r>
          <a:endParaRPr kumimoji="1" lang="ja-JP" altLang="en-US" sz="12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538237</xdr:colOff>
      <xdr:row>15</xdr:row>
      <xdr:rowOff>228599</xdr:rowOff>
    </xdr:from>
    <xdr:to>
      <xdr:col>4</xdr:col>
      <xdr:colOff>215294</xdr:colOff>
      <xdr:row>17</xdr:row>
      <xdr:rowOff>172356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0155DEA9-E3CC-4CCF-9E25-D9E4CAB54273}"/>
            </a:ext>
          </a:extLst>
        </xdr:cNvPr>
        <xdr:cNvSpPr/>
      </xdr:nvSpPr>
      <xdr:spPr>
        <a:xfrm>
          <a:off x="1194404" y="3488266"/>
          <a:ext cx="1645557" cy="40942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所在市の情報：</a:t>
          </a:r>
        </a:p>
      </xdr:txBody>
    </xdr:sp>
    <xdr:clientData/>
  </xdr:twoCellAnchor>
  <xdr:twoCellAnchor>
    <xdr:from>
      <xdr:col>4</xdr:col>
      <xdr:colOff>13152</xdr:colOff>
      <xdr:row>16</xdr:row>
      <xdr:rowOff>17313</xdr:rowOff>
    </xdr:from>
    <xdr:to>
      <xdr:col>8</xdr:col>
      <xdr:colOff>155271</xdr:colOff>
      <xdr:row>17</xdr:row>
      <xdr:rowOff>149755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211D003-7595-4B6D-9926-636729F11C78}"/>
            </a:ext>
          </a:extLst>
        </xdr:cNvPr>
        <xdr:cNvSpPr/>
      </xdr:nvSpPr>
      <xdr:spPr>
        <a:xfrm>
          <a:off x="2637819" y="3509813"/>
          <a:ext cx="2766785" cy="36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xxxxxxx</a:t>
          </a:r>
          <a:endParaRPr kumimoji="1" lang="ja-JP" altLang="en-US" sz="14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592666</xdr:colOff>
      <xdr:row>20</xdr:row>
      <xdr:rowOff>99178</xdr:rowOff>
    </xdr:from>
    <xdr:to>
      <xdr:col>8</xdr:col>
      <xdr:colOff>364067</xdr:colOff>
      <xdr:row>22</xdr:row>
      <xdr:rowOff>97367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EF83EC9-1B99-4F87-83B7-5F6E4C5E208C}"/>
            </a:ext>
          </a:extLst>
        </xdr:cNvPr>
        <xdr:cNvSpPr/>
      </xdr:nvSpPr>
      <xdr:spPr>
        <a:xfrm>
          <a:off x="3217333" y="4523011"/>
          <a:ext cx="2396067" cy="463856"/>
        </a:xfrm>
        <a:prstGeom prst="rect">
          <a:avLst/>
        </a:prstGeom>
        <a:solidFill>
          <a:schemeClr val="tx1">
            <a:lumMod val="75000"/>
            <a:lumOff val="25000"/>
            <a:alpha val="78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400" b="1">
              <a:solidFill>
                <a:srgbClr val="66FFFF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130000kWh</a:t>
          </a:r>
          <a:endParaRPr kumimoji="1" lang="ja-JP" altLang="en-US" sz="1400" b="1">
            <a:solidFill>
              <a:srgbClr val="66FFFF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376766</xdr:colOff>
      <xdr:row>20</xdr:row>
      <xdr:rowOff>91871</xdr:rowOff>
    </xdr:from>
    <xdr:to>
      <xdr:col>4</xdr:col>
      <xdr:colOff>592667</xdr:colOff>
      <xdr:row>22</xdr:row>
      <xdr:rowOff>110067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7216C1F-8A3A-4EBC-99AA-0D66254ECC9C}"/>
            </a:ext>
          </a:extLst>
        </xdr:cNvPr>
        <xdr:cNvSpPr/>
      </xdr:nvSpPr>
      <xdr:spPr>
        <a:xfrm>
          <a:off x="1032933" y="4515704"/>
          <a:ext cx="2184401" cy="483863"/>
        </a:xfrm>
        <a:prstGeom prst="rect">
          <a:avLst/>
        </a:prstGeom>
        <a:solidFill>
          <a:schemeClr val="bg2">
            <a:lumMod val="50000"/>
            <a:alpha val="7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累計発電電力量</a:t>
          </a:r>
        </a:p>
      </xdr:txBody>
    </xdr:sp>
    <xdr:clientData/>
  </xdr:twoCellAnchor>
  <xdr:twoCellAnchor>
    <xdr:from>
      <xdr:col>2</xdr:col>
      <xdr:colOff>76200</xdr:colOff>
      <xdr:row>26</xdr:row>
      <xdr:rowOff>46567</xdr:rowOff>
    </xdr:from>
    <xdr:to>
      <xdr:col>5</xdr:col>
      <xdr:colOff>1664</xdr:colOff>
      <xdr:row>28</xdr:row>
      <xdr:rowOff>225578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4A8E4ED-3857-4B39-954F-495482C2D89A}"/>
            </a:ext>
          </a:extLst>
        </xdr:cNvPr>
        <xdr:cNvSpPr/>
      </xdr:nvSpPr>
      <xdr:spPr>
        <a:xfrm>
          <a:off x="1388533" y="5867400"/>
          <a:ext cx="1893964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88900</xdr:colOff>
      <xdr:row>29</xdr:row>
      <xdr:rowOff>21167</xdr:rowOff>
    </xdr:from>
    <xdr:to>
      <xdr:col>5</xdr:col>
      <xdr:colOff>2118</xdr:colOff>
      <xdr:row>31</xdr:row>
      <xdr:rowOff>228600</xdr:rowOff>
    </xdr:to>
    <xdr:sp macro="" textlink="">
      <xdr:nvSpPr>
        <xdr:cNvPr id="58" name="正方形/長方形 13">
          <a:extLst>
            <a:ext uri="{FF2B5EF4-FFF2-40B4-BE49-F238E27FC236}">
              <a16:creationId xmlns:a16="http://schemas.microsoft.com/office/drawing/2014/main" id="{15495D7A-F9C2-4686-B307-909909841E30}"/>
            </a:ext>
          </a:extLst>
        </xdr:cNvPr>
        <xdr:cNvSpPr/>
      </xdr:nvSpPr>
      <xdr:spPr>
        <a:xfrm>
          <a:off x="1401233" y="6540500"/>
          <a:ext cx="1881718" cy="673100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0.456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63500</xdr:colOff>
      <xdr:row>32</xdr:row>
      <xdr:rowOff>152400</xdr:rowOff>
    </xdr:from>
    <xdr:to>
      <xdr:col>4</xdr:col>
      <xdr:colOff>645130</xdr:colOff>
      <xdr:row>35</xdr:row>
      <xdr:rowOff>94345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B32AD34-0084-47FA-8998-D4B71C132134}"/>
            </a:ext>
          </a:extLst>
        </xdr:cNvPr>
        <xdr:cNvSpPr/>
      </xdr:nvSpPr>
      <xdr:spPr>
        <a:xfrm>
          <a:off x="1375833" y="7370233"/>
          <a:ext cx="1893964" cy="640445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現在の</a:t>
          </a:r>
          <a:r>
            <a:rPr kumimoji="1" lang="ja-JP" altLang="en-US" sz="1200" b="1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自家消費量</a:t>
          </a:r>
          <a:endParaRPr kumimoji="1" lang="en-US" altLang="ja-JP" sz="1200" b="1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en-US" altLang="ja-JP" sz="1200" b="1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en-US" altLang="ja-JP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kWh)</a:t>
          </a:r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76199</xdr:colOff>
      <xdr:row>35</xdr:row>
      <xdr:rowOff>130026</xdr:rowOff>
    </xdr:from>
    <xdr:to>
      <xdr:col>4</xdr:col>
      <xdr:colOff>630766</xdr:colOff>
      <xdr:row>38</xdr:row>
      <xdr:rowOff>97367</xdr:rowOff>
    </xdr:to>
    <xdr:sp macro="" textlink="">
      <xdr:nvSpPr>
        <xdr:cNvPr id="59" name="正方形/長方形 15">
          <a:extLst>
            <a:ext uri="{FF2B5EF4-FFF2-40B4-BE49-F238E27FC236}">
              <a16:creationId xmlns:a16="http://schemas.microsoft.com/office/drawing/2014/main" id="{CE8B86BD-14A4-432D-82D8-251392E80DC7}"/>
            </a:ext>
          </a:extLst>
        </xdr:cNvPr>
        <xdr:cNvSpPr/>
      </xdr:nvSpPr>
      <xdr:spPr>
        <a:xfrm>
          <a:off x="1388532" y="8046359"/>
          <a:ext cx="1866901" cy="665841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1.45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63500</xdr:colOff>
      <xdr:row>39</xdr:row>
      <xdr:rowOff>33866</xdr:rowOff>
    </xdr:from>
    <xdr:to>
      <xdr:col>4</xdr:col>
      <xdr:colOff>645130</xdr:colOff>
      <xdr:row>41</xdr:row>
      <xdr:rowOff>212878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711F42E-60BC-4872-B726-D7B98C095D73}"/>
            </a:ext>
          </a:extLst>
        </xdr:cNvPr>
        <xdr:cNvSpPr/>
      </xdr:nvSpPr>
      <xdr:spPr>
        <a:xfrm>
          <a:off x="1375833" y="8881533"/>
          <a:ext cx="1893964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現在の使用電力量</a:t>
          </a:r>
          <a:endParaRPr kumimoji="1" lang="en-US" altLang="ja-JP" sz="1200" b="1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76199</xdr:colOff>
      <xdr:row>42</xdr:row>
      <xdr:rowOff>11492</xdr:rowOff>
    </xdr:from>
    <xdr:to>
      <xdr:col>4</xdr:col>
      <xdr:colOff>630766</xdr:colOff>
      <xdr:row>44</xdr:row>
      <xdr:rowOff>215900</xdr:rowOff>
    </xdr:to>
    <xdr:sp macro="" textlink="">
      <xdr:nvSpPr>
        <xdr:cNvPr id="60" name="正方形/長方形 17">
          <a:extLst>
            <a:ext uri="{FF2B5EF4-FFF2-40B4-BE49-F238E27FC236}">
              <a16:creationId xmlns:a16="http://schemas.microsoft.com/office/drawing/2014/main" id="{93DC1B0C-FD62-4E34-A1E3-64EBC39436FA}"/>
            </a:ext>
          </a:extLst>
        </xdr:cNvPr>
        <xdr:cNvSpPr/>
      </xdr:nvSpPr>
      <xdr:spPr>
        <a:xfrm>
          <a:off x="1388532" y="9557659"/>
          <a:ext cx="1866901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2.4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211667</xdr:colOff>
      <xdr:row>26</xdr:row>
      <xdr:rowOff>59267</xdr:rowOff>
    </xdr:from>
    <xdr:to>
      <xdr:col>8</xdr:col>
      <xdr:colOff>141364</xdr:colOff>
      <xdr:row>29</xdr:row>
      <xdr:rowOff>5445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9A0AE0C-0234-4D6A-9D87-46A02091018B}"/>
            </a:ext>
          </a:extLst>
        </xdr:cNvPr>
        <xdr:cNvSpPr/>
      </xdr:nvSpPr>
      <xdr:spPr>
        <a:xfrm>
          <a:off x="3492500" y="5880100"/>
          <a:ext cx="1898197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本日の合計発電電力量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224366</xdr:colOff>
      <xdr:row>29</xdr:row>
      <xdr:rowOff>36893</xdr:rowOff>
    </xdr:from>
    <xdr:to>
      <xdr:col>8</xdr:col>
      <xdr:colOff>127000</xdr:colOff>
      <xdr:row>32</xdr:row>
      <xdr:rowOff>8467</xdr:rowOff>
    </xdr:to>
    <xdr:sp macro="" textlink="">
      <xdr:nvSpPr>
        <xdr:cNvPr id="61" name="正方形/長方形 19">
          <a:extLst>
            <a:ext uri="{FF2B5EF4-FFF2-40B4-BE49-F238E27FC236}">
              <a16:creationId xmlns:a16="http://schemas.microsoft.com/office/drawing/2014/main" id="{E58642F5-3C32-4337-A998-D4E6BA5F8379}"/>
            </a:ext>
          </a:extLst>
        </xdr:cNvPr>
        <xdr:cNvSpPr/>
      </xdr:nvSpPr>
      <xdr:spPr>
        <a:xfrm>
          <a:off x="3505199" y="6556226"/>
          <a:ext cx="1871134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0.789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198967</xdr:colOff>
      <xdr:row>32</xdr:row>
      <xdr:rowOff>127000</xdr:rowOff>
    </xdr:from>
    <xdr:to>
      <xdr:col>8</xdr:col>
      <xdr:colOff>128664</xdr:colOff>
      <xdr:row>35</xdr:row>
      <xdr:rowOff>68945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2CBAC3C-CF31-4631-9B22-0C79E1F8C0EB}"/>
            </a:ext>
          </a:extLst>
        </xdr:cNvPr>
        <xdr:cNvSpPr/>
      </xdr:nvSpPr>
      <xdr:spPr>
        <a:xfrm>
          <a:off x="3479800" y="7344833"/>
          <a:ext cx="1898197" cy="640445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本日の合計自家消費量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211666</xdr:colOff>
      <xdr:row>35</xdr:row>
      <xdr:rowOff>100393</xdr:rowOff>
    </xdr:from>
    <xdr:to>
      <xdr:col>8</xdr:col>
      <xdr:colOff>114300</xdr:colOff>
      <xdr:row>38</xdr:row>
      <xdr:rowOff>71967</xdr:rowOff>
    </xdr:to>
    <xdr:sp macro="" textlink="">
      <xdr:nvSpPr>
        <xdr:cNvPr id="62" name="正方形/長方形 21">
          <a:extLst>
            <a:ext uri="{FF2B5EF4-FFF2-40B4-BE49-F238E27FC236}">
              <a16:creationId xmlns:a16="http://schemas.microsoft.com/office/drawing/2014/main" id="{9F9AB4BF-7F2B-4321-BCA0-536A71AA29B6}"/>
            </a:ext>
          </a:extLst>
        </xdr:cNvPr>
        <xdr:cNvSpPr/>
      </xdr:nvSpPr>
      <xdr:spPr>
        <a:xfrm>
          <a:off x="3492499" y="8016726"/>
          <a:ext cx="1871134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1.78</a:t>
          </a:r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1400" b="1">
            <a:solidFill>
              <a:schemeClr val="accent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237067</xdr:colOff>
      <xdr:row>39</xdr:row>
      <xdr:rowOff>46566</xdr:rowOff>
    </xdr:from>
    <xdr:to>
      <xdr:col>8</xdr:col>
      <xdr:colOff>162531</xdr:colOff>
      <xdr:row>41</xdr:row>
      <xdr:rowOff>225578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9A342DC-51B5-416F-88D5-6046AD1D3282}"/>
            </a:ext>
          </a:extLst>
        </xdr:cNvPr>
        <xdr:cNvSpPr/>
      </xdr:nvSpPr>
      <xdr:spPr>
        <a:xfrm>
          <a:off x="3517900" y="8894233"/>
          <a:ext cx="1893964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本日の合計使用電力量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249766</xdr:colOff>
      <xdr:row>41</xdr:row>
      <xdr:rowOff>218926</xdr:rowOff>
    </xdr:from>
    <xdr:to>
      <xdr:col>8</xdr:col>
      <xdr:colOff>152400</xdr:colOff>
      <xdr:row>44</xdr:row>
      <xdr:rowOff>190500</xdr:rowOff>
    </xdr:to>
    <xdr:sp macro="" textlink="">
      <xdr:nvSpPr>
        <xdr:cNvPr id="63" name="正方形/長方形 23">
          <a:extLst>
            <a:ext uri="{FF2B5EF4-FFF2-40B4-BE49-F238E27FC236}">
              <a16:creationId xmlns:a16="http://schemas.microsoft.com/office/drawing/2014/main" id="{71D6FD2A-BBE0-48CD-A106-BBB683D2DDF0}"/>
            </a:ext>
          </a:extLst>
        </xdr:cNvPr>
        <xdr:cNvSpPr/>
      </xdr:nvSpPr>
      <xdr:spPr>
        <a:xfrm>
          <a:off x="3530599" y="9532259"/>
          <a:ext cx="1871134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2.7</a:t>
          </a:r>
          <a:r>
            <a:rPr lang="en-US" altLang="ja-JP" sz="1400" b="1">
              <a:solidFill>
                <a:schemeClr val="accent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1400" b="1">
            <a:solidFill>
              <a:schemeClr val="accent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93133</xdr:colOff>
      <xdr:row>46</xdr:row>
      <xdr:rowOff>21167</xdr:rowOff>
    </xdr:from>
    <xdr:to>
      <xdr:col>8</xdr:col>
      <xdr:colOff>96760</xdr:colOff>
      <xdr:row>48</xdr:row>
      <xdr:rowOff>14515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6287F284-01E6-4FF2-95B7-375419A670FF}"/>
            </a:ext>
          </a:extLst>
        </xdr:cNvPr>
        <xdr:cNvSpPr/>
      </xdr:nvSpPr>
      <xdr:spPr>
        <a:xfrm>
          <a:off x="4030133" y="10731500"/>
          <a:ext cx="1315960" cy="45901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電力量履歴確認</a:t>
          </a:r>
        </a:p>
      </xdr:txBody>
    </xdr:sp>
    <xdr:clientData/>
  </xdr:twoCellAnchor>
  <xdr:twoCellAnchor>
    <xdr:from>
      <xdr:col>2</xdr:col>
      <xdr:colOff>192617</xdr:colOff>
      <xdr:row>15</xdr:row>
      <xdr:rowOff>58266</xdr:rowOff>
    </xdr:from>
    <xdr:to>
      <xdr:col>2</xdr:col>
      <xdr:colOff>442715</xdr:colOff>
      <xdr:row>16</xdr:row>
      <xdr:rowOff>82578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5C3341A5-A14A-40EF-8DC4-79AE437E6B2F}"/>
            </a:ext>
          </a:extLst>
        </xdr:cNvPr>
        <xdr:cNvSpPr/>
      </xdr:nvSpPr>
      <xdr:spPr>
        <a:xfrm>
          <a:off x="1504950" y="3317933"/>
          <a:ext cx="250098" cy="25714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327294</xdr:colOff>
      <xdr:row>15</xdr:row>
      <xdr:rowOff>106950</xdr:rowOff>
    </xdr:from>
    <xdr:to>
      <xdr:col>4</xdr:col>
      <xdr:colOff>588824</xdr:colOff>
      <xdr:row>16</xdr:row>
      <xdr:rowOff>135496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D97A2CA1-37F8-42F3-A0AA-A60BF1A5B9B3}"/>
            </a:ext>
          </a:extLst>
        </xdr:cNvPr>
        <xdr:cNvSpPr/>
      </xdr:nvSpPr>
      <xdr:spPr>
        <a:xfrm>
          <a:off x="2951961" y="3366617"/>
          <a:ext cx="261530" cy="26137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192617</xdr:colOff>
      <xdr:row>12</xdr:row>
      <xdr:rowOff>137583</xdr:rowOff>
    </xdr:from>
    <xdr:to>
      <xdr:col>2</xdr:col>
      <xdr:colOff>444288</xdr:colOff>
      <xdr:row>13</xdr:row>
      <xdr:rowOff>163798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86F5A056-F513-46AD-BA49-DD3842481CD5}"/>
            </a:ext>
          </a:extLst>
        </xdr:cNvPr>
        <xdr:cNvSpPr/>
      </xdr:nvSpPr>
      <xdr:spPr>
        <a:xfrm>
          <a:off x="1504950" y="2698750"/>
          <a:ext cx="251671" cy="2590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378579</xdr:colOff>
      <xdr:row>12</xdr:row>
      <xdr:rowOff>167006</xdr:rowOff>
    </xdr:from>
    <xdr:to>
      <xdr:col>3</xdr:col>
      <xdr:colOff>630252</xdr:colOff>
      <xdr:row>13</xdr:row>
      <xdr:rowOff>197756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D3AE3C91-A026-43E9-9BAC-7F5B3646B0CF}"/>
            </a:ext>
          </a:extLst>
        </xdr:cNvPr>
        <xdr:cNvSpPr/>
      </xdr:nvSpPr>
      <xdr:spPr>
        <a:xfrm>
          <a:off x="2347079" y="2728173"/>
          <a:ext cx="251673" cy="2635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393700</xdr:colOff>
      <xdr:row>17</xdr:row>
      <xdr:rowOff>105832</xdr:rowOff>
    </xdr:from>
    <xdr:to>
      <xdr:col>3</xdr:col>
      <xdr:colOff>6683</xdr:colOff>
      <xdr:row>18</xdr:row>
      <xdr:rowOff>121796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3C9DB40C-644E-418A-A693-C23DA3060B8D}"/>
            </a:ext>
          </a:extLst>
        </xdr:cNvPr>
        <xdr:cNvSpPr/>
      </xdr:nvSpPr>
      <xdr:spPr>
        <a:xfrm>
          <a:off x="1706033" y="3831165"/>
          <a:ext cx="269150" cy="2487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58055</xdr:colOff>
      <xdr:row>17</xdr:row>
      <xdr:rowOff>94463</xdr:rowOff>
    </xdr:from>
    <xdr:to>
      <xdr:col>6</xdr:col>
      <xdr:colOff>313538</xdr:colOff>
      <xdr:row>18</xdr:row>
      <xdr:rowOff>119953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4CBEA23B-E0E8-4F33-8CB6-0B70EE9A6256}"/>
            </a:ext>
          </a:extLst>
        </xdr:cNvPr>
        <xdr:cNvSpPr/>
      </xdr:nvSpPr>
      <xdr:spPr>
        <a:xfrm>
          <a:off x="3995055" y="4052630"/>
          <a:ext cx="255483" cy="25832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539629</xdr:colOff>
      <xdr:row>21</xdr:row>
      <xdr:rowOff>145868</xdr:rowOff>
    </xdr:from>
    <xdr:to>
      <xdr:col>2</xdr:col>
      <xdr:colOff>138945</xdr:colOff>
      <xdr:row>22</xdr:row>
      <xdr:rowOff>169000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5F8400EE-0261-4A47-9556-D4E22B84C2FB}"/>
            </a:ext>
          </a:extLst>
        </xdr:cNvPr>
        <xdr:cNvSpPr/>
      </xdr:nvSpPr>
      <xdr:spPr>
        <a:xfrm>
          <a:off x="1195796" y="4802535"/>
          <a:ext cx="255482" cy="2559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353938</xdr:colOff>
      <xdr:row>21</xdr:row>
      <xdr:rowOff>142119</xdr:rowOff>
    </xdr:from>
    <xdr:to>
      <xdr:col>5</xdr:col>
      <xdr:colOff>613563</xdr:colOff>
      <xdr:row>22</xdr:row>
      <xdr:rowOff>162619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83D125C3-AF14-48E5-ABE1-A9A98D866AE1}"/>
            </a:ext>
          </a:extLst>
        </xdr:cNvPr>
        <xdr:cNvSpPr/>
      </xdr:nvSpPr>
      <xdr:spPr>
        <a:xfrm>
          <a:off x="3634771" y="4798786"/>
          <a:ext cx="259625" cy="25333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615949</xdr:colOff>
      <xdr:row>25</xdr:row>
      <xdr:rowOff>137582</xdr:rowOff>
    </xdr:from>
    <xdr:to>
      <xdr:col>2</xdr:col>
      <xdr:colOff>228933</xdr:colOff>
      <xdr:row>26</xdr:row>
      <xdr:rowOff>160713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CDAFE44B-E6BF-4596-9ED4-CD3E03923394}"/>
            </a:ext>
          </a:extLst>
        </xdr:cNvPr>
        <xdr:cNvSpPr/>
      </xdr:nvSpPr>
      <xdr:spPr>
        <a:xfrm>
          <a:off x="1272116" y="5725582"/>
          <a:ext cx="269150" cy="25596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480665</xdr:colOff>
      <xdr:row>33</xdr:row>
      <xdr:rowOff>84667</xdr:rowOff>
    </xdr:from>
    <xdr:to>
      <xdr:col>2</xdr:col>
      <xdr:colOff>301565</xdr:colOff>
      <xdr:row>34</xdr:row>
      <xdr:rowOff>33444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D1A5634F-6CF7-4FC6-B017-488ED218EA7D}"/>
            </a:ext>
          </a:extLst>
        </xdr:cNvPr>
        <xdr:cNvSpPr/>
      </xdr:nvSpPr>
      <xdr:spPr>
        <a:xfrm>
          <a:off x="1136832" y="7535334"/>
          <a:ext cx="477066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508997</xdr:colOff>
      <xdr:row>36</xdr:row>
      <xdr:rowOff>172842</xdr:rowOff>
    </xdr:from>
    <xdr:to>
      <xdr:col>2</xdr:col>
      <xdr:colOff>331802</xdr:colOff>
      <xdr:row>37</xdr:row>
      <xdr:rowOff>118443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09CE56E9-414D-4138-8767-5F9DC3BB42C1}"/>
            </a:ext>
          </a:extLst>
        </xdr:cNvPr>
        <xdr:cNvSpPr/>
      </xdr:nvSpPr>
      <xdr:spPr>
        <a:xfrm>
          <a:off x="1165164" y="8322009"/>
          <a:ext cx="478971" cy="1784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467782</xdr:colOff>
      <xdr:row>39</xdr:row>
      <xdr:rowOff>222643</xdr:rowOff>
    </xdr:from>
    <xdr:to>
      <xdr:col>2</xdr:col>
      <xdr:colOff>292492</xdr:colOff>
      <xdr:row>40</xdr:row>
      <xdr:rowOff>167609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C7C0657A-0927-4E2D-AE80-6FE358C2B3A1}"/>
            </a:ext>
          </a:extLst>
        </xdr:cNvPr>
        <xdr:cNvSpPr/>
      </xdr:nvSpPr>
      <xdr:spPr>
        <a:xfrm>
          <a:off x="1123949" y="9070310"/>
          <a:ext cx="480876" cy="17779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498021</xdr:colOff>
      <xdr:row>27</xdr:row>
      <xdr:rowOff>160656</xdr:rowOff>
    </xdr:from>
    <xdr:to>
      <xdr:col>8</xdr:col>
      <xdr:colOff>324636</xdr:colOff>
      <xdr:row>28</xdr:row>
      <xdr:rowOff>109433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2D1160ED-B397-41FF-8770-B47625BA3397}"/>
            </a:ext>
          </a:extLst>
        </xdr:cNvPr>
        <xdr:cNvSpPr/>
      </xdr:nvSpPr>
      <xdr:spPr>
        <a:xfrm>
          <a:off x="5091188" y="6214323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472318</xdr:colOff>
      <xdr:row>43</xdr:row>
      <xdr:rowOff>63894</xdr:rowOff>
    </xdr:from>
    <xdr:to>
      <xdr:col>2</xdr:col>
      <xdr:colOff>298933</xdr:colOff>
      <xdr:row>44</xdr:row>
      <xdr:rowOff>12670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EF43C3C6-505C-471D-B9EA-194EDE7321E4}"/>
            </a:ext>
          </a:extLst>
        </xdr:cNvPr>
        <xdr:cNvSpPr/>
      </xdr:nvSpPr>
      <xdr:spPr>
        <a:xfrm>
          <a:off x="1128485" y="9842894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499533</xdr:colOff>
      <xdr:row>29</xdr:row>
      <xdr:rowOff>158751</xdr:rowOff>
    </xdr:from>
    <xdr:to>
      <xdr:col>2</xdr:col>
      <xdr:colOff>326148</xdr:colOff>
      <xdr:row>30</xdr:row>
      <xdr:rowOff>98001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639D1333-426A-4C02-B4D4-65A47211AD8C}"/>
            </a:ext>
          </a:extLst>
        </xdr:cNvPr>
        <xdr:cNvSpPr/>
      </xdr:nvSpPr>
      <xdr:spPr>
        <a:xfrm>
          <a:off x="1155700" y="6678084"/>
          <a:ext cx="48278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531282</xdr:colOff>
      <xdr:row>33</xdr:row>
      <xdr:rowOff>206406</xdr:rowOff>
    </xdr:from>
    <xdr:to>
      <xdr:col>8</xdr:col>
      <xdr:colOff>359802</xdr:colOff>
      <xdr:row>34</xdr:row>
      <xdr:rowOff>153276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7ABE2E54-C838-49BC-8DF5-68F4F704AC36}"/>
            </a:ext>
          </a:extLst>
        </xdr:cNvPr>
        <xdr:cNvSpPr/>
      </xdr:nvSpPr>
      <xdr:spPr>
        <a:xfrm>
          <a:off x="5124449" y="7657073"/>
          <a:ext cx="484686" cy="17970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504067</xdr:colOff>
      <xdr:row>30</xdr:row>
      <xdr:rowOff>127000</xdr:rowOff>
    </xdr:from>
    <xdr:to>
      <xdr:col>8</xdr:col>
      <xdr:colOff>330682</xdr:colOff>
      <xdr:row>31</xdr:row>
      <xdr:rowOff>75777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339E9FA8-7D37-48D1-AF1E-7B73A638E432}"/>
            </a:ext>
          </a:extLst>
        </xdr:cNvPr>
        <xdr:cNvSpPr/>
      </xdr:nvSpPr>
      <xdr:spPr>
        <a:xfrm>
          <a:off x="5097234" y="6879167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538841</xdr:colOff>
      <xdr:row>36</xdr:row>
      <xdr:rowOff>191286</xdr:rowOff>
    </xdr:from>
    <xdr:to>
      <xdr:col>8</xdr:col>
      <xdr:colOff>365456</xdr:colOff>
      <xdr:row>37</xdr:row>
      <xdr:rowOff>132441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61F20897-446C-4684-8E6D-837085B5A650}"/>
            </a:ext>
          </a:extLst>
        </xdr:cNvPr>
        <xdr:cNvSpPr/>
      </xdr:nvSpPr>
      <xdr:spPr>
        <a:xfrm>
          <a:off x="5132008" y="8340453"/>
          <a:ext cx="482781" cy="17398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491185</xdr:colOff>
      <xdr:row>40</xdr:row>
      <xdr:rowOff>120319</xdr:rowOff>
    </xdr:from>
    <xdr:to>
      <xdr:col>8</xdr:col>
      <xdr:colOff>321610</xdr:colOff>
      <xdr:row>41</xdr:row>
      <xdr:rowOff>67824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FAE38CFB-B07B-4491-AD39-37D22D6770D6}"/>
            </a:ext>
          </a:extLst>
        </xdr:cNvPr>
        <xdr:cNvSpPr/>
      </xdr:nvSpPr>
      <xdr:spPr>
        <a:xfrm>
          <a:off x="5084352" y="9200819"/>
          <a:ext cx="486591" cy="18033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503675</xdr:colOff>
      <xdr:row>43</xdr:row>
      <xdr:rowOff>90384</xdr:rowOff>
    </xdr:from>
    <xdr:to>
      <xdr:col>8</xdr:col>
      <xdr:colOff>326480</xdr:colOff>
      <xdr:row>44</xdr:row>
      <xdr:rowOff>29634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76D9FB28-2251-493A-A5B1-76DEB1F77A9D}"/>
            </a:ext>
          </a:extLst>
        </xdr:cNvPr>
        <xdr:cNvSpPr/>
      </xdr:nvSpPr>
      <xdr:spPr>
        <a:xfrm>
          <a:off x="5096842" y="9869384"/>
          <a:ext cx="478971" cy="1720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213783</xdr:colOff>
      <xdr:row>48</xdr:row>
      <xdr:rowOff>27215</xdr:rowOff>
    </xdr:from>
    <xdr:to>
      <xdr:col>8</xdr:col>
      <xdr:colOff>40398</xdr:colOff>
      <xdr:row>48</xdr:row>
      <xdr:rowOff>208824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D73AE9C2-F0C5-44BC-8BA3-A1B12E198D0A}"/>
            </a:ext>
          </a:extLst>
        </xdr:cNvPr>
        <xdr:cNvSpPr/>
      </xdr:nvSpPr>
      <xdr:spPr>
        <a:xfrm>
          <a:off x="4806950" y="11203215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442081</xdr:colOff>
      <xdr:row>21</xdr:row>
      <xdr:rowOff>12095</xdr:rowOff>
    </xdr:from>
    <xdr:to>
      <xdr:col>13</xdr:col>
      <xdr:colOff>260653</xdr:colOff>
      <xdr:row>25</xdr:row>
      <xdr:rowOff>12098</xdr:rowOff>
    </xdr:to>
    <xdr:sp macro="" textlink="">
      <xdr:nvSpPr>
        <xdr:cNvPr id="49" name="吹き出し: 線 (枠付き、強調線付き) 48">
          <a:extLst>
            <a:ext uri="{FF2B5EF4-FFF2-40B4-BE49-F238E27FC236}">
              <a16:creationId xmlns:a16="http://schemas.microsoft.com/office/drawing/2014/main" id="{12A86988-EC7A-42D1-A0FF-EBA89167653B}"/>
            </a:ext>
          </a:extLst>
        </xdr:cNvPr>
        <xdr:cNvSpPr/>
      </xdr:nvSpPr>
      <xdr:spPr>
        <a:xfrm>
          <a:off x="6347581" y="4668762"/>
          <a:ext cx="2443239" cy="931336"/>
        </a:xfrm>
        <a:prstGeom prst="accentBorderCallout1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画面背景：</a:t>
          </a:r>
          <a:r>
            <a:rPr lang="ja-JP" altLang="en-US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背景画像は施設登録画面の画像登録で登録したものを利用する。</a:t>
          </a:r>
          <a:endParaRPr kumimoji="1" lang="en-US" altLang="ja-JP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584200</xdr:colOff>
      <xdr:row>18</xdr:row>
      <xdr:rowOff>63499</xdr:rowOff>
    </xdr:from>
    <xdr:to>
      <xdr:col>4</xdr:col>
      <xdr:colOff>320372</xdr:colOff>
      <xdr:row>19</xdr:row>
      <xdr:rowOff>201458</xdr:rowOff>
    </xdr:to>
    <xdr:sp macro="" textlink="">
      <xdr:nvSpPr>
        <xdr:cNvPr id="4" name="四角形: 角を丸くする 25">
          <a:extLst>
            <a:ext uri="{FF2B5EF4-FFF2-40B4-BE49-F238E27FC236}">
              <a16:creationId xmlns:a16="http://schemas.microsoft.com/office/drawing/2014/main" id="{D0B08CB1-4815-4D4F-A139-83E8D9D92C19}"/>
            </a:ext>
          </a:extLst>
        </xdr:cNvPr>
        <xdr:cNvSpPr/>
      </xdr:nvSpPr>
      <xdr:spPr>
        <a:xfrm>
          <a:off x="1240367" y="4254499"/>
          <a:ext cx="1704672" cy="3707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計測対象時間帯：</a:t>
          </a:r>
        </a:p>
      </xdr:txBody>
    </xdr:sp>
    <xdr:clientData/>
  </xdr:twoCellAnchor>
  <xdr:twoCellAnchor>
    <xdr:from>
      <xdr:col>4</xdr:col>
      <xdr:colOff>92074</xdr:colOff>
      <xdr:row>18</xdr:row>
      <xdr:rowOff>91083</xdr:rowOff>
    </xdr:from>
    <xdr:to>
      <xdr:col>8</xdr:col>
      <xdr:colOff>254000</xdr:colOff>
      <xdr:row>19</xdr:row>
      <xdr:rowOff>169333</xdr:rowOff>
    </xdr:to>
    <xdr:sp macro="" textlink="">
      <xdr:nvSpPr>
        <xdr:cNvPr id="6" name="四角形: 角を丸くする 49">
          <a:extLst>
            <a:ext uri="{FF2B5EF4-FFF2-40B4-BE49-F238E27FC236}">
              <a16:creationId xmlns:a16="http://schemas.microsoft.com/office/drawing/2014/main" id="{BEF3D35A-ED09-40B0-917F-16A6D9623A53}"/>
            </a:ext>
          </a:extLst>
        </xdr:cNvPr>
        <xdr:cNvSpPr/>
      </xdr:nvSpPr>
      <xdr:spPr>
        <a:xfrm>
          <a:off x="2716741" y="4282083"/>
          <a:ext cx="2786592" cy="31108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2026/01/08 14:00~15:00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52917</xdr:colOff>
      <xdr:row>45</xdr:row>
      <xdr:rowOff>211667</xdr:rowOff>
    </xdr:from>
    <xdr:to>
      <xdr:col>4</xdr:col>
      <xdr:colOff>56543</xdr:colOff>
      <xdr:row>47</xdr:row>
      <xdr:rowOff>205015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75BD84B-B4EC-413E-B84D-B2C55C32C270}"/>
            </a:ext>
          </a:extLst>
        </xdr:cNvPr>
        <xdr:cNvSpPr/>
      </xdr:nvSpPr>
      <xdr:spPr>
        <a:xfrm>
          <a:off x="1365250" y="10689167"/>
          <a:ext cx="1315960" cy="45901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施設検索</a:t>
          </a:r>
        </a:p>
      </xdr:txBody>
    </xdr:sp>
    <xdr:clientData/>
  </xdr:twoCellAnchor>
  <xdr:twoCellAnchor>
    <xdr:from>
      <xdr:col>3</xdr:col>
      <xdr:colOff>232834</xdr:colOff>
      <xdr:row>47</xdr:row>
      <xdr:rowOff>222250</xdr:rowOff>
    </xdr:from>
    <xdr:to>
      <xdr:col>4</xdr:col>
      <xdr:colOff>179917</xdr:colOff>
      <xdr:row>48</xdr:row>
      <xdr:rowOff>211667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1422C29B-2CA8-4120-BFA4-0CFF152C680D}"/>
            </a:ext>
          </a:extLst>
        </xdr:cNvPr>
        <xdr:cNvSpPr/>
      </xdr:nvSpPr>
      <xdr:spPr>
        <a:xfrm>
          <a:off x="2201334" y="11165417"/>
          <a:ext cx="603250" cy="22225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22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31749</xdr:colOff>
      <xdr:row>98</xdr:row>
      <xdr:rowOff>52917</xdr:rowOff>
    </xdr:from>
    <xdr:to>
      <xdr:col>10</xdr:col>
      <xdr:colOff>285748</xdr:colOff>
      <xdr:row>102</xdr:row>
      <xdr:rowOff>137582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9E40209B-BC95-4868-8958-DB5B08DE8007}"/>
            </a:ext>
          </a:extLst>
        </xdr:cNvPr>
        <xdr:cNvSpPr/>
      </xdr:nvSpPr>
      <xdr:spPr>
        <a:xfrm>
          <a:off x="2656416" y="23018750"/>
          <a:ext cx="4190999" cy="1015999"/>
        </a:xfrm>
        <a:prstGeom prst="wedgeRoundRectCallout">
          <a:avLst>
            <a:gd name="adj1" fmla="val -46731"/>
            <a:gd name="adj2" fmla="val 12423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見せる化対象項目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#1~#7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の項目値について：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エコめがね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から取得値を直接にそのまま画面に使用できないので、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内部ロジックで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画面に表示させる数値を計算する。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A69E-AAC8-4348-89EA-D8D459C73EF7}">
  <sheetPr>
    <pageSetUpPr fitToPage="1"/>
  </sheetPr>
  <dimension ref="A1:CC31"/>
  <sheetViews>
    <sheetView showGridLines="0" view="pageBreakPreview" zoomScale="80" zoomScaleNormal="71" zoomScaleSheetLayoutView="80" workbookViewId="0">
      <selection sqref="A1:V4"/>
    </sheetView>
  </sheetViews>
  <sheetFormatPr defaultColWidth="2.875" defaultRowHeight="15.75" customHeight="1"/>
  <cols>
    <col min="1" max="36" width="2.875" style="8"/>
    <col min="37" max="37" width="2.875" style="8" customWidth="1"/>
    <col min="38" max="44" width="2.875" style="8"/>
    <col min="45" max="47" width="2.875" style="8" customWidth="1"/>
    <col min="48" max="48" width="2.875" style="8"/>
    <col min="49" max="49" width="2.875" style="8" customWidth="1"/>
    <col min="50" max="61" width="2.875" style="8"/>
    <col min="62" max="63" width="2.875" style="8" customWidth="1"/>
    <col min="64" max="16384" width="2.875" style="8"/>
  </cols>
  <sheetData>
    <row r="1" spans="1:81" s="3" customFormat="1" ht="15.75" customHeight="1">
      <c r="A1" s="90" t="e" cm="1">
        <f t="array" aca="1" ref="A1" ca="1">MID(CELL("filename"),FIND("[",CELL("filename"))+1,FIND("]",CELL("filename"))-FIND("[",CELL("filename"))-1)</f>
        <v>#VALUE!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99" t="s">
        <v>0</v>
      </c>
      <c r="X1" s="100"/>
      <c r="Y1" s="100"/>
      <c r="Z1" s="100"/>
      <c r="AA1" s="100"/>
      <c r="AB1" s="101"/>
      <c r="AC1" s="108" t="s">
        <v>1</v>
      </c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10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81" s="2" customFormat="1" ht="15.75" customHeight="1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2"/>
      <c r="X2" s="103"/>
      <c r="Y2" s="103"/>
      <c r="Z2" s="103"/>
      <c r="AA2" s="103"/>
      <c r="AB2" s="104"/>
      <c r="AC2" s="111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3"/>
    </row>
    <row r="3" spans="1:81" s="2" customFormat="1" ht="15.75" customHeight="1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102"/>
      <c r="X3" s="103"/>
      <c r="Y3" s="103"/>
      <c r="Z3" s="103"/>
      <c r="AA3" s="103"/>
      <c r="AB3" s="104"/>
      <c r="AC3" s="111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3"/>
    </row>
    <row r="4" spans="1:81" s="2" customFormat="1" ht="15.75" customHeight="1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8"/>
      <c r="W4" s="105"/>
      <c r="X4" s="106"/>
      <c r="Y4" s="106"/>
      <c r="Z4" s="106"/>
      <c r="AA4" s="106"/>
      <c r="AB4" s="107"/>
      <c r="AC4" s="114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6"/>
    </row>
    <row r="5" spans="1:81" s="2" customFormat="1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K5" s="5" t="s">
        <v>2</v>
      </c>
    </row>
    <row r="6" spans="1:81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81" ht="15.75" customHeight="1" thickBot="1">
      <c r="A7" s="6"/>
      <c r="B7" s="117" t="s">
        <v>3</v>
      </c>
      <c r="C7" s="118"/>
      <c r="D7" s="119" t="s">
        <v>4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 t="s">
        <v>5</v>
      </c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 t="s">
        <v>6</v>
      </c>
      <c r="AT7" s="85"/>
      <c r="AU7" s="85"/>
      <c r="AV7" s="85"/>
      <c r="AW7" s="85" t="s">
        <v>7</v>
      </c>
      <c r="AX7" s="85"/>
      <c r="AY7" s="85"/>
      <c r="AZ7" s="85"/>
      <c r="BA7" s="85"/>
      <c r="BB7" s="85"/>
      <c r="BC7" s="85" t="s">
        <v>8</v>
      </c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6"/>
      <c r="BO7" s="7"/>
      <c r="BP7" s="7"/>
      <c r="BQ7" s="7"/>
      <c r="BR7" s="7"/>
      <c r="BS7" s="7"/>
      <c r="BT7" s="7"/>
      <c r="BU7" s="7"/>
      <c r="BV7" s="7"/>
      <c r="BW7" s="7"/>
    </row>
    <row r="8" spans="1:81" ht="18.600000000000001" customHeight="1" thickTop="1">
      <c r="A8" s="6"/>
      <c r="B8" s="87" t="s">
        <v>9</v>
      </c>
      <c r="C8" s="88"/>
      <c r="D8" s="254" t="s">
        <v>10</v>
      </c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89" t="s">
        <v>11</v>
      </c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89" t="s">
        <v>12</v>
      </c>
      <c r="AT8" s="254"/>
      <c r="AU8" s="254"/>
      <c r="AV8" s="254"/>
      <c r="AW8" s="89" t="s">
        <v>13</v>
      </c>
      <c r="AX8" s="254"/>
      <c r="AY8" s="254"/>
      <c r="AZ8" s="254"/>
      <c r="BA8" s="254"/>
      <c r="BB8" s="254"/>
      <c r="BC8" s="89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5"/>
    </row>
    <row r="9" spans="1:81" ht="222.95" customHeight="1">
      <c r="A9" s="6"/>
      <c r="B9" s="75" t="s">
        <v>14</v>
      </c>
      <c r="C9" s="76"/>
      <c r="D9" s="77" t="s">
        <v>15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84" t="s">
        <v>16</v>
      </c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 t="s">
        <v>17</v>
      </c>
      <c r="AT9" s="77"/>
      <c r="AU9" s="77"/>
      <c r="AV9" s="77"/>
      <c r="AW9" s="77" t="s">
        <v>13</v>
      </c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8"/>
    </row>
    <row r="10" spans="1:81" ht="89.45" customHeight="1">
      <c r="A10" s="6"/>
      <c r="B10" s="75" t="s">
        <v>18</v>
      </c>
      <c r="C10" s="76"/>
      <c r="D10" s="77" t="s">
        <v>19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84" t="s">
        <v>20</v>
      </c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 t="s">
        <v>21</v>
      </c>
      <c r="AT10" s="77"/>
      <c r="AU10" s="77"/>
      <c r="AV10" s="77"/>
      <c r="AW10" s="77" t="s">
        <v>22</v>
      </c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8"/>
    </row>
    <row r="11" spans="1:81" ht="339" customHeight="1">
      <c r="A11" s="6"/>
      <c r="B11" s="75" t="s">
        <v>23</v>
      </c>
      <c r="C11" s="76"/>
      <c r="D11" s="77" t="s">
        <v>15</v>
      </c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84" t="s">
        <v>24</v>
      </c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 t="s">
        <v>25</v>
      </c>
      <c r="AT11" s="77"/>
      <c r="AU11" s="77"/>
      <c r="AV11" s="77"/>
      <c r="AW11" s="77" t="s">
        <v>22</v>
      </c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8"/>
    </row>
    <row r="12" spans="1:81" ht="241.5" customHeight="1">
      <c r="A12" s="6"/>
      <c r="B12" s="75" t="s">
        <v>26</v>
      </c>
      <c r="C12" s="76"/>
      <c r="D12" s="77" t="s">
        <v>19</v>
      </c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84" t="s">
        <v>27</v>
      </c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 t="s">
        <v>28</v>
      </c>
      <c r="AT12" s="77"/>
      <c r="AU12" s="77"/>
      <c r="AV12" s="77"/>
      <c r="AW12" s="77" t="s">
        <v>13</v>
      </c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8"/>
    </row>
    <row r="13" spans="1:81" ht="283.89999999999998" customHeight="1">
      <c r="A13" s="6"/>
      <c r="B13" s="75" t="s">
        <v>29</v>
      </c>
      <c r="C13" s="76"/>
      <c r="D13" s="77" t="s">
        <v>19</v>
      </c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81" t="s">
        <v>30</v>
      </c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77" t="s">
        <v>31</v>
      </c>
      <c r="AT13" s="77"/>
      <c r="AU13" s="77"/>
      <c r="AV13" s="77"/>
      <c r="AW13" s="77" t="s">
        <v>13</v>
      </c>
      <c r="AX13" s="77"/>
      <c r="AY13" s="77"/>
      <c r="AZ13" s="77"/>
      <c r="BA13" s="77"/>
      <c r="BB13" s="77"/>
      <c r="BC13" s="81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3"/>
    </row>
    <row r="14" spans="1:81" ht="15.75" customHeight="1">
      <c r="A14" s="6"/>
      <c r="B14" s="75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8"/>
    </row>
    <row r="15" spans="1:81" s="10" customFormat="1" ht="15.75" customHeight="1">
      <c r="A15" s="9"/>
      <c r="B15" s="75"/>
      <c r="C15" s="76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80"/>
    </row>
    <row r="16" spans="1:81" ht="15.75" customHeight="1">
      <c r="A16" s="6"/>
      <c r="B16" s="75"/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8"/>
    </row>
    <row r="17" spans="1:66" ht="15.75" customHeight="1">
      <c r="A17" s="6"/>
      <c r="B17" s="75"/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8"/>
    </row>
    <row r="18" spans="1:66" ht="15.75" customHeight="1">
      <c r="A18" s="6"/>
      <c r="B18" s="75"/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8"/>
    </row>
    <row r="19" spans="1:66" ht="15.75" customHeight="1">
      <c r="A19" s="6"/>
      <c r="B19" s="75"/>
      <c r="C19" s="76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8"/>
    </row>
    <row r="20" spans="1:66" ht="15.75" customHeight="1">
      <c r="A20" s="6"/>
      <c r="B20" s="75"/>
      <c r="C20" s="76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8"/>
    </row>
    <row r="21" spans="1:66" ht="15.75" customHeight="1">
      <c r="A21" s="6"/>
      <c r="B21" s="75"/>
      <c r="C21" s="76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8"/>
    </row>
    <row r="22" spans="1:66" ht="15.75" customHeight="1">
      <c r="A22" s="6"/>
      <c r="B22" s="75"/>
      <c r="C22" s="76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8"/>
    </row>
    <row r="23" spans="1:66" ht="15.75" customHeight="1">
      <c r="A23" s="6"/>
      <c r="B23" s="75"/>
      <c r="C23" s="76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8"/>
    </row>
    <row r="24" spans="1:66" ht="15.75" customHeight="1">
      <c r="A24" s="6"/>
      <c r="B24" s="75"/>
      <c r="C24" s="76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8"/>
    </row>
    <row r="25" spans="1:66" ht="15.75" customHeight="1">
      <c r="A25" s="6"/>
      <c r="B25" s="75"/>
      <c r="C25" s="76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8"/>
    </row>
    <row r="26" spans="1:66" ht="15.75" customHeight="1">
      <c r="A26" s="6"/>
      <c r="B26" s="75"/>
      <c r="C26" s="76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8"/>
    </row>
    <row r="27" spans="1:66" ht="15.75" customHeight="1">
      <c r="A27" s="6"/>
      <c r="B27" s="75"/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8"/>
    </row>
    <row r="28" spans="1:66" ht="15.75" customHeight="1">
      <c r="A28" s="6"/>
      <c r="B28" s="75"/>
      <c r="C28" s="76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8"/>
    </row>
    <row r="29" spans="1:66" ht="15.75" customHeight="1">
      <c r="A29" s="6"/>
      <c r="B29" s="75"/>
      <c r="C29" s="76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8"/>
    </row>
    <row r="30" spans="1:66" ht="15.75" customHeight="1">
      <c r="A30" s="6"/>
      <c r="B30" s="71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4"/>
    </row>
    <row r="31" spans="1:66" ht="15.75" customHeight="1">
      <c r="A31" s="6"/>
      <c r="B31" s="6"/>
      <c r="C31" s="6"/>
      <c r="D31" s="6"/>
      <c r="H31" s="6"/>
      <c r="I31" s="6"/>
      <c r="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</sheetData>
  <mergeCells count="147"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</mergeCells>
  <phoneticPr fontId="4"/>
  <pageMargins left="0.78740157480314965" right="0.39370078740157483" top="0.39370078740157483" bottom="0.39370078740157483" header="0.39370078740157483" footer="0.31496062992125984"/>
  <pageSetup paperSize="9" scale="62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D21D-CE1D-434E-BBCF-6EC622253FB5}">
  <dimension ref="A1:BL127"/>
  <sheetViews>
    <sheetView showGridLines="0" tabSelected="1" topLeftCell="A46" zoomScale="60" zoomScaleNormal="60" workbookViewId="0">
      <selection activeCell="Q63" sqref="Q63:AB63"/>
    </sheetView>
  </sheetViews>
  <sheetFormatPr defaultRowHeight="18"/>
  <cols>
    <col min="29" max="41" width="0" hidden="1" customWidth="1"/>
  </cols>
  <sheetData>
    <row r="1" spans="1:24">
      <c r="A1" s="37" t="s">
        <v>32</v>
      </c>
    </row>
    <row r="2" spans="1:24">
      <c r="A2" s="11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>
      <c r="A3" s="12"/>
      <c r="B3" s="12" t="s">
        <v>33</v>
      </c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>
      <c r="A4" s="12"/>
      <c r="B4" s="12" t="s">
        <v>34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>
      <c r="A5" s="12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>
      <c r="A6" s="1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8" spans="1:24">
      <c r="B8" s="23" t="s">
        <v>35</v>
      </c>
    </row>
    <row r="56" spans="2:28" s="14" customFormat="1">
      <c r="B56" s="12" t="s">
        <v>36</v>
      </c>
    </row>
    <row r="57" spans="2:28" s="14" customFormat="1">
      <c r="B57" s="15" t="s">
        <v>37</v>
      </c>
      <c r="C57" s="16" t="s">
        <v>38</v>
      </c>
      <c r="D57" s="17"/>
      <c r="E57" s="17"/>
      <c r="F57" s="18"/>
      <c r="G57" s="16" t="s">
        <v>39</v>
      </c>
      <c r="H57" s="17"/>
      <c r="I57" s="18"/>
      <c r="J57" s="16" t="s">
        <v>40</v>
      </c>
      <c r="K57" s="18"/>
      <c r="L57" s="15" t="s">
        <v>41</v>
      </c>
      <c r="M57" s="16" t="s">
        <v>42</v>
      </c>
      <c r="N57" s="17"/>
      <c r="O57" s="18"/>
      <c r="P57" s="15" t="s">
        <v>43</v>
      </c>
      <c r="Q57" s="16" t="s">
        <v>44</v>
      </c>
      <c r="R57" s="17"/>
      <c r="S57" s="17"/>
      <c r="T57" s="17"/>
      <c r="U57" s="17"/>
      <c r="V57" s="17"/>
      <c r="W57" s="17"/>
      <c r="X57" s="17"/>
      <c r="Y57" s="17"/>
      <c r="Z57" s="27"/>
      <c r="AA57" s="27"/>
      <c r="AB57" s="28"/>
    </row>
    <row r="58" spans="2:28" s="14" customFormat="1">
      <c r="B58" s="19">
        <v>1</v>
      </c>
      <c r="C58" s="20" t="s">
        <v>45</v>
      </c>
      <c r="D58" s="21"/>
      <c r="E58" s="21"/>
      <c r="F58" s="22"/>
      <c r="G58" s="20" t="s">
        <v>46</v>
      </c>
      <c r="H58" s="21"/>
      <c r="I58" s="22"/>
      <c r="J58" s="20" t="s">
        <v>47</v>
      </c>
      <c r="K58" s="22"/>
      <c r="L58" s="19" t="s">
        <v>47</v>
      </c>
      <c r="M58" s="20" t="s">
        <v>47</v>
      </c>
      <c r="N58" s="21"/>
      <c r="O58" s="22"/>
      <c r="P58" s="19" t="s">
        <v>47</v>
      </c>
      <c r="Q58" s="20" t="s">
        <v>47</v>
      </c>
      <c r="R58" s="21"/>
      <c r="S58" s="21"/>
      <c r="T58" s="21"/>
      <c r="U58" s="21"/>
      <c r="V58" s="21"/>
      <c r="W58" s="21"/>
      <c r="X58" s="21"/>
      <c r="Y58" s="21"/>
      <c r="Z58" s="25"/>
      <c r="AA58" s="25"/>
      <c r="AB58" s="26"/>
    </row>
    <row r="59" spans="2:28" s="14" customFormat="1">
      <c r="B59" s="19">
        <v>2</v>
      </c>
      <c r="C59" s="20" t="s">
        <v>48</v>
      </c>
      <c r="D59" s="21"/>
      <c r="E59" s="21"/>
      <c r="F59" s="22"/>
      <c r="G59" s="29" t="s">
        <v>49</v>
      </c>
      <c r="H59" s="21"/>
      <c r="I59" s="22"/>
      <c r="J59" s="20" t="s">
        <v>50</v>
      </c>
      <c r="K59" s="22"/>
      <c r="L59" s="19">
        <v>30</v>
      </c>
      <c r="M59" s="20" t="s">
        <v>47</v>
      </c>
      <c r="N59" s="21"/>
      <c r="O59" s="22"/>
      <c r="P59" s="19" t="s">
        <v>47</v>
      </c>
      <c r="Q59" s="20" t="s">
        <v>51</v>
      </c>
      <c r="R59" s="21"/>
      <c r="S59" s="21"/>
      <c r="T59" s="21"/>
      <c r="U59" s="21"/>
      <c r="V59" s="21"/>
      <c r="W59" s="21"/>
      <c r="X59" s="21"/>
      <c r="Y59" s="21"/>
      <c r="Z59" s="25"/>
      <c r="AA59" s="25"/>
      <c r="AB59" s="26"/>
    </row>
    <row r="60" spans="2:28" s="14" customFormat="1">
      <c r="B60" s="19">
        <v>3</v>
      </c>
      <c r="C60" s="20" t="s">
        <v>52</v>
      </c>
      <c r="D60" s="21"/>
      <c r="E60" s="21"/>
      <c r="F60" s="22"/>
      <c r="G60" s="20" t="s">
        <v>46</v>
      </c>
      <c r="H60" s="21"/>
      <c r="I60" s="22"/>
      <c r="J60" s="20" t="s">
        <v>47</v>
      </c>
      <c r="K60" s="22"/>
      <c r="L60" s="19" t="s">
        <v>47</v>
      </c>
      <c r="M60" s="20" t="s">
        <v>47</v>
      </c>
      <c r="N60" s="21"/>
      <c r="O60" s="22"/>
      <c r="P60" s="19" t="s">
        <v>47</v>
      </c>
      <c r="Q60" s="20" t="s">
        <v>47</v>
      </c>
      <c r="R60" s="21"/>
      <c r="S60" s="21"/>
      <c r="T60" s="21"/>
      <c r="U60" s="21"/>
      <c r="V60" s="21"/>
      <c r="W60" s="21"/>
      <c r="X60" s="21"/>
      <c r="Y60" s="21"/>
      <c r="Z60" s="25"/>
      <c r="AA60" s="25"/>
      <c r="AB60" s="26"/>
    </row>
    <row r="61" spans="2:28" s="14" customFormat="1">
      <c r="B61" s="19">
        <v>4</v>
      </c>
      <c r="C61" s="20" t="s">
        <v>53</v>
      </c>
      <c r="D61" s="21"/>
      <c r="E61" s="21"/>
      <c r="F61" s="22"/>
      <c r="G61" s="29" t="s">
        <v>49</v>
      </c>
      <c r="H61" s="21"/>
      <c r="I61" s="22"/>
      <c r="J61" s="20" t="s">
        <v>50</v>
      </c>
      <c r="K61" s="22"/>
      <c r="L61" s="19">
        <v>50</v>
      </c>
      <c r="M61" s="20" t="s">
        <v>47</v>
      </c>
      <c r="N61" s="21"/>
      <c r="O61" s="22"/>
      <c r="P61" s="19" t="s">
        <v>47</v>
      </c>
      <c r="Q61" s="20" t="s">
        <v>54</v>
      </c>
      <c r="R61" s="21"/>
      <c r="S61" s="21"/>
      <c r="T61" s="21"/>
      <c r="U61" s="21"/>
      <c r="V61" s="21"/>
      <c r="W61" s="21"/>
      <c r="X61" s="21"/>
      <c r="Y61" s="21"/>
      <c r="Z61" s="25"/>
      <c r="AA61" s="25"/>
      <c r="AB61" s="26"/>
    </row>
    <row r="62" spans="2:28" s="14" customFormat="1">
      <c r="B62" s="19">
        <v>5</v>
      </c>
      <c r="C62" s="20" t="s">
        <v>55</v>
      </c>
      <c r="D62" s="21"/>
      <c r="E62" s="21"/>
      <c r="F62" s="22"/>
      <c r="G62" s="20" t="s">
        <v>46</v>
      </c>
      <c r="H62" s="21"/>
      <c r="I62" s="22"/>
      <c r="J62" s="20" t="s">
        <v>47</v>
      </c>
      <c r="K62" s="22"/>
      <c r="L62" s="19" t="s">
        <v>47</v>
      </c>
      <c r="M62" s="20"/>
      <c r="N62" s="21"/>
      <c r="O62" s="22"/>
      <c r="P62" s="19" t="s">
        <v>47</v>
      </c>
      <c r="Q62" s="20" t="s">
        <v>47</v>
      </c>
      <c r="R62" s="21"/>
      <c r="S62" s="21"/>
      <c r="T62" s="21"/>
      <c r="U62" s="21"/>
      <c r="V62" s="21"/>
      <c r="W62" s="21"/>
      <c r="X62" s="21"/>
      <c r="Y62" s="21"/>
      <c r="Z62" s="25"/>
      <c r="AA62" s="25"/>
      <c r="AB62" s="26"/>
    </row>
    <row r="63" spans="2:28" s="14" customFormat="1" ht="42.4" customHeight="1">
      <c r="B63" s="19">
        <v>6</v>
      </c>
      <c r="C63" s="20" t="s">
        <v>56</v>
      </c>
      <c r="D63" s="21"/>
      <c r="E63" s="21"/>
      <c r="F63" s="22"/>
      <c r="G63" s="29" t="s">
        <v>49</v>
      </c>
      <c r="H63" s="21"/>
      <c r="I63" s="22"/>
      <c r="J63" s="20" t="s">
        <v>50</v>
      </c>
      <c r="K63" s="22"/>
      <c r="L63" s="19">
        <v>17</v>
      </c>
      <c r="M63" s="29" t="s">
        <v>57</v>
      </c>
      <c r="N63" s="21"/>
      <c r="O63" s="22"/>
      <c r="P63" s="19" t="s">
        <v>47</v>
      </c>
      <c r="Q63" s="123" t="s">
        <v>58</v>
      </c>
      <c r="R63" s="223"/>
      <c r="S63" s="223"/>
      <c r="T63" s="223"/>
      <c r="U63" s="223"/>
      <c r="V63" s="223"/>
      <c r="W63" s="223"/>
      <c r="X63" s="223"/>
      <c r="Y63" s="223"/>
      <c r="Z63" s="223"/>
      <c r="AA63" s="223"/>
      <c r="AB63" s="224"/>
    </row>
    <row r="64" spans="2:28" s="14" customFormat="1">
      <c r="B64" s="19">
        <v>7</v>
      </c>
      <c r="C64" s="20" t="s">
        <v>59</v>
      </c>
      <c r="D64" s="21"/>
      <c r="E64" s="21"/>
      <c r="F64" s="22"/>
      <c r="G64" s="20" t="s">
        <v>46</v>
      </c>
      <c r="H64" s="21"/>
      <c r="I64" s="22"/>
      <c r="J64" s="20" t="s">
        <v>47</v>
      </c>
      <c r="K64" s="22"/>
      <c r="L64" s="19" t="s">
        <v>47</v>
      </c>
      <c r="M64" s="20" t="s">
        <v>47</v>
      </c>
      <c r="N64" s="21"/>
      <c r="O64" s="22"/>
      <c r="P64" s="19" t="s">
        <v>47</v>
      </c>
      <c r="Q64" s="20" t="s">
        <v>47</v>
      </c>
      <c r="R64" s="21"/>
      <c r="S64" s="21"/>
      <c r="T64" s="21"/>
      <c r="U64" s="21"/>
      <c r="V64" s="21"/>
      <c r="W64" s="21"/>
      <c r="X64" s="21"/>
      <c r="Y64" s="21"/>
      <c r="Z64" s="25"/>
      <c r="AA64" s="25"/>
      <c r="AB64" s="26"/>
    </row>
    <row r="65" spans="2:28" s="14" customFormat="1">
      <c r="B65" s="19">
        <v>8</v>
      </c>
      <c r="C65" s="20" t="s">
        <v>60</v>
      </c>
      <c r="D65" s="21"/>
      <c r="E65" s="21"/>
      <c r="F65" s="22"/>
      <c r="G65" s="29" t="s">
        <v>49</v>
      </c>
      <c r="H65" s="21"/>
      <c r="I65" s="22"/>
      <c r="J65" s="20" t="s">
        <v>50</v>
      </c>
      <c r="K65" s="22"/>
      <c r="L65" s="19" t="s">
        <v>47</v>
      </c>
      <c r="M65" s="48" t="s">
        <v>61</v>
      </c>
      <c r="N65" s="21"/>
      <c r="O65" s="22"/>
      <c r="P65" s="19" t="s">
        <v>47</v>
      </c>
      <c r="Q65" s="20" t="s">
        <v>47</v>
      </c>
      <c r="R65" s="21"/>
      <c r="S65" s="21"/>
      <c r="T65" s="21"/>
      <c r="U65" s="21"/>
      <c r="V65" s="21"/>
      <c r="W65" s="21"/>
      <c r="X65" s="21"/>
      <c r="Y65" s="21"/>
      <c r="Z65" s="25"/>
      <c r="AA65" s="25"/>
      <c r="AB65" s="26"/>
    </row>
    <row r="66" spans="2:28" s="14" customFormat="1">
      <c r="B66" s="19">
        <v>9</v>
      </c>
      <c r="C66" s="20" t="s">
        <v>62</v>
      </c>
      <c r="D66" s="21"/>
      <c r="E66" s="21"/>
      <c r="F66" s="22"/>
      <c r="G66" s="20" t="s">
        <v>46</v>
      </c>
      <c r="H66" s="21"/>
      <c r="I66" s="22"/>
      <c r="J66" s="20"/>
      <c r="K66" s="22"/>
      <c r="L66" s="19"/>
      <c r="M66" s="20"/>
      <c r="N66" s="21"/>
      <c r="O66" s="22"/>
      <c r="P66" s="19" t="s">
        <v>47</v>
      </c>
      <c r="Q66" s="20" t="s">
        <v>47</v>
      </c>
      <c r="R66" s="21"/>
      <c r="S66" s="21"/>
      <c r="T66" s="21"/>
      <c r="U66" s="21"/>
      <c r="V66" s="21"/>
      <c r="W66" s="21"/>
      <c r="X66" s="21"/>
      <c r="Y66" s="21"/>
      <c r="Z66" s="25"/>
      <c r="AA66" s="25"/>
      <c r="AB66" s="26"/>
    </row>
    <row r="67" spans="2:28" s="14" customFormat="1">
      <c r="B67" s="19">
        <v>10</v>
      </c>
      <c r="C67" s="20" t="s">
        <v>63</v>
      </c>
      <c r="D67" s="21"/>
      <c r="E67" s="21"/>
      <c r="F67" s="22"/>
      <c r="G67" s="29" t="s">
        <v>49</v>
      </c>
      <c r="H67" s="21"/>
      <c r="I67" s="22"/>
      <c r="J67" s="29" t="s">
        <v>64</v>
      </c>
      <c r="K67" s="22"/>
      <c r="L67" s="19" t="s">
        <v>47</v>
      </c>
      <c r="M67" s="45" t="s">
        <v>65</v>
      </c>
      <c r="N67" s="21"/>
      <c r="O67" s="22"/>
      <c r="P67" s="19" t="s">
        <v>47</v>
      </c>
      <c r="Q67" s="20" t="s">
        <v>66</v>
      </c>
      <c r="R67" s="21"/>
      <c r="S67" s="21"/>
      <c r="T67" s="21"/>
      <c r="U67" s="21"/>
      <c r="V67" s="21"/>
      <c r="W67" s="21"/>
      <c r="X67" s="21"/>
      <c r="Y67" s="21"/>
      <c r="Z67" s="25"/>
      <c r="AA67" s="25"/>
      <c r="AB67" s="26"/>
    </row>
    <row r="68" spans="2:28" s="14" customFormat="1">
      <c r="B68" s="19">
        <v>11</v>
      </c>
      <c r="C68" s="20" t="s">
        <v>67</v>
      </c>
      <c r="D68" s="21"/>
      <c r="E68" s="21"/>
      <c r="F68" s="22"/>
      <c r="G68" s="20" t="s">
        <v>46</v>
      </c>
      <c r="H68" s="21"/>
      <c r="I68" s="22"/>
      <c r="J68" s="20"/>
      <c r="K68" s="22"/>
      <c r="L68" s="19"/>
      <c r="M68" s="20"/>
      <c r="N68" s="21"/>
      <c r="O68" s="22"/>
      <c r="P68" s="19" t="s">
        <v>47</v>
      </c>
      <c r="Q68" s="20" t="s">
        <v>47</v>
      </c>
      <c r="R68" s="21"/>
      <c r="S68" s="21"/>
      <c r="T68" s="21"/>
      <c r="U68" s="21"/>
      <c r="V68" s="21"/>
      <c r="W68" s="21"/>
      <c r="X68" s="21"/>
      <c r="Y68" s="21"/>
      <c r="Z68" s="25"/>
      <c r="AA68" s="25"/>
      <c r="AB68" s="26"/>
    </row>
    <row r="69" spans="2:28" s="14" customFormat="1">
      <c r="B69" s="19">
        <v>12</v>
      </c>
      <c r="C69" s="20" t="s">
        <v>68</v>
      </c>
      <c r="D69" s="21"/>
      <c r="E69" s="21"/>
      <c r="F69" s="22"/>
      <c r="G69" s="29" t="s">
        <v>49</v>
      </c>
      <c r="H69" s="21"/>
      <c r="I69" s="22"/>
      <c r="J69" s="29" t="s">
        <v>64</v>
      </c>
      <c r="K69" s="22"/>
      <c r="L69" s="19" t="s">
        <v>47</v>
      </c>
      <c r="M69" s="45" t="s">
        <v>69</v>
      </c>
      <c r="N69" s="21"/>
      <c r="O69" s="22"/>
      <c r="P69" s="19" t="s">
        <v>47</v>
      </c>
      <c r="Q69" s="20" t="s">
        <v>66</v>
      </c>
      <c r="R69" s="21"/>
      <c r="S69" s="21"/>
      <c r="T69" s="21"/>
      <c r="U69" s="21"/>
      <c r="V69" s="21"/>
      <c r="W69" s="21"/>
      <c r="X69" s="21"/>
      <c r="Y69" s="21"/>
      <c r="Z69" s="25"/>
      <c r="AA69" s="25"/>
      <c r="AB69" s="26"/>
    </row>
    <row r="70" spans="2:28" s="14" customFormat="1">
      <c r="B70" s="19">
        <v>13</v>
      </c>
      <c r="C70" s="20" t="s">
        <v>70</v>
      </c>
      <c r="D70" s="21"/>
      <c r="E70" s="21"/>
      <c r="F70" s="22"/>
      <c r="G70" s="20" t="s">
        <v>46</v>
      </c>
      <c r="H70" s="21"/>
      <c r="I70" s="22"/>
      <c r="J70" s="20"/>
      <c r="K70" s="22"/>
      <c r="L70" s="19"/>
      <c r="M70" s="20"/>
      <c r="N70" s="21"/>
      <c r="O70" s="22"/>
      <c r="P70" s="19" t="s">
        <v>47</v>
      </c>
      <c r="Q70" s="20" t="s">
        <v>47</v>
      </c>
      <c r="R70" s="21"/>
      <c r="S70" s="21"/>
      <c r="T70" s="21"/>
      <c r="U70" s="21"/>
      <c r="V70" s="21"/>
      <c r="W70" s="21"/>
      <c r="X70" s="21"/>
      <c r="Y70" s="21"/>
      <c r="Z70" s="25"/>
      <c r="AA70" s="25"/>
      <c r="AB70" s="26"/>
    </row>
    <row r="71" spans="2:28" s="14" customFormat="1">
      <c r="B71" s="19">
        <v>14</v>
      </c>
      <c r="C71" s="20" t="s">
        <v>71</v>
      </c>
      <c r="D71" s="21"/>
      <c r="E71" s="21"/>
      <c r="F71" s="22"/>
      <c r="G71" s="29" t="s">
        <v>49</v>
      </c>
      <c r="H71" s="21"/>
      <c r="I71" s="22"/>
      <c r="J71" s="29" t="s">
        <v>64</v>
      </c>
      <c r="K71" s="22"/>
      <c r="L71" s="19" t="s">
        <v>47</v>
      </c>
      <c r="M71" s="45" t="s">
        <v>72</v>
      </c>
      <c r="N71" s="21"/>
      <c r="O71" s="22"/>
      <c r="P71" s="19" t="s">
        <v>47</v>
      </c>
      <c r="Q71" s="20" t="s">
        <v>66</v>
      </c>
      <c r="R71" s="21"/>
      <c r="S71" s="21"/>
      <c r="T71" s="21"/>
      <c r="U71" s="21"/>
      <c r="V71" s="21"/>
      <c r="W71" s="21"/>
      <c r="X71" s="21"/>
      <c r="Y71" s="21"/>
      <c r="Z71" s="25"/>
      <c r="AA71" s="25"/>
      <c r="AB71" s="26"/>
    </row>
    <row r="72" spans="2:28" s="14" customFormat="1">
      <c r="B72" s="19">
        <v>15</v>
      </c>
      <c r="C72" s="20" t="s">
        <v>73</v>
      </c>
      <c r="D72" s="21"/>
      <c r="E72" s="21"/>
      <c r="F72" s="22"/>
      <c r="G72" s="20" t="s">
        <v>46</v>
      </c>
      <c r="H72" s="21"/>
      <c r="I72" s="22"/>
      <c r="J72" s="20"/>
      <c r="K72" s="22"/>
      <c r="L72" s="19"/>
      <c r="M72" s="20"/>
      <c r="N72" s="21"/>
      <c r="O72" s="22"/>
      <c r="P72" s="19" t="s">
        <v>47</v>
      </c>
      <c r="Q72" s="20" t="s">
        <v>47</v>
      </c>
      <c r="R72" s="21"/>
      <c r="S72" s="21"/>
      <c r="T72" s="21"/>
      <c r="U72" s="21"/>
      <c r="V72" s="21"/>
      <c r="W72" s="21"/>
      <c r="X72" s="21"/>
      <c r="Y72" s="21"/>
      <c r="Z72" s="25"/>
      <c r="AA72" s="25"/>
      <c r="AB72" s="26"/>
    </row>
    <row r="73" spans="2:28" s="14" customFormat="1">
      <c r="B73" s="19">
        <v>16</v>
      </c>
      <c r="C73" s="20" t="s">
        <v>74</v>
      </c>
      <c r="D73" s="21"/>
      <c r="E73" s="21"/>
      <c r="F73" s="22"/>
      <c r="G73" s="29" t="s">
        <v>49</v>
      </c>
      <c r="H73" s="21"/>
      <c r="I73" s="22"/>
      <c r="J73" s="29" t="s">
        <v>64</v>
      </c>
      <c r="K73" s="22"/>
      <c r="L73" s="19" t="s">
        <v>47</v>
      </c>
      <c r="M73" s="45" t="s">
        <v>75</v>
      </c>
      <c r="N73" s="21"/>
      <c r="O73" s="22"/>
      <c r="P73" s="19" t="s">
        <v>47</v>
      </c>
      <c r="Q73" s="29" t="s">
        <v>76</v>
      </c>
      <c r="R73" s="21"/>
      <c r="S73" s="21"/>
      <c r="T73" s="21"/>
      <c r="U73" s="21"/>
      <c r="V73" s="21"/>
      <c r="W73" s="21"/>
      <c r="X73" s="21"/>
      <c r="Y73" s="21"/>
      <c r="Z73" s="25"/>
      <c r="AA73" s="25"/>
      <c r="AB73" s="26"/>
    </row>
    <row r="74" spans="2:28" s="14" customFormat="1">
      <c r="B74" s="19">
        <v>17</v>
      </c>
      <c r="C74" s="20" t="s">
        <v>77</v>
      </c>
      <c r="D74" s="21"/>
      <c r="E74" s="21"/>
      <c r="F74" s="22"/>
      <c r="G74" s="20" t="s">
        <v>46</v>
      </c>
      <c r="H74" s="21"/>
      <c r="I74" s="22"/>
      <c r="J74" s="20"/>
      <c r="K74" s="22"/>
      <c r="L74" s="19"/>
      <c r="M74" s="20"/>
      <c r="N74" s="21"/>
      <c r="O74" s="22"/>
      <c r="P74" s="19" t="s">
        <v>47</v>
      </c>
      <c r="Q74" s="20" t="s">
        <v>47</v>
      </c>
      <c r="R74" s="21"/>
      <c r="S74" s="21"/>
      <c r="T74" s="21"/>
      <c r="U74" s="21"/>
      <c r="V74" s="21"/>
      <c r="W74" s="21"/>
      <c r="X74" s="21"/>
      <c r="Y74" s="21"/>
      <c r="Z74" s="25"/>
      <c r="AA74" s="25"/>
      <c r="AB74" s="26"/>
    </row>
    <row r="75" spans="2:28" s="14" customFormat="1">
      <c r="B75" s="19">
        <v>18</v>
      </c>
      <c r="C75" s="20" t="s">
        <v>78</v>
      </c>
      <c r="D75" s="21"/>
      <c r="E75" s="21"/>
      <c r="F75" s="22"/>
      <c r="G75" s="29" t="s">
        <v>49</v>
      </c>
      <c r="H75" s="21"/>
      <c r="I75" s="22"/>
      <c r="J75" s="29" t="s">
        <v>64</v>
      </c>
      <c r="K75" s="22"/>
      <c r="L75" s="19" t="s">
        <v>47</v>
      </c>
      <c r="M75" s="45" t="s">
        <v>79</v>
      </c>
      <c r="N75" s="21"/>
      <c r="O75" s="22"/>
      <c r="P75" s="19" t="s">
        <v>47</v>
      </c>
      <c r="Q75" s="29" t="s">
        <v>76</v>
      </c>
      <c r="R75" s="21"/>
      <c r="S75" s="21"/>
      <c r="T75" s="21"/>
      <c r="U75" s="21"/>
      <c r="V75" s="21"/>
      <c r="W75" s="21"/>
      <c r="X75" s="21"/>
      <c r="Y75" s="21"/>
      <c r="Z75" s="25"/>
      <c r="AA75" s="25"/>
      <c r="AB75" s="26"/>
    </row>
    <row r="76" spans="2:28" s="14" customFormat="1">
      <c r="B76" s="19">
        <v>19</v>
      </c>
      <c r="C76" s="20" t="s">
        <v>80</v>
      </c>
      <c r="D76" s="21"/>
      <c r="E76" s="21"/>
      <c r="F76" s="22"/>
      <c r="G76" s="20" t="s">
        <v>46</v>
      </c>
      <c r="H76" s="21"/>
      <c r="I76" s="22"/>
      <c r="J76" s="20"/>
      <c r="K76" s="22"/>
      <c r="L76" s="19"/>
      <c r="M76" s="20"/>
      <c r="N76" s="21"/>
      <c r="O76" s="22"/>
      <c r="P76" s="19" t="s">
        <v>47</v>
      </c>
      <c r="Q76" s="20" t="s">
        <v>47</v>
      </c>
      <c r="R76" s="21"/>
      <c r="S76" s="21"/>
      <c r="T76" s="21"/>
      <c r="U76" s="21"/>
      <c r="V76" s="21"/>
      <c r="W76" s="21"/>
      <c r="X76" s="21"/>
      <c r="Y76" s="21"/>
      <c r="Z76" s="25"/>
      <c r="AA76" s="25"/>
      <c r="AB76" s="26"/>
    </row>
    <row r="77" spans="2:28" s="14" customFormat="1">
      <c r="B77" s="19">
        <v>20</v>
      </c>
      <c r="C77" s="20" t="s">
        <v>81</v>
      </c>
      <c r="D77" s="21"/>
      <c r="E77" s="21"/>
      <c r="F77" s="22"/>
      <c r="G77" s="29" t="s">
        <v>49</v>
      </c>
      <c r="H77" s="21"/>
      <c r="I77" s="22"/>
      <c r="J77" s="29" t="s">
        <v>64</v>
      </c>
      <c r="K77" s="22"/>
      <c r="L77" s="19" t="s">
        <v>47</v>
      </c>
      <c r="M77" s="45" t="s">
        <v>82</v>
      </c>
      <c r="N77" s="21"/>
      <c r="O77" s="22"/>
      <c r="P77" s="19" t="s">
        <v>47</v>
      </c>
      <c r="Q77" s="29" t="s">
        <v>76</v>
      </c>
      <c r="R77" s="21"/>
      <c r="S77" s="21"/>
      <c r="T77" s="21"/>
      <c r="U77" s="21"/>
      <c r="V77" s="21"/>
      <c r="W77" s="21"/>
      <c r="X77" s="21"/>
      <c r="Y77" s="21"/>
      <c r="Z77" s="25"/>
      <c r="AA77" s="25"/>
      <c r="AB77" s="26"/>
    </row>
    <row r="78" spans="2:28" s="14" customFormat="1">
      <c r="B78" s="19">
        <v>21</v>
      </c>
      <c r="C78" s="20" t="s">
        <v>83</v>
      </c>
      <c r="D78" s="21"/>
      <c r="E78" s="21"/>
      <c r="F78" s="22"/>
      <c r="G78" s="20" t="s">
        <v>84</v>
      </c>
      <c r="H78" s="21"/>
      <c r="I78" s="22"/>
      <c r="J78" s="20" t="s">
        <v>47</v>
      </c>
      <c r="K78" s="22"/>
      <c r="L78" s="19" t="s">
        <v>47</v>
      </c>
      <c r="M78" s="20" t="s">
        <v>47</v>
      </c>
      <c r="N78" s="21"/>
      <c r="O78" s="22"/>
      <c r="P78" s="19" t="s">
        <v>47</v>
      </c>
      <c r="Q78" s="20" t="s">
        <v>47</v>
      </c>
      <c r="R78" s="21"/>
      <c r="S78" s="21"/>
      <c r="T78" s="21"/>
      <c r="U78" s="21"/>
      <c r="V78" s="21"/>
      <c r="W78" s="21"/>
      <c r="X78" s="21"/>
      <c r="Y78" s="21"/>
      <c r="Z78" s="25"/>
      <c r="AA78" s="25"/>
      <c r="AB78" s="26"/>
    </row>
    <row r="79" spans="2:28" s="14" customFormat="1">
      <c r="B79" s="30">
        <v>22</v>
      </c>
      <c r="C79" s="29" t="s">
        <v>85</v>
      </c>
      <c r="D79" s="46"/>
      <c r="E79" s="46"/>
      <c r="F79" s="47"/>
      <c r="G79" s="29" t="s">
        <v>84</v>
      </c>
      <c r="H79" s="46"/>
      <c r="I79" s="47"/>
      <c r="J79" s="29" t="s">
        <v>47</v>
      </c>
      <c r="K79" s="47"/>
      <c r="L79" s="30" t="s">
        <v>47</v>
      </c>
      <c r="M79" s="29" t="s">
        <v>47</v>
      </c>
      <c r="N79" s="46"/>
      <c r="O79" s="47"/>
      <c r="P79" s="30" t="s">
        <v>47</v>
      </c>
      <c r="Q79" s="29" t="s">
        <v>47</v>
      </c>
      <c r="R79" s="21"/>
      <c r="S79" s="21"/>
      <c r="T79" s="21"/>
      <c r="U79" s="21"/>
      <c r="V79" s="21"/>
      <c r="W79" s="21"/>
      <c r="X79" s="21"/>
      <c r="Y79" s="21"/>
      <c r="Z79" s="25"/>
      <c r="AA79" s="25"/>
      <c r="AB79" s="26"/>
    </row>
    <row r="80" spans="2:28" s="14" customFormat="1"/>
    <row r="81" spans="2:35" s="14" customFormat="1"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spans="2:35" s="14" customFormat="1">
      <c r="B82" s="12" t="s">
        <v>86</v>
      </c>
    </row>
    <row r="83" spans="2:35" s="14" customFormat="1">
      <c r="B83" s="15" t="s">
        <v>37</v>
      </c>
      <c r="C83" s="128" t="s">
        <v>87</v>
      </c>
      <c r="D83" s="129"/>
      <c r="E83" s="129"/>
      <c r="F83" s="130"/>
      <c r="G83" s="128" t="s">
        <v>88</v>
      </c>
      <c r="H83" s="129"/>
      <c r="I83" s="129"/>
      <c r="J83" s="130"/>
      <c r="K83" s="128" t="s">
        <v>89</v>
      </c>
      <c r="L83" s="129"/>
      <c r="M83" s="129"/>
      <c r="N83" s="130"/>
      <c r="O83" s="128" t="s">
        <v>90</v>
      </c>
      <c r="P83" s="129"/>
      <c r="Q83" s="129"/>
      <c r="R83" s="129"/>
      <c r="S83" s="129"/>
      <c r="T83" s="27"/>
      <c r="U83" s="28"/>
    </row>
    <row r="84" spans="2:35" s="14" customFormat="1">
      <c r="B84" s="19">
        <v>1</v>
      </c>
      <c r="C84" s="124" t="s">
        <v>91</v>
      </c>
      <c r="D84" s="125"/>
      <c r="E84" s="125"/>
      <c r="F84" s="126"/>
      <c r="G84" s="124" t="s">
        <v>92</v>
      </c>
      <c r="H84" s="125"/>
      <c r="I84" s="125"/>
      <c r="J84" s="126"/>
      <c r="K84" s="124" t="s">
        <v>93</v>
      </c>
      <c r="L84" s="125"/>
      <c r="M84" s="125"/>
      <c r="N84" s="126"/>
      <c r="O84" s="124" t="s">
        <v>94</v>
      </c>
      <c r="P84" s="125"/>
      <c r="Q84" s="125"/>
      <c r="R84" s="125"/>
      <c r="S84" s="125"/>
      <c r="T84" s="125"/>
      <c r="U84" s="126"/>
    </row>
    <row r="85" spans="2:35" s="14" customFormat="1" ht="24" customHeight="1">
      <c r="B85" s="19">
        <v>2</v>
      </c>
      <c r="C85" s="124" t="s">
        <v>95</v>
      </c>
      <c r="D85" s="125"/>
      <c r="E85" s="125"/>
      <c r="F85" s="126"/>
      <c r="G85" s="124" t="s">
        <v>96</v>
      </c>
      <c r="H85" s="125"/>
      <c r="I85" s="125"/>
      <c r="J85" s="126"/>
      <c r="K85" s="127" t="s">
        <v>97</v>
      </c>
      <c r="L85" s="125"/>
      <c r="M85" s="125"/>
      <c r="N85" s="126"/>
      <c r="O85" s="124" t="s">
        <v>98</v>
      </c>
      <c r="P85" s="125"/>
      <c r="Q85" s="125"/>
      <c r="R85" s="125"/>
      <c r="S85" s="125"/>
      <c r="T85" s="125"/>
      <c r="U85" s="126"/>
    </row>
    <row r="86" spans="2:35" s="14" customFormat="1" ht="24" customHeight="1">
      <c r="B86" s="30">
        <v>3</v>
      </c>
      <c r="C86" s="120" t="s">
        <v>99</v>
      </c>
      <c r="D86" s="121"/>
      <c r="E86" s="121"/>
      <c r="F86" s="122"/>
      <c r="G86" s="120" t="s">
        <v>100</v>
      </c>
      <c r="H86" s="121"/>
      <c r="I86" s="121"/>
      <c r="J86" s="122"/>
      <c r="K86" s="123" t="s">
        <v>47</v>
      </c>
      <c r="L86" s="121"/>
      <c r="M86" s="121"/>
      <c r="N86" s="122"/>
      <c r="O86" s="120" t="s">
        <v>101</v>
      </c>
      <c r="P86" s="121"/>
      <c r="Q86" s="121"/>
      <c r="R86" s="121"/>
      <c r="S86" s="121"/>
      <c r="T86" s="121"/>
      <c r="U86" s="122"/>
    </row>
    <row r="87" spans="2:35" s="14" customFormat="1"/>
    <row r="88" spans="2:35" s="14" customFormat="1"/>
    <row r="89" spans="2:35" s="14" customFormat="1"/>
    <row r="90" spans="2:35" s="39" customFormat="1">
      <c r="B90" s="38" t="s">
        <v>102</v>
      </c>
    </row>
    <row r="91" spans="2:35" s="39" customFormat="1">
      <c r="B91" s="40" t="s">
        <v>37</v>
      </c>
      <c r="C91" s="236" t="s">
        <v>103</v>
      </c>
      <c r="D91" s="237"/>
      <c r="E91" s="237"/>
      <c r="F91" s="238"/>
      <c r="G91" s="239" t="s">
        <v>104</v>
      </c>
      <c r="H91" s="240"/>
      <c r="I91" s="240"/>
      <c r="J91" s="240"/>
      <c r="K91" s="240"/>
      <c r="L91" s="240"/>
      <c r="M91" s="241"/>
      <c r="N91" s="242" t="s">
        <v>105</v>
      </c>
      <c r="O91" s="243"/>
      <c r="P91" s="243"/>
      <c r="Q91" s="243"/>
      <c r="R91" s="243"/>
      <c r="S91" s="243"/>
      <c r="T91" s="243"/>
      <c r="U91" s="243"/>
      <c r="V91" s="244"/>
    </row>
    <row r="92" spans="2:35" s="39" customFormat="1">
      <c r="B92" s="41"/>
      <c r="C92" s="245"/>
      <c r="D92" s="246"/>
      <c r="E92" s="246"/>
      <c r="F92" s="247"/>
      <c r="G92" s="248"/>
      <c r="H92" s="249"/>
      <c r="I92" s="249"/>
      <c r="J92" s="249"/>
      <c r="K92" s="249"/>
      <c r="L92" s="249"/>
      <c r="M92" s="250"/>
      <c r="N92" s="251"/>
      <c r="O92" s="252"/>
      <c r="P92" s="252"/>
      <c r="Q92" s="252"/>
      <c r="R92" s="252"/>
      <c r="S92" s="252"/>
      <c r="T92" s="252"/>
      <c r="U92" s="252"/>
      <c r="V92" s="253"/>
    </row>
    <row r="93" spans="2:35" s="14" customFormat="1"/>
    <row r="94" spans="2:35" s="14" customFormat="1"/>
    <row r="95" spans="2:35" s="14" customFormat="1"/>
    <row r="96" spans="2:35" s="14" customFormat="1"/>
    <row r="97" spans="2:64" s="14" customFormat="1"/>
    <row r="98" spans="2:64" s="14" customFormat="1"/>
    <row r="99" spans="2:64" s="14" customFormat="1"/>
    <row r="100" spans="2:64" s="14" customFormat="1"/>
    <row r="101" spans="2:64" s="14" customFormat="1"/>
    <row r="102" spans="2:64" s="14" customFormat="1"/>
    <row r="103" spans="2:64" s="14" customFormat="1"/>
    <row r="104" spans="2:64" s="14" customFormat="1"/>
    <row r="105" spans="2:64" s="14" customFormat="1" ht="18.600000000000001" thickBot="1">
      <c r="AP105" s="225" t="s">
        <v>106</v>
      </c>
      <c r="AQ105" s="226"/>
      <c r="AR105" s="226"/>
      <c r="AS105" s="226"/>
      <c r="AT105" s="226"/>
      <c r="AU105" s="226"/>
      <c r="AV105" s="226"/>
      <c r="AW105" s="226"/>
      <c r="AX105" s="226"/>
      <c r="AY105" s="226"/>
      <c r="AZ105" s="226"/>
      <c r="BA105" s="226"/>
      <c r="BB105" s="226"/>
      <c r="BC105" s="226"/>
      <c r="BD105" s="226"/>
      <c r="BE105" s="226"/>
      <c r="BF105" s="226"/>
      <c r="BG105" s="226"/>
      <c r="BH105" s="226"/>
      <c r="BI105" s="226"/>
      <c r="BJ105" s="226"/>
      <c r="BK105" s="226"/>
      <c r="BL105" s="227"/>
    </row>
    <row r="106" spans="2:64" s="14" customFormat="1">
      <c r="B106" s="42" t="s">
        <v>107</v>
      </c>
      <c r="AP106" s="200" t="s">
        <v>108</v>
      </c>
      <c r="AQ106" s="201"/>
      <c r="AR106" s="201"/>
      <c r="AS106" s="201"/>
      <c r="AT106" s="201"/>
      <c r="AU106" s="201"/>
      <c r="AV106" s="201"/>
      <c r="AW106" s="201"/>
      <c r="AX106" s="201"/>
      <c r="AY106" s="201"/>
      <c r="AZ106" s="201"/>
      <c r="BA106" s="201"/>
      <c r="BB106" s="201"/>
      <c r="BC106" s="201"/>
      <c r="BD106" s="201"/>
      <c r="BE106" s="201"/>
      <c r="BF106" s="201"/>
      <c r="BG106" s="201"/>
      <c r="BH106" s="201"/>
      <c r="BI106" s="201"/>
      <c r="BJ106" s="201"/>
      <c r="BK106" s="201"/>
      <c r="BL106" s="228"/>
    </row>
    <row r="107" spans="2:64" s="14" customFormat="1" ht="37.5" customHeight="1" thickBot="1">
      <c r="B107" s="53" t="s">
        <v>37</v>
      </c>
      <c r="C107" s="193" t="s">
        <v>109</v>
      </c>
      <c r="D107" s="194"/>
      <c r="E107" s="195"/>
      <c r="F107" s="232" t="s">
        <v>110</v>
      </c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4"/>
      <c r="V107" s="229" t="s">
        <v>111</v>
      </c>
      <c r="W107" s="230"/>
      <c r="X107" s="230"/>
      <c r="Y107" s="231"/>
      <c r="Z107" s="229" t="s">
        <v>112</v>
      </c>
      <c r="AA107" s="194"/>
      <c r="AB107" s="195"/>
      <c r="AC107" s="33"/>
      <c r="AD107" s="33"/>
      <c r="AE107" s="33"/>
      <c r="AF107" s="34"/>
      <c r="AG107" s="31"/>
      <c r="AH107" s="33"/>
      <c r="AI107" s="33"/>
      <c r="AJ107" s="34"/>
      <c r="AK107" s="31"/>
      <c r="AL107" s="33"/>
      <c r="AM107" s="33"/>
      <c r="AN107" s="33"/>
      <c r="AO107" s="33"/>
      <c r="AP107" s="145" t="s">
        <v>113</v>
      </c>
      <c r="AQ107" s="146"/>
      <c r="AR107" s="146"/>
      <c r="AS107" s="146"/>
      <c r="AT107" s="146"/>
      <c r="AU107" s="146"/>
      <c r="AV107" s="146"/>
      <c r="AW107" s="147"/>
      <c r="AX107" s="148" t="s">
        <v>114</v>
      </c>
      <c r="AY107" s="146"/>
      <c r="AZ107" s="146"/>
      <c r="BA107" s="146"/>
      <c r="BB107" s="146"/>
      <c r="BC107" s="146"/>
      <c r="BD107" s="146"/>
      <c r="BE107" s="147"/>
      <c r="BF107" s="148" t="s">
        <v>115</v>
      </c>
      <c r="BG107" s="146"/>
      <c r="BH107" s="146"/>
      <c r="BI107" s="146"/>
      <c r="BJ107" s="146"/>
      <c r="BK107" s="146"/>
      <c r="BL107" s="235"/>
    </row>
    <row r="108" spans="2:64" s="32" customFormat="1" ht="45" customHeight="1" thickBot="1">
      <c r="B108" s="54" t="s">
        <v>116</v>
      </c>
      <c r="C108" s="190" t="s">
        <v>117</v>
      </c>
      <c r="D108" s="191"/>
      <c r="E108" s="192"/>
      <c r="F108" s="209" t="s">
        <v>118</v>
      </c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1"/>
      <c r="V108" s="190" t="s">
        <v>119</v>
      </c>
      <c r="W108" s="191"/>
      <c r="X108" s="191"/>
      <c r="Y108" s="192"/>
      <c r="Z108" s="190" t="s">
        <v>120</v>
      </c>
      <c r="AA108" s="191"/>
      <c r="AB108" s="192"/>
      <c r="AC108" s="35"/>
      <c r="AD108" s="35"/>
      <c r="AE108" s="35"/>
      <c r="AF108" s="50"/>
      <c r="AG108" s="45"/>
      <c r="AH108" s="35"/>
      <c r="AI108" s="35"/>
      <c r="AJ108" s="50"/>
      <c r="AK108" s="45"/>
      <c r="AL108" s="35"/>
      <c r="AM108" s="35"/>
      <c r="AN108" s="35"/>
      <c r="AO108" s="35"/>
      <c r="AP108" s="212" t="s">
        <v>121</v>
      </c>
      <c r="AQ108" s="188"/>
      <c r="AR108" s="188"/>
      <c r="AS108" s="188"/>
      <c r="AT108" s="188"/>
      <c r="AU108" s="188"/>
      <c r="AV108" s="188"/>
      <c r="AW108" s="213"/>
      <c r="AX108" s="187" t="s">
        <v>122</v>
      </c>
      <c r="AY108" s="188"/>
      <c r="AZ108" s="188"/>
      <c r="BA108" s="188"/>
      <c r="BB108" s="188"/>
      <c r="BC108" s="188"/>
      <c r="BD108" s="188"/>
      <c r="BE108" s="213"/>
      <c r="BF108" s="187" t="s">
        <v>123</v>
      </c>
      <c r="BG108" s="188"/>
      <c r="BH108" s="188"/>
      <c r="BI108" s="188"/>
      <c r="BJ108" s="188"/>
      <c r="BK108" s="188"/>
      <c r="BL108" s="189"/>
    </row>
    <row r="109" spans="2:64" s="32" customFormat="1" ht="18" customHeight="1">
      <c r="B109" s="214" t="s">
        <v>124</v>
      </c>
      <c r="C109" s="217" t="s">
        <v>125</v>
      </c>
      <c r="D109" s="218"/>
      <c r="E109" s="219"/>
      <c r="F109" s="220" t="s">
        <v>126</v>
      </c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2"/>
      <c r="V109" s="217" t="s">
        <v>127</v>
      </c>
      <c r="W109" s="218"/>
      <c r="X109" s="218"/>
      <c r="Y109" s="219"/>
      <c r="Z109" s="217" t="s">
        <v>128</v>
      </c>
      <c r="AA109" s="218"/>
      <c r="AB109" s="219"/>
      <c r="AC109" s="199" t="s">
        <v>129</v>
      </c>
      <c r="AD109" s="199"/>
      <c r="AE109" s="199"/>
      <c r="AF109" s="199"/>
      <c r="AG109" s="199"/>
      <c r="AH109" s="199"/>
      <c r="AI109" s="199"/>
      <c r="AJ109" s="199"/>
      <c r="AK109" s="199"/>
      <c r="AL109" s="199"/>
      <c r="AM109" s="199"/>
      <c r="AN109" s="199"/>
      <c r="AO109" s="199"/>
      <c r="AP109" s="200" t="s">
        <v>130</v>
      </c>
      <c r="AQ109" s="201"/>
      <c r="AR109" s="201"/>
      <c r="AS109" s="201"/>
      <c r="AT109" s="201"/>
      <c r="AU109" s="201"/>
      <c r="AV109" s="201"/>
      <c r="AW109" s="201"/>
      <c r="AX109" s="201"/>
      <c r="AY109" s="201"/>
      <c r="AZ109" s="201"/>
      <c r="BA109" s="201"/>
      <c r="BB109" s="201"/>
      <c r="BC109" s="201"/>
      <c r="BD109" s="201"/>
      <c r="BE109" s="201"/>
      <c r="BF109" s="201"/>
      <c r="BG109" s="202"/>
      <c r="BH109" s="202"/>
      <c r="BI109" s="202"/>
      <c r="BJ109" s="202"/>
      <c r="BK109" s="202"/>
      <c r="BL109" s="203"/>
    </row>
    <row r="110" spans="2:64" s="32" customFormat="1" ht="15">
      <c r="B110" s="215"/>
      <c r="C110" s="208"/>
      <c r="D110" s="164"/>
      <c r="E110" s="165"/>
      <c r="F110" s="166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6"/>
      <c r="V110" s="208"/>
      <c r="W110" s="164"/>
      <c r="X110" s="164"/>
      <c r="Y110" s="165"/>
      <c r="Z110" s="208"/>
      <c r="AA110" s="164"/>
      <c r="AB110" s="165"/>
      <c r="AC110" s="142" t="s">
        <v>131</v>
      </c>
      <c r="AD110" s="142"/>
      <c r="AE110" s="142"/>
      <c r="AF110" s="204"/>
      <c r="AG110" s="141" t="s">
        <v>132</v>
      </c>
      <c r="AH110" s="142"/>
      <c r="AI110" s="142"/>
      <c r="AJ110" s="204"/>
      <c r="AK110" s="141" t="s">
        <v>133</v>
      </c>
      <c r="AL110" s="142"/>
      <c r="AM110" s="142"/>
      <c r="AN110" s="142"/>
      <c r="AO110" s="142"/>
      <c r="AP110" s="145" t="s">
        <v>113</v>
      </c>
      <c r="AQ110" s="146"/>
      <c r="AR110" s="146"/>
      <c r="AS110" s="146"/>
      <c r="AT110" s="146"/>
      <c r="AU110" s="146"/>
      <c r="AV110" s="146"/>
      <c r="AW110" s="147"/>
      <c r="AX110" s="148" t="s">
        <v>114</v>
      </c>
      <c r="AY110" s="146"/>
      <c r="AZ110" s="146"/>
      <c r="BA110" s="146"/>
      <c r="BB110" s="146"/>
      <c r="BC110" s="146"/>
      <c r="BD110" s="146"/>
      <c r="BE110" s="147"/>
      <c r="BF110" s="149" t="s">
        <v>115</v>
      </c>
      <c r="BG110" s="150"/>
      <c r="BH110" s="150"/>
      <c r="BI110" s="150"/>
      <c r="BJ110" s="150"/>
      <c r="BK110" s="150"/>
      <c r="BL110" s="151"/>
    </row>
    <row r="111" spans="2:64" s="32" customFormat="1" ht="15">
      <c r="B111" s="215"/>
      <c r="C111" s="208"/>
      <c r="D111" s="164"/>
      <c r="E111" s="165"/>
      <c r="F111" s="166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6"/>
      <c r="V111" s="208"/>
      <c r="W111" s="164"/>
      <c r="X111" s="164"/>
      <c r="Y111" s="165"/>
      <c r="Z111" s="208"/>
      <c r="AA111" s="164"/>
      <c r="AB111" s="165"/>
      <c r="AC111" s="144"/>
      <c r="AD111" s="144"/>
      <c r="AE111" s="144"/>
      <c r="AF111" s="205"/>
      <c r="AG111" s="143"/>
      <c r="AH111" s="144"/>
      <c r="AI111" s="144"/>
      <c r="AJ111" s="205"/>
      <c r="AK111" s="143"/>
      <c r="AL111" s="144"/>
      <c r="AM111" s="144"/>
      <c r="AN111" s="144"/>
      <c r="AO111" s="144"/>
      <c r="AP111" s="51" t="s">
        <v>131</v>
      </c>
      <c r="AQ111" s="43"/>
      <c r="AR111" s="43"/>
      <c r="AS111" s="44"/>
      <c r="AT111" s="43" t="s">
        <v>132</v>
      </c>
      <c r="AU111" s="43"/>
      <c r="AV111" s="43"/>
      <c r="AW111" s="44"/>
      <c r="AX111" s="43" t="s">
        <v>134</v>
      </c>
      <c r="AY111" s="43"/>
      <c r="AZ111" s="43"/>
      <c r="BA111" s="44"/>
      <c r="BB111" s="43" t="s">
        <v>135</v>
      </c>
      <c r="BC111" s="43"/>
      <c r="BD111" s="43"/>
      <c r="BE111" s="43"/>
      <c r="BF111" s="152"/>
      <c r="BG111" s="153"/>
      <c r="BH111" s="153"/>
      <c r="BI111" s="153"/>
      <c r="BJ111" s="153"/>
      <c r="BK111" s="153"/>
      <c r="BL111" s="154"/>
    </row>
    <row r="112" spans="2:64" s="32" customFormat="1" ht="72" customHeight="1">
      <c r="B112" s="216"/>
      <c r="C112" s="157"/>
      <c r="D112" s="158"/>
      <c r="E112" s="162"/>
      <c r="F112" s="134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2"/>
      <c r="V112" s="157"/>
      <c r="W112" s="158"/>
      <c r="X112" s="158"/>
      <c r="Y112" s="162"/>
      <c r="Z112" s="157"/>
      <c r="AA112" s="158"/>
      <c r="AB112" s="162"/>
      <c r="AC112" s="138" t="s">
        <v>136</v>
      </c>
      <c r="AD112" s="138"/>
      <c r="AE112" s="138"/>
      <c r="AF112" s="139"/>
      <c r="AG112" s="33" t="s">
        <v>137</v>
      </c>
      <c r="AH112" s="33"/>
      <c r="AI112" s="33"/>
      <c r="AJ112" s="34"/>
      <c r="AK112" s="33" t="s">
        <v>138</v>
      </c>
      <c r="AL112" s="33"/>
      <c r="AM112" s="33"/>
      <c r="AN112" s="33"/>
      <c r="AO112" s="33"/>
      <c r="AP112" s="137" t="s">
        <v>136</v>
      </c>
      <c r="AQ112" s="138"/>
      <c r="AR112" s="138"/>
      <c r="AS112" s="139"/>
      <c r="AT112" s="140" t="s">
        <v>137</v>
      </c>
      <c r="AU112" s="138"/>
      <c r="AV112" s="138"/>
      <c r="AW112" s="139"/>
      <c r="AX112" s="140" t="s">
        <v>139</v>
      </c>
      <c r="AY112" s="138"/>
      <c r="AZ112" s="138"/>
      <c r="BA112" s="139"/>
      <c r="BB112" s="140" t="s">
        <v>140</v>
      </c>
      <c r="BC112" s="138"/>
      <c r="BD112" s="138"/>
      <c r="BE112" s="139"/>
      <c r="BF112" s="179" t="s">
        <v>141</v>
      </c>
      <c r="BG112" s="206"/>
      <c r="BH112" s="206"/>
      <c r="BI112" s="206"/>
      <c r="BJ112" s="206"/>
      <c r="BK112" s="206"/>
      <c r="BL112" s="207"/>
    </row>
    <row r="113" spans="2:64" s="32" customFormat="1" ht="56.65" customHeight="1">
      <c r="B113" s="167" t="s">
        <v>142</v>
      </c>
      <c r="C113" s="155" t="s">
        <v>143</v>
      </c>
      <c r="D113" s="156"/>
      <c r="E113" s="160"/>
      <c r="F113" s="131" t="s">
        <v>144</v>
      </c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70"/>
      <c r="V113" s="140" t="s">
        <v>127</v>
      </c>
      <c r="W113" s="138"/>
      <c r="X113" s="138"/>
      <c r="Y113" s="139"/>
      <c r="Z113" s="140" t="s">
        <v>128</v>
      </c>
      <c r="AA113" s="138"/>
      <c r="AB113" s="139"/>
      <c r="AC113" s="169" t="s">
        <v>145</v>
      </c>
      <c r="AD113" s="156"/>
      <c r="AE113" s="156"/>
      <c r="AF113" s="160"/>
      <c r="AG113" s="131" t="s">
        <v>146</v>
      </c>
      <c r="AH113" s="156"/>
      <c r="AI113" s="156"/>
      <c r="AJ113" s="160"/>
      <c r="AK113" s="155" t="s">
        <v>147</v>
      </c>
      <c r="AL113" s="156"/>
      <c r="AM113" s="156"/>
      <c r="AN113" s="156"/>
      <c r="AO113" s="156"/>
      <c r="AP113" s="159" t="s">
        <v>145</v>
      </c>
      <c r="AQ113" s="156"/>
      <c r="AR113" s="156"/>
      <c r="AS113" s="160"/>
      <c r="AT113" s="131" t="s">
        <v>146</v>
      </c>
      <c r="AU113" s="156"/>
      <c r="AV113" s="156"/>
      <c r="AW113" s="160"/>
      <c r="AX113" s="131" t="s">
        <v>148</v>
      </c>
      <c r="AY113" s="156"/>
      <c r="AZ113" s="156"/>
      <c r="BA113" s="160"/>
      <c r="BB113" s="131" t="s">
        <v>149</v>
      </c>
      <c r="BC113" s="156"/>
      <c r="BD113" s="156"/>
      <c r="BE113" s="160"/>
      <c r="BF113" s="131" t="s">
        <v>150</v>
      </c>
      <c r="BG113" s="132"/>
      <c r="BH113" s="132"/>
      <c r="BI113" s="132"/>
      <c r="BJ113" s="132"/>
      <c r="BK113" s="132"/>
      <c r="BL113" s="133"/>
    </row>
    <row r="114" spans="2:64" s="32" customFormat="1" ht="56.65" customHeight="1">
      <c r="B114" s="168"/>
      <c r="C114" s="157"/>
      <c r="D114" s="158"/>
      <c r="E114" s="162"/>
      <c r="F114" s="134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2"/>
      <c r="V114" s="140" t="s">
        <v>151</v>
      </c>
      <c r="W114" s="138"/>
      <c r="X114" s="138"/>
      <c r="Y114" s="139"/>
      <c r="Z114" s="140" t="s">
        <v>152</v>
      </c>
      <c r="AA114" s="138"/>
      <c r="AB114" s="139"/>
      <c r="AC114" s="158"/>
      <c r="AD114" s="158"/>
      <c r="AE114" s="158"/>
      <c r="AF114" s="162"/>
      <c r="AG114" s="157"/>
      <c r="AH114" s="158"/>
      <c r="AI114" s="158"/>
      <c r="AJ114" s="162"/>
      <c r="AK114" s="157"/>
      <c r="AL114" s="158"/>
      <c r="AM114" s="158"/>
      <c r="AN114" s="158"/>
      <c r="AO114" s="158"/>
      <c r="AP114" s="161"/>
      <c r="AQ114" s="158"/>
      <c r="AR114" s="158"/>
      <c r="AS114" s="162"/>
      <c r="AT114" s="157"/>
      <c r="AU114" s="158"/>
      <c r="AV114" s="158"/>
      <c r="AW114" s="162"/>
      <c r="AX114" s="157"/>
      <c r="AY114" s="158"/>
      <c r="AZ114" s="158"/>
      <c r="BA114" s="162"/>
      <c r="BB114" s="157"/>
      <c r="BC114" s="158"/>
      <c r="BD114" s="158"/>
      <c r="BE114" s="162"/>
      <c r="BF114" s="134"/>
      <c r="BG114" s="135"/>
      <c r="BH114" s="135"/>
      <c r="BI114" s="135"/>
      <c r="BJ114" s="135"/>
      <c r="BK114" s="135"/>
      <c r="BL114" s="136"/>
    </row>
    <row r="115" spans="2:64" s="32" customFormat="1" ht="97.5" customHeight="1" thickBot="1">
      <c r="B115" s="58" t="s">
        <v>153</v>
      </c>
      <c r="C115" s="155" t="s">
        <v>154</v>
      </c>
      <c r="D115" s="156"/>
      <c r="E115" s="160"/>
      <c r="F115" s="166" t="s">
        <v>155</v>
      </c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6"/>
      <c r="V115" s="155" t="s">
        <v>156</v>
      </c>
      <c r="W115" s="156"/>
      <c r="X115" s="156"/>
      <c r="Y115" s="160"/>
      <c r="Z115" s="173" t="s">
        <v>157</v>
      </c>
      <c r="AA115" s="174"/>
      <c r="AB115" s="175"/>
      <c r="AC115" s="185" t="s">
        <v>158</v>
      </c>
      <c r="AD115" s="164"/>
      <c r="AE115" s="164"/>
      <c r="AF115" s="165"/>
      <c r="AG115" s="166" t="s">
        <v>159</v>
      </c>
      <c r="AH115" s="164"/>
      <c r="AI115" s="164"/>
      <c r="AJ115" s="165"/>
      <c r="AK115" s="208" t="s">
        <v>160</v>
      </c>
      <c r="AL115" s="164"/>
      <c r="AM115" s="164"/>
      <c r="AN115" s="164"/>
      <c r="AO115" s="164"/>
      <c r="AP115" s="163" t="s">
        <v>161</v>
      </c>
      <c r="AQ115" s="164"/>
      <c r="AR115" s="164"/>
      <c r="AS115" s="165"/>
      <c r="AT115" s="166" t="s">
        <v>159</v>
      </c>
      <c r="AU115" s="164"/>
      <c r="AV115" s="164"/>
      <c r="AW115" s="165"/>
      <c r="AX115" s="166" t="s">
        <v>162</v>
      </c>
      <c r="AY115" s="164"/>
      <c r="AZ115" s="164"/>
      <c r="BA115" s="165"/>
      <c r="BB115" s="166" t="s">
        <v>163</v>
      </c>
      <c r="BC115" s="164"/>
      <c r="BD115" s="164"/>
      <c r="BE115" s="165"/>
      <c r="BF115" s="131" t="s">
        <v>164</v>
      </c>
      <c r="BG115" s="132"/>
      <c r="BH115" s="132"/>
      <c r="BI115" s="132"/>
      <c r="BJ115" s="132"/>
      <c r="BK115" s="132"/>
      <c r="BL115" s="133"/>
    </row>
    <row r="116" spans="2:64" s="32" customFormat="1" ht="33" customHeight="1">
      <c r="B116" s="59" t="s">
        <v>165</v>
      </c>
      <c r="C116" s="196" t="s">
        <v>166</v>
      </c>
      <c r="D116" s="197"/>
      <c r="E116" s="198"/>
      <c r="F116" s="176" t="s">
        <v>167</v>
      </c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8"/>
      <c r="V116" s="60" t="s">
        <v>47</v>
      </c>
      <c r="W116" s="61"/>
      <c r="X116" s="61"/>
      <c r="Y116" s="61"/>
      <c r="Z116" s="60" t="s">
        <v>47</v>
      </c>
      <c r="AA116" s="61"/>
      <c r="AB116" s="62"/>
      <c r="AC116" s="60" t="s">
        <v>47</v>
      </c>
      <c r="AD116" s="61"/>
      <c r="AE116" s="61"/>
      <c r="AF116" s="62"/>
      <c r="AG116" s="60" t="s">
        <v>47</v>
      </c>
      <c r="AH116" s="61"/>
      <c r="AI116" s="61"/>
      <c r="AJ116" s="62"/>
      <c r="AK116" s="60" t="s">
        <v>47</v>
      </c>
      <c r="AL116" s="61"/>
      <c r="AM116" s="61"/>
      <c r="AN116" s="61"/>
      <c r="AO116" s="62"/>
      <c r="AP116" s="60" t="s">
        <v>47</v>
      </c>
      <c r="AQ116" s="61"/>
      <c r="AR116" s="61"/>
      <c r="AS116" s="62"/>
      <c r="AT116" s="60" t="s">
        <v>47</v>
      </c>
      <c r="AU116" s="61"/>
      <c r="AV116" s="61"/>
      <c r="AW116" s="62"/>
      <c r="AX116" s="60" t="s">
        <v>47</v>
      </c>
      <c r="AY116" s="61"/>
      <c r="AZ116" s="61"/>
      <c r="BA116" s="62"/>
      <c r="BB116" s="60" t="s">
        <v>47</v>
      </c>
      <c r="BC116" s="61"/>
      <c r="BD116" s="61"/>
      <c r="BE116" s="61"/>
      <c r="BF116" s="60" t="s">
        <v>47</v>
      </c>
      <c r="BG116" s="63"/>
      <c r="BH116" s="64"/>
      <c r="BI116" s="64"/>
      <c r="BJ116" s="64"/>
      <c r="BK116" s="64"/>
      <c r="BL116" s="65"/>
    </row>
    <row r="117" spans="2:64" s="32" customFormat="1" ht="34.15" customHeight="1">
      <c r="B117" s="66" t="s">
        <v>168</v>
      </c>
      <c r="C117" s="140" t="s">
        <v>169</v>
      </c>
      <c r="D117" s="138"/>
      <c r="E117" s="139"/>
      <c r="F117" s="179" t="s">
        <v>170</v>
      </c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1"/>
      <c r="V117" s="31" t="s">
        <v>47</v>
      </c>
      <c r="W117" s="33"/>
      <c r="X117" s="33"/>
      <c r="Y117" s="33"/>
      <c r="Z117" s="31" t="s">
        <v>47</v>
      </c>
      <c r="AA117" s="33"/>
      <c r="AB117" s="34"/>
      <c r="AC117" s="31" t="s">
        <v>47</v>
      </c>
      <c r="AD117" s="33"/>
      <c r="AE117" s="33"/>
      <c r="AF117" s="34"/>
      <c r="AG117" s="31" t="s">
        <v>47</v>
      </c>
      <c r="AH117" s="33"/>
      <c r="AI117" s="33"/>
      <c r="AJ117" s="34"/>
      <c r="AK117" s="31" t="s">
        <v>47</v>
      </c>
      <c r="AL117" s="33"/>
      <c r="AM117" s="33"/>
      <c r="AN117" s="33"/>
      <c r="AO117" s="34"/>
      <c r="AP117" s="31" t="s">
        <v>47</v>
      </c>
      <c r="AQ117" s="33"/>
      <c r="AR117" s="33"/>
      <c r="AS117" s="34"/>
      <c r="AT117" s="31" t="s">
        <v>47</v>
      </c>
      <c r="AU117" s="33"/>
      <c r="AV117" s="33"/>
      <c r="AW117" s="34"/>
      <c r="AX117" s="31" t="s">
        <v>47</v>
      </c>
      <c r="AY117" s="33"/>
      <c r="AZ117" s="33"/>
      <c r="BA117" s="34"/>
      <c r="BB117" s="31" t="s">
        <v>47</v>
      </c>
      <c r="BC117" s="33"/>
      <c r="BD117" s="33"/>
      <c r="BE117" s="33"/>
      <c r="BF117" s="31" t="s">
        <v>47</v>
      </c>
      <c r="BG117" s="35"/>
      <c r="BH117" s="36"/>
      <c r="BI117" s="36"/>
      <c r="BJ117" s="36"/>
      <c r="BK117" s="36"/>
      <c r="BL117" s="67"/>
    </row>
    <row r="118" spans="2:64" s="32" customFormat="1" ht="33.4" customHeight="1" thickBot="1">
      <c r="B118" s="68" t="s">
        <v>171</v>
      </c>
      <c r="C118" s="173" t="s">
        <v>172</v>
      </c>
      <c r="D118" s="174"/>
      <c r="E118" s="175"/>
      <c r="F118" s="182" t="s">
        <v>173</v>
      </c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55" t="s">
        <v>47</v>
      </c>
      <c r="W118" s="56"/>
      <c r="X118" s="56"/>
      <c r="Y118" s="56"/>
      <c r="Z118" s="55" t="s">
        <v>47</v>
      </c>
      <c r="AA118" s="56"/>
      <c r="AB118" s="57"/>
      <c r="AC118" s="55" t="s">
        <v>47</v>
      </c>
      <c r="AD118" s="56"/>
      <c r="AE118" s="56"/>
      <c r="AF118" s="57"/>
      <c r="AG118" s="55" t="s">
        <v>47</v>
      </c>
      <c r="AH118" s="56"/>
      <c r="AI118" s="56"/>
      <c r="AJ118" s="57"/>
      <c r="AK118" s="55" t="s">
        <v>47</v>
      </c>
      <c r="AL118" s="56"/>
      <c r="AM118" s="56"/>
      <c r="AN118" s="56"/>
      <c r="AO118" s="57"/>
      <c r="AP118" s="55" t="s">
        <v>47</v>
      </c>
      <c r="AQ118" s="56"/>
      <c r="AR118" s="56"/>
      <c r="AS118" s="57"/>
      <c r="AT118" s="55" t="s">
        <v>47</v>
      </c>
      <c r="AU118" s="56"/>
      <c r="AV118" s="56"/>
      <c r="AW118" s="57"/>
      <c r="AX118" s="55" t="s">
        <v>47</v>
      </c>
      <c r="AY118" s="56"/>
      <c r="AZ118" s="56"/>
      <c r="BA118" s="57"/>
      <c r="BB118" s="55" t="s">
        <v>47</v>
      </c>
      <c r="BC118" s="56"/>
      <c r="BD118" s="56"/>
      <c r="BE118" s="56"/>
      <c r="BF118" s="55" t="s">
        <v>47</v>
      </c>
      <c r="BG118" s="52"/>
      <c r="BH118" s="69"/>
      <c r="BI118" s="69"/>
      <c r="BJ118" s="69"/>
      <c r="BK118" s="69"/>
      <c r="BL118" s="70"/>
    </row>
    <row r="119" spans="2:64" s="14" customFormat="1">
      <c r="B119" s="49" t="s">
        <v>174</v>
      </c>
    </row>
    <row r="120" spans="2:64" s="14" customFormat="1">
      <c r="B120" s="49" t="s">
        <v>175</v>
      </c>
    </row>
    <row r="121" spans="2:64" s="14" customFormat="1"/>
    <row r="122" spans="2:64" s="14" customFormat="1"/>
    <row r="123" spans="2:64" s="14" customFormat="1"/>
    <row r="124" spans="2:64" s="14" customFormat="1"/>
    <row r="125" spans="2:64" s="14" customFormat="1"/>
    <row r="127" spans="2:64" s="14" customFormat="1"/>
  </sheetData>
  <mergeCells count="91">
    <mergeCell ref="Q63:AB63"/>
    <mergeCell ref="AP105:BL105"/>
    <mergeCell ref="AP106:BL106"/>
    <mergeCell ref="V107:Y107"/>
    <mergeCell ref="Z107:AB107"/>
    <mergeCell ref="F107:U107"/>
    <mergeCell ref="AP107:AW107"/>
    <mergeCell ref="AX107:BE107"/>
    <mergeCell ref="BF107:BL107"/>
    <mergeCell ref="C91:F91"/>
    <mergeCell ref="G91:M91"/>
    <mergeCell ref="N91:V91"/>
    <mergeCell ref="C92:F92"/>
    <mergeCell ref="G92:M92"/>
    <mergeCell ref="N92:V92"/>
    <mergeCell ref="C83:F83"/>
    <mergeCell ref="B109:B112"/>
    <mergeCell ref="C109:E112"/>
    <mergeCell ref="F109:U112"/>
    <mergeCell ref="V109:Y112"/>
    <mergeCell ref="Z109:AB112"/>
    <mergeCell ref="F108:U108"/>
    <mergeCell ref="V108:Y108"/>
    <mergeCell ref="Z108:AB108"/>
    <mergeCell ref="AP108:AW108"/>
    <mergeCell ref="AX108:BE108"/>
    <mergeCell ref="BF108:BL108"/>
    <mergeCell ref="C108:E108"/>
    <mergeCell ref="C107:E107"/>
    <mergeCell ref="C116:E116"/>
    <mergeCell ref="C117:E117"/>
    <mergeCell ref="AC112:AF112"/>
    <mergeCell ref="AC109:AO109"/>
    <mergeCell ref="AP109:BL109"/>
    <mergeCell ref="AC110:AF111"/>
    <mergeCell ref="AG110:AJ111"/>
    <mergeCell ref="BB112:BE112"/>
    <mergeCell ref="BF112:BL112"/>
    <mergeCell ref="BF115:BL115"/>
    <mergeCell ref="AC115:AF115"/>
    <mergeCell ref="AG115:AJ115"/>
    <mergeCell ref="AK115:AO115"/>
    <mergeCell ref="C118:E118"/>
    <mergeCell ref="V113:Y113"/>
    <mergeCell ref="Z113:AB113"/>
    <mergeCell ref="V114:Y114"/>
    <mergeCell ref="Z114:AB114"/>
    <mergeCell ref="V115:Y115"/>
    <mergeCell ref="Z115:AB115"/>
    <mergeCell ref="F116:U116"/>
    <mergeCell ref="F117:U117"/>
    <mergeCell ref="F118:U118"/>
    <mergeCell ref="C115:E115"/>
    <mergeCell ref="F115:U115"/>
    <mergeCell ref="AP115:AS115"/>
    <mergeCell ref="AT115:AW115"/>
    <mergeCell ref="AX115:BA115"/>
    <mergeCell ref="BB115:BE115"/>
    <mergeCell ref="B113:B114"/>
    <mergeCell ref="C113:E114"/>
    <mergeCell ref="F113:U114"/>
    <mergeCell ref="AC113:AF114"/>
    <mergeCell ref="AG113:AJ114"/>
    <mergeCell ref="BF113:BL114"/>
    <mergeCell ref="AP112:AS112"/>
    <mergeCell ref="AT112:AW112"/>
    <mergeCell ref="AX112:BA112"/>
    <mergeCell ref="AK110:AO111"/>
    <mergeCell ref="AP110:AW110"/>
    <mergeCell ref="AX110:BE110"/>
    <mergeCell ref="BF110:BL111"/>
    <mergeCell ref="AK113:AO114"/>
    <mergeCell ref="AP113:AS114"/>
    <mergeCell ref="AT113:AW114"/>
    <mergeCell ref="AX113:BA114"/>
    <mergeCell ref="BB113:BE114"/>
    <mergeCell ref="G83:J83"/>
    <mergeCell ref="K83:N83"/>
    <mergeCell ref="O83:S83"/>
    <mergeCell ref="C84:F84"/>
    <mergeCell ref="G84:J84"/>
    <mergeCell ref="K84:N84"/>
    <mergeCell ref="C86:F86"/>
    <mergeCell ref="G86:J86"/>
    <mergeCell ref="K86:N86"/>
    <mergeCell ref="O84:U84"/>
    <mergeCell ref="O85:U85"/>
    <mergeCell ref="O86:U86"/>
    <mergeCell ref="C85:F85"/>
    <mergeCell ref="G85:J85"/>
    <mergeCell ref="K85:N85"/>
  </mergeCells>
  <phoneticPr fontId="4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815EE-2447-43F5-8B0A-E7A7888696C4}"/>
</file>

<file path=customXml/itemProps2.xml><?xml version="1.0" encoding="utf-8"?>
<ds:datastoreItem xmlns:ds="http://schemas.openxmlformats.org/officeDocument/2006/customXml" ds:itemID="{E298EB2F-AE70-4656-AE60-F54A9AF59D76}"/>
</file>

<file path=customXml/itemProps3.xml><?xml version="1.0" encoding="utf-8"?>
<ds:datastoreItem xmlns:ds="http://schemas.openxmlformats.org/officeDocument/2006/customXml" ds:itemID="{8EA718DD-C77B-4283-9601-D6BAE6207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　想 / li xiang</dc:creator>
  <cp:keywords/>
  <dc:description/>
  <cp:lastModifiedBy>Zeng Darcy</cp:lastModifiedBy>
  <cp:revision/>
  <dcterms:created xsi:type="dcterms:W3CDTF">2015-06-05T18:17:20Z</dcterms:created>
  <dcterms:modified xsi:type="dcterms:W3CDTF">2026-01-16T11:49:28Z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