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C:\Users\Никита\Desktop\"/>
    </mc:Choice>
  </mc:AlternateContent>
  <xr:revisionPtr revIDLastSave="0" documentId="13_ncr:1_{00ACD1E3-32EF-4D38-9DE8-29197D6EA92D}" xr6:coauthVersionLast="37" xr6:coauthVersionMax="37" xr10:uidLastSave="{00000000-0000-0000-0000-000000000000}"/>
  <bookViews>
    <workbookView xWindow="0" yWindow="0" windowWidth="19092" windowHeight="7716" xr2:uid="{00000000-000D-0000-FFFF-FFFF00000000}"/>
  </bookViews>
  <sheets>
    <sheet name="Result 1" sheetId="1" r:id="rId1"/>
    <sheet name="Query" sheetId="2" r:id="rId2"/>
  </sheets>
  <calcPr calcId="179021"/>
</workbook>
</file>

<file path=xl/calcChain.xml><?xml version="1.0" encoding="utf-8"?>
<calcChain xmlns="http://schemas.openxmlformats.org/spreadsheetml/2006/main">
  <c r="K155" i="1" l="1"/>
  <c r="J155" i="1"/>
  <c r="I155" i="1"/>
  <c r="H155" i="1"/>
  <c r="G155" i="1"/>
  <c r="K154" i="1"/>
  <c r="J154" i="1"/>
  <c r="I154" i="1"/>
  <c r="H154" i="1"/>
  <c r="G154" i="1"/>
  <c r="K153" i="1"/>
  <c r="J153" i="1"/>
  <c r="I153" i="1"/>
  <c r="H153" i="1"/>
  <c r="G153" i="1"/>
  <c r="K152" i="1"/>
  <c r="J152" i="1"/>
  <c r="I152" i="1"/>
  <c r="H152" i="1"/>
  <c r="G152" i="1"/>
  <c r="K151" i="1"/>
  <c r="J151" i="1"/>
  <c r="I151" i="1"/>
  <c r="H151" i="1"/>
  <c r="G151" i="1"/>
  <c r="K150" i="1"/>
  <c r="J150" i="1"/>
  <c r="I150" i="1"/>
  <c r="H150" i="1"/>
  <c r="G150" i="1"/>
  <c r="K149" i="1"/>
  <c r="J149" i="1"/>
  <c r="I149" i="1"/>
  <c r="H149" i="1"/>
  <c r="G149" i="1"/>
  <c r="K148" i="1"/>
  <c r="J148" i="1"/>
  <c r="I148" i="1"/>
  <c r="H148" i="1"/>
  <c r="G148" i="1"/>
  <c r="K147" i="1"/>
  <c r="J147" i="1"/>
  <c r="I147" i="1"/>
  <c r="H147" i="1"/>
  <c r="G147" i="1"/>
  <c r="K146" i="1"/>
  <c r="J146" i="1"/>
  <c r="I146" i="1"/>
  <c r="H146" i="1"/>
  <c r="G146" i="1"/>
  <c r="K145" i="1"/>
  <c r="J145" i="1"/>
  <c r="I145" i="1"/>
  <c r="H145" i="1"/>
  <c r="G145" i="1"/>
  <c r="K144" i="1"/>
  <c r="J144" i="1"/>
  <c r="I144" i="1"/>
  <c r="H144" i="1"/>
  <c r="G144" i="1"/>
  <c r="K143" i="1"/>
  <c r="J143" i="1"/>
  <c r="I143" i="1"/>
  <c r="H143" i="1"/>
  <c r="G143" i="1"/>
  <c r="K142" i="1"/>
  <c r="J142" i="1"/>
  <c r="I142" i="1"/>
  <c r="H142" i="1"/>
  <c r="G142" i="1"/>
  <c r="K141" i="1"/>
  <c r="J141" i="1"/>
  <c r="I141" i="1"/>
  <c r="H141" i="1"/>
  <c r="G141" i="1"/>
  <c r="K140" i="1"/>
  <c r="J140" i="1"/>
  <c r="I140" i="1"/>
  <c r="H140" i="1"/>
  <c r="G140" i="1"/>
  <c r="K139" i="1"/>
  <c r="J139" i="1"/>
  <c r="I139" i="1"/>
  <c r="H139" i="1"/>
  <c r="G139" i="1"/>
  <c r="K138" i="1"/>
  <c r="J138" i="1"/>
  <c r="I138" i="1"/>
  <c r="H138" i="1"/>
  <c r="G138" i="1"/>
  <c r="K137" i="1"/>
  <c r="J137" i="1"/>
  <c r="I137" i="1"/>
  <c r="H137" i="1"/>
  <c r="G137" i="1"/>
  <c r="K136" i="1"/>
  <c r="J136" i="1"/>
  <c r="I136" i="1"/>
  <c r="H136" i="1"/>
  <c r="G136" i="1"/>
  <c r="K135" i="1"/>
  <c r="J135" i="1"/>
  <c r="I135" i="1"/>
  <c r="H135" i="1"/>
  <c r="G135" i="1"/>
  <c r="K134" i="1"/>
  <c r="J134" i="1"/>
  <c r="I134" i="1"/>
  <c r="H134" i="1"/>
  <c r="G134" i="1"/>
  <c r="K133" i="1"/>
  <c r="J133" i="1"/>
  <c r="I133" i="1"/>
  <c r="H133" i="1"/>
  <c r="G133" i="1"/>
  <c r="K132" i="1"/>
  <c r="J132" i="1"/>
  <c r="I132" i="1"/>
  <c r="H132" i="1"/>
  <c r="G132" i="1"/>
  <c r="K131" i="1"/>
  <c r="J131" i="1"/>
  <c r="I131" i="1"/>
  <c r="H131" i="1"/>
  <c r="G131" i="1"/>
  <c r="K130" i="1"/>
  <c r="J130" i="1"/>
  <c r="I130" i="1"/>
  <c r="H130" i="1"/>
  <c r="G130" i="1"/>
  <c r="K129" i="1"/>
  <c r="J129" i="1"/>
  <c r="I129" i="1"/>
  <c r="H129" i="1"/>
  <c r="G129" i="1"/>
  <c r="K128" i="1"/>
  <c r="J128" i="1"/>
  <c r="I128" i="1"/>
  <c r="H128" i="1"/>
  <c r="G128" i="1"/>
  <c r="K127" i="1"/>
  <c r="J127" i="1"/>
  <c r="I127" i="1"/>
  <c r="H127" i="1"/>
  <c r="G127" i="1"/>
  <c r="K126" i="1"/>
  <c r="J126" i="1"/>
  <c r="I126" i="1"/>
  <c r="H126" i="1"/>
  <c r="G126" i="1"/>
  <c r="K125" i="1"/>
  <c r="J125" i="1"/>
  <c r="I125" i="1"/>
  <c r="H125" i="1"/>
  <c r="G125" i="1"/>
  <c r="K124" i="1"/>
  <c r="J124" i="1"/>
  <c r="I124" i="1"/>
  <c r="H124" i="1"/>
  <c r="G124" i="1"/>
  <c r="K123" i="1"/>
  <c r="J123" i="1"/>
  <c r="I123" i="1"/>
  <c r="H123" i="1"/>
  <c r="G123" i="1"/>
  <c r="K122" i="1"/>
  <c r="J122" i="1"/>
  <c r="I122" i="1"/>
  <c r="H122" i="1"/>
  <c r="G122" i="1"/>
  <c r="K121" i="1"/>
  <c r="J121" i="1"/>
  <c r="I121" i="1"/>
  <c r="H121" i="1"/>
  <c r="G121" i="1"/>
  <c r="K120" i="1"/>
  <c r="J120" i="1"/>
  <c r="I120" i="1"/>
  <c r="H120" i="1"/>
  <c r="G120" i="1"/>
  <c r="K119" i="1"/>
  <c r="J119" i="1"/>
  <c r="I119" i="1"/>
  <c r="H119" i="1"/>
  <c r="G119" i="1"/>
  <c r="K118" i="1"/>
  <c r="J118" i="1"/>
  <c r="I118" i="1"/>
  <c r="H118" i="1"/>
  <c r="G118" i="1"/>
  <c r="K117" i="1"/>
  <c r="J117" i="1"/>
  <c r="I117" i="1"/>
  <c r="H117" i="1"/>
  <c r="G117" i="1"/>
  <c r="K116" i="1"/>
  <c r="J116" i="1"/>
  <c r="I116" i="1"/>
  <c r="H116" i="1"/>
  <c r="G116" i="1"/>
  <c r="K115" i="1"/>
  <c r="J115" i="1"/>
  <c r="I115" i="1"/>
  <c r="H115" i="1"/>
  <c r="G115" i="1"/>
  <c r="K114" i="1"/>
  <c r="J114" i="1"/>
  <c r="I114" i="1"/>
  <c r="H114" i="1"/>
  <c r="G114" i="1"/>
  <c r="K113" i="1"/>
  <c r="J113" i="1"/>
  <c r="I113" i="1"/>
  <c r="H113" i="1"/>
  <c r="G113" i="1"/>
  <c r="K112" i="1"/>
  <c r="J112" i="1"/>
  <c r="I112" i="1"/>
  <c r="H112" i="1"/>
  <c r="G112" i="1"/>
  <c r="K111" i="1"/>
  <c r="J111" i="1"/>
  <c r="I111" i="1"/>
  <c r="H111" i="1"/>
  <c r="G111" i="1"/>
  <c r="K110" i="1"/>
  <c r="J110" i="1"/>
  <c r="I110" i="1"/>
  <c r="H110" i="1"/>
  <c r="G110" i="1"/>
  <c r="K109" i="1"/>
  <c r="J109" i="1"/>
  <c r="I109" i="1"/>
  <c r="H109" i="1"/>
  <c r="G109" i="1"/>
  <c r="K108" i="1"/>
  <c r="J108" i="1"/>
  <c r="I108" i="1"/>
  <c r="H108" i="1"/>
  <c r="G108" i="1"/>
  <c r="K107" i="1"/>
  <c r="J107" i="1"/>
  <c r="I107" i="1"/>
  <c r="H107" i="1"/>
  <c r="G107" i="1"/>
  <c r="K106" i="1"/>
  <c r="J106" i="1"/>
  <c r="I106" i="1"/>
  <c r="H106" i="1"/>
  <c r="G106" i="1"/>
  <c r="K105" i="1"/>
  <c r="J105" i="1"/>
  <c r="I105" i="1"/>
  <c r="H105" i="1"/>
  <c r="G105" i="1"/>
  <c r="K104" i="1"/>
  <c r="J104" i="1"/>
  <c r="I104" i="1"/>
  <c r="H104" i="1"/>
  <c r="G104" i="1"/>
  <c r="K103" i="1"/>
  <c r="J103" i="1"/>
  <c r="I103" i="1"/>
  <c r="H103" i="1"/>
  <c r="G103" i="1"/>
  <c r="K102" i="1"/>
  <c r="J102" i="1"/>
  <c r="I102" i="1"/>
  <c r="H102" i="1"/>
  <c r="G102" i="1"/>
  <c r="K101" i="1"/>
  <c r="J101" i="1"/>
  <c r="I101" i="1"/>
  <c r="H101" i="1"/>
  <c r="G101" i="1"/>
  <c r="K100" i="1"/>
  <c r="J100" i="1"/>
  <c r="I100" i="1"/>
  <c r="H100" i="1"/>
  <c r="G100" i="1"/>
  <c r="K99" i="1"/>
  <c r="J99" i="1"/>
  <c r="I99" i="1"/>
  <c r="H99" i="1"/>
  <c r="G99" i="1"/>
  <c r="K98" i="1"/>
  <c r="J98" i="1"/>
  <c r="I98" i="1"/>
  <c r="H98" i="1"/>
  <c r="G98" i="1"/>
  <c r="K97" i="1"/>
  <c r="J97" i="1"/>
  <c r="I97" i="1"/>
  <c r="H97" i="1"/>
  <c r="G97" i="1"/>
  <c r="K96" i="1"/>
  <c r="J96" i="1"/>
  <c r="I96" i="1"/>
  <c r="H96" i="1"/>
  <c r="G96" i="1"/>
  <c r="K95" i="1"/>
  <c r="J95" i="1"/>
  <c r="I95" i="1"/>
  <c r="H95" i="1"/>
  <c r="G95" i="1"/>
  <c r="K94" i="1"/>
  <c r="J94" i="1"/>
  <c r="I94" i="1"/>
  <c r="H94" i="1"/>
  <c r="G94" i="1"/>
  <c r="K93" i="1"/>
  <c r="J93" i="1"/>
  <c r="I93" i="1"/>
  <c r="H93" i="1"/>
  <c r="G93" i="1"/>
  <c r="K92" i="1"/>
  <c r="J92" i="1"/>
  <c r="I92" i="1"/>
  <c r="H92" i="1"/>
  <c r="G92" i="1"/>
  <c r="K91" i="1"/>
  <c r="J91" i="1"/>
  <c r="I91" i="1"/>
  <c r="H91" i="1"/>
  <c r="G91" i="1"/>
  <c r="K90" i="1"/>
  <c r="J90" i="1"/>
  <c r="I90" i="1"/>
  <c r="H90" i="1"/>
  <c r="G90" i="1"/>
  <c r="K89" i="1"/>
  <c r="J89" i="1"/>
  <c r="I89" i="1"/>
  <c r="H89" i="1"/>
  <c r="G89" i="1"/>
  <c r="K88" i="1"/>
  <c r="J88" i="1"/>
  <c r="I88" i="1"/>
  <c r="H88" i="1"/>
  <c r="G88" i="1"/>
  <c r="K87" i="1"/>
  <c r="J87" i="1"/>
  <c r="I87" i="1"/>
  <c r="H87" i="1"/>
  <c r="G87" i="1"/>
  <c r="K86" i="1"/>
  <c r="J86" i="1"/>
  <c r="I86" i="1"/>
  <c r="H86" i="1"/>
  <c r="G86" i="1"/>
  <c r="K85" i="1"/>
  <c r="J85" i="1"/>
  <c r="I85" i="1"/>
  <c r="H85" i="1"/>
  <c r="G85" i="1"/>
  <c r="K84" i="1"/>
  <c r="J84" i="1"/>
  <c r="I84" i="1"/>
  <c r="H84" i="1"/>
  <c r="G84" i="1"/>
  <c r="K83" i="1"/>
  <c r="J83" i="1"/>
  <c r="I83" i="1"/>
  <c r="H83" i="1"/>
  <c r="G83" i="1"/>
  <c r="K82" i="1"/>
  <c r="J82" i="1"/>
  <c r="I82" i="1"/>
  <c r="H82" i="1"/>
  <c r="G82" i="1"/>
  <c r="K81" i="1"/>
  <c r="J81" i="1"/>
  <c r="I81" i="1"/>
  <c r="H81" i="1"/>
  <c r="G81" i="1"/>
  <c r="K80" i="1"/>
  <c r="J80" i="1"/>
  <c r="I80" i="1"/>
  <c r="H80" i="1"/>
  <c r="G80" i="1"/>
  <c r="K79" i="1"/>
  <c r="J79" i="1"/>
  <c r="I79" i="1"/>
  <c r="H79" i="1"/>
  <c r="G79" i="1"/>
  <c r="K78" i="1"/>
  <c r="J78" i="1"/>
  <c r="I78" i="1"/>
  <c r="H78" i="1"/>
  <c r="G78" i="1"/>
  <c r="K77" i="1"/>
  <c r="J77" i="1"/>
  <c r="I77" i="1"/>
  <c r="H77" i="1"/>
  <c r="G77" i="1"/>
  <c r="K76" i="1"/>
  <c r="J76" i="1"/>
  <c r="I76" i="1"/>
  <c r="H76" i="1"/>
  <c r="G76" i="1"/>
  <c r="K75" i="1"/>
  <c r="J75" i="1"/>
  <c r="I75" i="1"/>
  <c r="H75" i="1"/>
  <c r="G75" i="1"/>
  <c r="K74" i="1"/>
  <c r="J74" i="1"/>
  <c r="I74" i="1"/>
  <c r="H74" i="1"/>
  <c r="G74" i="1"/>
  <c r="K73" i="1"/>
  <c r="J73" i="1"/>
  <c r="I73" i="1"/>
  <c r="H73" i="1"/>
  <c r="G73" i="1"/>
  <c r="K72" i="1"/>
  <c r="J72" i="1"/>
  <c r="I72" i="1"/>
  <c r="H72" i="1"/>
  <c r="G72" i="1"/>
  <c r="K71" i="1"/>
  <c r="J71" i="1"/>
  <c r="I71" i="1"/>
  <c r="H71" i="1"/>
  <c r="G71" i="1"/>
  <c r="K70" i="1"/>
  <c r="J70" i="1"/>
  <c r="I70" i="1"/>
  <c r="H70" i="1"/>
  <c r="G70" i="1"/>
  <c r="K69" i="1"/>
  <c r="J69" i="1"/>
  <c r="I69" i="1"/>
  <c r="H69" i="1"/>
  <c r="G69" i="1"/>
  <c r="K68" i="1"/>
  <c r="J68" i="1"/>
  <c r="I68" i="1"/>
  <c r="H68" i="1"/>
  <c r="G68" i="1"/>
  <c r="K67" i="1"/>
  <c r="J67" i="1"/>
  <c r="I67" i="1"/>
  <c r="H67" i="1"/>
  <c r="G67" i="1"/>
  <c r="K66" i="1"/>
  <c r="J66" i="1"/>
  <c r="I66" i="1"/>
  <c r="H66" i="1"/>
  <c r="G66" i="1"/>
  <c r="K65" i="1"/>
  <c r="J65" i="1"/>
  <c r="I65" i="1"/>
  <c r="H65" i="1"/>
  <c r="G65" i="1"/>
  <c r="K64" i="1"/>
  <c r="J64" i="1"/>
  <c r="I64" i="1"/>
  <c r="H64" i="1"/>
  <c r="G64" i="1"/>
  <c r="K63" i="1"/>
  <c r="J63" i="1"/>
  <c r="I63" i="1"/>
  <c r="H63" i="1"/>
  <c r="G63" i="1"/>
  <c r="K62" i="1"/>
  <c r="J62" i="1"/>
  <c r="I62" i="1"/>
  <c r="H62" i="1"/>
  <c r="G62" i="1"/>
  <c r="K61" i="1"/>
  <c r="J61" i="1"/>
  <c r="I61" i="1"/>
  <c r="H61" i="1"/>
  <c r="G61" i="1"/>
  <c r="K60" i="1"/>
  <c r="J60" i="1"/>
  <c r="I60" i="1"/>
  <c r="H60" i="1"/>
  <c r="G60" i="1"/>
  <c r="K59" i="1"/>
  <c r="J59" i="1"/>
  <c r="I59" i="1"/>
  <c r="H59" i="1"/>
  <c r="G59" i="1"/>
  <c r="K58" i="1"/>
  <c r="J58" i="1"/>
  <c r="I58" i="1"/>
  <c r="H58" i="1"/>
  <c r="G58" i="1"/>
  <c r="K57" i="1"/>
  <c r="J57" i="1"/>
  <c r="I57" i="1"/>
  <c r="H57" i="1"/>
  <c r="G57" i="1"/>
  <c r="K56" i="1"/>
  <c r="J56" i="1"/>
  <c r="I56" i="1"/>
  <c r="H56" i="1"/>
  <c r="G56" i="1"/>
  <c r="K55" i="1"/>
  <c r="J55" i="1"/>
  <c r="I55" i="1"/>
  <c r="H55" i="1"/>
  <c r="G55" i="1"/>
  <c r="K54" i="1"/>
  <c r="J54" i="1"/>
  <c r="I54" i="1"/>
  <c r="H54" i="1"/>
  <c r="G54" i="1"/>
  <c r="K53" i="1"/>
  <c r="J53" i="1"/>
  <c r="I53" i="1"/>
  <c r="H53" i="1"/>
  <c r="G53" i="1"/>
  <c r="K52" i="1"/>
  <c r="J52" i="1"/>
  <c r="I52" i="1"/>
  <c r="H52" i="1"/>
  <c r="G52" i="1"/>
  <c r="K51" i="1"/>
  <c r="J51" i="1"/>
  <c r="I51" i="1"/>
  <c r="H51" i="1"/>
  <c r="G51" i="1"/>
  <c r="K50" i="1"/>
  <c r="J50" i="1"/>
  <c r="I50" i="1"/>
  <c r="H50" i="1"/>
  <c r="G50" i="1"/>
  <c r="K49" i="1"/>
  <c r="J49" i="1"/>
  <c r="I49" i="1"/>
  <c r="H49" i="1"/>
  <c r="G49" i="1"/>
  <c r="K48" i="1"/>
  <c r="J48" i="1"/>
  <c r="I48" i="1"/>
  <c r="H48" i="1"/>
  <c r="G48" i="1"/>
  <c r="K47" i="1"/>
  <c r="J47" i="1"/>
  <c r="I47" i="1"/>
  <c r="H47" i="1"/>
  <c r="G47" i="1"/>
  <c r="K46" i="1"/>
  <c r="J46" i="1"/>
  <c r="I46" i="1"/>
  <c r="H46" i="1"/>
  <c r="G46" i="1"/>
  <c r="K45" i="1"/>
  <c r="J45" i="1"/>
  <c r="I45" i="1"/>
  <c r="H45" i="1"/>
  <c r="G45" i="1"/>
  <c r="K44" i="1"/>
  <c r="J44" i="1"/>
  <c r="I44" i="1"/>
  <c r="H44" i="1"/>
  <c r="G44" i="1"/>
  <c r="K43" i="1"/>
  <c r="J43" i="1"/>
  <c r="I43" i="1"/>
  <c r="H43" i="1"/>
  <c r="G43" i="1"/>
  <c r="K42" i="1"/>
  <c r="J42" i="1"/>
  <c r="I42" i="1"/>
  <c r="H42" i="1"/>
  <c r="G42" i="1"/>
  <c r="K41" i="1"/>
  <c r="J41" i="1"/>
  <c r="I41" i="1"/>
  <c r="H41" i="1"/>
  <c r="G41" i="1"/>
  <c r="K40" i="1"/>
  <c r="J40" i="1"/>
  <c r="I40" i="1"/>
  <c r="H40" i="1"/>
  <c r="G40" i="1"/>
  <c r="K39" i="1"/>
  <c r="J39" i="1"/>
  <c r="I39" i="1"/>
  <c r="H39" i="1"/>
  <c r="G39" i="1"/>
  <c r="K38" i="1"/>
  <c r="J38" i="1"/>
  <c r="I38" i="1"/>
  <c r="H38" i="1"/>
  <c r="G38" i="1"/>
  <c r="K37" i="1"/>
  <c r="J37" i="1"/>
  <c r="I37" i="1"/>
  <c r="H37" i="1"/>
  <c r="G37" i="1"/>
  <c r="K36" i="1"/>
  <c r="J36" i="1"/>
  <c r="I36" i="1"/>
  <c r="H36" i="1"/>
  <c r="G36" i="1"/>
  <c r="K35" i="1"/>
  <c r="J35" i="1"/>
  <c r="I35" i="1"/>
  <c r="H35" i="1"/>
  <c r="G35" i="1"/>
  <c r="K34" i="1"/>
  <c r="J34" i="1"/>
  <c r="I34" i="1"/>
  <c r="H34" i="1"/>
  <c r="G34" i="1"/>
  <c r="K33" i="1"/>
  <c r="J33" i="1"/>
  <c r="I33" i="1"/>
  <c r="H33" i="1"/>
  <c r="G33" i="1"/>
  <c r="K32" i="1"/>
  <c r="J32" i="1"/>
  <c r="I32" i="1"/>
  <c r="H32" i="1"/>
  <c r="G32" i="1"/>
  <c r="K31" i="1"/>
  <c r="J31" i="1"/>
  <c r="I31" i="1"/>
  <c r="H31" i="1"/>
  <c r="G31" i="1"/>
  <c r="K30" i="1"/>
  <c r="J30" i="1"/>
  <c r="I30" i="1"/>
  <c r="H30" i="1"/>
  <c r="G30" i="1"/>
  <c r="K29" i="1"/>
  <c r="J29" i="1"/>
  <c r="I29" i="1"/>
  <c r="H29" i="1"/>
  <c r="G29" i="1"/>
  <c r="K28" i="1"/>
  <c r="J28" i="1"/>
  <c r="I28" i="1"/>
  <c r="H28" i="1"/>
  <c r="G28" i="1"/>
  <c r="K27" i="1"/>
  <c r="J27" i="1"/>
  <c r="I27" i="1"/>
  <c r="H27" i="1"/>
  <c r="G27" i="1"/>
  <c r="K26" i="1"/>
  <c r="J26" i="1"/>
  <c r="I26" i="1"/>
  <c r="H26" i="1"/>
  <c r="G26" i="1"/>
  <c r="K25" i="1"/>
  <c r="J25" i="1"/>
  <c r="I25" i="1"/>
  <c r="H25" i="1"/>
  <c r="G25" i="1"/>
  <c r="K24" i="1"/>
  <c r="J24" i="1"/>
  <c r="I24" i="1"/>
  <c r="H24" i="1"/>
  <c r="G24" i="1"/>
  <c r="K23" i="1"/>
  <c r="J23" i="1"/>
  <c r="I23" i="1"/>
  <c r="H23" i="1"/>
  <c r="G23" i="1"/>
  <c r="K22" i="1"/>
  <c r="J22" i="1"/>
  <c r="I22" i="1"/>
  <c r="H22" i="1"/>
  <c r="G22" i="1"/>
  <c r="K21" i="1"/>
  <c r="J21" i="1"/>
  <c r="I21" i="1"/>
  <c r="H21" i="1"/>
  <c r="G21" i="1"/>
  <c r="K20" i="1"/>
  <c r="J20" i="1"/>
  <c r="I20" i="1"/>
  <c r="H20" i="1"/>
  <c r="G20" i="1"/>
  <c r="K19" i="1"/>
  <c r="J19" i="1"/>
  <c r="I19" i="1"/>
  <c r="H19" i="1"/>
  <c r="G19" i="1"/>
  <c r="K18" i="1"/>
  <c r="J18" i="1"/>
  <c r="I18" i="1"/>
  <c r="H18" i="1"/>
  <c r="G18" i="1"/>
  <c r="K17" i="1"/>
  <c r="J17" i="1"/>
  <c r="I17" i="1"/>
  <c r="H17" i="1"/>
  <c r="G17" i="1"/>
  <c r="K16" i="1"/>
  <c r="J16" i="1"/>
  <c r="I16" i="1"/>
  <c r="H16" i="1"/>
  <c r="G16" i="1"/>
  <c r="K15" i="1"/>
  <c r="J15" i="1"/>
  <c r="I15" i="1"/>
  <c r="H15" i="1"/>
  <c r="G15" i="1"/>
  <c r="K14" i="1"/>
  <c r="J14" i="1"/>
  <c r="I14" i="1"/>
  <c r="H14" i="1"/>
  <c r="G14" i="1"/>
  <c r="K13" i="1"/>
  <c r="J13" i="1"/>
  <c r="I13" i="1"/>
  <c r="H13" i="1"/>
  <c r="G13" i="1"/>
  <c r="K12" i="1"/>
  <c r="J12" i="1"/>
  <c r="I12" i="1"/>
  <c r="H12" i="1"/>
  <c r="G12" i="1"/>
  <c r="K11" i="1"/>
  <c r="J11" i="1"/>
  <c r="I11" i="1"/>
  <c r="H11" i="1"/>
  <c r="G11" i="1"/>
  <c r="K10" i="1"/>
  <c r="J10" i="1"/>
  <c r="I10" i="1"/>
  <c r="H10" i="1"/>
  <c r="G10" i="1"/>
  <c r="K9" i="1"/>
  <c r="J9" i="1"/>
  <c r="I9" i="1"/>
  <c r="H9" i="1"/>
  <c r="G9" i="1"/>
  <c r="K8" i="1"/>
  <c r="J8" i="1"/>
  <c r="I8" i="1"/>
  <c r="H8" i="1"/>
  <c r="G8" i="1"/>
  <c r="K7" i="1"/>
  <c r="J7" i="1"/>
  <c r="I7" i="1"/>
  <c r="H7" i="1"/>
  <c r="G7" i="1"/>
  <c r="K6" i="1"/>
  <c r="J6" i="1"/>
  <c r="I6" i="1"/>
  <c r="H6" i="1"/>
  <c r="G6" i="1"/>
  <c r="K5" i="1"/>
  <c r="J5" i="1"/>
  <c r="I5" i="1"/>
  <c r="H5" i="1"/>
  <c r="G5" i="1"/>
  <c r="K4" i="1"/>
  <c r="J4" i="1"/>
  <c r="I4" i="1"/>
  <c r="H4" i="1"/>
  <c r="G4" i="1"/>
  <c r="K3" i="1"/>
  <c r="J3" i="1"/>
  <c r="I3" i="1"/>
  <c r="H3" i="1"/>
  <c r="G3" i="1"/>
  <c r="K2" i="1"/>
  <c r="J2" i="1"/>
  <c r="I2" i="1"/>
  <c r="H2" i="1"/>
  <c r="G2" i="1"/>
</calcChain>
</file>

<file path=xl/sharedStrings.xml><?xml version="1.0" encoding="utf-8"?>
<sst xmlns="http://schemas.openxmlformats.org/spreadsheetml/2006/main" count="319" uniqueCount="315">
  <si>
    <t>id</t>
  </si>
  <si>
    <t>title</t>
  </si>
  <si>
    <t>skill_block_id</t>
  </si>
  <si>
    <t>is_future</t>
  </si>
  <si>
    <t>description</t>
  </si>
  <si>
    <t>Изготовление прототипов</t>
  </si>
  <si>
    <t>&lt;p&gt;Прототипирование &amp;ndash; это создание опытных образцов или работающей модели с целью проверки возможности реализации проекта для демонстрации модели заказчику. Прототип &amp;ndash; модель изделия создается в соответствии с проектными критериями и характеристиками изделия перед этапом его запуска в массовое производство. Окончательный проект определяется тестированием и изучением функциональности и модификаций изготовленной модели &amp;ndash; прототипа. Основной сферой применения технологии прототипирования является промышленность.&lt;/p&gt;
&lt;p&gt;Специалист по прототипированию занимается разработкой, созданием, испытанием и модификацией прототипов. Он должен обладать умением твердотельного моделирования, CAD моделирования, иметь понимание технических деталей, уметь читать чертежи, обладать знанием программы для создания трехмерных моделей, создания трехмерного проекта модели, уметь работать с 3D-принтером, станками с ПУ, 3D-сканером, ручным электроинструментом. Специалист должен иметь навыки слесарной обработки: разметка, опиливание, сверление, нарезание резьбы, притирка, доводка, пригонка собираемых деталей в узлы с последующей регулировкой и проверкой работы конструкции, а также навыки по покраске изделий и дизайнерскому решению. Он осуществляет проверку функциональности и выполнение технических требований к изделию.&lt;/p&gt;
&lt;p&gt;&lt;strong&gt;&amp;nbsp;&lt;/strong&gt;&lt;/p&gt;
&lt;p&gt;&lt;strong&gt;Название ENG: Prototype Modelling &lt;/strong&gt;&lt;/p&gt;
&lt;p&gt;&lt;strong&gt;Статус компетенции: Основная &lt;/strong&gt;&lt;/p&gt;
&lt;p&gt;&lt;strong&gt;Тип: WSI &lt;/strong&gt;&lt;/p&gt;
&lt;p&gt;&lt;strong&gt;№ CIS: 45 &lt;/strong&gt;&lt;/p&gt;
&lt;p&gt;&lt;strong&gt;Количество конкурсантов в команде: 1&lt;/strong&gt;&lt;/p&gt;</t>
  </si>
  <si>
    <t>Аддитивное производство</t>
  </si>
  <si>
    <t>&lt;p&gt;&amp;nbsp;&lt;/p&gt;
&lt;p&gt;&lt;strong&gt;&amp;nbsp;&lt;/strong&gt;&lt;/p&gt;
&lt;p&gt;Реверсивный инжиниринг &amp;ndash; это создание производственных проектов на основе уже существующих изделий с целью анализа, улучшения, ремонта или копирования. Реверсивный инжиниринг базируется на оцифровке и компьютерном моделировании, но также требует знаний в области механики, материаловедении и промышленных технологий.&lt;/p&gt;
&lt;p&gt;Реверсивный инжиниринг необходим там, где:&lt;/p&gt;
&lt;p&gt;- требуется запуск нового производства,&lt;/p&gt;
&lt;p&gt;- ведутся научно-исследовательские и опытно-конструкторские разработки,&lt;/p&gt;
&lt;p&gt;- осуществляется ремонт уникального оборудования или реставрационная деятельность,&lt;/p&gt;
&lt;p&gt;- создается заново утраченная технологическая документация.&lt;/p&gt;
&lt;p&gt;Специалист должен владеть компьютерными технологиями объемной оцифровки (оптические, лазерные, ультразвуковые, контактные и магнитно-резонансные), а также навыками компьютерного моделирования и исследования материалов.&lt;/p&gt;
&lt;p&gt;Специалисты в области реверсивного инжиниринга востребованы в самых разных областях, от промышленного производства и НИОКР до механической реставрации раритетной техники, музейных экспонатов и архитектурных объектов культурного наследия.&lt;/p&gt;
&lt;p&gt;&amp;nbsp;&lt;/p&gt;
&lt;p&gt;&lt;strong&gt;Название ENG: Reverse Engineering &lt;/strong&gt;&lt;/p&gt;
&lt;p&gt;&lt;strong&gt;Статус компетенции: Основная &lt;/strong&gt;&lt;/p&gt;
&lt;p&gt;&lt;strong&gt;Тип: RU &lt;/strong&gt;&lt;/p&gt;
&lt;p&gt;&lt;strong&gt;№ CIS: R22 &lt;/strong&gt;&lt;/p&gt;
&lt;p&gt;&lt;strong&gt;Количество конкурсантов в команде: 1&lt;/strong&gt;&lt;/p&gt;</t>
  </si>
  <si>
    <t>Промышленная робототехника</t>
  </si>
  <si>
    <t>&lt;p&gt;Промышленная робототехника &amp;ndash; эффективный и гибкий метод автоматизации производства. Она применима практически во всех отраслях промышленности и быстро окупается. Мастера промышленной робототехники конструируют, налаживают, программируют и внедряют роботизированные системы для автоматизации производства. Промышленная робототехника широко распространена в автоматизации сварочных процессов, обслуживании станков, механической обработке, укладке на поддоны готовой продукции. Внедрение роботов для автоматизации на предприятиях позволяет в кратчайшие сроки увеличить объемы производства и снизить производственные издержки.&lt;/p&gt;
&lt;p&gt;Специалист должен уметь разработать алгоритм и написать программу управления роботом на языках высокого и/или низкого уровней, знать общие принципы построения автоматических систем управления с обратной связью, иметь представление о системах технического зрения и машинной обработке изображений, а также уметь работать с проводными и беспроводными сетями передачи данных.&lt;/p&gt;
&lt;p&gt;&lt;strong&gt;&amp;nbsp;&lt;/strong&gt;&lt;/p&gt;
&lt;p&gt;&lt;strong&gt;Название ENG: Industrial Robotics &lt;/strong&gt;&lt;/p&gt;
&lt;p&gt;&lt;strong&gt;Статус компетенции: &lt;/strong&gt;&lt;/p&gt;
&lt;p&gt;&lt;strong&gt;Тип: RU &lt;/strong&gt;&lt;/p&gt;
&lt;p&gt;&lt;strong&gt;№ CIS: R46 &lt;/strong&gt;&lt;/p&gt;
&lt;p&gt;&lt;strong&gt;Количество конкурсантов в команде: 1&lt;/strong&gt;&lt;/p&gt;</t>
  </si>
  <si>
    <t>Лазерные технологии</t>
  </si>
  <si>
    <t>&lt;p&gt;Специалисты рабочих специальностей в области лазерных технологий (гравер, оператор лазерной установки, сварщик, наладчик оборудования и др.) занимаются высокоточной обработкой материалов в сфере промышленности.&amp;nbsp;&lt;/p&gt;
&lt;p&gt;Специалисты в области лазерных технологий должны обладать знаниями и навыками механики, систем с электроуправлением, программирования, робототехники, электроники, материаловедения, сопротивления материалов. Они разрабатывают, конструируют, проводят пусконаладочные работы, осуществляют техническое обслуживание, локализуют и устраняют неисправности специализированного оборудования, а также программируют системы управления лазерных систем.&lt;/p&gt;
&lt;p&gt;&lt;strong&gt;&amp;nbsp;&lt;/strong&gt;&lt;/p&gt;
&lt;p&gt;&lt;strong&gt;Название ENG: Laser Technology &lt;/strong&gt;&lt;/p&gt;
&lt;p&gt;&lt;strong&gt;Статус компетенции: Основная &lt;/strong&gt;&lt;/p&gt;
&lt;p&gt;&lt;strong&gt;Тип: RU &lt;/strong&gt;&lt;/p&gt;
&lt;p&gt;&lt;strong&gt;№ CIS: R47 &lt;/strong&gt;&lt;/p&gt;
&lt;p&gt;&lt;strong&gt;Количество конкурсантов в команде: 1&lt;/strong&gt;&lt;/p&gt;</t>
  </si>
  <si>
    <t>Инженерия космических систем</t>
  </si>
  <si>
    <t>&lt;p&gt;&amp;nbsp;&lt;/p&gt;
&lt;p&gt;Компетенция представляет собой проектирование, численное моделирование, программирование, сборку и наземные испытания функциональной модели микроспутника дистанционного зондирования Земли.&lt;/p&gt;
&lt;p&gt;Квалифицированные специалисты в этой области ведут свою системную задачу от идеи до эксплуатации оборудования на орбите и на земле. Они владеют методами проведения испытаний, проектирования полезных нагрузок и служебных систем космических аппаратов, знают баллистику, динамику космического полета, теорию надежности. Имеют полное представление об электронике, радиотехнике, программировании, материаловедении и организации труда. Специалисты используют оборудование для сборки и испытаний малых космических аппаратов, паяльное и контрольно-измерительное оборудование, вычислительную технику, необходимые инструменты.&lt;/p&gt;
&lt;p&gt;&lt;strong&gt;&amp;nbsp;&lt;/strong&gt;&lt;/p&gt;
&lt;p&gt;&lt;strong&gt;Название&lt;/strong&gt;&lt;strong&gt; ENG: Space systems engineering &lt;/strong&gt;&lt;/p&gt;
&lt;p&gt;&lt;strong&gt;Статус компетенции: Основная &lt;/strong&gt;&lt;/p&gt;
&lt;p&gt;&lt;strong&gt;Тип: RU &lt;/strong&gt;&lt;/p&gt;
&lt;p&gt;&lt;strong&gt;№ CIS: R54 &lt;/strong&gt;&lt;/p&gt;
&lt;p&gt;&lt;strong&gt;Количество конкурсантов в команде: 3&lt;/strong&gt;&lt;/p&gt;
&lt;p style="box-sizing: border-box; color: #333333; font-family: Gotham Pro,Helvetica,Arial,sans-serif; font-size: 12px; font-style: normal; font-variant: normal; font-weight: 400; letter-spacing: normal; orphans: 2; text-align: left; text-decoration: none; text-indent: 0px; text-transform: none; -webkit-text-stroke-width: 0px; white-space: normal; word-spacing: 0px; margin: 0px 0px 10.5px 0px;"&gt;&amp;nbsp;&lt;/p&gt;</t>
  </si>
  <si>
    <t>Технологии композитов</t>
  </si>
  <si>
    <t>&lt;p&gt;Компетенция &amp;laquo;Технологии композитов&amp;raquo; моделирует работу опытного композитного производства, реализующего компетенции инженеров и высококвалифицированных рабочих кадров. Особенностью соревнований по компетенции &amp;laquo;Технологии композитов&amp;raquo; является то, что это не индивидуальное, а командное соревнование, соревнование команд взаимодополняющих специалистов.&lt;/p&gt;
&lt;p&gt;Специалист должен иметь знания в материаловедении, проектировании, расчете и изготовлении изделий из композитов различного назначения, в том числе в экономике производства, а также навыки производства и испытаний данных изделий. Специалист должен уметь спроектировать изделие и технологическую оснастку, провести прочностной расчёт изделия, разработать конструкторскую и технологическую документацию, изготовить технологическую оснастку, изготовить изделие из композита, произвести механическую и финишную обработку изделия и его окончательную сборку.&lt;/p&gt;
&lt;p&gt;&lt;strong&gt;&amp;nbsp;&lt;/strong&gt;&lt;/p&gt;
&lt;p&gt;&lt;strong&gt;Название ENG: Composite Technology &lt;/strong&gt;&lt;/p&gt;
&lt;p&gt;&lt;strong&gt;Статус компетенции: Основная &lt;/strong&gt;&lt;/p&gt;
&lt;p&gt;&lt;strong&gt;Тип: RU &lt;/strong&gt;&lt;/p&gt;
&lt;p&gt;&lt;strong&gt;№ CIS: R68 &lt;/strong&gt;&lt;/p&gt;
&lt;p&gt;&lt;strong&gt;Количество конкурсантов в команде: 2&lt;/strong&gt;&lt;/p&gt;</t>
  </si>
  <si>
    <t>Командная работа на производстве</t>
  </si>
  <si>
    <t>&lt;p&gt;&amp;laquo;Командная работа на производстве&amp;raquo; &amp;ndash; компетенция, где команда из трех специалистов совместно выполняет Конкурсное задание. Соревнование по командной работе на производстве основывается на проектировании, изготовлении, сборке и испытании электромеханического устройства командами совместно работающих специалистов. Участники совместно с тренерами-экспертами компетенции не только делают прототипы электромеханических устройств, но и разрабатывают их с учетом технико-экономических показателей. Компетенция &amp;laquo;Командная работа на производстве&amp;raquo; остро востребована на стыке изобретения устройств и изготовления первых прототипов для массового производства или единичных изделий.&lt;/p&gt;
&lt;p&gt;От каждого члена команды требуется способность работать в команде и вносить в нее свой вклад, также важны навыки межличностных отношений. Кроме того, для членов команды необходимо обладать способностью думать за рамками их собственной специализации и границ каждой компетенции, чтобы наилучшим образом использовать совместные усилия команды.&lt;/p&gt;
&lt;p&gt;&amp;nbsp;&lt;/p&gt;
&lt;p&gt;&lt;strong&gt;Название&lt;/strong&gt;&lt;strong&gt; ENG: Manufacturing Team Challenge &lt;/strong&gt;&lt;/p&gt;
&lt;p&gt;&lt;strong&gt;Статус компетенции: Основная &lt;/strong&gt;&lt;/p&gt;
&lt;p&gt;&lt;strong&gt;Тип: WSI &lt;/strong&gt;&lt;/p&gt;
&lt;p&gt;&lt;strong&gt;№ CIS: 03 &lt;/strong&gt;&lt;/p&gt;
&lt;p&gt;&lt;strong&gt;Количество конкурсантов в команде: 3&lt;/strong&gt;&lt;/p&gt;</t>
  </si>
  <si>
    <t>Облачные технологии</t>
  </si>
  <si>
    <t>&lt;p&gt;Специалист по облачным вычислениям осуществляет поддержку компаний в проектах миграции физических информационных процессов в виртуальную среду. Инженеры по облачным сервисам, как правило, работают в компаниях в сфере информационных технологий или на крупных устоявшихся предприятиях, имеющих развитую информационную и облачную инфраструктуру.&lt;/p&gt;
&lt;p&gt;Эта компетенция охватывает разработку и развертывание инфраструктуры информационных технологий в общедоступной облачной среде. Вид деятельности данного специалиста подразумевает широкий спектр специальностей: системный инженер, администратор баз данных, сетевой инженер, администратор систем хранения данных, архитектор программных систем/сетевых решений/программного обеспечения/корпоративных приложений, программист-разработчик и другие специальности, связанные с информационными и коммуникационными технологиями.&lt;/p&gt;
&lt;p&gt;В обязанности специалиста по облачным вычислениям может входить формирование задания на разработку, взаимодействие со службами и аналитиками заказчика на этапах проектирования, анализ слабых мест и выработку рекомендаций по совершенствованию систем. Специалисты по облачным вычислениям должны иметь необходимый опыт работы с элементами системной архитектуры, в том числе с сетями и программным обеспечением. В дополнение к превосходным техническим знаниям и умениям они также должны обладать отличными навыками командной работы и мощным аналитическим мышлением, необходимым для выявление сильных и слабых сторон проектов.&lt;/p&gt;
&lt;p&gt;Облачные вычисления являются ключевым элементом стратегии цифровой трансформации предприятий. По мере того, как облачные технологии выходят в бизнесе на доминирующие позиции, спрос на профессии, связанные с облачными вычислениями, возрастает. Эксперты в управлении множественными облачными средами, включая общественные, частные и гибридные облачные среды различных производителей, будут больше всего цениться на развивающемся рынке облачных технологий.&lt;/p&gt;</t>
  </si>
  <si>
    <t>Кровельные работы по металлу</t>
  </si>
  <si>
    <t>&lt;p&gt;Кровельщик по металлу изготавливает из тонколистового металла элементы кровли крыш и обшивки фасадов, в том числе водосточные трубы, карнизы и ограждающие конструкции для балконов, фасадов и крыш, а также производит их установку. Специалист должен обладать навыками сгибания, фальцовки, резки и сварки элементов конструкции из тонколистового металла в соответствии со спецификациями архитекторов и строительных подрядчиков. Он должен уметь собирать из готовых металлических деталей требуемую форму, а также изготавливать кровельное покрытие труб и вентиляционных каналов, устанавливать системы вентиляции, оборудование для кондиционирования воздуха, панели солнечных батарей, устройства для снегозадержания, системы защиты от птиц и громоотводы.&lt;/p&gt;
&lt;p&gt;Кровельщик по металлу должен уметь пользоваться гибочными и штамповочными станками с ЧПУ, шлифовальной машиной и пилой, а также расширителем труб. Кровельщикам по металлу необходима развитая мелкая моторика, хороший глазомер и обстоятельный подход к делу. Работа на лесах и лестницах требует осмотрительности, хорошей координации и умения работать на высоте.&lt;/p&gt;
&lt;p&gt;&lt;strong&gt;&amp;nbsp;&lt;/strong&gt;&lt;/p&gt;
&lt;p&gt;&lt;strong&gt;Название ENG: Metal Roofing &lt;/strong&gt;&lt;/p&gt;
&lt;p&gt;&lt;strong&gt;Статус компетенции: Основная &lt;/strong&gt;&lt;/p&gt;
&lt;p&gt;&lt;strong&gt;Тип: WSE &lt;/strong&gt;&lt;/p&gt;
&lt;p&gt;&lt;strong&gt;№ CIS: E49 &lt;/strong&gt;&lt;/p&gt;
&lt;p&gt;&lt;strong&gt;Количество конкурсантов в команде: 1&lt;/strong&gt;&lt;/p&gt;</t>
  </si>
  <si>
    <t>Кровельные работы</t>
  </si>
  <si>
    <t>&lt;p&gt;Кровельщик &amp;ndash; специалист, выполняющий гидроизоляционные работы с применением широкого спектра современных рулонных и мастичных материалов не только на крышах, но и при гидроизоляции систем, находящихся в соприкосновении с землей, а также выполняющий работы по монтажу листовых и штучных материалов на скатных крышах.&lt;/p&gt;
&lt;p&gt;Он проводит подготовительные мероприятия перед началом кровельных работ, производит очистку кровель и систем водоотвода в зимний период и при сезонных осмотрах кровель. Если при осмотре обнаружены локальные повреждения гидроизоляционного покрытия, кровельщик их ремонтирует. Выполнение кровельных работ включает в себя монтаж слоев кровельной системы, сборку деревянных несущих конструкций из элементов заводского изготовления и из пиломатериалов. Кровельщик выполняет устройство конструктивных элементов кровли, производит монтаж окон, продухов и элементов инженерных систем. Кровельщик выполняет полный комплекс кровельных работ на крышах криволинейной конструкции, производит гидроизоляцию эксплуатируемых кровель. Специалист должен соблюдать правила безопасности во время работы, обладать физической выносливостью, способностью к высокой концентрации и умением уделять внимание деталям.&lt;/p&gt;
&lt;p&gt;&lt;strong&gt;&amp;nbsp;&lt;/strong&gt;&lt;/p&gt;
&lt;p&gt;&lt;strong&gt;Название ENG: Roofing &lt;/strong&gt;&lt;/p&gt;
&lt;p&gt;&lt;strong&gt;Статус компетенции: Основная &lt;/strong&gt;&lt;/p&gt;
&lt;p&gt;&lt;strong&gt;Тип: WSI &lt;/strong&gt;&lt;/p&gt;
&lt;p&gt;&lt;strong&gt;№ CIS: R66 &lt;/strong&gt;&lt;/p&gt;
&lt;p&gt;&lt;strong&gt;Количество конкурсантов в команде: 2&lt;/strong&gt;&lt;/p&gt;</t>
  </si>
  <si>
    <t>Укладка напольных покрытий</t>
  </si>
  <si>
    <t>&lt;p&gt;Укладчики напольных покрытий занимаются укладкой разнообразных материалов для интерьера зданий. Специалист должен уметь начертить план укладки, подготовить основание, изготовить стяжку и сборное основание, а также нанести изолирующие слои.&lt;/p&gt;
&lt;p&gt;&amp;nbsp;&lt;/p&gt;
&lt;p&gt;&lt;strong&gt;Название ENG: Floor Laying &lt;/strong&gt;&lt;/p&gt;
&lt;p&gt;&lt;strong&gt;Статус компетенции: Презентанционная &lt;/strong&gt;&lt;/p&gt;
&lt;p&gt;&lt;strong&gt;Тип: WSE &lt;/strong&gt;&lt;/p&gt;
&lt;p&gt;&lt;strong&gt;№ CIS: E50 &lt;/strong&gt;&lt;/p&gt;
&lt;p&gt;&lt;strong&gt;Количество конкурсантов в команде: 1&lt;/strong&gt;&lt;/p&gt;</t>
  </si>
  <si>
    <t>Татарские национальные блюда («Татар ашлары»)</t>
  </si>
  <si>
    <t/>
  </si>
  <si>
    <t>Стоматология ортопедическая</t>
  </si>
  <si>
    <t>&lt;p&gt;Ортопедическая стоматология &amp;ndash; это область стоматологии, которая фокусируется на протезировании зубов в целях улучшения функциональности и эстетики. Ортопедическая стоматология предлагает множество процедур, начиная с таких базовых процедур, как пломбы, коронки и отбеливание зубов, и до самых сложных, таких как протезирование при отсутствии большого количества зубов, лечение зубной эрозии и сложных нарушений функции челюсти.&lt;/p&gt;
&lt;p&gt;Современный зубной техник должен воплотить все замыслы врача-ортопеда, а для этого должен обладать хорошим художественным вкусом, абстрактным мышлением, хорошими мануальными навыками, а также знать сложные современные технологии изготовления ортопедических конструкций.&lt;/p&gt;</t>
  </si>
  <si>
    <t>Дизайн интерьера</t>
  </si>
  <si>
    <t>&lt;p&gt;Дизайнер интерьера разрабатывает дизайн различных зданий и пространств. Как правило, дизайнер интерьера создает интерьер разных помещений, которые могут варьироваться от одной комнаты, например, кухни или гостиной, до целого офисного блока с несколькими отделами. Дизайнер интерьера всегда должен быть клиентоориентированным. Специалист должен удовлетворить потребности клиента по всем аспектам, включая стоимость, осуществимость и экономию. Специалист принимает во внимание возраст, стиль, цель и состояние интерьера, а также обладает брифами различных архитектурных стилей. Он должен понимать условия клиента и его задумки, полностью обдумывая детали с практической точки зрения. Специалист должен работать в соответствии с нормами по защите окружающей среды, охраны соблюдения санитарно-гигиенических норм и техники безопасности.&lt;/p&gt;
&lt;p&gt;&amp;nbsp;&lt;/p&gt;
&lt;p&gt;&lt;strong&gt;Название ENG: Interior Design &lt;/strong&gt;&lt;/p&gt;
&lt;p&gt;&lt;strong&gt;Статус компетенции: Основная &lt;/strong&gt;&lt;/p&gt;
&lt;p&gt;&lt;strong&gt;Тип: RU &lt;/strong&gt;&lt;/p&gt;
&lt;p&gt;&lt;strong&gt;№ CIS: 57 &lt;/strong&gt;&lt;/p&gt;
&lt;p&gt;&lt;strong&gt;Количество конкурсантов в команде: 1&lt;/strong&gt;&lt;/p&gt;</t>
  </si>
  <si>
    <t>3D моделирование для компьютерных игр</t>
  </si>
  <si>
    <t>&lt;p&gt;Профессионал в области 3D моделирования изучает задачу, и, комбинируя дизайнерскую концепцию, креативность и свои технические навыки, материализует задумку заказчика в виде трёхмерных моделей. Области работы специалистов: компьютерные игры, кинематограф, анимационные фильмы, виртуальная реальность. Специалист должен владеть прототипированием и созданием дизайн-концепта, трёхмерным моделированием объектов, созданием UV-развёртки, текстурированием модели, риггингом и анимацией.&lt;/p&gt;
&lt;p&gt;&amp;nbsp;&lt;/p&gt;
&lt;p&gt;&lt;strong&gt;Название&lt;/strong&gt;&lt;strong&gt; ENG: 3D Digital Game Art &lt;/strong&gt;&lt;/p&gt;
&lt;p&gt;&lt;strong&gt;Статус компетенции: Презентанционная &lt;/strong&gt;&lt;/p&gt;
&lt;p&gt;&lt;strong&gt;Тип: WSI &lt;/strong&gt;&lt;/p&gt;
&lt;p&gt;&lt;strong&gt;№ CIS: D2 &lt;/strong&gt;&lt;/p&gt;
&lt;p&gt;&lt;strong&gt;Количество конкурсантов в команде: 1&lt;/strong&gt;&lt;/p&gt;</t>
  </si>
  <si>
    <t>Окраска автомобиля</t>
  </si>
  <si>
    <t>&lt;p&gt;Маляры по окраске автомобилей отвечают за восстановление красочного покрытия автомобиля, поврежденного в результате аварии, после ремонта или замены корпусной детали и/или панелей. Они также могут принимать заказы на полную перекраску автомобиля для смены цвета или придания ему визуальной новизны.&lt;/p&gt;
&lt;p&gt;Маляры по окраске автомобилей готовят панели или транспортные средства к нанесению краски. Они могут выполнять мелкий ремонт панелей и наносить грунтовку, пигментирующий и прозрачный герметизирующий слой для получения необходимого блеска. От них также может потребоваться определить код оттенка разными методами, смешать цвета в необходимых пропорциях для получения определенного оттенка, а также распылить краску на тест-карты для определения соответствия цвета и оттенка оригинальному.&lt;/p&gt;
&lt;p&gt;&amp;nbsp;&lt;/p&gt;
&lt;p&gt;&lt;strong&gt;Название ENG: Car Painting &lt;/strong&gt;&lt;/p&gt;
&lt;p&gt;&lt;strong&gt;Статус компетенции: Основная &lt;/strong&gt;&lt;/p&gt;
&lt;p&gt;&lt;strong&gt;Тип: WSI &lt;/strong&gt;&lt;/p&gt;
&lt;p&gt;&lt;strong&gt;№ CIS: 36 &lt;/strong&gt;&lt;/p&gt;
&lt;p&gt;&lt;strong&gt;Количество конкурсантов в команде: 1&lt;/strong&gt;&lt;/p&gt;</t>
  </si>
  <si>
    <t>Управление бульдозером</t>
  </si>
  <si>
    <t>&lt;p&gt;В современном строительстве нельзя обойтись без тяжелой строительной техники, в частности бульдозеров. Их применяют при постройке дорог, зданий, мостов и различных коммуникаций.&lt;/p&gt;
&lt;p&gt;Машинист бульдозера -работа сложная и ответственная. В процессе машинист выполняет планировку строительной площадки, засыпку траншей, срезание грунта. Для работы в опасных или неблагоприятных условиях рабочий должен отвечать индивидуальным требованиям профессии. Рабочее место машиниста &amp;mdash; это кабина бульдозера.&lt;/p&gt;
&lt;p&gt;Основные операции - подъем и опускание отвала, передвижение строительного транспорта. Ремонт и уход за доверенной техникой также осуществляет машинист бульдозера.&lt;/p&gt;
&lt;p&gt;В обязанности машиниста бульдозера входит: управление этой машиной и применение ее строго по назначению, четкое знание и соблюдение техники безопасности, правил эксплуатации и требований ППД во избежание несчастных случаев и аварий, грамотное и регулярное техническое обслуживание бульдозера , ремонт неисправностей, установка запчасти на бульдозер, своевременная смазка деталей, согласование производимых работ с другими участниками производственного процесса, заполнение документации.&lt;/p&gt;
&lt;p&gt;Профессия машиниста бульдозера &amp;ndash; сугубо мужская, поскольку предусматривает большие физические нагрузки и взаимодействие с вредными веществами (мазутом, маслами). К тому же ее представители вынуждены работать, в условиях вибрации, постоянного шума и при любой погоде. К работе на бульдозере допускается человек, имеющий удостоверение тракториста-машиниста. Как правило, он должен иметь начальное профессиональное образование. Машинист должен обладать крепким здоровьем, физической силой, иметь хорошее зрение и слух. Противопоказана такая работа людям с сердечно-сосудистыми заболеваниями, нарушением вестибулярного аппарата и опорно-двигательной системы.&lt;/p&gt;
&lt;p&gt;&lt;strong&gt;&amp;nbsp;&lt;/strong&gt;&lt;/p&gt;
&lt;p&gt;&lt;strong&gt;Название ENG: Bulldozer driver&lt;/strong&gt;&lt;/p&gt;
&lt;p&gt;&lt;strong&gt;Статус компетенции: Презентанционная&lt;/strong&gt;&lt;/p&gt;
&lt;p&gt;&lt;strong&gt;Тип: RU&lt;/strong&gt;&lt;/p&gt;
&lt;p&gt;&lt;strong&gt;№ CIS: R72&lt;/strong&gt;&lt;/p&gt;
&lt;p&gt;&lt;strong&gt;Количество конкурсантов в команде: 1 конкурсант, 1 эксперт&lt;/strong&gt;&lt;/p&gt;</t>
  </si>
  <si>
    <t>Управление автогрейдером</t>
  </si>
  <si>
    <t>&lt;p&gt;Машинист автогрейдера &amp;ndash; это квалифицированный рабочий, выполняющий механизированные работы с применением автогрейдера в условиях строительства, обслуживания и ремонта автомобильных дорог, аэродромов, гидротехнических и других сооружений в соответствии со строительными нормами и правилами, а также отвечает за техническое обслуживание и хранение автогрейдера.&lt;/p&gt;
&lt;p&gt;Специалист должен обладать знаниями в области востребованных дорожно-строительной отраслью технологий выполнения дорожно-строительных работ. Кроме того, для выполнения работ необходима физическая сила и выносливость, высокая острота слуха и зрения, высокая скорость и точность сенсомоторных реакций, развитый глазомер (линейный, плоскостной, объемный), умение распределять и быстро переключать внимание, хорошая зрительная память, склонность к работе с техникой, техническое мышление, хорошая пространственная ориентация, способность предвидеть развитие дорожных ситуаций, наблюдательность и терпение, дисциплинированность и ответственность.&lt;/p&gt;</t>
  </si>
  <si>
    <t>Управление экскаватором</t>
  </si>
  <si>
    <t>&lt;p&gt;Экскаватор можно назвать универсальной техникой, поэтому от работника, управляющего этой машиной, требуются различные навыки и умения. Люди этой профессии требуются везде, где есть необходимость проведения земельных работ: в строительном и дорожном деле, при укладке&lt;/p&gt;
&lt;p&gt;железнодорожного полотна, прокладке коммуникаций, уборке снега и мусора. Машинист экскаватора управляет механизмом при выполнении строительных, монтажных и ремонтно-строительных работ, ведет разработку грунта при устройстве дорожного полотна, выполняет в составе ремонтной бригады текущий ремонт экскаватора, устраняет неисправности, возникшие в процессе эксплуатации.&lt;/p&gt;
&lt;p&gt;При выполнении всех видов работ машинист экскаватора должен знать: устройство, правила и инструкции по эксплуатации, техническому уходу и профилактическому ремонту экскаватора, требования к качеству работ, правила разработки грунтов различной категории.&lt;/p&gt;
&lt;p&gt;Профессия машиниста экскаватора является вредной. Хотя это работа на открытом воздухе, все-таки рабочий имеет тесный контакт с химически небезопасными смазочными веществами. Кроме того, экскаватор &amp;ndash; шумная техника, для работы на нем характерны сильные шумы и вибрация. Хотя кабина машины отапливается, машинист достаточно времени проводит снаружи, на жаре и в холоде, под дождем или снегом.&lt;/p&gt;
&lt;p&gt;Работа машиниста экскаватора проходит в напряженных условиях. Помимо профессиональных качеств и опыта, он должен обладать и такими личными качествами, как физическая выносливость, высокая работоспособность, эмоциональная устойчивость, наблюдательность, способность к быстрому переключению внимания и многозадачности.&lt;/p&gt;
&lt;p&gt;&amp;nbsp;&lt;/p&gt;
&lt;p&gt;&lt;strong&gt;Название ENG: Excavator operator&lt;/strong&gt;&lt;/p&gt;
&lt;p&gt;&lt;strong&gt;Статус компетенции: Презентанционная&lt;/strong&gt;&lt;/p&gt;
&lt;p&gt;&lt;strong&gt;Тип: RU&lt;/strong&gt;&lt;/p&gt;
&lt;p&gt;&lt;strong&gt;№ CIS: R74&lt;/strong&gt;&lt;/p&gt;
&lt;p&gt;&lt;strong&gt;Количество конкурсантов в команде: 1&lt;/strong&gt;&lt;/p&gt;
&lt;p&gt;&amp;nbsp;&lt;/p&gt;</t>
  </si>
  <si>
    <t>Управление фронтальным погрузчиком</t>
  </si>
  <si>
    <t>Интернет вещей</t>
  </si>
  <si>
    <t>&lt;p&gt;Компетенция &amp;laquo;Интернет вещей&amp;raquo; представляет собой деятельность по системной организации взаимодействия устройств, связанных через интернет, различных источников и потребителей данных, с целью сбора и анализа данных, управления устройствами. Квалифицированные специалисты в данной области могут создавать распределенные системы управления устройствами, расположенными на значительном удалении друг от друга, в том числе в разных частях света, с использованием облачных технологий. Ключевыми навыками специалиста в компетенции являются: системная инженерия, разработка систем обработки данных, визуализация данных, проектирование интерфейсов приложений систем управления.&lt;/p&gt;
&lt;p&gt;&lt;strong&gt;&amp;nbsp;&lt;/strong&gt;&lt;/p&gt;
&lt;p&gt;&lt;strong&gt;Название ENG: Internet of things &lt;/strong&gt;&lt;/p&gt;
&lt;p&gt;&lt;strong&gt;Статус компетенции: Презентанционная &lt;/strong&gt;&lt;/p&gt;
&lt;p&gt;&lt;strong&gt;Тип: RU &lt;/strong&gt;&lt;/p&gt;
&lt;p&gt;&lt;strong&gt;№ CIS: R23 &lt;/strong&gt;&lt;/p&gt;
&lt;p&gt;&lt;strong&gt;Количество конкурсантов в команде: 2&lt;/strong&gt;&lt;/p&gt;</t>
  </si>
  <si>
    <t>Разработка мобильных приложений</t>
  </si>
  <si>
    <t>&lt;p&gt;Смартфоны продаются и продажи только растут. Компании всё больше вкладывают в развитие мобильных технологий, благодаря чему потребители из просто пользователей плавно превращаются в тех, кто использует мобильные устройства везде и всегда: на работе, дома, на отдыхе, что приводит к важным последствиям для компаний-разработчиков мобильных приложений. Спрос на mobile-программистов, способных выполнять множество профессиональных задач, растёт высокими темпами, а подходящих профессионалов на рынке сейчас появляется крайне мало. Основная задача специалиста по разработке мобильных приложений &amp;ndash; создание мобильного приложения, сочетающего в себе такие обязательные качества, как безотказная работа на одной из мобильных операционных платформ (Apple iOS, Google Android, Windows Phone), удобный пользовательский интерфейс, многофункциональность.&lt;/p&gt;
&lt;p&gt;&lt;strong&gt;&amp;nbsp;&lt;/strong&gt;&lt;/p&gt;
&lt;p&gt;&lt;strong&gt;Название&lt;/strong&gt;&lt;strong&gt; ENG: Mobile application development &lt;/strong&gt;&lt;/p&gt;
&lt;p&gt;&lt;strong&gt;Статус компетенции: Основная &lt;/strong&gt;&lt;/p&gt;
&lt;p&gt;&lt;strong&gt;Тип: RU &lt;/strong&gt;&lt;/p&gt;
&lt;p&gt;&lt;strong&gt;№ CIS: F6 &lt;/strong&gt;&lt;/p&gt;
&lt;p&gt;&lt;strong&gt;Количество конкурсантов в команде: 1&lt;/strong&gt;&lt;/p&gt;</t>
  </si>
  <si>
    <t>Промышленный дизайн</t>
  </si>
  <si>
    <t>&lt;p&gt;Компетенция &amp;laquo;Промышленный дизайн&amp;raquo; &amp;ndash; это прототипирование бытовой техники, производственных установок и их интерфейсов, наземного и воздушного транспорта, в том числе автомобилей, самолётов, поездов, разнообразного инвентаря. Компетенция определяет функциональные и эстетические качества продукции и соединяет технологичность с элементами искусства, науки, маркетинга. &lt;br /&gt;&lt;br /&gt;Необходимые навыки:&lt;br /&gt;&lt;br /&gt;- операции с киберфизическими системами,&lt;br /&gt;&amp;nbsp;&amp;nbsp;&lt;br /&gt;- 3D-моделирование, проектирование и визуализация данных,&lt;br /&gt;&lt;br /&gt;- понимание различных целевых рынков,&lt;br /&gt;&lt;br /&gt;- знание принципов эстетического и творческого дизайна и понимание концепции и конкретных элементов дизайна,&lt;br /&gt;&lt;br /&gt;- знание технических стандартов и понимание свойств современных материалов и формообразования,&amp;nbsp;&lt;br /&gt;&amp;nbsp;&amp;nbsp;&lt;br /&gt;- знание технологий и технологических процессов, &amp;nbsp;&lt;br /&gt;&lt;br /&gt;- использование корректирующих эргономических таблиц и справочников,&lt;br /&gt;&lt;br /&gt;- создание статичной и динамичной визуализации,&amp;nbsp;&lt;br /&gt;&lt;br /&gt;- подготовка чертежей и их вывод на печать,&lt;br /&gt;&lt;br /&gt;- знание принципов работы 3D-принтера и способность доработать распечатанный прототип,&lt;br /&gt;&lt;br /&gt;- умение воспроизвести форму заданного объекта или выполнить части прототипа из предоставленных материалов.&lt;/p&gt;
&lt;p&gt;&lt;strong&gt;&amp;nbsp;&lt;/strong&gt;&lt;/p&gt;
&lt;p&gt;&lt;strong&gt;Название&lt;/strong&gt;&lt;strong&gt; ENG: Industrial Design Technology &lt;/strong&gt;&lt;/p&gt;
&lt;p&gt;&lt;strong&gt;Статус компетенции: Основная &lt;/strong&gt;&lt;/p&gt;
&lt;p&gt;&lt;strong&gt;Тип: RU &lt;/strong&gt;&lt;/p&gt;
&lt;p&gt;&lt;strong&gt;№ CIS: R42 &lt;/strong&gt;&lt;/p&gt;
&lt;p&gt;&lt;strong&gt;Количество конкурсантов в команде: 1&lt;/strong&gt;&lt;/p&gt;</t>
  </si>
  <si>
    <t>Корпоративная защита от внутренних угроз информационной безопасности</t>
  </si>
  <si>
    <t>&lt;p&gt;Одна из главных угроз информационной безопасности корпораций &amp;ndash; это утечка данных из-за действий сотрудников. Причины утечки могут быть разными, от халатности и неосторожности до злого умысла. Специалист по корпоративной защите от внутренних угроз информационной безопасности предотвращает любые утечки данных.&lt;/p&gt;
&lt;p&gt;&amp;nbsp;&lt;/p&gt;
&lt;p&gt;Необходимые навыки:&lt;/p&gt;
&lt;p&gt;- операции с киберфизическими системами,&lt;/p&gt;
&lt;p&gt;- владение DLP-системами и технологиями для обеспечения информационной безопасности,&lt;/p&gt;
&lt;p&gt;- выявление инцидентов в перехваченном трафике,&lt;/p&gt;
&lt;p&gt;- установка, конфигурирование и устранение неисправностей в системе корпоративной защиты от внутренних угроз,&lt;/p&gt;
&lt;p&gt;- обследование объекта информатизации,&lt;/p&gt;
&lt;p&gt;- разработка политики безопасности в системе корпоративной защиты от внутренних угроз,&lt;/p&gt;
&lt;p&gt;- технологии агентского мониторинга,&lt;/p&gt;
&lt;p&gt;- анализ выявленных инцидентов,&lt;/p&gt;
&lt;p&gt;- подготовка отчётов, классификация угроз и инцидентов,&lt;/p&gt;
&lt;p&gt;- организация работы и управление,&lt;/p&gt;
&lt;p&gt;- аналитические навыки,&lt;/p&gt;
&lt;p&gt;- стрессоустойчивость,&lt;/p&gt;
&lt;p&gt;- коммуникабельность,&lt;/p&gt;
&lt;p&gt;- работа в команде,&lt;/p&gt;
&lt;p&gt;- выявление и решение проблем,&lt;/p&gt;
&lt;p&gt;- креативное и системное мышление,&lt;/p&gt;
&lt;p&gt;- концентрация и управление вниманием,&lt;/p&gt;
&lt;p&gt;- гибкость и адаптивность,&lt;/p&gt;
&lt;p&gt;- резильентность и управление персональным здоровьем (физическим и психологическим),&lt;/p&gt;
&lt;p&gt;- саморазвитие, способность учиться и переучиваться.&lt;/p&gt;
&lt;p&gt;&amp;nbsp;&lt;/p&gt;
&lt;p&gt;&lt;strong&gt;Название&lt;/strong&gt;&lt;strong&gt; ENG: Enterprise Information Systems Security&lt;/strong&gt;&lt;/p&gt;
&lt;p&gt;&lt;strong&gt;Статус компетенции: Презентанционная&lt;/strong&gt;&lt;/p&gt;
&lt;p&gt;&lt;strong&gt;Тип: RU&lt;/strong&gt;&lt;/p&gt;
&lt;p&gt;&lt;strong&gt;№ CIS: F7&lt;/strong&gt;&lt;/p&gt;
&lt;p&gt;&lt;strong&gt;Количество конкурсантов в команде: 1&lt;/strong&gt;&lt;/p&gt;</t>
  </si>
  <si>
    <t>Разработка виртуальной и дополненной реальности</t>
  </si>
  <si>
    <t>&lt;p&gt;Разработчик виртуальной и дополненной реальности использует современное оборудование и инструменты для создания самых разных продуктов: сайтов, приложений, игр. Для этого специалисту по AR/VR необходимо сочетать навыки прототипирования, программирования, 3D-моделирования и художественного дизайна.&lt;/p&gt;
&lt;p&gt;&lt;br /&gt;Необходимые навыки: &lt;br /&gt;&lt;br /&gt;- программирование,&lt;br /&gt;&lt;br /&gt;- прототипирование на современных AR- / VR-движках,&amp;nbsp;&lt;br /&gt;&lt;br /&gt;- создание 3D-моделей, спецэффектов, удобного интерфейса,&amp;nbsp;&lt;br /&gt;&lt;br /&gt;- оптимизация и сборка приложений в дополненной и виртуальной реальности,&lt;br /&gt;&lt;br /&gt;- составление дизайн-документов, отражающих работу будущих приложений,&lt;br /&gt;&lt;br /&gt;&amp;nbsp;- художественный дизайн,&lt;br /&gt;&lt;br /&gt;&amp;nbsp;- коммуникабельность,&lt;br /&gt;&lt;br /&gt;&amp;nbsp;- работа в команде,&lt;br /&gt;&lt;br /&gt;&amp;nbsp;- выявление и решение проблем,&lt;br /&gt;&lt;br /&gt;&amp;nbsp;- креативное мышление,&lt;br /&gt;&lt;br /&gt;&amp;nbsp;- инновационность и инициативность&lt;/p&gt;
&lt;p&gt;&amp;nbsp;&lt;/p&gt;
&lt;p&gt;&lt;strong&gt;Название&lt;/strong&gt;&lt;strong&gt; ENG: Virtual and augmented reality (VR\AR) &lt;/strong&gt;&lt;/p&gt;
&lt;p&gt;&lt;strong&gt;Статус компетенции: Основная &lt;/strong&gt;&lt;/p&gt;
&lt;p&gt;&lt;strong&gt;Тип: RU &lt;/strong&gt;&lt;/p&gt;
&lt;p&gt;&lt;strong&gt;№ CIS: F3 &lt;/strong&gt;&lt;/p&gt;
&lt;p&gt;&lt;strong&gt;Количество конкурсантов в команде: 2&lt;/strong&gt;&lt;/p&gt;</t>
  </si>
  <si>
    <t>Эксплуатация беспилотных авиационных систем</t>
  </si>
  <si>
    <t>&lt;p&gt;Управление беспилотными летательными аппаратами (БПЛА), в том числе дистанционное пилотирование. Эксплуатация БПЛА, обнаружение и устранение неисправностей. Работа с беспилотниками предполагает различные специализации: техник, оператор, внешний пилот, программист, инженер и другие.&lt;/p&gt;
&lt;p&gt;&amp;nbsp;&lt;/p&gt;
&lt;p&gt;Необходимые навыки:&lt;/p&gt;
&lt;p&gt;- сборка, диагностика и ремонт беспилотников,&lt;/p&gt;
&lt;p&gt;- визуальное и FPV-пилотирование,&lt;/p&gt;
&lt;p&gt;- грузовые авиаперевозки,&lt;/p&gt;
&lt;p&gt;- проектирование автономных полётов,&lt;/p&gt;
&lt;p&gt;- программирование систем управления и сбора данных,&lt;/p&gt;
&lt;p&gt;- коммуникабельность,&lt;/p&gt;
&lt;p&gt;- организованность,&lt;/p&gt;
&lt;p&gt;- тайм-менеджмент.&lt;/p&gt;
&lt;p&gt;&amp;nbsp;&lt;/p&gt;
&lt;p&gt;&lt;strong&gt;Название ENG: UAV Operation &lt;/strong&gt;&lt;/p&gt;
&lt;p&gt;&lt;strong&gt;Статус компетенции: Основная &lt;/strong&gt;&lt;/p&gt;
&lt;p&gt;&lt;strong&gt;Тип: RU &lt;/strong&gt;&lt;/p&gt;
&lt;p&gt;&lt;strong&gt;№ CIS: F1 &lt;/strong&gt;&lt;/p&gt;
&lt;p&gt;&lt;strong&gt;Количество конкурсантов в команде: 1&lt;/strong&gt;&lt;/p&gt;</t>
  </si>
  <si>
    <t>Квантовые технологии</t>
  </si>
  <si>
    <t>&lt;p&gt;Квантовое шифрование применяют для защиты информации, так как безопасность передачи данных в этом случае гарантируют сами фундаментальные законы физики. Квантовые технологии позволяют моментально обнаружить компрометацию распределения ключевых документов в линии связи, а значит, пользователи могут быть уверены, что злоумышленник не получит доступ к их информации.&lt;br /&gt;&lt;br /&gt;Необходимые навыки: &lt;br /&gt;&lt;br /&gt;- знание основ квантовой физики,&lt;br /&gt;&lt;br /&gt;- понимание физики процессов, используемых в квантовой криптографии,&lt;br /&gt;&lt;br /&gt;- понимание принципов работы оптических и электронно-оптических компонентов,&lt;br /&gt;&lt;br /&gt;- знание устройства и принципов работы автокомпенсационной двухпроходной схемы распределения квантового ключа,&lt;br /&gt;&lt;br /&gt;- знание устройства и принципов работы сварочного аппарата ВОЛС,&lt;br /&gt;&lt;br /&gt;- умение пользоваться стандартным лабораторным оборудованием (осциллографом, измерителем оптической мощности),&lt;br /&gt;&lt;br /&gt;- понимание принципов работы квантового компьютера,&lt;br /&gt;&lt;br /&gt;- знание основ безопасности при работе с волоконной оптикой и лазерным излучением,&lt;br /&gt;&lt;br /&gt;- критическое мышление,&lt;br /&gt;&lt;br /&gt;- выявление и решение проблем,&lt;br /&gt;&lt;br /&gt;- оценка и анализ информации,&lt;br /&gt;&lt;br /&gt;- концентрация и управление вниманием,&lt;br /&gt;&lt;br /&gt;- гибкость и адаптивность,&lt;br /&gt;&lt;br /&gt;- резильентность и управление персональным здоровьем (физическим и психологическим),&lt;br /&gt;&lt;br /&gt;- саморазвитие, способность учиться и переучиваться.&lt;/p&gt;
&lt;p&gt;&lt;strong&gt;&amp;nbsp;&lt;/strong&gt;&lt;/p&gt;
&lt;p&gt;&lt;strong&gt;Название ENG: Quantum technology &lt;/strong&gt;&lt;/p&gt;
&lt;p&gt;&lt;strong&gt;Статус компетенции: Презентанционная &lt;/strong&gt;&lt;/p&gt;
&lt;p&gt;&lt;strong&gt;Тип: RU &lt;/strong&gt;&lt;/p&gt;
&lt;p&gt;&lt;strong&gt;№ CIS: T35 &lt;/strong&gt;&lt;/p&gt;
&lt;p&gt;&lt;strong&gt;Количество конкурсантов в команде: 1&lt;/strong&gt;&lt;/p&gt;</t>
  </si>
  <si>
    <t>Машинное обучение и большие данные</t>
  </si>
  <si>
    <t>&lt;p&gt;Эта компетенция подразумевает способность организовать распознавание, анализ и обработку большого объема данных, в том числе неструктурированных, без использования чётких детерминированных алгоритмов. Компетенция позволяет решать множество практических задач. А благодаря большому опыту в области машинного обучения, накопленному индустрией, и новым инструментам становится возможным прогнозировать развитие проблем и использовать графику для его моделирования.&lt;br /&gt;&lt;br /&gt;Необходимые навыки:&lt;br /&gt;&lt;br /&gt;- корректная обработка данных,&lt;br /&gt;&lt;br /&gt;- эффективный обмен данными,&lt;br /&gt;&lt;br /&gt;- проведение базовой разведки больших сложных наборов данных,&lt;br /&gt;&lt;br /&gt;- знание языков программирования (Python, R),&lt;br /&gt;&lt;br /&gt;- выявление и решение проблем,&lt;br /&gt;&lt;br /&gt;- инновационность и инициативность,&lt;br /&gt;&lt;br /&gt;- обучаемость,&lt;br /&gt;&lt;br /&gt;- усидчивость,&lt;br /&gt;&lt;br /&gt;- ответственность.&lt;/p&gt;
&lt;p&gt;&amp;nbsp;&lt;/p&gt;
&lt;p&gt;&lt;strong&gt;Название&lt;/strong&gt;&lt;strong&gt; ENG: Machine learning and big data&lt;/strong&gt;&lt;/p&gt;
&lt;p&gt;&lt;strong&gt;Статус компетенции: Презентанционная&lt;/strong&gt;&lt;/p&gt;
&lt;p&gt;&lt;strong&gt;Тип: RU&lt;/strong&gt;&lt;/p&gt;
&lt;p&gt;&lt;strong&gt;№ CIS: F5&lt;/strong&gt;&lt;/p&gt;
&lt;p&gt;&lt;strong&gt;Количество конкурсантов в команде: 1 &lt;/strong&gt;&lt;/p&gt;</t>
  </si>
  <si>
    <t>Цифровой модельер</t>
  </si>
  <si>
    <t>&lt;p&gt;&lt;strong&gt;&amp;nbsp;&lt;/strong&gt;&lt;/p&gt;
&lt;p&gt;Задачи цифрового модельера &amp;ndash; проектирование, демонстрация и испытание свойств одежды в виртуальной среде. &lt;br /&gt;&lt;br /&gt;Цифровые технологии в моделировании позволяют определить качество посадки, удобство эксплуатации и конечный внешний вид без создания физического образца модели. Такой способ моделирования делает доступным массовое производство продукции по индивидуальным заказам.&lt;/p&gt;
&lt;p&gt;&lt;strong&gt;&amp;nbsp;&lt;/strong&gt;&lt;/p&gt;
&lt;p&gt;&lt;strong&gt;Название&lt;/strong&gt;&lt;strong&gt; ENG: Digital fashion designer &lt;/strong&gt;&lt;/p&gt;
&lt;p&gt;&lt;strong&gt;Статус компетенции: Кандидат в презентанционную &lt;/strong&gt;&lt;/p&gt;
&lt;p&gt;&lt;strong&gt;Тип: RU &lt;/strong&gt;&lt;/p&gt;
&lt;p&gt;&lt;strong&gt;№ CIS: T32 &lt;/strong&gt;&lt;/p&gt;
&lt;p&gt;&lt;strong&gt;Количество конкурсантов в команде: 1&lt;/strong&gt;&lt;/p&gt;</t>
  </si>
  <si>
    <t>Информационные кабельные сети</t>
  </si>
  <si>
    <t>&lt;p&gt;&lt;strong&gt;&amp;nbsp;&lt;/strong&gt;&lt;/p&gt;
&lt;p&gt;Информационные кабельные сети присутствуют во всех сферах нашей жизни и являются фундаментом при построении сетей мобильной связи, локальных вычислительных сетей, сетей кабельного телевидения, глобальных компьютерных сетей (WAN), сетей видеонаблюдения и других слаботочных сетей.&lt;/p&gt;
&lt;p&gt;Специалист по &amp;laquo;Информационным кабельным сетям&amp;raquo; способен создавать инфраструктуру практически для всех видов телекоммуникационных сетей, в соответствии со знаниями, пониманием требований стандартов отрасли и конкретными навыками, которые лежат в основе лучшей практики в области профессионального исполнения.&lt;/p&gt;
&lt;p&gt;&amp;nbsp;&lt;/p&gt;
&lt;p&gt;&lt;strong&gt;Название&lt;/strong&gt;&lt;strong&gt; ENG: Information Network Cabling &lt;/strong&gt;&lt;/p&gt;
&lt;p&gt;&lt;strong&gt;Статус компетенции: Основная &lt;/strong&gt;&lt;/p&gt;
&lt;p&gt;&lt;strong&gt;Тип: WSI &lt;/strong&gt;&lt;/p&gt;
&lt;p&gt;&lt;strong&gt;№ CIS: 02 &lt;/strong&gt;&lt;/p&gt;
&lt;p&gt;&lt;strong&gt;Количество конкурсантов в команде: 1&lt;/strong&gt;&lt;/p&gt;</t>
  </si>
  <si>
    <t>Программные решения для бизнеса</t>
  </si>
  <si>
    <t>&lt;p&gt;Спрос на ИТ-специалистов растет в целом ряде отраслей, одной из которых является предоставление программных решений для бизнеса.&lt;/p&gt;
&lt;p&gt;Разработка программных решений для повышения производительности бизнеса охватывает многочисленные компетенции и дисциплины. Профессионалы в области программных решений всегда тесно сотрудничают с клиентами для модификации существующих или создания новых систем. Они могут модифицировать готовое программное обеспечение и интегрировать его в существующие системы. Они часто работают в составе команды профессиональных программистов, отвечающих за спецификацию требований, системный анализ и проектирование, построение, испытание, обучение и развертывание, а также техническое обслуживание коммерческих программных систем.&lt;/p&gt;
&lt;p&gt;&amp;nbsp;&lt;/p&gt;
&lt;p&gt;&lt;strong&gt;Название&lt;/strong&gt;&lt;strong&gt; ENG: IT Software Solutions for Business &lt;/strong&gt;&lt;/p&gt;
&lt;p&gt;&lt;strong&gt;Статус компетенции: Основная &lt;/strong&gt;&lt;/p&gt;
&lt;p&gt;&lt;strong&gt;Тип: WSI &lt;/strong&gt;&lt;/p&gt;
&lt;p&gt;&lt;strong&gt;№ CIS: 09 &lt;/strong&gt;&lt;/p&gt;
&lt;p&gt;&lt;strong&gt;Количество конкурсантов в команде: 1&lt;/strong&gt;&lt;/p&gt;</t>
  </si>
  <si>
    <t>Полиграфические технологии</t>
  </si>
  <si>
    <t>&lt;p&gt;Техник-технолог в области печатных технологий вовлечен во все этапы процесса печати, начиная от первоначального планирования и подготовки и заканчивая тиражированием издания. Он осуществляет проверку качества и выполняет завершающие операции после печати тиража. Работа, как правило, представляет собой крупномасштабное производство печатных материалов для широкого круга потребителей.&lt;/p&gt;
&lt;p&gt;Техник-технолог в области печатных технологий в прессе должен владеть основами технического обслуживания оборудования, уметь обнаружить и устранить неисправность, а также обеспечить правильный технологический процесс, когда все элементы печатного процесса выбраны правильно и соответствуют друг другу: печатная краска, бумага, оборудование. Кроме того, он должен обладать навыками смешивания индивидуальных цветов (Pantone) и работать на резальном оборудовании для выполнения заказа в соответствии с требованиями заказчика. Обязательным является процесс контроля качества с применением контрольно-измерительного оборудования на всех этапах работы.&lt;/p&gt;
&lt;p&gt;&lt;strong&gt;&amp;nbsp;&lt;/strong&gt;&lt;/p&gt;
&lt;p&gt;&lt;strong&gt;Название&lt;/strong&gt;&lt;strong&gt; ENG: Print Media Technology &lt;/strong&gt;&lt;/p&gt;
&lt;p&gt;&lt;strong&gt;Статус компетенции: Основная &lt;/strong&gt;&lt;/p&gt;
&lt;p&gt;&lt;strong&gt;Тип: WSI &lt;/strong&gt;&lt;/p&gt;
&lt;p&gt;&lt;strong&gt;№ CIS: 11 &lt;/strong&gt;&lt;/p&gt;
&lt;p&gt;&lt;strong&gt;Количество конкурсантов в команде: 1&lt;/strong&gt;&lt;/p&gt;</t>
  </si>
  <si>
    <t>Веб-дизайн и разработка</t>
  </si>
  <si>
    <t>&lt;p&gt;Веб-разработчик является динамичной, постоянно меняющейся профессией, сферой деятельности которой является создание и функционирование веб-сайтов. Веб-разработчики используют для создания веб-сайтов специальные программы и языки программирования и разметки, которые связывают ссылки на различные веб-страницы, другие веб-сайты, графические элементы, текст и фото в единый функциональный и удобный информационный продукт.&lt;/p&gt;
&lt;p&gt;Веб-разработчик осведомлен как в области технологий, так и в графическом дизайне. Творческие способности нужны веб-разработчикам при подборе цветов, шрифтов и графики, для поддержки эффективной рабочей коммуникации с профессиональными дизайнерами, а также при разработке структуры сайта. Веб-разработчик также обязан знать основы проектной работы, продукцию, которой посвящен контент сайта, знать технологии и методы программирования на стороне сервера и клиента, разбираться в основах программной архитектуры и базах данных для хранения информации и организации сложных веб-сервисов, и основы управления сайтом.&lt;/p&gt;
&lt;p&gt;&lt;strong&gt;Название ENG: Web Technologies&lt;/strong&gt;&lt;/p&gt;
&lt;p&gt;&lt;strong&gt;Статус компетенции: Основная&lt;/strong&gt;&lt;/p&gt;
&lt;p&gt;&lt;strong&gt;Тип: WSI&lt;/strong&gt;&lt;/p&gt;
&lt;p&gt;&lt;strong&gt;№ CIS: 17&lt;/strong&gt;&lt;/p&gt;
&lt;p&gt;&lt;strong&gt;Количество конкурсантов в команде: 1&lt;/strong&gt;&lt;/p&gt;</t>
  </si>
  <si>
    <t>Сетевое и системное администрирование</t>
  </si>
  <si>
    <t>&lt;p&gt;Сетевое и системное администрирование требует широких познаний в области информационных технологий. В связи с быстрым развитием этой области требования к администраторам постоянно возрастают.&lt;/p&gt;
&lt;p&gt;Системный и сетевой администратор должен уметь разрабатывать и развертывать комплексную информационную инфраструктуру предприятий, развертывать основные сервисы, использовать широкий набор операционных систем и серверного ПО, эффективно организовывать защищенные соединения сетей предприятий, доступ в Интернет и иные сети, устанавливать и настраивать устройства беспроводной сети, коммутаторы, маршрутизаторы и средства защиты информации. Он должен организовывать защиту информации от несанкционированного доступа, разрабатывать документацию информационной структуры предприятия, устанавливать, настраивать и отлаживать программные и аппаратные средства VoIP, сервисы на базе протоколов IPv4 и IPv6, осуществлять поиск и устранение неисправностей в работе информационных систем и сетей.&lt;/p&gt;
&lt;p&gt;&amp;nbsp;&lt;/p&gt;
&lt;p&gt;&lt;strong&gt;Название&lt;/strong&gt;&lt;strong&gt; ENG: IT Network Systems Administration &lt;/strong&gt;&lt;/p&gt;
&lt;p&gt;&lt;strong&gt;Статус компетенции: Основная &lt;/strong&gt;&lt;/p&gt;
&lt;p&gt;&lt;strong&gt;Тип: WSI &lt;/strong&gt;&lt;/p&gt;
&lt;p&gt;&lt;strong&gt;№ CIS: 39 &lt;/strong&gt;&lt;/p&gt;
&lt;p&gt;&lt;strong&gt;Количество конкурсантов в команде: 1&lt;/strong&gt;&lt;/p&gt;</t>
  </si>
  <si>
    <t>ИТ-решения для бизнеса на платформе "1С: Предприятие 8"</t>
  </si>
  <si>
    <t>&lt;p&gt;В современных условиях хорошая автоматизация управления и учета является существенным фактором повышения эффективности бизнеса. ИТ-специалисты, владеющие технологиями 1С, востребованы в крупных, средних и малых компаниях в качестве программистов, консультантов, аналитиков.&lt;/p&gt;
&lt;p&gt;Работа в области автоматизации бизнеса требует знаний и навыков в разнообразных областях: от анализа требований &amp;ndash; до выбора эффективных инструментов разработки, от проектирования систем &amp;ndash; до обучения пользователей и эффективных коммуникаций в команде. Разработанное ИТ-решение должно соответствовать требованиям заказчика, быть работоспособным и следовать современным отраслевым стандартам.&lt;/p&gt;
&lt;p&gt;&lt;strong&gt;&amp;nbsp;&lt;/strong&gt;&lt;/p&gt;
&lt;p&gt;&lt;strong&gt;Название&lt;/strong&gt;&lt;strong&gt; ENG: IT Software Solutions for Business "1C: Enterprise 8" &lt;/strong&gt;&lt;/p&gt;
&lt;p&gt;&lt;strong&gt;Статус компетенции: Основная &lt;/strong&gt;&lt;/p&gt;
&lt;p&gt;&lt;strong&gt;Тип: RU &lt;/strong&gt;&lt;/p&gt;
&lt;p&gt;&lt;strong&gt;№ CIS: R71 &lt;/strong&gt;&lt;/p&gt;
&lt;p&gt;&lt;strong&gt;Количество конкурсантов в команде: 1&lt;/strong&gt;&lt;/p&gt;
&lt;p&gt;&amp;nbsp;&lt;/p&gt;</t>
  </si>
  <si>
    <t>Разработка компьютерных игр и мультимедийных приложений</t>
  </si>
  <si>
    <t>&lt;p&gt;&lt;strong&gt;&amp;nbsp;&lt;/strong&gt;&lt;/p&gt;
&lt;p&gt;Разработка компьютерных игр и мультимедийных приложений &amp;ndash; процесс создания компьютерных программ, предназначенных для обучения и развлечения пользователей. Игры и мультимедийные приложения относятся к классу программных систем высокой сложности. Разработка их требует высокой квалификации. Проектирование игр, как программных систем, требует от специалиста умений анализа требований к программной системе, навыков программирования, особенностей технических средств и сред разработки. Кроме того, реализация компьютерных игр требует знаний в области разработки алгоритмов, проектирования и разработки интерактивных приложений, двумерной и трехмерной компьютерной графики, кроссплатформенном программировании и т.д. В процесс разработки входит анализ и постановка задачи, разработка игровых объектов и анимаций, настройка физики и методов взаимодействия пользователя с игровыми объектами, разработка алгоритмов поиска пути и элементов искусственного интеллекта, построение игровых уровней, построение интерфейса пользователя, отладка и тестирование проекта.&lt;/p&gt;
&lt;p&gt;&lt;strong&gt;&amp;nbsp;&lt;/strong&gt;&lt;/p&gt;
&lt;p&gt;&lt;strong&gt;Название&lt;/strong&gt;&lt;strong&gt; ENG: Video Games and Multimedia Applications Development &lt;/strong&gt;&lt;/p&gt;
&lt;p&gt;&lt;strong&gt;Статус компетенции: Основная &lt;/strong&gt;&lt;/p&gt;
&lt;p&gt;&lt;strong&gt;Тип: RU &lt;/strong&gt;&lt;/p&gt;
&lt;p&gt;&lt;strong&gt;№ CIS: R89 &lt;/strong&gt;&lt;/p&gt;
&lt;p&gt;&lt;strong&gt;Количество конкурсантов в команде: 1&lt;/strong&gt;&lt;/p&gt;</t>
  </si>
  <si>
    <t>Информационная безопасность</t>
  </si>
  <si>
    <t>&lt;p&gt;Специалист по анализу безопасности информационных систем обеспечивает защиту компьютерных сетей и систем организации от проникновения злоумышленников и хищения конфиденциальных данных. Работодателями часто выступают поставщики ИТ-услуг, банковские и финансовые организации, государственные ведомства и медицинские компании.&lt;/p&gt;
&lt;p&gt;Работа специалиста по анализу безопасности информационных систем, как правило, связана с установкой межсетевых защитных экранов и программного обеспечения шифрования данных для защиты конфиденциальной информации. В круг обязанностей такого специалиста входит контроль сети организации, выявление &amp;laquo;взломов&amp;raquo; в системе безопасности и расследование возникающих нарушений. Штатных специалистов по анализу безопасности информационных систем часто привлекают к разработке и исполнению планов по ликвидации последствий чрезвычайной ситуации, в которых определены действия и процедуры восстановления надлежащей работы информационных систем и сетей организации после атаки. Специалист по анализу безопасности информационных систем должен быть в курсе всех инноваций и достижений в этой сфере, чтобы иметь возможность находиться на шаг впереди потенциальных киберпреступников.&lt;/p&gt;
&lt;p&gt;Специалист такого рода должен отслеживать появление новейших методов, используемых злоумышленниками для проникновения в компьютерные системы, а также следить за технологическими разработками в сфере обеспечения безопасности, которые могут помочь их компаниям противостоять этим угрозам.&lt;/p&gt;
&lt;p&gt;В последние годы наблюдается колоссальный рост бизнес-операций в интернете, а также бурное развитие интернета вещей (IoT) и облачных вычислений. Параллельно с этим идет развитие киберугроз безопасности как в плане сложности, так и в количественном отношении. Поэтому сегодня профессионалы в области кибербезопасности крайне востребованы во всем мире.&lt;/p&gt;</t>
  </si>
  <si>
    <t>Преподавание в младших классах</t>
  </si>
  <si>
    <t>&lt;p&gt;Квалифицированные специалисты в сфере начального общего образования владеют широким спектром современных технологий, позволяющих эффективно решать задачи, связанные с обучением и воспитанием, созданием условий для всестороннего развития личности ребенка.&lt;/p&gt;
&lt;p&gt;Преподаватель обладает достаточным уровнем развития общей культуры, профессиональной этики, специальных знаний и навыков, активно использует в профессиональной деятельности интерактивное оборудование. Готовность к переменам, мобильность, способность к нестандартным трудовым действиям, ответственность и самостоятельность в принятии решений &amp;ndash; все эти характеристики деятельности успешного профессионала в полной мере относятся и к специалисту по работе с детьми младшего школьного возраста. Осуществляя профессиональную деятельность, преподаватель младших классов должен обладать комплексом универсальных знаний фундаментального характера; умениями, навыками и опытом самостоятельной деятельности; личной ответственностью, способностью к профессиональной саморефлексии и самоактуализации, постоянному обучению в течение всей жизни.&lt;/p&gt;
&lt;p&gt;&lt;strong&gt;&amp;nbsp;&lt;/strong&gt;&lt;/p&gt;
&lt;p&gt;&lt;strong&gt;Название&lt;/strong&gt;&lt;strong&gt; ENG: Primary School Teaching &lt;/strong&gt;&lt;/p&gt;
&lt;p&gt;&lt;strong&gt;Статус компетенции: Основная &lt;/strong&gt;&lt;/p&gt;
&lt;p&gt;&lt;strong&gt;Тип: RU &lt;/strong&gt;&lt;/p&gt;
&lt;p&gt;&lt;strong&gt;№ CIS: R21 &lt;/strong&gt;&lt;/p&gt;
&lt;p&gt;&lt;strong&gt;Количество конкурсантов в команде: 1&lt;/strong&gt;&lt;/p&gt;</t>
  </si>
  <si>
    <t>Дошкольное воспитание</t>
  </si>
  <si>
    <t>&lt;p&gt;&amp;nbsp;&lt;/p&gt;
&lt;p&gt;Воспитатель детей дошкольного возраста осуществляет присмотр и уход за детьми в соответствии с санитарными нормами и правилами безопасности жизни и здоровья детей дошкольного возраста, организует и проводит мероприятия, направленные на укрепление здоровья ребенка и его физическое развитие, организует и проводит различные виды деятельности (игровую, исследовательскую, проектную, познавательную и т.д.) и общение детей, организует и проводит занятия по основным общеобразовательным программам дошкольного образования, взаимодействует с родителями и сотрудниками образовательной организации, организует методическое обеспечение образовательного процесса. Также в сферу его ответственности входит соблюдение техники безопасности и санитарных норм.&lt;/p&gt;
&lt;p&gt;Воспитатель детей дошкольного возраста организует виды деятельности, способствующие развитию мышления, речи, общения, воображения и детского творчества, личностного, физического и художественно-эстетического развития детей. Поддерживает спонтанную игру детей, обогащает ее, обеспечивает игровое время и пространство. Оценивает индивидуальное развитие детей. Организует совместную и самостоятельную деятельность дошкольников.&lt;/p&gt;
&lt;p&gt;&lt;strong&gt;&amp;nbsp;&lt;/strong&gt;&lt;/p&gt;
&lt;p&gt;&lt;strong&gt;Название ENG: Preschool Education &lt;/strong&gt;&lt;/p&gt;
&lt;p&gt;&lt;strong&gt;Статус компетенции: Основная &lt;/strong&gt;&lt;/p&gt;
&lt;p&gt;&lt;strong&gt;Тип: RU &lt;/strong&gt;&lt;/p&gt;
&lt;p&gt;&lt;strong&gt;№ CIS: R4 &lt;/strong&gt;&lt;/p&gt;
&lt;p&gt;&lt;strong&gt;Количество конкурсантов в команде: 1&lt;/strong&gt;&lt;/p&gt;</t>
  </si>
  <si>
    <t>Преподавание музыки в школе</t>
  </si>
  <si>
    <t>&lt;p&gt;Компетенция &amp;laquo;Преподавание музыки в школе&amp;raquo; построена не только на обучении и воспитании, но и на самовыражении, креативности, коммуникации, эмпатии, что позволяет создавать новые формы взаимодействия, раскрывая творческий потенциал детской аудитории в специально организованном образовательном пространстве.&lt;/p&gt;
&lt;p&gt;Профессионально-педагогическая компетентность учителя музыки требует многоуровневой, квалифицированной подготовки, так как она синтезирует основные виды музыкально-творческой деятельности. Гармоничное сочетание учителем музыки разнообразных видов творческой, музыкальной и интеллектуальной деятельности в образовательном процессе выражается в умении вовлечь ребенка в творческий процесс, создании благоприятной эстетической атмосферы на занятии, помощи школьникам в корректировке своего мировосприятия с духовными и аксиологическими ориентирами, в том числе и в области музыкального искусства, &amp;ndash; это показатель высокого профессионализма специалиста в области музыкального образования.&lt;/p&gt;
&lt;p&gt;&lt;strong&gt;&amp;nbsp;&lt;/strong&gt;&lt;/p&gt;
&lt;p&gt;&lt;strong&gt;Название ENG: Music Teaching &lt;/strong&gt;&lt;/p&gt;
&lt;p&gt;&lt;strong&gt;Статус компетенции: Основная &lt;/strong&gt;&lt;/p&gt;
&lt;p&gt;&lt;strong&gt;Тип: RU &lt;/strong&gt;&lt;/p&gt;
&lt;p&gt;&lt;strong&gt;№ CIS: R57 &lt;/strong&gt;&lt;/p&gt;
&lt;p&gt;&lt;strong&gt;Количество конкурсантов в команде: 1&lt;/strong&gt;&lt;/p&gt;</t>
  </si>
  <si>
    <t>Физическая культура, спорт и фитнес</t>
  </si>
  <si>
    <t>&lt;p&gt;Компетенция &amp;laquo;Физическая культура, спорт и фитнес&amp;raquo; включает в себя совокупность специальностей: физическая культура и адаптивная физическая культура.&lt;/p&gt;
&lt;p&gt;Специалист в области физической культуры и спорта организует и проводит учебные занятия для обучающихся, организует физкультурно-спортивную, физкультурно-оздоровительную деятельность обучающихся в рамках реализации программ дополнительного образования и различных возрастных групп населения, осуществляет педагогический контроль, осуществляет подбор и подготовку необходимого методического материала, спортивного оборудования и инвентаря к занятиям, мотивирует обучающихся и население различных возрастных групп на здоровый образ жизни.&lt;/p&gt;
&lt;p&gt;Готовность к переменам, мобильность, способность к нестандартным трудовым действиям, ответственность и самостоятельность в принятии решений &amp;ndash; все эти характеристики деятельности успешного профессионала в полной мере относятся и к специалисту в области физической культуры и спорта.&lt;/p&gt;
&lt;p&gt;&lt;strong&gt;&amp;nbsp;&lt;/strong&gt;&lt;/p&gt;
&lt;p&gt;&lt;strong&gt;Название&lt;/strong&gt;&lt;strong&gt; ENG: Physical Education, Sports and Fitness &lt;/strong&gt;&lt;/p&gt;
&lt;p&gt;&lt;strong&gt;Статус компетенции: Основная &lt;/strong&gt;&lt;/p&gt;
&lt;p&gt;&lt;strong&gt;Тип: RU &lt;/strong&gt;&lt;/p&gt;
&lt;p&gt;&lt;strong&gt;№ CIS: D1 &lt;/strong&gt;&lt;/p&gt;
&lt;p&gt;&lt;strong&gt;Количество конкурсантов в команде: 1&lt;/strong&gt;&lt;/p&gt;</t>
  </si>
  <si>
    <t>Полимеханика и автоматизация</t>
  </si>
  <si>
    <t>&lt;p&gt;К специалистам в области полимеханики и автоматики относятся механики-монтажники и наладчики, работающие на промышленных предприятиях. Используя обрабатывающие инструменты, специалисты по полимеханике и автоматике могут изготавливать и устанавливать комплектующие для производственных механизмов и оборудования. Данная профессия требует достаточной компетенции в области автоматики и логического управления, соответствующих базовых знаний о работе с электричеством и электрическими цепями. Автоматика часто подразумевает работу с пневмоаппаратами, поэтому требуется также базовое понимание и навыки соответствующих технологий.&lt;/p&gt;
&lt;p&gt;Специалист должен обладать следующими навыками: чтение технической документации (стандарты ISO), понимание терминологии и условных обозначений, используемых в инженерных чертежах и спецификациях, производство деталей с применением металлорежущих станков, обработка, проверка и поддержание точности размеров в пределах погрешностей, монтаж изготовленных деталей согласно технической документации, работы со сборочными инструкциями, сборка пневматического оборудования, наладка электроцепей, слаботочных кабельных сетей для автоматизации производства и программируемых логических контроллеров (ПЛК) систем управления, расчет и сборка единой автоматизированной системы.&lt;/p&gt;
&lt;p&gt;&lt;strong&gt;&amp;nbsp;&lt;/strong&gt;&lt;/p&gt;
&lt;p&gt;&lt;strong&gt;Название ENG: Polymechanics and Automation &lt;/strong&gt;&lt;/p&gt;
&lt;p&gt;&lt;strong&gt;Статус компетенции: Основная &lt;/strong&gt;&lt;/p&gt;
&lt;p&gt;&lt;strong&gt;Тип: WSI &lt;/strong&gt;&lt;/p&gt;
&lt;p&gt;&lt;strong&gt;№ CIS: 01 &lt;/strong&gt;&lt;/p&gt;
&lt;p&gt;&lt;strong&gt;Количество конкурсантов в команде: 1&lt;/strong&gt;&lt;/p&gt;
&lt;p&gt;&lt;strong&gt;&amp;nbsp;&lt;/strong&gt;&lt;/p&gt;</t>
  </si>
  <si>
    <t>Мехатроника</t>
  </si>
  <si>
    <t>&lt;p&gt;&amp;nbsp;&lt;/p&gt;
&lt;p&gt;Мехатроника &amp;ndash; это область науки и техники, основанная на объединении узлов точной механики с электронными, электротехническими, пневматическими и компьютерными компонентами. Специалисты в области мехатроники занимаются проектированием, производством и пуско-наладкой систем с интеллектуальным управлением.&lt;/p&gt;
&lt;p&gt;Специалисты в области мехатроники должны читать, понимать и проектировать принципиальные и монтажные схемы и чертежи (электрика, механика), проводить монтаж и пуско-наладку мехатронных систем по имеющимся схемам, чертежам и описаниям, а также подключать, конфигурировать и программировать ПЛК (программируемые логические контроллеры), настраивать промышленные сети, включать в состав мехатронных систем устройства человеко-машинного интерфейса и обнаруживать, локализовать и находить пути устранения неисправностей в мехатронных системах.&lt;/p&gt;
&lt;p&gt;&amp;nbsp;&lt;/p&gt;
&lt;p&gt;&lt;strong&gt;Название ENG: Mechatronics &lt;/strong&gt;&lt;/p&gt;
&lt;p&gt;&lt;strong&gt;Статус компетенции: Основная &lt;/strong&gt;&lt;/p&gt;
&lt;p&gt;&lt;strong&gt;Тип: WSI &lt;/strong&gt;&lt;/p&gt;
&lt;p&gt;&lt;strong&gt;№ CIS: 04 &lt;/strong&gt;&lt;/p&gt;
&lt;p&gt;&lt;strong&gt;Количество конкурсантов в команде: 2&lt;/strong&gt;&lt;/p&gt;</t>
  </si>
  <si>
    <t>Токарные работы на станках с ЧПУ</t>
  </si>
  <si>
    <t>&lt;p&gt;&amp;nbsp;&lt;/p&gt;
&lt;p&gt;Токарный станок с технологией числового программного управления позволил специалисту в этой области значительно повысить сложность производимых изделий, а также увеличить скорость и точность их производства. К имеющимся знаниям токаря добавилось компьютерное программирование в CAD/CAM системах и умение управлять станком с ЧПУ.&lt;/p&gt;
&lt;p&gt;Станок с ЧПУ оснащен компьютером, который читает инструкции (&amp;laquo;G-коды&amp;raquo;) и приводит в действие станок, используемый для производства деталей посредством выборочного удаления материала. Для этого необходима программа, состоящая из &amp;laquo;G-кодов&amp;raquo;, которая может создаваться вручную и/или автоматически, при помощи программного обеспечения CAD/CAM, дополняемого необходимыми станочными циклами.&lt;/p&gt;
&lt;p&gt;Специалист должен уметь читать чертеж, определять базовые поверхности выполняемой детали, подбирать необходимый инструмент для выполнения задачи, иметь навыки наладки и управления токарным станком с ЧПУ, а также написания программы.&lt;/p&gt;
&lt;p&gt;&amp;nbsp;&lt;/p&gt;
&lt;p&gt;&lt;strong&gt;Название ENG: CNC Turning &lt;/strong&gt;&lt;/p&gt;
&lt;p&gt;&lt;strong&gt;Статус компетенции: Основная &lt;/strong&gt;&lt;/p&gt;
&lt;p&gt;&lt;strong&gt;Тип: WSI &lt;/strong&gt;&lt;/p&gt;
&lt;p&gt;&lt;strong&gt;№ CIS: 06 &lt;/strong&gt;&lt;/p&gt;
&lt;p&gt;&lt;strong&gt;Количество конкурсантов в команде: 1&lt;/strong&gt;&lt;/p&gt;</t>
  </si>
  <si>
    <t>Фрезерные работы на станках с ЧПУ</t>
  </si>
  <si>
    <t>&lt;p&gt;Фрезерный станок с технологией числового программного управления позволил специалисту в этой области значительно повысить сложность производимых изделий, а также увеличить скорость и точность их производства. К имеющимся знаниям токаря добавилось компьютерное программирование в CAD/CAM системах и умение управлять станком с ЧПУ.&lt;/p&gt;
&lt;p&gt;Станок с ЧПУ оснащен компьютером, который читает инструкции (&amp;laquo;G-коды&amp;raquo;) и приводит в действие станок, используемый для производства деталей посредством выборочного удаления материала. Для этого необходима программа, состоящая из &amp;laquo;G-кодов&amp;raquo;, которая может создаваться вручную и/или автоматически, при помощи программного обеспечения CAD/CAM, дополняемого необходимыми станочными циклами.&lt;/p&gt;
&lt;p&gt;Специалист должен уметь читать чертеж, определять базовые поверхности выполняемой детали, подбирать необходимый инструмент для выполнения задач, иметь навыки наладки и управления фрезерным станком с ЧПУ, а также написания программы.&lt;/p&gt;
&lt;p&gt;&lt;strong&gt;&amp;nbsp;&lt;/strong&gt;&lt;/p&gt;
&lt;p&gt;&lt;strong&gt;Название ENG: CNC Milling &lt;/strong&gt;&lt;/p&gt;
&lt;p&gt;&lt;strong&gt;Статус компетенции: Основная &lt;/strong&gt;&lt;/p&gt;
&lt;p&gt;&lt;strong&gt;Тип: WSI &lt;/strong&gt;&lt;/p&gt;
&lt;p&gt;&lt;strong&gt;№ CIS: 07 &lt;/strong&gt;&lt;/p&gt;
&lt;p&gt;&lt;strong&gt;Количество конкурсантов в команде: 1&lt;/strong&gt;&lt;/p&gt;</t>
  </si>
  <si>
    <t>Сварочные технологии</t>
  </si>
  <si>
    <t>&lt;p&gt;Сварка является ключевым процессом, который находится под контролем как национальных, так и международных стандартов и спецификаций, регулирующих качество материалов и квалификацию сварщика.&lt;/p&gt;
&lt;p&gt;Сварщик подготавливает и осуществляет соединение ряда металлов и металлических сплавов. Им необходимо разбираться в электричестве и в том, как оно используется в сварочных технологиях. Сварщики соединяют элементы конструкций, труб и пластин, а также изготавливают крупно и малогабаритные резервуары высокого давления. Они используют шлифовальное и режущее оборудование для подготовки сварных соединений. Современные методики соединения, а также вышеперечисленные технологии включают механизированные процессы, например, дуговую сварку под флюсом, плазменную дуговую сварку, приварку шпилек и лазерную сварку. Сварщик должен уметь интерпретировать инженерные чертежи, стандарты и символы и правильно применять эти требования в практической работе. Сварщики должны обладать глубокими знаниями и пониманием практик безопасного производства работ, средств индивидуальной защиты, а также угроз и практик, связанных со сварочными технологиями и изготовлением металлоконструкций.&lt;/p&gt;
&lt;p&gt;&lt;strong&gt;&amp;nbsp;&lt;/strong&gt;&lt;/p&gt;
&lt;p&gt;&lt;strong&gt;Название ENG: Welding &lt;/strong&gt;&lt;/p&gt;
&lt;p&gt;&lt;strong&gt;Статус компетенции: Основная &lt;/strong&gt;&lt;/p&gt;
&lt;p&gt;&lt;strong&gt;Тип: WSI &lt;/strong&gt;&lt;/p&gt;
&lt;p&gt;&lt;strong&gt;№ CIS: 10 &lt;/strong&gt;&lt;/p&gt;
&lt;p&gt;&lt;strong&gt;Количество конкурсантов в команде: 1&lt;/strong&gt;&lt;/p&gt;</t>
  </si>
  <si>
    <t>Электроника</t>
  </si>
  <si>
    <t>&lt;p&gt;Компетенция &amp;laquo;Электроника&amp;raquo; представляет высокотехнологичную индустрию, охватывающую на современном этапе развития почти все сферы деятельности человечества, где в той или иной форме применяются электронные устройства.&lt;/p&gt;
&lt;p&gt;Квалифицированные специалисты в данной области занимаются вопросами разработки электронного оборудования, приборов и устройств. Выполняют работы по их сборке и подключению, производят установку оборудования и вводят его в эксплуатацию, а также осуществляют обслуживание оборудования в процессе эксплуатации и производят его ремонт. В процессе своей работы специалисты используют сложное специализированное оборудование и широкий набор инструментов, включая измерительные приборы, паяльное оборудование. Также активно применяют компьютеры и специальные средства разработки программного обеспечения для создания программ для встроенных систем, программируемых устройств и настольных систем.&lt;/p&gt;
&lt;p&gt;В рамках выполнения конкурсных заданий участники должны продемонстрировать знания схемотехники при разработке прототипов, выполнить трассировку печатных плат, осуществить сборку и монтаж устройств, произвести ремонт и настройку электронной техники и запрограммировать микроконтроллер встраиваемых систем.&lt;/p&gt;
&lt;p&gt;&lt;strong&gt;&amp;nbsp;&lt;/strong&gt;&lt;/p&gt;
&lt;p&gt;&lt;strong&gt;Название ENG: Electronics &lt;/strong&gt;&lt;/p&gt;
&lt;p&gt;&lt;strong&gt;Статус компетенции: Основная &lt;/strong&gt;&lt;/p&gt;
&lt;p&gt;&lt;strong&gt;Тип: WSI &lt;/strong&gt;&lt;/p&gt;
&lt;p&gt;&lt;strong&gt;№ CIS: 16 &lt;/strong&gt;&lt;/p&gt;
&lt;p&gt;&lt;strong&gt;Количество конкурсантов в команде: 1&lt;/strong&gt;&lt;/p&gt;</t>
  </si>
  <si>
    <t>Промышленная автоматика</t>
  </si>
  <si>
    <t>&lt;p&gt;Промышленная автоматизация заключается в использовании &amp;laquo;интеллектуальных&amp;raquo; приборов, которые позволяют минимизировать участие человека в технологическом процессе. Автоматизация предполагает применение различных систем управления, которые заставляют технологическое оборудование практически без вмешательства человека выполнять задачи, требующие скорости, точности и выносливости, недоступных человеку.&lt;/p&gt;
&lt;p&gt;От специалиста по промышленной автоматике требуется широкий спектр технических компетенций, включая монтаж каналов, кабелей, приборов, устройств ввода/вывода и программируемых логических контроллеров. Кроме того, специалист по промышленной автоматике проектирует электрические цепи, программирует логические контроллеры, параметрирует магистральные системы и конфигурирует человеко-машинные интерфейсы. Одним из важных навыков специалиста по промышленной автоматике является диагностика, куда входит идентификация проблем во время монтажа установок в составе нового предприятия или их устранение на существующем предприятии. Специалист по промышленной автоматике должен работать эффективно, соблюдая временные ограничения, давая при этом экспертные рекомендации и указания для руководства как по техническим вопросам производства, так и по инновационным экономичным решениям в отношении проблем и требований производства.&lt;/p&gt;
&lt;p&gt;&amp;nbsp;&lt;/p&gt;
&lt;p&gt;&lt;strong&gt;Название ENG: Industrial Control &lt;/strong&gt;&lt;/p&gt;
&lt;p&gt;&lt;strong&gt;Статус компетенции: Основная &lt;/strong&gt;&lt;/p&gt;
&lt;p&gt;&lt;strong&gt;Тип: WSI &lt;/strong&gt;&lt;/p&gt;
&lt;p&gt;&lt;strong&gt;№ CIS: 19 &lt;/strong&gt;&lt;/p&gt;
&lt;p&gt;&lt;strong&gt;Количество конкурсантов в команде: 1&lt;/strong&gt;&lt;/p&gt;</t>
  </si>
  <si>
    <t>Мобильная робототехника</t>
  </si>
  <si>
    <t>&lt;p&gt;Мобильная робототехника является важной частью промышленности с прикладным применением в разнообразных отраслях, включая обрабатывающую промышленность, сельское хозяйство, аэрокосмическую промышленность, горнодобывающую промышленность и медицину. Техник-робототехник и инженер-робототехник проектируют, обслуживают, разрабатывают новые приложения и проводят исследования, расширяющие потенциал применения роботов.&lt;/p&gt;
&lt;p&gt;Специалист должен быть хорошо знаком с логикой, микропроцессорами, компьютерным программированием, механическими, электрическими и управляющими системами, чтобы быть в состоянии создать робота для любого применения. Он также должен подготавливать спецификации для поведения робота в его рабочей среде. Кроме того, техник или инженер-робототехник отвечает за экономически эффективное проектирование, калькуляцию цены производства и контроль качества.&lt;/p&gt;
&lt;p&gt;&lt;strong&gt;&amp;nbsp;&lt;/strong&gt;&lt;/p&gt;
&lt;p&gt;&lt;strong&gt;Название ENG: Mobile Robotics &lt;/strong&gt;&lt;/p&gt;
&lt;p&gt;&lt;strong&gt;Статус компетенции: Основная &lt;/strong&gt;&lt;/p&gt;
&lt;p&gt;&lt;strong&gt;Тип: WSI &lt;/strong&gt;&lt;/p&gt;
&lt;p&gt;&lt;strong&gt;№ CIS: 23 &lt;/strong&gt;&lt;/p&gt;
&lt;p&gt;&lt;strong&gt;Количество конкурсантов в команде: 2&lt;/strong&gt;&lt;/p&gt;</t>
  </si>
  <si>
    <t>Производство металлоконструкций</t>
  </si>
  <si>
    <t>&lt;p&gt;Производство металлоконструкций применяется в таких отраслях промышленности как производство молочной, фармацевтической и химической продукции, а также в проектах по строительству дорог и гражданских сооружений, которые могут включать металлоконструкции для зданий, мостов или подъемного оборудования.&lt;/p&gt;
&lt;p&gt;Оператор по производству металлоконструкций должен иметь хорошие знания в области математических вычислений и геометрических методов, должен уметь читать простые и сложные технические чертежи, изготавливать небольшие и крупные конструкции, проверять их на корректность размеров, прямоугольность, параллельность и гладкость. Он должен обладать всесторонними знаниями о процессах промышленной резки и формовки, подходящих для различных материалов. Специалист использует различный режущий и формовочный инструмент и оборудование, чтобы подготовить секции для сборки, использует различные виды стандартных сварочных процессов, чтобы собрать и присоединить эти материалы к конструкциям и продукции.&lt;/p&gt;
&lt;p&gt;&lt;strong&gt;&amp;nbsp;&lt;/strong&gt;&lt;/p&gt;
&lt;p&gt;&lt;strong&gt;Название&lt;/strong&gt;&lt;strong&gt; ENG: Construction Metal Work &lt;/strong&gt;&lt;/p&gt;
&lt;p&gt;&lt;strong&gt;Статус компетенции: Презентанционная &lt;/strong&gt;&lt;/p&gt;
&lt;p&gt;&lt;strong&gt;Тип: WSI &lt;/strong&gt;&lt;/p&gt;
&lt;p&gt;&lt;strong&gt;№ CIS: 42 &lt;/strong&gt;&lt;/p&gt;
&lt;p&gt;&lt;strong&gt;Количество конкурсантов в команде: 1&lt;/strong&gt;&lt;/p&gt;</t>
  </si>
  <si>
    <t>Изготовление изделий из полимерных материалов</t>
  </si>
  <si>
    <t>&lt;p&gt;&lt;strong&gt;&amp;nbsp;&lt;/strong&gt;&lt;/p&gt;
&lt;p&gt;Технология изготовления изделий из полимерных материалов применяется в сфере массового производства высококачественных пластиковых изделий с низкой себестоимостью. Проектирование и обработка формы для литья осуществляются с помощью систем автоматизированного проектирования и систем автоматизированной обработки. Обработка в основном осуществляется обрабатывающими центрами с ЧПУ. Затем производятся полировка обработанных частей в соответствии с требованиями и их сборка по чертежам для последующих испытаний.&lt;/p&gt;
&lt;p&gt;Специалист должен иметь навыки проектирования трехмерной модели, моделирования пресс-формы и разработки обрабатывающей программы для обрабатывающего центра с ЧПУ. Он должен уметь использовать слесарное оборудование для доведения изготовленной пресс-формы до соответствия условиям чертежа, а также использовать литьевую машину для получения итогового изделия.&lt;/p&gt;
&lt;p&gt;&lt;strong&gt;&amp;nbsp;&lt;/strong&gt;&lt;/p&gt;
&lt;p&gt;&lt;strong&gt;Название&lt;/strong&gt;&lt;strong&gt; ENG: Plastic Die Engineering &lt;/strong&gt;&lt;/p&gt;
&lt;p&gt;&lt;strong&gt;Статус компетенции: Основная &lt;/strong&gt;&lt;/p&gt;
&lt;p&gt;&lt;strong&gt;Тип: WSI &lt;/strong&gt;&lt;/p&gt;
&lt;p&gt;&lt;strong&gt;№ CIS: 43 &lt;/strong&gt;&lt;/p&gt;
&lt;p&gt;&lt;strong&gt;Количество конкурсантов в команде: 1&lt;/strong&gt;&lt;/p&gt;</t>
  </si>
  <si>
    <t>Инженерный дизайн CAD</t>
  </si>
  <si>
    <t>&lt;p&gt;&lt;strong&gt;&amp;nbsp;&lt;/strong&gt;&lt;/p&gt;
&lt;p&gt;Термином &amp;laquo;Инженерный дизайн CAD (САПР)&amp;raquo; обозначается процесс использования систем автоматизированного проектирования (САПР, CAD) при подготовке электронных моделей, чертежей и файлов, содержащих всю информацию, необходимую для изготовления и документирования деталей и сборочных единиц для решения механических инженерных задач, с которыми сталкиваются работники отрасли. Решения должны соответствовать стандартам промышленности и актуальной версии стандартов ЕСКД (либо стандарта ISO).&lt;/p&gt;
&lt;p&gt;&lt;strong&gt;&amp;nbsp;&lt;/strong&gt;&lt;/p&gt;
&lt;p&gt;&lt;strong&gt;Название&lt;/strong&gt;&lt;strong&gt; ENG: Mechanical Engineering CAD &lt;/strong&gt;&lt;/p&gt;
&lt;p&gt;&lt;strong&gt;Статус компетенции: Основная &lt;/strong&gt;&lt;/p&gt;
&lt;p&gt;&lt;strong&gt;Тип: WSI &lt;/strong&gt;&lt;/p&gt;
&lt;p&gt;&lt;strong&gt;№ CIS: 05 &lt;/strong&gt;&lt;/p&gt;
&lt;p&gt;&lt;strong&gt;Количество конкурсантов в команде: 1&lt;/strong&gt;&lt;/p&gt;</t>
  </si>
  <si>
    <t>Производственная сборка изделий авиационной техники</t>
  </si>
  <si>
    <t>&lt;p&gt;Данная компетенция представляет собой производство сборочных единиц самолетов, вертолетов и прочих летательных аппаратов, сборка летательных аппаратов различных типов, а также сборка опытных и экспериментальных изделий, комплексная отработка и проверка взаимодействия систем собранных изделий.&amp;nbsp;&lt;/p&gt;
&lt;p&gt;Специалист проводит сборку и клепку в стапелях и вне стапелей узловых соединений всеми видами и способами клепки заклепками.&amp;nbsp; Специалист должен уметь проводить подгонку, разметку, сверление, зенкование и клепку авиационных узлов и соединений с криволинейной поверхностью. Контролировать перпендикулярности осей отверстий и глубины отзенкованных гнезд с использованием мерительного инструмента. Он должен уметь проводить подналадку отдельных узлов и механизмов обслуживаемого оборудования в процессе работы.&lt;/p&gt;
&lt;p&gt;&lt;strong&gt;Название ENG: Aircraft Assembly &lt;/strong&gt;&lt;/p&gt;
&lt;p&gt;&lt;strong&gt;Статус компетенции: Основная &lt;/strong&gt;&lt;/p&gt;
&lt;p&gt;&lt;strong&gt;Тип: RU &lt;/strong&gt;&lt;/p&gt;
&lt;p&gt;&lt;strong&gt;№ CIS: R49 &lt;/strong&gt;&lt;/p&gt;
&lt;p&gt;&lt;strong&gt;Количество конкурсантов в команде: 1&lt;/strong&gt;&lt;/p&gt;</t>
  </si>
  <si>
    <t>Лабораторный химический анализ</t>
  </si>
  <si>
    <t>&lt;p&gt;&amp;nbsp;&lt;/p&gt;
&lt;p&gt;Специалисты данной области проводят пробоподготовку, подготовку оборудования и реактивов в соответствии с нормативной документацией. Профессионалы данной компетенции осуществляют качественный и количественный анализ природных и промышленных материалов химическими и физико-химическими методами. Работа лаборанта химического анализа является основой качества производимой продукции во многих отраслях промышленности. Химический анализ необходим для контроля соответствия свойств входного сырья, промежуточных продуктов технологического процесса и готовой продукции существующим нормативам.&lt;/p&gt;
&lt;p&gt;Лаборант химического анализа занимается выполнением лабораторных анализов, испытаний, измерений, направленных на определение качественного химического состава вещества и количественных соотношений в нем химических элементов и соединений, обработкой полученных данных, оформлением результатов анализов и других видов лабораторных работ в соответствии с требованиями стандартов и технических условий. Он должен уметь действовать логически и систематически, соблюдая санитарно-гигиенические требования и нормы охраны труда.&lt;/p&gt;
&lt;p&gt;&lt;strong&gt;&amp;nbsp;&lt;/strong&gt;&lt;/p&gt;
&lt;p&gt;&lt;strong&gt;Название&lt;/strong&gt;&lt;strong&gt; ENG: Chemical Analysis Service &lt;/strong&gt;&lt;/p&gt;
&lt;p&gt;&lt;strong&gt;Статус компетенции: Основная &lt;/strong&gt;&lt;/p&gt;
&lt;p&gt;&lt;strong&gt;Тип: RU &lt;/strong&gt;&lt;/p&gt;
&lt;p&gt;&lt;strong&gt;№ CIS: R6 &lt;/strong&gt;&lt;/p&gt;
&lt;p&gt;&lt;strong&gt;Количество конкурсантов в команде: 1&lt;/strong&gt;&lt;/p&gt;</t>
  </si>
  <si>
    <t>Обработка листового металла</t>
  </si>
  <si>
    <t>&lt;p&gt;Компетенция &amp;laquo;Обработка листового металла&amp;raquo; представляет собой изготовление изделий из листового металла. Участник разрабатывает заготовки изделия в программе AutoCAD, далее посредством машинной или ручной резки выполняет раскрой, придаёт нужную форму листа и производит сборку изделия. При сборке участник применяет различные соединения (сварка, клепка, резьбовые соединения).&lt;/p&gt;
&lt;p&gt;Работнику компетенции необходимо интерпретировать чертежи с помощью компьютерной программы, разбираться в любой структуре порезов и формы листа, изготавливать из металла сложные формы и осуществлять сборку как вручную, так и машинным способом. Специалист работает с различными материалами, в том числе черными и цветными металлами, поэтому должен понимать присоединение и крепление всех этих материалов. Работнику компетенции необходимо работать всеми видами сварочного оборудования, ручного и электроинструмента. Специалисты при изготовлении используют углошлифовальную машину, дрель, шуруповерт, сварочный аппарат, заклепочник и другой инструмент по обработке металла.&lt;/p&gt;
&lt;p&gt;&amp;nbsp;&lt;/p&gt;
&lt;p&gt;&lt;strong&gt;Название ENG: Sheet Metal Technology &lt;/strong&gt;&lt;/p&gt;
&lt;p&gt;&lt;strong&gt;Статус компетенции: Основная &lt;/strong&gt;&lt;/p&gt;
&lt;p&gt;&lt;strong&gt;Тип: RU &lt;/strong&gt;&lt;/p&gt;
&lt;p&gt;&lt;strong&gt;№ CIS: W46 &lt;/strong&gt;&lt;/p&gt;
&lt;p&gt;&lt;strong&gt;Количество конкурсантов в команде: 1&lt;/strong&gt;&lt;/p&gt;</t>
  </si>
  <si>
    <t>Промышленная механика и монтаж</t>
  </si>
  <si>
    <t>&lt;p&gt;Квалифицированные специалисты в данной области выполняют монтаж и демонтаж оборудования, ремонтные и пусконаладочные работы, а также выполняют техническое обслуживание на предприятиях машиностроения, легкой и тяжёлой промышленности.&lt;/p&gt;
&lt;p&gt;Участники компетенции &amp;laquo;Промышленная механика и монтаж&amp;raquo; выполняют токарные и фрезерные работы на универсальных станках, сварочные работы на аппарате полуавтоматической сварке в среде защитного газа, техническое и профилактическое обслуживание промышленного оборудования.&lt;/p&gt;
&lt;p&gt;&lt;strong&gt;&amp;nbsp;&lt;/strong&gt;&lt;/p&gt;
&lt;p&gt;&lt;strong&gt;Название ENG: Industrial Mechanics Millwright &lt;/strong&gt;&lt;/p&gt;
&lt;p&gt;&lt;strong&gt;Статус компетенции: Презентанционная &lt;/strong&gt;&lt;/p&gt;
&lt;p&gt;&lt;strong&gt;Тип: WSI &lt;/strong&gt;&lt;/p&gt;
&lt;p&gt;&lt;strong&gt;№ CIS: 48 &lt;/strong&gt;&lt;/p&gt;
&lt;p&gt;&lt;strong&gt;Количество конкурсантов в команде: 1&lt;/strong&gt;&lt;/p&gt;</t>
  </si>
  <si>
    <t>Водные технологии</t>
  </si>
  <si>
    <t>&lt;p&gt;Инженер-техник по водоснабжению проверяет образцы воды, следит за системами фильтрации, обрабатывает трубы из металла и пластика и выполняет техническое обслуживание и ремонт трубопроводов и малых электрических устройств. Такие специалисты заняты в муниципальных и промышленных компаниях водоснабжения. Независимо от того, работает ли инженер-техник этого профиля в предприятии водоснабжения или в компании по очистке сточных вод, его задача заключается в наблюдении за оборудованием, идентификации и регистрации проблем, оформлении различных отчетов, а также в техническом обслуживании, регулировке и ремонте оборудования и контроле технологических процессов как на промышленных предприятиях, так и в коммунальных сетях. Для этих целей такой специалист должен иметь знания и опыт в механике, химии, биологии, электротехнике, автоматизации и защите окружающей среды.&lt;/p&gt;
&lt;p&gt;Инженеры по водоснабжению должны также иметь превосходные аналитические навыки, навыки работы в коллективе и решения проблем. Они должны обладать коммуникативными способностями и уметь планировать рабочее время. Кроме того, поскольку они работают с оборудованием, химическими веществами и токсичными материалами, представляющими опасность, они должны знать надлежащие процедуры обеспечения безопасности и в точности следовать им.&lt;/p&gt;
&lt;p&gt;Вода &amp;mdash; наиболее важный ресурс в мире, поэтому качество работы такого рода профессионалов имеет первостепенное значение. В будущем внимание и ресурсы правительств будут направлены на эффективное использование воды и очистку сточных вод, что вызовет рост потребности в инженерах-техниках по водоснабжению, компетентных в вопросах охраны окружающей среды.&lt;/p&gt;
&lt;p&gt;&lt;strong&gt;&amp;nbsp;&lt;/strong&gt;&lt;/p&gt;
&lt;p&gt;&lt;strong&gt;Название ENG: Water Technology &lt;/strong&gt;&lt;/p&gt;
&lt;p&gt;&lt;strong&gt;Статус компетенции: Презентанционная &lt;/strong&gt;&lt;/p&gt;
&lt;p&gt;&lt;strong&gt;Тип: WSI &lt;/strong&gt;&lt;/p&gt;
&lt;p&gt;&lt;strong&gt;№ CIS: R84 &lt;/strong&gt;&lt;/p&gt;
&lt;p&gt;&lt;strong&gt;Количество конкурсантов в команде: 1&lt;/strong&gt;&lt;/p&gt;</t>
  </si>
  <si>
    <t>Архитектурная обработка камня</t>
  </si>
  <si>
    <t>&lt;p&gt;Область профессиональной деятельности архитектурной обработки камня: применение натурального камня в различных отраслях строительства, архитектуры и ландшафтной архитектуры, а также изготовление скульптуры, создание орнаментов и изготовление надписей. Современная камне-добывающая и обрабатывающая промышленность имеет очень широкий спектр сфер применения, в каждой из которых требуется высокий профессионализм, глубокие знания и титанический труд. Всё больше процессов в данной области механизируется. Вся работа выполняется в соответствии с действующими сводами правил.&lt;/p&gt;
&lt;p&gt;Работа камнетеса включает в себя чтение и изготовление шаблонов, перенос на каменный материал, высекание архитектурных элементов, резка букв и гравировка рисунка.&lt;/p&gt;
&lt;p&gt;&lt;strong&gt;&amp;nbsp;&lt;/strong&gt;&lt;/p&gt;
&lt;p&gt;&lt;strong&gt;Название ENG: Architectural Stonemasonry &lt;/strong&gt;&lt;/p&gt;
&lt;p&gt;&lt;strong&gt;Статус компетенции: Основная &lt;/strong&gt;&lt;/p&gt;
&lt;p&gt;&lt;strong&gt;Тип: WSI &lt;/strong&gt;&lt;/p&gt;
&lt;p&gt;&lt;strong&gt;№ CIS: 08 &lt;/strong&gt;&lt;/p&gt;
&lt;p&gt;&lt;strong&gt;Количество конкурсантов в команде: 1&lt;/strong&gt;&lt;/p&gt;</t>
  </si>
  <si>
    <t>Облицовка плиткой</t>
  </si>
  <si>
    <t>&lt;p&gt;&lt;strong&gt;&amp;nbsp;&lt;/strong&gt;&lt;/p&gt;
&lt;p&gt;Работа плиточника включает в себя укладку керамической плитки, мозаики и натурального камня на стены, пол и лестницы в домах, коммерческих, промышленных и общественных зданиях, церквях, бассейнах, наружных установок и фасадов, в целях создания защитной и декоративной отделки. Работа также включает в себя строительство малых стен и ступеней из кирпича или блоков.&lt;/p&gt;
&lt;p&gt;Специалист выполняет рисунки, делает разметку, измеряет, удаляет любое существующее покрытие, подготавливает поверхность, укладывает плитку по образцу, заливает раствором, стремясь представить свою работу на высшем уровне. Организация процесса работы и самоорганизация, коммуникативные навыки и личностные качества, способность решения проблем, инновационный потенциал и креативность, точность работы &amp;ndash; всё это является универсальными атрибутами выдающегося плиточника. Для выполнения работы на высшем уровне важен каждый шаг &amp;ndash; от безопасности и аккуратности работы до точного планирования и графика, концентрации, точности и внимания к деталям.&lt;/p&gt;
&lt;p&gt;&amp;nbsp;&lt;/p&gt;
&lt;p&gt;&lt;strong&gt;Название&lt;/strong&gt;&lt;strong&gt; ENG: Wall and Floor Tiling &lt;/strong&gt;&lt;/p&gt;
&lt;p&gt;&lt;strong&gt;Статус компетенции: Основная &lt;/strong&gt;&lt;/p&gt;
&lt;p&gt;&lt;strong&gt;Тип: WSI &lt;/strong&gt;&lt;/p&gt;
&lt;p&gt;&lt;strong&gt;№ CIS: 12 &lt;/strong&gt;&lt;/p&gt;
&lt;p&gt;&lt;strong&gt;Количество конкурсантов в команде: 1&lt;/strong&gt;&lt;/p&gt;</t>
  </si>
  <si>
    <t>Сантехника и отопление</t>
  </si>
  <si>
    <t>&lt;p&gt;Компетенция &amp;laquo;Сантехника и отопление&amp;raquo; представляет собой монтаж трубопроводов систем отопления, холодного и горячего водоснабжения, канализации, санитарно-технических устройств, пуско-наладка систем и их эксплуатация, а также выявление и устранение неисправностей в системах.&lt;/p&gt;
&lt;p&gt;Квалифицированные специалисты используют необходимые для монтажа любых систем инструменты и оборудование, современные компьютерные программы и мобильные приложения, позволяющие управлять системами.&lt;/p&gt;
&lt;p&gt;&lt;strong&gt;&amp;nbsp;&lt;/strong&gt;&lt;/p&gt;
&lt;p&gt;&lt;strong&gt;Название&lt;/strong&gt;&lt;strong&gt; ENG: Plumbing and Heating &lt;/strong&gt;&lt;/p&gt;
&lt;p&gt;&lt;strong&gt;Статус компетенции: Основная &lt;/strong&gt;&lt;/p&gt;
&lt;p&gt;&lt;strong&gt;Тип: WSI &lt;/strong&gt;&lt;/p&gt;
&lt;p&gt;&lt;strong&gt;№ CIS: 15 &lt;/strong&gt;&lt;/p&gt;
&lt;p&gt;&lt;strong&gt;Количество конкурсантов в команде: 1&lt;/strong&gt;&lt;/p&gt;</t>
  </si>
  <si>
    <t>Электромонтаж</t>
  </si>
  <si>
    <t>&lt;p&gt;&amp;nbsp;&lt;/p&gt;
&lt;p&gt;Электромонтаж &amp;ndash; комплекс работ, включающий в себя все аспекты, касающиеся электроснабжения: монтаж различных кабеленесущих систем, прокладка силовых и информационных кабелей, подключение различных устройств и приборов, монтаж розеток, выключателей, рубильников, осветительных приборов, элементов систем автоматизации зданий.&lt;/p&gt;
&lt;p&gt;При выполнении работ электромонтажник должен соблюдать требования техники безопасности и охраны труда, уметь организовать свое рабочее место, уметь планировать работы, выбирать и устанавливать электрооборудование, тестировать и сдавать в эксплуатацию электроустановки, готовить отчетную документацию, выполнять техническое обслуживание, уметь находить неисправности и выполнять ремонт.&lt;/p&gt;
&lt;p&gt;&lt;strong&gt;&amp;nbsp;&lt;/strong&gt;&lt;/p&gt;
&lt;p&gt;&lt;strong&gt;Название ENG: Electrical Installations &lt;/strong&gt;&lt;/p&gt;
&lt;p&gt;&lt;strong&gt;Статус компетенции: Основная &lt;/strong&gt;&lt;/p&gt;
&lt;p&gt;&lt;strong&gt;Тип: WSI &lt;/strong&gt;&lt;/p&gt;
&lt;p&gt;&lt;strong&gt;№ CIS: 18 &lt;/strong&gt;&lt;/p&gt;
&lt;p&gt;&lt;strong&gt;Количество конкурсантов в команде: 1&lt;/strong&gt;&lt;/p&gt;</t>
  </si>
  <si>
    <t>Кирпичная кладка</t>
  </si>
  <si>
    <t>&lt;p&gt;Каменщик работает внутри и снаружи помещений, в том числе в домах клиентов или на строительных площадках, в любых погодных условиях на больших и малых объектах. Он занимается толкованием чертежей, разметкой и измерениями, осуществляет сооружение и отделку кладки по высоким стандартам.&lt;/p&gt;
&lt;p&gt;Организация работы и самоорганизация, навыки общения и межличностных отношений, решение проблем, изобретательность и творческие способности, аккуратная работа являются универсальными атрибутами квалифицированного каменщика. Независимо от того, работает ли он в одиночку или в команде, каменщик принимает на себя высокий уровень персональной ответственности и самостоятельности.&lt;/p&gt;
&lt;p&gt;&lt;strong&gt;&amp;nbsp;&lt;/strong&gt;&lt;/p&gt;
&lt;p&gt;&lt;strong&gt;Название ENG: Bricklaying &lt;/strong&gt;&lt;/p&gt;
&lt;p&gt;&lt;strong&gt;Статус компетенции: Основная &lt;/strong&gt;&lt;/p&gt;
&lt;p&gt;&lt;strong&gt;Тип: WSI &lt;/strong&gt;&lt;/p&gt;
&lt;p&gt;&lt;strong&gt;№ CIS: 20 &lt;/strong&gt;&lt;/p&gt;
&lt;p&gt;&lt;strong&gt;Количество конкурсантов в команде: 1&lt;/strong&gt;&lt;/p&gt;</t>
  </si>
  <si>
    <t>Сухое строительство и штукатурные работы</t>
  </si>
  <si>
    <t>&lt;p&gt;Квалифицированный штукатур может осуществлять как внутренние, так и наружные штукатурные работы, равно как и наружную цементную отделку.&lt;/p&gt;
&lt;p&gt;Традиционные штукатурные работы состоят из приготовления подготовительных смесей перед нанесением слоя штукатурки. Штукатур должен будет подготовить необходимые материалы с соблюдением всех нормативных указаний и методических рекомендаций, касающихся приготовления и использования материалов. Помимо штукатурных работ на плоских поверхностях квалифицированный штукатур должен будет выполнить декоративную лепку. Также штукатур осуществляет ремонтно-восстановительные работы. Профессиональный штукатур демонстрирует высокий уровень четкости, внимания и мастерства. Подготовительные этапы к штукатурным работам включают сложные математические расчеты. Специалист должен быть способен читать, воспринимать и анализировать сложные спецификации, содержащие необходимые требования для выполнения работ, и реализовывать их на практике.&lt;/p&gt;
&lt;p&gt;&amp;nbsp;&lt;/p&gt;
&lt;p&gt;&lt;strong&gt;Название&lt;/strong&gt;&lt;strong&gt; ENG: Plastering and Drywall Systems &lt;/strong&gt;&lt;/p&gt;
&lt;p&gt;&lt;strong&gt;Статус компетенции: Основная &lt;/strong&gt;&lt;/p&gt;
&lt;p&gt;&lt;strong&gt;Тип: WSI &lt;/strong&gt;&lt;/p&gt;
&lt;p&gt;&lt;strong&gt;№ CIS: 21 &lt;/strong&gt;&lt;/p&gt;
&lt;p&gt;&lt;strong&gt;Количество конкурсантов в команде: 1&lt;/strong&gt;&lt;/p&gt;</t>
  </si>
  <si>
    <t>Малярные и декоративные работы</t>
  </si>
  <si>
    <t>&lt;p&gt;&lt;strong&gt;&amp;nbsp;&lt;/strong&gt;&lt;/p&gt;
&lt;p&gt;Малярные и декоративные работы предполагают выполнение отделочных работ как внутри, так и снаружи помещений.&lt;/p&gt;
&lt;p&gt;Специалист должен уметь осуществлять приемку рабочей площадки, изготавливать эскизы, обладать навыками типирования отделочных материалов, подготовки поверхности стен для различных отделочных материалов. Осуществлять работу по наклеиванию обоев, фресок трафаретов и т.д. Уметь подбирать цвета и осуществлять построение фрески согласно заданному чертежу, используя кисти и малярную ленту. Он должен уметь использовать современные отделочные материалы, декоративные штукатурки всех типов, выполнять реставрационные работы на рабочей поверхности. В рамках производимой работы специалисты используют необходимые инструменты, шлифовальное оборудование, измерительные инструменты.&lt;/p&gt;
&lt;p&gt;&amp;nbsp;&lt;/p&gt;
&lt;p&gt;&lt;strong&gt;Название&lt;/strong&gt;&lt;strong&gt; ENG: Painting and Decorating &lt;/strong&gt;&lt;/p&gt;
&lt;p&gt;&lt;strong&gt;Статус компетенции: Основная &lt;/strong&gt;&lt;/p&gt;
&lt;p&gt;&lt;strong&gt;Тип: WSI &lt;/strong&gt;&lt;/p&gt;
&lt;p&gt;&lt;strong&gt;№ CIS: 22 &lt;/strong&gt;&lt;/p&gt;
&lt;p&gt;&lt;strong&gt;Количество конкурсантов в команде: 1&lt;/strong&gt;&lt;/p&gt;</t>
  </si>
  <si>
    <t>Производство мебели</t>
  </si>
  <si>
    <t>&lt;p&gt;Компетенция &amp;laquo;Производство мебели&amp;raquo; включает в себя изготовление отдельно стоящих и встроенных готовых предметов мебели или их секций с использованием дерева в качестве единственного или основного материала. Компетенция &amp;laquo;Производство мебели&amp;raquo; отличается от компетенции &amp;laquo;Столярное дело&amp;raquo; качеством дерева и сопутствующих материалов, сложностью выделки и эстетическим качеством конечной продукции.&lt;/p&gt;
&lt;p&gt;Мебельщик обладает отличными навыками подготовки чертежа, чтения чертежа, а при необходимости и внесении изменений в чертеж, на высоком уровне делает разметку, производит измерения, пилит, изготавливает соединения, осуществляет сборку изделия, при необходимости, выполняет установку изделия и его финишную отделку. Качество его работы проявляется в выборе древесины и других материалов, технике изготовления, максимально точной подгонке каждой части, которой предшествуют точные измерения, раскрой и сборка и др. Для достижения превосходного результата в процессе работы важен каждый шаг: от соблюдения мер предосторожности, до планирования и организации, точности, концентрации и внимания к деталям.&lt;/p&gt;
&lt;p&gt;&lt;strong&gt;Название ENG: Cabinetmaking &lt;/strong&gt;&lt;/p&gt;
&lt;p&gt;&lt;strong&gt;Статус компетенции: Основная &lt;/strong&gt;&lt;/p&gt;
&lt;p&gt;&lt;strong&gt;Тип: WSI &lt;/strong&gt;&lt;/p&gt;
&lt;p&gt;&lt;strong&gt;№ CIS: 24 &lt;/strong&gt;&lt;/p&gt;
&lt;p&gt;&lt;strong&gt;Количество конкурсантов в команде: 1&lt;/strong&gt;&lt;/p&gt;</t>
  </si>
  <si>
    <t>Столярное дело</t>
  </si>
  <si>
    <t>&lt;p&gt;Столяр &amp;ndash; квалифицированный специалист, изготавливающий изделия из дерева или изделия на основе дерева. Столяры изготавливают двери, окна, лестницы и другие архитектурные объекты.&lt;/p&gt;
&lt;p&gt;Данный специалист работает ручным, электрифицированным инструментом и на деревообрабатывающих станках. Столяр должен знать свойства древесины разных пород, способы ее обработки, дефекты древесины, способы изготовления, пригонки и навески столярных изделий, технологию и оборудование.&lt;/p&gt;
&lt;p&gt;&lt;strong&gt;&amp;nbsp;&lt;/strong&gt;&lt;/p&gt;
&lt;p&gt;&lt;strong&gt;Название ENG: Joinery &lt;/strong&gt;&lt;/p&gt;
&lt;p&gt;&lt;strong&gt;Статус компетенции: Основная &lt;/strong&gt;&lt;/p&gt;
&lt;p&gt;&lt;strong&gt;Тип: WSI &lt;/strong&gt;&lt;/p&gt;
&lt;p&gt;&lt;strong&gt;№ CIS: 25 &lt;/strong&gt;&lt;/p&gt;
&lt;p&gt;&lt;strong&gt;Количество конкурсантов в команде: 1&lt;/strong&gt;&lt;/p&gt;</t>
  </si>
  <si>
    <t>Плотницкое дело</t>
  </si>
  <si>
    <t>&lt;p&gt;Плотник занимается проектами в сфере строительства: внешние и внутренние отделочные работы, установка и ремонт лестниц, дверей, окон, и прочих элементов, создание деревянных сооружений для придания параметров бетонным конструкциям (опалубка), установка элементов внутренней и внешней отделки общественных и коммерческих построек (сайдинга, ставен, кровельных материалов), изготовление и монтаж малых архитектурных форм (гаражей, кладовых, садовых беседок, пергол и домиков для игр).&lt;/p&gt;
&lt;p&gt;Плотник читает чертежи, делает замеры, режет материал различными инструментами, занимается монтажом, установкой и отделкой на профессиональном уровне. Умение организовать и планировать свою работу, навыки межличностного общения, способность решать производственные и технологические задачи, креативность, также аккуратность и точность &amp;ndash; качества, характерные для профессионального плотника. Каждый шаг в рабочем процессе имеет значение: ошибки исправить крайне сложно, и это требует больших затрат. Это означает, что плотник должен работать аккуратно и надежно, быть энергичным, демонстрировать умение планировать и организовывать работу, уметь концентрироваться и обращать внимание на детали для того, чтобы достичь превосходных результатов.&lt;/p&gt;
&lt;p&gt;&amp;nbsp;&lt;/p&gt;
&lt;p&gt;&lt;strong&gt;Название ENG: Carpentry &lt;/strong&gt;&lt;/p&gt;
&lt;p&gt;&lt;strong&gt;Статус компетенции: Основная &lt;/strong&gt;&lt;/p&gt;
&lt;p&gt;&lt;strong&gt;Тип: WSI &lt;/strong&gt;&lt;/p&gt;
&lt;p&gt;&lt;strong&gt;№ CIS: 26 &lt;/strong&gt;&lt;/p&gt;
&lt;p&gt;&lt;strong&gt;Количество конкурсантов в команде: 1&lt;/strong&gt;&lt;/p&gt;</t>
  </si>
  <si>
    <t>Ландшафтный дизайн</t>
  </si>
  <si>
    <t>&lt;p&gt;Основной функцией ландшафтного дизайна является проектирование и разбивка садов и зеленых насаждений, а также уход за ними.&lt;/p&gt;
&lt;p&gt;Ландшафтный дизайнер должен четко понимать пожелания заказчиков, поскольку ему предстоит обсуждать с ними предложенные проекты и консультировать их по практическим аспектам. Ландшафтный дизайнер может участвовать во всех стадиях работы над проектом от предварительного консультирования и проектирования до разработки руководства по дальнейшему уходу за садом по мере роста используемых растений. В его сферу компетенции также входит посадка зеленых насаждений, уход за ними, управление проектом. Он должен уметь разрабатывать новаторские проекты в соответствии с запросами клиента, нормативно-технической документацией и законодательством, и гармонично интегрировать готовый проект в окружающую среду, обеспечивая органичное взаимодействие зеленых насаждений с городской средой.&lt;/p&gt;
&lt;p&gt;&lt;strong&gt;&amp;nbsp;&lt;/strong&gt;&lt;/p&gt;
&lt;p&gt;&lt;strong&gt;Название ENG: Landscape Gardening &lt;/strong&gt;&lt;/p&gt;
&lt;p&gt;&lt;strong&gt;Статус компетенции: Основная &lt;/strong&gt;&lt;/p&gt;
&lt;p&gt;&lt;strong&gt;Тип: WSI &lt;/strong&gt;&lt;/p&gt;
&lt;p&gt;&lt;strong&gt;№ CIS: 37 &lt;/strong&gt;&lt;/p&gt;
&lt;p&gt;&lt;strong&gt;Количество конкурсантов в команде: 2&lt;/strong&gt;&lt;/p&gt;</t>
  </si>
  <si>
    <t>Холодильная техника и системы кондиционирования</t>
  </si>
  <si>
    <t>&lt;p&gt;Инженер по охлаждению и кондиционированию воздуха работает над коммерческими, жилыми, общественными, промышленными проектами, включая транспортировку и хранение.&lt;/p&gt;
&lt;p&gt;Он планирует и проектирует, устанавливает, тестирует, вводит в эксплуатацию, обслуживает, выявляет неисправности и ремонтирует системы на высоком уровне. Организация работы и самоорганизация, навыки общения и межличностных отношений, решение проблем, гибкость и совокупность глубоких знаний являются универсальными атрибутами первоклассного специалиста. Независимо от задачи важнейшее значение имеют такие навыки, как концентрация, точность, аккуратность, внимание к деталям на всех этапах.&lt;/p&gt;
&lt;p&gt;&lt;strong&gt;&amp;nbsp;&lt;/strong&gt;&lt;/p&gt;
&lt;p&gt;&lt;strong&gt;Название&lt;/strong&gt;&lt;strong&gt; ENG: Refrigeration and Air Conditioning &lt;/strong&gt;&lt;/p&gt;
&lt;p&gt;&lt;strong&gt;Статус компетенции: Основная &lt;/strong&gt;&lt;/p&gt;
&lt;p&gt;&lt;strong&gt;Тип: WSI &lt;/strong&gt;&lt;/p&gt;
&lt;p&gt;&lt;strong&gt;№ CIS: 38 &lt;/strong&gt;&lt;/p&gt;
&lt;p&gt;&lt;strong&gt;Количество конкурсантов в команде: 1&lt;/strong&gt;&lt;/p&gt;</t>
  </si>
  <si>
    <t>Геодезия</t>
  </si>
  <si>
    <t>&lt;p&gt;Профессиональная деятельность геодезиста связана с производством геодезических работ в строительстве, при планировке и застройке городов, геодезических работ на промышленных площадках, при проектировании и строительстве гидротехнических сооружений, при строительстве тоннелей и подземных сооружений, геодезических работ для земельного кадастра.&lt;/p&gt;
&lt;p&gt;Геодезисты должны владеть технологией выполнения работ при инженерно-геодезических изысканиях, выполнять автоматизированную съемку с использованием электронных тахеометров и спутниковых измерений, владеть комплексными автоматизированными технологиями CREDO, оформлять проектную документацию с использованием компьютерных систем.&lt;/p&gt;
&lt;p&gt;&lt;strong&gt;&amp;nbsp;&lt;/strong&gt;&lt;/p&gt;
&lt;p&gt;&lt;strong&gt;Название ENG: Surveying &lt;/strong&gt;&lt;/p&gt;
&lt;p&gt;&lt;strong&gt;Статус компетенции: Основная &lt;/strong&gt;&lt;/p&gt;
&lt;p&gt;&lt;strong&gt;Тип: RU &lt;/strong&gt;&lt;/p&gt;
&lt;p&gt;&lt;strong&gt;№ CIS: R60 &lt;/strong&gt;&lt;/p&gt;
&lt;p&gt;&lt;strong&gt;Количество конкурсантов в команде: 2&lt;/strong&gt;&lt;/p&gt;</t>
  </si>
  <si>
    <t>Бетонные и строительные работы</t>
  </si>
  <si>
    <t>&lt;p&gt;Специалист по выполнению бетонных работ обычно работает в промышленном и гражданском строительстве коммерческих и жилищных проектов.&lt;/p&gt;
&lt;p&gt;Специалист должен уметь читать строительные чертежи, заниматься разметкой и измерениями, осуществлять возведение бетонных конструкций по высоким стандартам. Организация работы и самоорганизация, навыки общения, межличностных отношений и решения проблем, изобретательность, творческие способности и аккуратная работа &amp;ndash; все это универсальные атрибуты квалифицированного специалиста-практика по бетонным строительным работам. Специалист по выполнению бетонных работ действует в команде. Каждый член группы берет на себя высокую степень личной ответственности и работает максимально самостоятельно. Безопасная и аккуратная работа, в ходе которой производится прочный и долговечный продукт, четкое планирование и организация, точность, концентрация и внимание к деталям для достижения отличного качества &amp;ndash; каждый шаг имеет значение.&lt;/p&gt;
&lt;p&gt;&lt;strong&gt;&amp;nbsp;&lt;/strong&gt;&lt;/p&gt;
&lt;p&gt;&lt;strong&gt;Название&lt;/strong&gt;&lt;strong&gt; ENG: Concrete Construction Work &lt;/strong&gt;&lt;/p&gt;
&lt;p&gt;&lt;strong&gt;Статус компетенции: Презентанционная &lt;/strong&gt;&lt;/p&gt;
&lt;p&gt;&lt;strong&gt;Тип: WSI &lt;/strong&gt;&lt;/p&gt;
&lt;p&gt;&lt;strong&gt;№ CIS: 46 &lt;/strong&gt;&lt;/p&gt;
&lt;p&gt;&lt;strong&gt;Количество конкурсантов в команде: 2&lt;/strong&gt;&lt;/p&gt;</t>
  </si>
  <si>
    <t>Каркасное домостроение</t>
  </si>
  <si>
    <t>&lt;p&gt;Сборщик каркасных домов &amp;ndash; специалист, осуществляющий полный цикл работ по возведению каркасного дома, а также его внутренней и внешней отделке. Специалист должен знать основы строительной физики и технических измерений, правила чтения строительных чертежей, способы устройства каркасов стен, чистых обшивок и временных сооружений, устройство и последовательность сборки конструкций стен, перекрытий и кровель. Он также должен уметь выполнять нарезку деталей в размер для конструкций стен, перекрытий и кровли и их механическую фиксацию, применять различные технологии по укладке и установке различных герметизирующих, несущих и отделочных материалов. Специалист умеет размечать, подгонять, закреплять элементы ендовы, ребра карнизного свеса, парапетов и других сложных или уникальных элементов, относящихся к каркасному домостроению и многое другое.&lt;/p&gt;</t>
  </si>
  <si>
    <t>Парикмахерское искусство</t>
  </si>
  <si>
    <t>&lt;p&gt;Парикмахеры предлагают широкий спектр услуг, включающих стрижку, окрашивание, укладку, химические трансформации и различные виды ухода за волосами. Парикмахер может иметь специализацию, например, быть мастером по мужским или женским прическам, или быть колористом. Независимо от этого, он обязательно должен обладать хорошими управленческими и коммуникативными способностями, заботиться о клиентах, уметь анализировать типы волос, работать с косметическими средствами согласно инструкции производителя.&lt;/p&gt;
&lt;p&gt;&amp;nbsp;&lt;/p&gt;
&lt;p&gt;&lt;strong&gt;Название ENG: Hairdressing &lt;/strong&gt;&lt;/p&gt;
&lt;p&gt;&lt;strong&gt;Статус компетенции: Основная &lt;/strong&gt;&lt;/p&gt;
&lt;p&gt;&lt;strong&gt;Тип: WSI &lt;/strong&gt;&lt;/p&gt;
&lt;p&gt;&lt;strong&gt;№ CIS: 29 &lt;/strong&gt;&lt;/p&gt;
&lt;p&gt;&lt;strong&gt;Количество конкурсантов в команде: 1&lt;/strong&gt;&lt;/p&gt;</t>
  </si>
  <si>
    <t>Эстетическая косметология</t>
  </si>
  <si>
    <t>&lt;p&gt;Предоставление услуг по косметическому уходу за лицом и телом путем механического, физического и химического воздействия в целях омоложения и коррекции проблемных зон, а также придания лицу индивидуальной выразительности, с использованием косметических средств. Услуги выполняются для удовлетворения эстетических потребностей клиента в соответствии с его пожеланиями, направлениями моды и с учетом его индивидуальных особенностей.&lt;/p&gt;
&lt;p&gt;Компетенция требует от участника знаний в области санитарии и гигиены основ дерматологии и кожных болезней, косметической химии и космецевтики, основ аппаратной косметологии, профессиональной этики и основ бизнеса в индустрии красоты и другие.&lt;/p&gt;
&lt;p&gt;&lt;strong&gt;&amp;nbsp;&lt;/strong&gt;&lt;/p&gt;
&lt;p&gt;&lt;strong&gt;Название ENG: Beauty Therapy &lt;/strong&gt;&lt;/p&gt;
&lt;p&gt;&lt;strong&gt;Статус компетенции: Основная &lt;/strong&gt;&lt;/p&gt;
&lt;p&gt;&lt;strong&gt;Тип: WSI &lt;/strong&gt;&lt;/p&gt;
&lt;p&gt;&lt;strong&gt;№ CIS: 30 &lt;/strong&gt;&lt;/p&gt;
&lt;p&gt;&lt;strong&gt;Количество конкурсантов в команде: 1&lt;/strong&gt;&lt;/p&gt;</t>
  </si>
  <si>
    <t>Кондитерское дело</t>
  </si>
  <si>
    <t>&lt;p&gt;Высококвалифицированные специалисты в сфере кондитерского дела производят широкий спектр сложных в изготовлении изделий, преимущественно сладостей.&lt;/p&gt;
&lt;p&gt;Для развития требуемой компетенции кондитерам необходим высокий уровень специальных знаний и навыков, а также многолетняя практика. Это предполагает освоение профессиональных техник изготовления и украшения кондитерских изделий. Требуются художественный талант, чувство стиля в кулинарии, а также способность работать эффективно и экономично для достижения выдающихся результатов в установленное время и в соответствии с заданным бюджетом. Эксперт в этой сфере использует большое количество специализированного оборудования и материалов. Кондитеры должны принимать во внимание качество ингредиентов, бережно обращаться с ними, а также соблюдать высокие стандарты гигиены, технику безопасности и нормы охраны здоровья.&lt;/p&gt;
&lt;p&gt;&amp;nbsp;&lt;/p&gt;
&lt;p&gt;&lt;strong&gt;Название&lt;/strong&gt;&lt;strong&gt; ENG: P&amp;acirc;tisserie and Confectionery &lt;/strong&gt;&lt;/p&gt;
&lt;p&gt;&lt;strong&gt;Статус компетенции: Основная &lt;/strong&gt;&lt;/p&gt;
&lt;p&gt;&lt;strong&gt;Тип: WSI &lt;/strong&gt;&lt;/p&gt;
&lt;p&gt;&lt;strong&gt;№ CIS: 32 &lt;/strong&gt;&lt;/p&gt;
&lt;p&gt;&lt;strong&gt;Количество конкурсантов в команде: 1&lt;/strong&gt;&lt;/p&gt;</t>
  </si>
  <si>
    <t>Поварское дело</t>
  </si>
  <si>
    <t>&lt;p&gt;Повар работает в индустрии питания, включая элитные рестораны, кафе, бары, а также в сфере социального обслуживания (больницах и домах престарелых), предоставляя питание гостям и персоналу.&lt;/p&gt;
&lt;p&gt;Помимо мастерства приготовления блюд, должность повара требует определенных навыков, связанных с коммерческим аспектом деятельности. К этим навыкам относится составление меню, оформление заявки на пищевые продукты, их приобретение, контроль за хранением, использованием и реализацией готовой продукцией, управление деятельностью производства через планирование, обмен информацией, взаимодействия с персоналом. Организации питания оснащены высокотехнологичным оборудованием, при работе с которым необходимо соблюдать технику безопасности и правила охраны труда. Рабочее место представляет собой зону с опасными факторами, где сотрудники работают в стрессовых ситуациях, часто в ограниченном пространстве. Профессиональная кухня является пространством повышенного давления, где команды поваров, специализирующихся на различных этапах производства, работают вместе, чтобы приготовить все блюда согласно меню. Эффективное взаимодействие со всеми производственными подразделениями будут способствовать созданию у гостя комплексных положительных впечатлений.&lt;/p&gt;
&lt;p&gt;&lt;strong&gt;&amp;nbsp;&lt;/strong&gt;&lt;/p&gt;
&lt;p&gt;&lt;strong&gt;Название ENG: Cooking &lt;/strong&gt;&lt;/p&gt;
&lt;p&gt;&lt;strong&gt;Статус компетенции: Основная &lt;/strong&gt;&lt;/p&gt;
&lt;p&gt;&lt;strong&gt;Тип: WSI &lt;/strong&gt;&lt;/p&gt;
&lt;p&gt;&lt;strong&gt;№ CIS: 34 &lt;/strong&gt;&lt;/p&gt;
&lt;p&gt;&lt;strong&gt;Количество конкурсантов в команде: 1&lt;/strong&gt;&lt;/p&gt;</t>
  </si>
  <si>
    <t>Ресторанный сервис</t>
  </si>
  <si>
    <t>&lt;p&gt;Специалист по ресторанному сервису предоставляет гостям высококачественные услуги питания.&lt;/p&gt;
&lt;p&gt;Высококачественное обслуживание в сфере еды и питья требует от специалиста обширных знаний международной кухни, напитков и вин. Специалист должен обладать исчерпывающими знаниями правил обслуживания и специфики приготовления особых блюд и напитков за столом гостя или на баре. Официант &amp;ndash; самый важный человек во всем, что касается оказания внимания гостям и предоставления им возможности насладиться едой. Для него крайне необходимы опыт и изобретательность, хорошие манеры, превосходные навыки общения с гостями, уверенность в себе, исключительные навыки личной гигиены и гигиены общественного питания, опрятный вид и практические навыки.&lt;/p&gt;
&lt;p&gt;&lt;strong&gt;&amp;nbsp;&lt;/strong&gt;&lt;/p&gt;
&lt;p&gt;&lt;strong&gt;Название ENG: Restaurant Service &lt;/strong&gt;&lt;/p&gt;
&lt;p&gt;&lt;strong&gt;Статус компетенции: Основная &lt;/strong&gt;&lt;/p&gt;
&lt;p&gt;&lt;strong&gt;Тип: WSI &lt;/strong&gt;&lt;/p&gt;
&lt;p&gt;&lt;strong&gt;№ CIS: 35 &lt;/strong&gt;&lt;/p&gt;
&lt;p&gt;&lt;strong&gt;Количество конкурсантов в команде: 1&lt;/strong&gt;&lt;/p&gt;</t>
  </si>
  <si>
    <t>Медицинский и социальный уход</t>
  </si>
  <si>
    <t>&lt;p&gt;Специалисты в сфере медицинского и социального ухода оказывают помощь в учреждениях медицинского и социального ухода, в медицинских организациях различного профиля (дома престарелых, больницы, однодневные стационары и социальные приюты, хосписы и центры сестринского ухода) и на дому.&lt;/p&gt;
&lt;p&gt;Медицинский и социальный уход тесно связан с медициной и охватывает широкий спектр умений и видов деятельности, связанных с поддержкой хорошего состояния здоровья, физического и психосоциального состояния, роста и развития пациента/клиента, уход за ним и содействие в реабилитации и поддержке пациентов/клиентов и их семей. Высококвалифицированные специалисты должны демонстрировать высокий уровень персональной ответственности и самостоятельности на всех этапах работы от оценки потребностей клиента/пациента, до установления отношений с ним. Обеспечить качественный уход в различных обстоятельствах, учитывать все мелочи, во избежание ошибок, которые могут повлечь за собой серьезные последствия вплоть до угрозы жизни.&lt;/p&gt;
&lt;p&gt;&amp;nbsp;&lt;/p&gt;
&lt;p&gt;&lt;strong&gt;Название&lt;/strong&gt;&lt;strong&gt; ENG: Health and Social Care &lt;/strong&gt;&lt;/p&gt;
&lt;p&gt;&lt;strong&gt;Статус компетенции: Основная &lt;/strong&gt;&lt;/p&gt;
&lt;p&gt;&lt;strong&gt;Тип: WSI &lt;/strong&gt;&lt;/p&gt;
&lt;p&gt;&lt;strong&gt;№ CIS: 41 &lt;/strong&gt;&lt;/p&gt;
&lt;p&gt;&lt;strong&gt;Количество конкурсантов в команде: 1&lt;/strong&gt;&lt;/p&gt;</t>
  </si>
  <si>
    <t>Хлебопечение</t>
  </si>
  <si>
    <t>&lt;p&gt;Хлебопечение &amp;ndash; это получение продукта путем сложного труда, который включает в себя несколько этапов производства.&lt;/p&gt;
&lt;p&gt;Пекарь производит широкий ассортимент хлебобулочных, сдобных, слоеных, гастрономических и мучных кондитерских изделий. Он составляет рецептуры или пользуется утвержденными, выбирает исходные ингредиенты, использует различные методы тестоведения, формования и выпечки. Профессиональный пекарь должен учитывать качество ингредиентов, работать, соблюдая санитарные нормы, личную гигиену и правила техники безопасности. Выполнять работу эффективно и экономично, достигая результатов в установленные сроки. Пекарю необходима физическая выносливость, тонкое обоняние, вкусовая чувствительность, четкая координация движений рук, наблюдательность, опрятность, творческие навыки, а также высокая степень знаний в области хлебопечения. Он может работать в ресторанах, кафе, пекарнях и хлебозаводах.&lt;/p&gt;
&lt;p&gt;&amp;nbsp;&lt;/p&gt;
&lt;p&gt;&lt;strong&gt;Название ENG: Bakery &lt;/strong&gt;&lt;/p&gt;
&lt;p&gt;&lt;strong&gt;Статус компетенции: Основная &lt;/strong&gt;&lt;/p&gt;
&lt;p&gt;&lt;strong&gt;Тип: WSI &lt;/strong&gt;&lt;/p&gt;
&lt;p&gt;&lt;strong&gt;№ CIS: 47 &lt;/strong&gt;&lt;/p&gt;
&lt;p&gt;&lt;strong&gt;Количество конкурсантов в команде: 1&lt;/strong&gt;&lt;/p&gt;
&lt;p&gt;&lt;strong&gt;&amp;nbsp;&lt;/strong&gt;&lt;/p&gt;</t>
  </si>
  <si>
    <t>Администрирование отеля</t>
  </si>
  <si>
    <t>&lt;p&gt;Ключевой ролью при создании любого отеля является роль портье. Находясь в зоне отдела приема и размещения гостей, гость отеля получает первое впечатление о гостинице, а также свой первый опыт пребывания в гостинице. В этом месте устанавливается первоначальный контакт с персоналом отеля. Качество, этикет и быстрота обслуживания могут сильно повлиять, на то, какое отношение сложится у гостя к гостинице во время его пребывания. В свою очередь, это влияет на репутацию отеля и продолжение его работы.&lt;/p&gt;
&lt;p&gt;Администратору отеля необходимо постоянно применять широкий диапазон навыков: знание местной и общей туристической информации, хороший разговорный и письменный уровень английского языка, знание компьютерных программ, хорошие манеры и поведение, а также наличие отличных коммуникативных и социальных навыков, умение разрешать проблемы, компетентность в работе с цифрами и денежными средствами, навык обработки и применения процедур бронирования, приема и выписки гостей из отеля. Это по-настоящему международная профессия в открытом потоке сектора обслуживания.&lt;/p&gt;
&lt;p&gt;&amp;nbsp;&lt;/p&gt;
&lt;p&gt;&lt;strong&gt;Название ENG: Hotel Receptioning &lt;/strong&gt;&lt;/p&gt;
&lt;p&gt;&lt;strong&gt;Статус компетенции: Основная &lt;/strong&gt;&lt;/p&gt;
&lt;p&gt;&lt;strong&gt;Тип: WSE &lt;/strong&gt;&lt;/p&gt;
&lt;p&gt;&lt;strong&gt;№ CIS: E57 &lt;/strong&gt;&lt;/p&gt;
&lt;p&gt;&lt;strong&gt;Количество конкурсантов в команде: 1&lt;/strong&gt;&lt;/p&gt;</t>
  </si>
  <si>
    <t>Лабораторный медицинский анализ</t>
  </si>
  <si>
    <t>&lt;p&gt;Сегодня лабораторная диагностика &amp;ndash; это широкий спектр автоматизированных высокочувствительных методов, позволяющий оперативно получить достоверную информацию о состоянии внутренней среды пациента.&lt;/p&gt;
&lt;p&gt;Медицинский лабораторный техник клинико-диагностической, гистологической, бактериологической, санитарно-гигиенической лабораторий выполняет исследования в соответствии с квалификационными требованиями, подготавливает рабочее место, дезинфицирующие растворы, регистрирует поступающий в лабораторию биологический материал для исследования, в том числе с использованием персонального компьютера, проводит обработку материала и подготовку к исследованию, стерилизацию лабораторного инструментария в соответствии с действующими инструкциями, ведет необходимую медицинскую документацию, соблюдает правила техники безопасности и производственной санитарии согласно требованиям санитарно-эпидемиологического режима, участвует в контроле качества проводимых в лаборатории исследований.&lt;/p&gt;
&lt;p&gt;Медицинский лабораторный техник должен обладать аналитическими и техническими знаниями и умениями, активно применять современные информационные технологии, уметь распределять время и организовывать свою работу в условиях высокой эмоциональной нагрузки.&lt;/p&gt;
&lt;p&gt;&amp;nbsp;&lt;/p&gt;
&lt;p&gt;&lt;strong&gt;Название&lt;/strong&gt;&lt;strong&gt; ENG: Medical Analysis Services &lt;/strong&gt;&lt;/p&gt;
&lt;p&gt;&lt;strong&gt;Статус компетенции: Основная &lt;/strong&gt;&lt;/p&gt;
&lt;p&gt;&lt;strong&gt;Тип: RU &lt;/strong&gt;&lt;/p&gt;
&lt;p&gt;&lt;strong&gt;№ CIS: R2 &lt;/strong&gt;&lt;/p&gt;
&lt;p&gt;&lt;strong&gt;Количество конкурсантов в команде: 1&lt;/strong&gt;&lt;/p&gt;</t>
  </si>
  <si>
    <t>Туризм</t>
  </si>
  <si>
    <t>&lt;p&gt;Специалист по туризму &amp;ndash; разработчик туристских маршрутов, формирующий туристский продукт для его продвижения и реализации. Специалист по туризму обеспечивает взаимодействие предприятий туристской индустрии, подготавливает рекламно-информационную базу, рассчитывает стоимость туристского продукта и организует взаимодействие их с турагентской сетью для последующего продвижения и реализации туристских пакетов. Специалист по туризму обеспечивает взаимодействие между представителями туристкой индустрии, а также партнёрами за рубежом.&lt;/p&gt;
&lt;p&gt;Специалист по туризму обладает практическими навыками для профессионального выполнения работы по предоставлению турагентских, туроператорских и экскурсионных услуг, услуг по продвижению и реализации турпродукта.&lt;/p&gt;
&lt;p&gt;&lt;strong&gt;&amp;nbsp;&lt;/strong&gt;&lt;/p&gt;
&lt;p&gt;&lt;strong&gt;Название ENG: Tourism &lt;/strong&gt;&lt;/p&gt;
&lt;p&gt;&lt;strong&gt;Статус компетенции: Основная &lt;/strong&gt;&lt;/p&gt;
&lt;p&gt;&lt;strong&gt;Тип: RU &lt;/strong&gt;&lt;/p&gt;
&lt;p&gt;&lt;strong&gt;№ CIS: R9 &lt;/strong&gt;&lt;/p&gt;
&lt;p&gt;&lt;strong&gt;Количество конкурсантов в команде: 2&lt;/strong&gt;&lt;/p&gt;</t>
  </si>
  <si>
    <t>Спасательные работы</t>
  </si>
  <si>
    <t>&lt;p&gt;Аварийно-спасательные и другие неотложные работы &amp;ndash; совокупность первоочередных работ в зоне ЧС, заключающихся в спасении и оказании помощи людям, локализации и подавления очагов поражающих воздействий, предотвращении возникновения вторичных поражающих факторов, защите и спасении материальных и культурных ценностей, восстановлении минимально необходимого жизнеобеспечения.&lt;/p&gt;
&lt;p&gt;Конкурсант должен уметь работать с различными аварийно-спасательными инструментами, альпинистским снаряжением и оборудованием, пожарно-техническим вооружением, оказывать первую помощь и транспортировать пострадавших, выстраивать алгоритм действий команды при производстве аварийно-спасательных работ и многое другое.&lt;/p&gt;
&lt;p&gt;&lt;strong&gt;&amp;nbsp;&lt;/strong&gt;&lt;/p&gt;
&lt;p&gt;&lt;strong&gt;Название ENG: Rescue Service &lt;/strong&gt;&lt;/p&gt;
&lt;p&gt;&lt;strong&gt;Статус компетенции: Основная &lt;/strong&gt;&lt;/p&gt;
&lt;p&gt;&lt;strong&gt;Тип: RU &lt;/strong&gt;&lt;/p&gt;
&lt;p&gt;&lt;strong&gt;№ CIS: R10 &lt;/strong&gt;&lt;/p&gt;
&lt;p&gt;&lt;strong&gt;Количество конкурсантов в команде: 5&lt;/strong&gt;&lt;/p&gt;</t>
  </si>
  <si>
    <t>Предпринимательство</t>
  </si>
  <si>
    <t>&lt;p&gt;Компетенция представляет собой командные соревнования в области коммерческой деятельности. В группах по два человека участники разрабатывают бизнес-план, создают компании и управляют ими на протяжении конкурса, решая каждый день различные задачи. На практике это означает, что соревнующиеся команды работают в условиях, приближенных к настоящей работе в офисе, выполняя задачи, указанные в проекте.&lt;/p&gt;
&lt;p&gt;Конкурсанты должны знать и понимать бизнес-процессы, роль и значение бизнес-плана, различные маркетинговые стратегии, финансовые инструменты и многое другое.&lt;/p&gt;
&lt;p&gt;&lt;strong&gt;&amp;nbsp;&lt;/strong&gt;&lt;/p&gt;
&lt;p&gt;&lt;strong&gt;Название ENG: Entrepreneurship &lt;/strong&gt;&lt;/p&gt;
&lt;p&gt;&lt;strong&gt;Статус компетенции: Основная &lt;/strong&gt;&lt;/p&gt;
&lt;p&gt;&lt;strong&gt;Тип: WSI &lt;/strong&gt;&lt;/p&gt;
&lt;p&gt;&lt;strong&gt;№ CIS: R11 &lt;/strong&gt;&lt;/p&gt;
&lt;p&gt;&lt;strong&gt;Количество конкурсантов в команде: 2&lt;/strong&gt;&lt;/p&gt;</t>
  </si>
  <si>
    <t>Выпечка осетинских пирогов</t>
  </si>
  <si>
    <t>&lt;p&gt;Осетинские пироги &amp;ndash; это национальное блюдо, которому уже несколько сотен лет. Готовятся осетинские пироги по старинному традиционному рецепту, повторить который способен не каждый повар. Настоящими, вкусными считаются осетинские пироги с тонким слоем теста и сочной, обильной начинкой, в качестве которой используется многочисленное разнообразие экологически чистых продуктов, таких как осетинский сыр, мясо, свекольные листья, картофель, тыква и т.д.&lt;/p&gt;
&lt;p&gt;Профессиональный пекарь осетинских пирогов должен организовать и провести работы по подготовке сырья и выпечке осетинских пирогов, включая: формование, выпечку и подачу осетинских пирогов. Он должен проверять органолептическим способом качество основных продуктов и дополнительных ингредиентов к осетинским пирогам, организовать рабочее место, выбирать производственный инвентарь и оборудование, рассчитать количество ингредиентов, которое будет использовано на приготовление осетинских пирогов, готовить различные фарши, разделять на порции фарш и тесто, готовить и формовать пироги, оценивать качество готовых пирогов.&lt;/p&gt;
&lt;p&gt;&lt;strong&gt;&amp;nbsp;&lt;/strong&gt;&lt;/p&gt;
&lt;p&gt;&lt;strong&gt;Название&lt;/strong&gt;&lt;strong&gt; ENG: Ossetian Pies Baking &lt;/strong&gt;&lt;/p&gt;
&lt;p&gt;&lt;strong&gt;Статус компетенции: Основная &lt;/strong&gt;&lt;/p&gt;
&lt;p&gt;&lt;strong&gt;Тип: RU &lt;/strong&gt;&lt;/p&gt;
&lt;p&gt;&lt;strong&gt;№ CIS: R14 &lt;/strong&gt;&lt;/p&gt;
&lt;p&gt;&lt;strong&gt;Количество конкурсантов в команде: 1&lt;/strong&gt;&lt;/p&gt;</t>
  </si>
  <si>
    <t>Ветеринария</t>
  </si>
  <si>
    <t>&lt;p&gt;Область профессиональной деятельности ветеринарного специалиста: организация и осуществление деятельности по оказанию ветеринарных услуг путем проведения профилактических, диагностических и лечебных мероприятий.&lt;/p&gt;
&lt;p&gt;Ветеринары следят за соблюдением правил зоогигиены при содержании животных, контролируют соблюдение правил их эксплуатации, участвуют в соблюдении эпизоотической обстановки в регионах, являются санитарными экспертами пищевых продуктов животного происхождения. В случае несоответствия нормам, ветеринар вправе запретить поступление в продажу некачественной продукции или провести её конфискацию. Только благодаря скрупулезной и постоянной работе специалистов ветеринарной медицины удается избежать вспышек тяжелых заболеваний, в том числе общих для человека и животных.&lt;/p&gt;
&lt;p&gt;&lt;strong&gt;&amp;nbsp;&lt;/strong&gt;&lt;/p&gt;
&lt;p&gt;&lt;strong&gt;Название ENG: Veterinary &lt;/strong&gt;&lt;/p&gt;
&lt;p&gt;&lt;strong&gt;Статус компетенции: Основная &lt;/strong&gt;&lt;/p&gt;
&lt;p&gt;&lt;strong&gt;Тип: RU &lt;/strong&gt;&lt;/p&gt;
&lt;p&gt;&lt;strong&gt;№ CIS: R56 &lt;/strong&gt;&lt;/p&gt;
&lt;p&gt;&lt;strong&gt;Количество конкурсантов в команде: 1&lt;/strong&gt;&lt;/p&gt;</t>
  </si>
  <si>
    <t>Организация экскурсионных услуг</t>
  </si>
  <si>
    <t>&lt;p&gt;В данной компетенции проверяются навыки таких специалистов экскурсионной сферы, как организатор экскурсий и экскурсовод.&lt;/p&gt;
&lt;p&gt;Организатор экскурсий определяет потребности экскурсантов в экскурсионных услугах, принимает и анализирует заявки, планирует экскурсионные маршруты и программы экскурсий, оформляет документацию к экскурсионным маршрутам, разрабатывает новые формы и методы проведения экскурсий, формирует и анализирует программы экскурсий, составляет программы обслуживания, контролирует соблюдение программ экскурсий, качество проведения экскурсий, соблюдение протокольных мероприятий.&lt;/p&gt;
&lt;p&gt;Экскурсовод предоставляет экскурсионные услуги в соответствии с утвержденными руководителем экскурсионного бюро маршрутами, технологическими картами согласно методикам проведения экскурсий, контрольным текстам и иным документам, предусмотренным национальными стандартами. Экскурсовод готовит индивидуальные тексты экскурсий, участвует в разработке новых тем экскурсий, проводит экскурсию, заполняет экскурсионные путевки и иную экскурсионную документацию. Анализирует замечания и предложения экскурсантов/туристов относительно качества предоставляемых экскурсионных услуг, вносит предложения по их совершенствованию, ведет установленную отчетность.&lt;/p&gt;
&lt;p&gt;&lt;strong&gt;&amp;nbsp;&lt;/strong&gt;&lt;/p&gt;
&lt;p&gt;&lt;strong&gt;Название&lt;/strong&gt;&lt;strong&gt; ENG: Excursion and Sightseeing Services &lt;/strong&gt;&lt;/p&gt;
&lt;p&gt;&lt;strong&gt;Статус компетенции: Основная &lt;/strong&gt;&lt;/p&gt;
&lt;p&gt;&lt;strong&gt;Тип: RU &lt;/strong&gt;&lt;/p&gt;
&lt;p&gt;&lt;strong&gt;№ CIS: R58 &lt;/strong&gt;&lt;/p&gt;
&lt;p&gt;&lt;strong&gt;Количество конкурсантов в команде: 1&lt;/strong&gt;&lt;/p&gt;</t>
  </si>
  <si>
    <t>Эксплуатация и обслуживание многоквартирного дома</t>
  </si>
  <si>
    <t>&lt;p&gt;общим имуществом, а также качественное предоставление коммунальных услуг.&lt;/p&gt;
&lt;p&gt;Специалисты по управлению, эксплуатации и обслуживанию многоквартирного дома занимается организацией и проведением работ по обеспечению сохранности общего имущества многоквартирного дома, комфортных и безопасных условий проживания жильцов, решают вопросы пользования этим имуществом, обеспечивают предоставление коммунальных услуг жильцам дома. Следовательно, специалист по эксплуатации и обслуживанию многоквартирного дома должен знать нормативные и законодательные акты, требования СНиПов, ГОСТов, технические условия на техдокументацию, термины по своей специализации. Также он должен представлять, как работают КИП, как ими пользоваться, а также владеть техническими характеристиками оборудования. Так как эти лица материально-ответственные, то им нужно знать правила оформления бухгалтерской документации. Взаимодействуя с персоналом и жителями МКД, специалист должен знать и соблюдать правила техники безопасности, охраны труда, противопожарной безопасности.&lt;/p&gt;
&lt;p&gt;&lt;strong&gt;&amp;nbsp;&lt;/strong&gt;&lt;/p&gt;
&lt;p&gt;&lt;strong&gt;Название&lt;/strong&gt;&lt;strong&gt; ENG: Apartment building operation and maintenance &lt;/strong&gt;&lt;/p&gt;
&lt;p&gt;&lt;strong&gt;Статус компетенции: Презентанционная &lt;/strong&gt;&lt;/p&gt;
&lt;p&gt;&lt;strong&gt;Тип: RU &lt;/strong&gt;&lt;/p&gt;
&lt;p&gt;&lt;strong&gt;№ CIS: T43 &lt;/strong&gt;&lt;/p&gt;
&lt;p&gt;&lt;strong&gt;Количество конкурсантов в команде: 1&lt;/strong&gt;&lt;/p&gt;</t>
  </si>
  <si>
    <t>Охрана труда</t>
  </si>
  <si>
    <t>&lt;p&gt;&amp;laquo;Охрана труда&amp;raquo; &amp;ndash; это система сохранения жизни и здоровья работников организации в процессе трудовой деятельности, которая включает в себя правовые, социально-экономические, организационно-технические, санитарно-гигиенические, лечебно-профилактические, реабилитационные и иные мероприятия. Специалисты в данной области обеспечивают функционирование системы управления охраной труда, контролируют выполнение требований законодательства в этой области, организуют обучение и следят за безопасностью жизни и здоровья работников организации.&lt;/p&gt;
&lt;p&gt;Специалист по охране труда должен знать техническую документацию и трудовое законодательство, быть немного юристом и не в последнюю очередь &amp;ndash; оратором. Ведь одна из его обязанностей &amp;ndash; проведение инструктажа. Охраной труда должен заниматься коммуникабельный и активный человек, способный быстро сориентироваться в ситуации. Конкурсное задание направлено на проверку профессиональной компетенции специалиста по охране труда, оценку его навыков делового общения, лидерских качеств, знаний современных тенденций и мировых практик в своей области.&lt;/p&gt;
&lt;p&gt;&amp;nbsp;&lt;/p&gt;
&lt;p&gt;&lt;strong&gt;Название&lt;/strong&gt;&lt;strong&gt; ENG: Occupational Health and Safety &lt;/strong&gt;&lt;/p&gt;
&lt;p&gt;&lt;strong&gt;Статус компетенции: Основная &lt;/strong&gt;&lt;/p&gt;
&lt;p&gt;&lt;strong&gt;Тип: RU &lt;/strong&gt;&lt;/p&gt;
&lt;p&gt;&lt;strong&gt;№ CIS: T8 &lt;/strong&gt;&lt;/p&gt;
&lt;p&gt;&lt;strong&gt;Количество конкурсантов в команде: 1&lt;/strong&gt;&lt;/p&gt;</t>
  </si>
  <si>
    <t>Ювелирное дело</t>
  </si>
  <si>
    <t>&lt;p&gt;Профессия ювелира, прежде всего, связана с ручным трудом, работой с драгоценными и полудрагоценными металлами, камнями и т.п. Как правило, ювелир работает по детализированным чертежам, создаваемым дизайнером ювелирных изделий. Поэтому ювелир должен уметь правильно интерпретировать такие чертежи для создания ювелирных изделий в соответствии с замыслом дизайнера.&lt;/p&gt;
&lt;p&gt;При работе с драгоценными металлами от ювелира требуется точность, экономность и умение избегать неэффективного использования материалов. Такая работа характеризуется обилием и сложностью деталей, а также требует высокого уровня профессионализма, внимания и концентрации. Ювелир должен иметь некоторые знания в других областях ювелирного дела. Например, он должен иметь представление о драгоценных камнях, их характеристиках, видах огранки, способах использования и влиянии на готовое изделие. Также ювелир должен знать, из каких этапов состоит производство методом литья и иметь представление о программировании и 3D моделировании.&lt;/p&gt;
&lt;p&gt;&lt;strong&gt;&amp;nbsp;&lt;/strong&gt;&lt;/p&gt;
&lt;p&gt;&lt;strong&gt;Название ENG: Jewellery &lt;/strong&gt;&lt;/p&gt;
&lt;p&gt;&lt;strong&gt;Статус компетенции: Основная &lt;/strong&gt;&lt;/p&gt;
&lt;p&gt;&lt;strong&gt;Тип: WSI &lt;/strong&gt;&lt;/p&gt;
&lt;p&gt;&lt;strong&gt;№ CIS: 27 &lt;/strong&gt;&lt;/p&gt;
&lt;p&gt;&lt;strong&gt;Количество конкурсантов в команде: 1&lt;/strong&gt;&lt;/p&gt;</t>
  </si>
  <si>
    <t>Флористика</t>
  </si>
  <si>
    <t>&lt;p&gt;Специалист данной сферы должен обладать деловой хваткой и отличной коммуникабельностью, проявлять творчество и креативность в оформлении помещений и интерьеров, обслуживании праздничных мероприятий.&lt;/p&gt;
&lt;p&gt;Создание флористической композиции, будь то небольшой букет или крупная инсталляция для значимого события, требует, чтобы флорист демонстрировал новаторство, творчество, профессионализм и талант, как с эстетической, так и с практической точек зрения. Флорист должен применять правила и теорию композиции, цвета и техники, используемых во всем мире, и показывать четкие представления о принципах и элементах цветочного дизайна. Флорист использует экспертные знания и знание цветов, растений, ботанических материалов и аксессуаров в своей работе.&lt;/p&gt;
&lt;p&gt;&lt;strong&gt;&amp;nbsp;&lt;/strong&gt;&lt;/p&gt;
&lt;p&gt;&lt;strong&gt;Название ENG: Floristry &lt;/strong&gt;&lt;/p&gt;
&lt;p&gt;&lt;strong&gt;Статус компетенции: Основная &lt;/strong&gt;&lt;/p&gt;
&lt;p&gt;&lt;strong&gt;Тип: WSI &lt;/strong&gt;&lt;/p&gt;
&lt;p&gt;&lt;strong&gt;№ CIS: 28 &lt;/strong&gt;&lt;/p&gt;
&lt;p&gt;&lt;strong&gt;Количество конкурсантов в команде: 1&lt;/strong&gt;&lt;/p&gt;</t>
  </si>
  <si>
    <t>Технологии моды</t>
  </si>
  <si>
    <t>&lt;p&gt;&amp;nbsp;&lt;/p&gt;
&lt;p&gt;Компетенция &amp;laquo;Технологии моды&amp;raquo; демонстрирует процессы создания одежды. Квалифицированные специалисты в этой области владеют основами дизайна одежды, различными системами конструирования и техниками кроя, технологическими приёмами изготовления и окончательной отделки изделий. Специалисты используют САПР одежды, современное швейное оборудование, инструменты, приспособления и материалы для создания изделий высокого качества.&lt;/p&gt;
&lt;p&gt;Специалист должен бережно относиться к сырью, с которым он работает, а также иметь обширные познания в сфере эффективного поиска, приобретения, использования, хранения всех материалов и обращения с ними. Дизайнер моды обладает новаторским, творческим мышлением и художественной одаренностью. Данный специалист должен знать и применять правила и теорию композиции с использованием элементов и принципов дизайна, и применимые к ним технологии изготовления.&lt;/p&gt;
&lt;p&gt;&lt;strong&gt;&amp;nbsp;&lt;/strong&gt;&lt;/p&gt;
&lt;p&gt;&lt;strong&gt;Название ENG: Fashion Technology &lt;/strong&gt;&lt;/p&gt;
&lt;p&gt;&lt;strong&gt;Статус компетенции: Основная &lt;/strong&gt;&lt;/p&gt;
&lt;p&gt;&lt;strong&gt;Тип: WSI &lt;/strong&gt;&lt;/p&gt;
&lt;p&gt;&lt;strong&gt;№ CIS: 31 &lt;/strong&gt;&lt;/p&gt;
&lt;p&gt;&lt;strong&gt;Количество конкурсантов в команде: 1&lt;/strong&gt;&lt;/p&gt;</t>
  </si>
  <si>
    <t>Графический дизайн</t>
  </si>
  <si>
    <t>&lt;p&gt;Компетенция &amp;laquo;Графический дизайн&amp;raquo; представляет собой способность визуализировать оформление окружающей среды средствами графики.&lt;/p&gt;
&lt;p&gt;Квалифицированные специалисты этой компетенции работают над дизайном вывесок, рекламных щитов, плакатов, а также заботятся об удобочитаемости необходимой информации, такой как интернет-сайты, журналы, газеты, листовки, обложки книг и дисков, меню в ресторане и т.д. Специалисты создают продукты при помощи программного обеспечения и подготавливают их к исполнению в печати или онлайн.&lt;/p&gt;
&lt;p&gt;В сфере графического дизайна ценятся развитые навыки взаимодействия, исследовательские, дизайнерские, технические навыки. От них требуется понимание целевой аудитории, рынков, тенденций, культурных различий и желаний клиента. Кроме того, эта сфера характеризуется непосредственным взаимодействием с клиентом, что требует развитых навыков коммуникации для успешного достижения целей, поставленных заказчиком.&lt;/p&gt;
&lt;p&gt;&lt;strong&gt;&amp;nbsp;&lt;/strong&gt;&lt;/p&gt;
&lt;p&gt;&lt;strong&gt;Название&lt;/strong&gt;&lt;strong&gt; ENG: Graphic Design Technology &lt;/strong&gt;&lt;/p&gt;
&lt;p&gt;&lt;strong&gt;Статус компетенции: Основная &lt;/strong&gt;&lt;/p&gt;
&lt;p&gt;&lt;strong&gt;Тип: WSI &lt;/strong&gt;&lt;/p&gt;
&lt;p&gt;&lt;strong&gt;№ CIS: 40 &lt;/strong&gt;&lt;/p&gt;
&lt;p&gt;&lt;strong&gt;Количество конкурсантов в команде: 1&lt;/strong&gt;&lt;/p&gt;</t>
  </si>
  <si>
    <t>Визуальный мерчандайзинг</t>
  </si>
  <si>
    <t>&lt;p&gt;Компетенция &amp;laquo;Визуальный мерчендайзинг&amp;raquo; представляет собой оформление витрин с демонстрацией товаров. Основной задачей визуального мерчендайзера является максимальное увеличение продаж путем взаимодействия и общения с целевой аудиторией и создания положительной атмосферы.&lt;/p&gt;
&lt;p&gt;Организация работы и самоорганизация, коммуникации и компетенции межличностного общения, решение проблем, инновации и креативность, способность разрабатывать оригинальные &amp;laquo;притягивающие внимание&amp;raquo; концепции с &amp;laquo;вау-эффектом&amp;raquo;, которые позитивно вовлекут целевой рынок, а также внимание к деталям, окончательному оформлению &amp;ndash; универсальные качества превосходного визуального мерчендайзера.&lt;/p&gt;
&lt;p&gt;&lt;strong&gt;&amp;nbsp;&lt;/strong&gt;&lt;/p&gt;
&lt;p&gt;&lt;strong&gt;Название ENG: Visual Merchandising &lt;/strong&gt;&lt;/p&gt;
&lt;p&gt;&lt;strong&gt;Статус компетенции: Основная &lt;/strong&gt;&lt;/p&gt;
&lt;p&gt;&lt;strong&gt;Тип: WSI &lt;/strong&gt;&lt;/p&gt;
&lt;p&gt;&lt;strong&gt;№ CIS: 44 &lt;/strong&gt;&lt;/p&gt;
&lt;p&gt;&lt;strong&gt;Количество конкурсантов в команде: 1&lt;/strong&gt;&lt;/p&gt;</t>
  </si>
  <si>
    <t>Видеопроизводство</t>
  </si>
  <si>
    <t>&lt;p&gt;Видеопроизводство является динамично меняющейся областью медиа индустрии, сферой деятельности которой является создание экранного аудиовизуального произведения.&lt;/p&gt;
&lt;p&gt;Специалисту в данной компетенции необходимо в полной мере знать все этапы видеопроизводства, владеть навыками видеооператора, осветителя, видеомонтажера, звукооператора и звукорежиссера, знать основы цветокоррекции. При работе с цветом и композицией конкурсанты проявляют свои творческие способности. Понимание технических особенностей работы с камерой, осветительным и звуковым оборудованием снимает ограничения на творческую реализацию. Владение программами монтажа позволяет собрать снятое и записанное в единое целое аудиовизуальное произведение. Специалист обязан знать технические требования для публикаций аудиовизуального произведения в интернете, на телевидении, в кинотеатре, а также обращать внимание на Закон об авторском праве и этические вопросы.&lt;/p&gt;
&lt;p&gt;&lt;strong&gt;&amp;nbsp;&lt;/strong&gt;&lt;/p&gt;
&lt;p&gt;&lt;strong&gt;Название ENG: Video Production &lt;/strong&gt;&lt;/p&gt;
&lt;p&gt;&lt;strong&gt;Статус компетенции: Основная &lt;/strong&gt;&lt;/p&gt;
&lt;p&gt;&lt;strong&gt;Тип: RU &lt;/strong&gt;&lt;/p&gt;
&lt;p&gt;&lt;strong&gt;№ CIS: R1 &lt;/strong&gt;&lt;/p&gt;
&lt;p&gt;&lt;strong&gt;Количество конкурсантов в команде: 1&lt;/strong&gt;&lt;/p&gt;</t>
  </si>
  <si>
    <t>Фотография</t>
  </si>
  <si>
    <t>&lt;p&gt;Документальная точность фотографических изображений и простой способ их получения открыли широчайшие возможности использования фотографии в самых различных областях человеческой деятельности.&lt;/p&gt;
&lt;p&gt;Специалист должен обладать соответствующими техническими знаниями и навыками, художественным видением, умением пользоваться выразительными средствами для решения различных задач, от съёмки классического натюрморта до выполнения съёмки на официальные документы.&lt;/p&gt;
&lt;p&gt;&amp;nbsp;&lt;/p&gt;
&lt;p&gt;&lt;strong&gt;Название ENG: Floristry &lt;/strong&gt;&lt;/p&gt;
&lt;p&gt;&lt;strong&gt;Статус компетенции: Основная &lt;/strong&gt;&lt;/p&gt;
&lt;p&gt;&lt;strong&gt;Тип: WSI &lt;/strong&gt;&lt;/p&gt;
&lt;p&gt;&lt;strong&gt;№ CIS: 28 &lt;/strong&gt;&lt;/p&gt;
&lt;p&gt;&lt;strong&gt;Количество конкурсантов в команде: 1&lt;/strong&gt;&lt;/p&gt;</t>
  </si>
  <si>
    <t>Звукорежиссура</t>
  </si>
  <si>
    <t>&lt;p&gt;Звукорежиссура &amp;ndash; сфера профессиональной деятельности по озвучиванию представлений, подготовке аудиоматериала для передачи в эфир (живой звук, интернет-вещание и запись), фиксации аудиоматериала во время съёмок кино и видеоматериала и его последующей обработки, а также запись, редакция, сведение и финальная обработка (мастеринг) музыкального материала всех возможных стилей, запись, редакция и подготовка к выпуску аудиокниг и т.п.&lt;/p&gt;
&lt;p&gt;Выпускаемый в результате звукорежиссерской деятельности аудиоматериал должен соответствовать общепринятым стандартам звуковой индустрии и коррелировать с международными стандартами AES/EBU, MPEG, OIRT, ISO и т.п. в их части, касающейся аудиопроизводства, а также Закону об авторском праве и этическим вопросам.&lt;/p&gt;
&lt;p&gt;&lt;strong&gt;&amp;nbsp;&lt;/strong&gt;&lt;/p&gt;
&lt;p&gt;&lt;strong&gt;Название ENG: Sound Engineering &lt;/strong&gt;&lt;/p&gt;
&lt;p&gt;&lt;strong&gt;Статус компетенции: Основная &lt;/strong&gt;&lt;/p&gt;
&lt;p&gt;&lt;strong&gt;Тип: RU &lt;/strong&gt;&lt;/p&gt;
&lt;p&gt;&lt;strong&gt;№ CIS: R26 &lt;/strong&gt;&lt;/p&gt;
&lt;p&gt;&lt;strong&gt;Количество конкурсантов в команде: 1&lt;/strong&gt;&lt;/p&gt;</t>
  </si>
  <si>
    <t>Огранка ювелирных вставок</t>
  </si>
  <si>
    <t>&lt;p&gt;Одно из отличительных свойств ювелирных камней &amp;ndash; привлекательность, зачастую выявленная определенной степенью обработки, будь то механическое удаление &amp;laquo;лишнего&amp;raquo; объема минерала или химическое, или физическое, облагораживание качества или цвета камня. Так знание оптических констант в совокупности с пониманием параметров качества поверхностей и термо-физических процессов изменения текстуры камня способны помочь в создании практически из любого куска породы произведения искусства, как результат, к которому должны стремится все мастера декоративно-прикладного творчества.&lt;/p&gt;
&lt;p&gt;Основная задача для специалиста не просто научиться обрабатывать кристаллы, но и самим составлять подробные технологические схемы, а также художественные эскизы, по которым будет возможность строить определенные последовательности и принципы работы.&lt;/p&gt;
&lt;p&gt;Специалист должен уметь определять вид и технологическую последовательность огранки ювелирных вставок, подбирать и настраивать приспособления для огранки ювелирных вставок, производить измерения параметров огранки ювелирных вставок на специальном оборудовании и специальными приборами, работать на ограночных станках различных типов, шлифовать и полировать поверхность драгоценных, полудрагоценных и синтетических минералов, иметь представление о программировании и 3D моделировании и многое другое.&lt;/p&gt;
&lt;p&gt;&amp;nbsp;&lt;/p&gt;
&lt;p&gt;&lt;strong&gt;Название ENG: Diamond cutter &lt;/strong&gt;&lt;/p&gt;
&lt;p&gt;&lt;strong&gt;Статус компетенции: Основная &lt;/strong&gt;&lt;/p&gt;
&lt;p&gt;&lt;strong&gt;Тип: RU &lt;/strong&gt;&lt;/p&gt;
&lt;p&gt;&lt;strong&gt;№ CIS: R27 &lt;/strong&gt;&lt;/p&gt;
&lt;p&gt;&lt;strong&gt;Количество конкурсантов в команде: 1&lt;/strong&gt;&lt;/p&gt;</t>
  </si>
  <si>
    <t>Кузовной ремонт</t>
  </si>
  <si>
    <t>&lt;p&gt;&amp;nbsp;&lt;/p&gt;
&lt;p&gt;Кузовной ремонт представляет собой исправление перекосов кузова автомобиля, как правило, удаление поврежденных структурных элементов, и неструктурных деталей, которые заменяются новыми деталями или их частями, используя различные сварочные процессы и/или заклепки и клеи. В случае слабых повреждений заменяются или ремонтируются неструктурные панели до состояния пригодного для последующей покраски.&lt;/p&gt;
&lt;p&gt;Квалифицированные специалисты в данной области могут использовать стенд исправления геометрии кузова (стапель) в совокупности с измерительным оборудованием как средство оценки степени повреждения и восстановления структуры к своему первоначальному состоянию. Кроме того, специалист должен быть опытным сварщиком способным соединить различные типы металлов, такие как низкоуглеродистые стали, высокопрочные стали или алюминиевые сплавы, используя сварку в среде защитного газа (MAG), тугоплавким вольфрамовым электродом в среде защитного газа (TIG), и точечной сваркой.&lt;/p&gt;
&lt;p&gt;Отремонтированное транспортное средство должно соответствовать строгим требованиям, установленными автопроизводителями, и отвечать техническим требованиям и требованиям безопасности.&lt;/p&gt;
&lt;p&gt;&amp;nbsp;&lt;/p&gt;
&lt;p&gt;&lt;strong&gt;Название ENG: Autobody Repair &lt;/strong&gt;&lt;/p&gt;
&lt;p&gt;&lt;strong&gt;Статус компетенции: Основная &lt;/strong&gt;&lt;/p&gt;
&lt;p&gt;&lt;strong&gt;Тип: WSI &lt;/strong&gt;&lt;/p&gt;
&lt;p&gt;&lt;strong&gt;№ CIS: 13 &lt;/strong&gt;&lt;/p&gt;
&lt;p&gt;&lt;strong&gt;Количество конкурсантов в команде: 1&lt;/strong&gt;&lt;/p&gt;</t>
  </si>
  <si>
    <t>Обслуживание авиационной техники</t>
  </si>
  <si>
    <t>&lt;p&gt;В российской практике рынка труда квалификация техник по обслуживанию воздушных судов не применяется, согласно ЕТКС и профессиональных стандартов к обслуживанию воздушных судов привлекаются работники, имеющие следующие квалификации: слесарь сборщик летательных аппаратов, слесарь сборщик двигателей и агрегатов, сборщик клепальщик, авиационный техник по планеру и двигателям.&lt;/p&gt;
&lt;p&gt;Они должны владеть профессиональной терминологией, разбираться в сборочных чертежах агрегатов и систем воздушного судна. Иметь навык по работе с пневмооборудованием, гибочными станками, бароскопом (эндоскопом). Осуществлять осмотр, обслуживание, устранение неполадок, снятие, установка, оснастка, тестирование и ремонт воздушных судов. Должны знать технологию испытания агрегатов и воздушного судна наземными стендами и установками для испытаний, а также брать на себя высокий уровень личной ответственности за результат деятельности.&lt;/p&gt;
&lt;p&gt;&amp;nbsp;&lt;/p&gt;
&lt;p&gt;&lt;strong&gt;Название ENG: Aircraft Maintenance &lt;/strong&gt;&lt;/p&gt;
&lt;p&gt;&lt;strong&gt;Статус компетенции: Основная &lt;/strong&gt;&lt;/p&gt;
&lt;p&gt;&lt;strong&gt;Тип: WSI &lt;/strong&gt;&lt;/p&gt;
&lt;p&gt;&lt;strong&gt;№ CIS: 14 &lt;/strong&gt;&lt;/p&gt;
&lt;p&gt;&lt;strong&gt;Количество конкурсантов в команде: 1&lt;/strong&gt;&lt;/p&gt;</t>
  </si>
  <si>
    <t>Ремонт и обслуживание легковых автомобилей</t>
  </si>
  <si>
    <t>&lt;p&gt;Компетенция &amp;laquo;Ремонт и обслуживание легковых автомобилей&amp;raquo; &amp;ndash; это демонстрация практических умений и навыков в проведении диагностики, технического обслуживания и текущего ремонта двигателя, трансмиссии, ходовой части, систем управления&amp;nbsp;автомобилем, источников и потребителей электроэнергии современного автомобиля.&lt;/p&gt;
&lt;p&gt;&amp;nbsp;&lt;/p&gt;
&lt;p&gt;Высококвалифицированный автомеханик всегда в курсе текущих изменений в своем секторе независимо от того, касаются ли они эксплуатационных характеристик автомобилей и деталей, безопасности или экологически чистых источников энергии. Он на глубоком уровне понимает принцип работы электрических и электронных систем автомобилей, их взаимодействие; обладает физической выносливостью, хорошей координацией, развитыми кинестетическими навыками, гибкостью. Он должен уметь применять для обнаружения неисправностей современное диагностическое оборудование, проводить метрологические измерения, определяя степень износа деталей. Работы должны проводиться, соблюдая технику безопасности, технически грамотно.&lt;/p&gt;
&lt;p&gt;&amp;nbsp;&lt;/p&gt;
&lt;p&gt;&lt;strong&gt;Название ENG: Automobile Technology &lt;/strong&gt;&lt;/p&gt;
&lt;p&gt;&lt;strong&gt;Статус компетенции: Основная &lt;/strong&gt;&lt;/p&gt;
&lt;p&gt;&lt;strong&gt;Тип: WSI &lt;/strong&gt;&lt;/p&gt;
&lt;p&gt;&lt;strong&gt;№ CIS: 33 &lt;/strong&gt;&lt;/p&gt;
&lt;p&gt;&lt;strong&gt;Количество конкурсантов в команде: 1&lt;/strong&gt;&lt;/p&gt;
&lt;p&gt;&lt;strong&gt;&amp;nbsp;&lt;/strong&gt;&lt;/p&gt;</t>
  </si>
  <si>
    <t>Обслуживание тяжелой техники</t>
  </si>
  <si>
    <t>&lt;p&gt;Специалист по техническому обслуживанию грузовой техники поддерживает и ремонтирует грузовые автомобили различных производителей.&lt;/p&gt;
&lt;p&gt;Техник по ремонту должен уметь поддерживать в исправном состоянии и восстанавливать двигатели внутреннего сгорания и подвижные и неподвижные детали на грузовиках, перевозящих различные виды грузов.&lt;/p&gt;
&lt;p&gt;Обслуживание и ремонт могут включать отдельные агрегаты или все системы, и требует от техника по ремонту умение работать с двигателями, трансмиссией, электроникой, тормозными системами, и др. Техник по ремонту должен использовать определенные инструменты, чтобы диагностировать работоспособность, восстановить или заменить дефектные детали или агрегаты, проверить качество ремонта, уметь читать инструкции в техническом руководстве, писать сервисные отчеты и гарантировать, что работа соответствует техническим требованиям изготовителя и требованиям законодательства.&lt;/p&gt;
&lt;p&gt;&amp;nbsp;&lt;/p&gt;
&lt;p&gt;&lt;strong&gt;Название &lt;/strong&gt;&lt;strong&gt;ENG&lt;/strong&gt;&lt;strong&gt;: &lt;/strong&gt;&lt;strong&gt;Heavy&lt;/strong&gt; &lt;strong&gt;Vehicle&lt;/strong&gt; &lt;strong&gt;Maintenance&lt;/strong&gt;&lt;/p&gt;
&lt;p&gt;&lt;strong&gt;Статус компетенции:&lt;/strong&gt;&lt;/p&gt;
&lt;p&gt;&lt;strong&gt;Тип: WSI&lt;/strong&gt;&lt;/p&gt;
&lt;p&gt;&lt;strong&gt;№ CIS: 54&lt;/strong&gt;&lt;/p&gt;
&lt;p&gt;&lt;strong&gt;Количество конкурсантов в команде: 1&lt;/strong&gt;&lt;/p&gt;</t>
  </si>
  <si>
    <t>Эксплуатация сельскохозяйственных машин</t>
  </si>
  <si>
    <t>&lt;p&gt;Техник-механик по обслуживанию сельскохозяйственных машин эксплуатирует, ремонтирует и обслуживает сельскохозяйственную технику. Эта техника может включать в свой перечень тракторы, кормоуборочные комбайны, пресс-подборщики, косилки, комбайны, опрыскиватели сельскохозяйственных культур и другие машины. Техники также должны уметь работать с техникой как самостоятельно, так и в команде, в разные смены, а также на предприятии работодателя, в здании клиента или на улице, как в городской, так и сельской местности, независимо от погоды.&lt;/p&gt;
&lt;p&gt;&amp;nbsp;&lt;/p&gt;
&lt;p&gt;Техник по обслуживанию сельскохозяйственных машин должен быть специалистом с сильным диагностическим и аналитическим навыком. Он должен владеть специальными инструментами для диагностики, отладки, ремонта или замены неисправных компонентов и систем, тестирования, ремонта для надлежащей работы, интерпретации указаний в технических руководствах, написания отчетов по обслуживанию, и обеспечивать соответствие работы техническим условиям производителей и требованиям законодательства.&lt;/p&gt;
&lt;p&gt;&amp;nbsp;&lt;/p&gt;
&lt;p&gt;&lt;strong&gt;Название ENG: Agricultural Mechanic &lt;/strong&gt;&lt;/p&gt;
&lt;p&gt;&lt;strong&gt;Статус компетенции: &lt;/strong&gt;&lt;/p&gt;
&lt;p&gt;&lt;strong&gt;Тип: RU &lt;/strong&gt;&lt;/p&gt;
&lt;p&gt;&lt;strong&gt;№ CIS: E53 &lt;/strong&gt;&lt;/p&gt;
&lt;p&gt;&lt;strong&gt;Количество конкурсантов в команде: 1&lt;/strong&gt;&lt;/p&gt;</t>
  </si>
  <si>
    <t>Сервис на воздушном транспорте</t>
  </si>
  <si>
    <t>&lt;p&gt;Компетенция &amp;laquo;Сервис на воздушном транспорте&amp;raquo; представляет собой сферу обслуживания пассажиров в аэропорту, в процессе которой конкурсанты выполняют мероприятия, связанные с регистрацией пассажиров на рейс и предполётным досмотром.&lt;/p&gt;
&lt;p&gt;Для выполнения конкурсных заданий специалисты воздушной гавани применяют современные автоматизированные системы регистрации и технические средства досмотра.&lt;/p&gt;
&lt;p&gt;Специалист должен обладать высоким уровнем обслуживания пассажиров, клиентоориентированностью, умением применять автоматизированные системы регистрации пассажиров и багажа, знанием требований нормативных документов, регламентирующих деятельность в области гражданской авиации, умением грамотно применять технические средства досмотра и выявлять запрещенные к перевозке предметы и вещества.&lt;/p&gt;
&lt;p&gt;&amp;nbsp;&lt;/p&gt;
&lt;p&gt;&lt;strong&gt;Название&lt;/strong&gt;&lt;strong&gt; ENG: Service in Air Transport &lt;/strong&gt;&lt;/p&gt;
&lt;p&gt;&lt;strong&gt;Статус компетенции: Основная &lt;/strong&gt;&lt;/p&gt;
&lt;p&gt;&lt;strong&gt;Тип: RU &lt;/strong&gt;&lt;/p&gt;
&lt;p&gt;&lt;strong&gt;№ CIS: R16 &lt;/strong&gt;&lt;/p&gt;
&lt;p&gt;&lt;strong&gt;Количество конкурсантов в команде: 5&lt;/strong&gt;&lt;/p&gt;</t>
  </si>
  <si>
    <t>Экспедирование грузов</t>
  </si>
  <si>
    <t>&lt;p&gt;Экспедитор управляет перемещением грузов из одного места в другое от имени заказчика. К способам транспортировки относится перевозка автомобильным, железнодорожным, воздушным или морским транспортом, а также их сочетание. Экспедитор должен обладать специальными знаниями для обеспечения того, чтобы вся необходимая документация соответствовала требованиям таможни, страхования и законодательства.&lt;/p&gt;
&lt;p&gt;Компетенция &amp;laquo;Экспедирование грузов&amp;raquo; представляет собой целостный комплекс услуг, направленных на доставку грузов от двери до двери (от продавца покупателю) различными видами транспорта, их полное сопровождение и документальное оформление. Квалифицированные специалисты в данной области могут организовывать транспортировку грузов любых весогабаритных характеристик и видов, выстраивая надежные и экономически целесообразные цепи поставок. Для этого специалисты должны обладать знаниями в области логистики, внешнеэкономической деятельности, таможенного права, клиентского сервиса, а также владеть английским языком.Название ENG: Freight Forwarding&lt;/p&gt;
&lt;p&gt;&amp;nbsp;&lt;/p&gt;
&lt;p&gt;&lt;strong&gt;Статус компетенции: Презентанционная &lt;/strong&gt;&lt;/p&gt;
&lt;p&gt;&lt;strong&gt;Тип: WSI &lt;/strong&gt;&lt;/p&gt;
&lt;p&gt;&lt;strong&gt;№ CIS: D3 &lt;/strong&gt;&lt;/p&gt;
&lt;p&gt;&lt;strong&gt;Количество конкурсантов в команде: 1&lt;/strong&gt;&lt;/p&gt;
&lt;p&gt;&lt;strong&gt;&amp;nbsp;&lt;/strong&gt;&lt;/p&gt;
&lt;p&gt;&amp;nbsp;&lt;/p&gt;</t>
  </si>
  <si>
    <t>Обслуживание грузовой техники</t>
  </si>
  <si>
    <t>&lt;p&gt;Специалист по техническому обслуживанию грузовой техники поддерживает и ремонтирует грузовые автомобили различных производителей.&lt;/p&gt;
&lt;p&gt;Техник по ремонту должен уметь поддерживать в исправном состоянии и восстанавливать двигатели внутреннего сгорания и подвижные и неподвижные детали на грузовиках, перевозящих различные виды грузов.&lt;/p&gt;
&lt;p&gt;Обслуживание и ремонт могут включать отдельные агрегаты или все системы, и требует от техника по ремонту умение работать с двигателями, трансмиссией, электроникой, тормозными системами, и др. Техник по ремонту должен использовать определенные инструменты, чтобы диагностировать работоспособность, восстановить или заменить дефектные детали или агрегаты, проверить качество ремонта, уметь читать инструкции в техническом руководстве, писать сервисные отчеты и гарантировать, что работа соответствует техническим требованиям изготовителя и требованиям законодательства.&lt;/p&gt;
&lt;p&gt;&amp;nbsp;&lt;/p&gt;
&lt;p&gt;&lt;strong&gt;Название ENG: Heavy Vehicle Maintenance &lt;/strong&gt;&lt;/p&gt;
&lt;p&gt;&lt;strong&gt;Статус компетенции: &lt;/strong&gt;&lt;/p&gt;
&lt;p&gt;&lt;strong&gt;Тип: WSI &lt;/strong&gt;&lt;/p&gt;
&lt;p&gt;&lt;strong&gt;№ CIS: 54 &lt;/strong&gt;&lt;/p&gt;
&lt;p&gt;&lt;strong&gt;Количество конкурсантов в команде: 1&lt;/strong&gt;&lt;/p&gt;</t>
  </si>
  <si>
    <t>Пожарная безопасность</t>
  </si>
  <si>
    <t>&lt;p&gt;Пожарная безопасность &amp;mdash; это состояние защищённости личности,&lt;br /&gt;имущества, общества и государства от пожаров.&amp;nbsp;&lt;br /&gt;Будущие пожарные &amp;nbsp;соревнуются в сборе и выезде по тревоге с боевым расчетом, тушении пожара в реальных условиях, навыкам работы с пожарной мотопомпой, а также работают со штурмовой пожарной лестницей и эвакуацией пострадавших.&lt;/p&gt;
&lt;p&gt;&lt;strong&gt;&amp;nbsp;&lt;/strong&gt;&lt;/p&gt;
&lt;p&gt;&lt;strong&gt;Название ENG: Fire Safety &lt;/strong&gt;&lt;/p&gt;
&lt;p&gt;&lt;strong&gt;Статус компетенции: Кандидат в презентанционную &lt;/strong&gt;&lt;/p&gt;
&lt;p&gt;&lt;strong&gt;Тип: RU &lt;/strong&gt;&lt;/p&gt;
&lt;p&gt;&lt;strong&gt;№ CIS: T65 &lt;/strong&gt;&lt;/p&gt;
&lt;p&gt;&lt;strong&gt;Количество конкурсантов в команде: 5&lt;/strong&gt;&lt;/p&gt;</t>
  </si>
  <si>
    <t>Управление локомотивом</t>
  </si>
  <si>
    <t>&lt;p&gt;Машинисты локомотивов &amp;ndash; это специалисты, которые обладают высокими практическими навыками для профессионального выполнения работы, связанной с безопасностью движения поездов, безопасностью перевозки грузов и пассажиров, со строжайшим соблюдением выполнения графика движения поездов и выполнением технологического процесса работы железных дорог.&lt;/p&gt;
&lt;p&gt;Для достижения соответствия качественным требованиям машиниста локомотива, он должен уметь управлять локомотивом и автотормозами поезда, знать их устройство и принцип действия, умело разбираться в их чертежах и схемах, применять необходимые новые технологии и разбираться в характеристиках новейших разработок железнодорожной техники. Также он должен знать технику безопасности при обслуживании локомотива и ведении поезда.&lt;/p&gt;</t>
  </si>
  <si>
    <t>Разработка решений с использованием блокчейн-технологий</t>
  </si>
  <si>
    <t>Управление жизненным циклом/управление программой</t>
  </si>
  <si>
    <t>&lt;p&gt;Содержание компетенции &amp;laquo;Управление жизненным циклом&amp;raquo; - процесс,&lt;/p&gt;
&lt;p&gt;состоящий из комплекса мероприятий, охватывающих все этапы развития проекта: от&lt;/p&gt;
&lt;p&gt;разработки его концепции, через проектирование и производство до продаж,&lt;/p&gt;
&lt;p&gt;послепродажного обслуживания и утилизации.&lt;/p&gt;
&lt;p&gt;Соревнования по компетенции представляют собой конкурентную работу кросс&lt;/p&gt;
&lt;p&gt;функциональных проектных групп, осуществляющих виртуальное управление проектом&lt;/p&gt;
&lt;p&gt;по заданному техническому заданию на всех стадиях жизненного цикла.&lt;/p&gt;
&lt;p&gt;Разработка проекта включает в себя следующие этапы: формирование&lt;/p&gt;
&lt;p&gt;эффективной команды, разработка проектного решения (концепция, дорожная карта,&lt;/p&gt;
&lt;p&gt;конструкторская и технологическая документация, финансовая модель, план&lt;/p&gt;
&lt;p&gt;производства, HR-стратегия, маркетинговая политика, управление рисками, ППО),&lt;/p&gt;
&lt;p&gt;презентация проекта экспертам.&lt;/p&gt;
&lt;p&gt;При этом в соревновании применяются следующие sort-skills: управление&lt;/p&gt;
&lt;p&gt;командой проекта, межличностное взаимодействие (распределение ролей,&lt;/p&gt;
&lt;p&gt;коммуникативные навыки и т.д.), управление проектом (программой), ораторское&lt;/p&gt;
&lt;p&gt;искусство (публичные выступления), эффективная презентация.&lt;/p&gt;
&lt;p&gt;&lt;strong&gt;&amp;nbsp;&lt;/strong&gt;&lt;/p&gt;
&lt;p&gt;&lt;strong&gt;Название&lt;/strong&gt;&lt;strong&gt; ENG: Life-cycle Management/Program Management &lt;/strong&gt;&lt;/p&gt;
&lt;p&gt;&lt;strong&gt;Статус компетенции: Основная &lt;/strong&gt;&lt;/p&gt;
&lt;p&gt;&lt;strong&gt;Тип: RU &lt;/strong&gt;&lt;/p&gt;
&lt;p&gt;&lt;strong&gt;№ CIS: R50 &lt;/strong&gt;&lt;/p&gt;
&lt;p&gt;&lt;strong&gt;Количество конкурсантов в команде: 8&lt;/strong&gt;&lt;/p&gt;</t>
  </si>
  <si>
    <t>Кибербезопасность</t>
  </si>
  <si>
    <t>&lt;p&gt;В наши дни один из наиболее актуальных вопросов защиты&lt;/p&gt;
&lt;p&gt;корпоративной информации &amp;ndash; обеспечение безопасности от внутренних&lt;/p&gt;
&lt;p&gt;утечек по техническим каналам связи.&lt;/p&gt;
&lt;p&gt;Технологии корпоративной защиты от внутренних угроз&lt;/p&gt;
&lt;p&gt;информационной безопасности,&lt;/p&gt;
&lt;p&gt;позволяют выявлять и предотвращать утечки конфиденциальной&lt;/p&gt;
&lt;p&gt;информации и персональных данных, защищать компании от&lt;/p&gt;
&lt;p&gt;мошенничества, воровства и коррупции, детектировать неправомерные&lt;/p&gt;
&lt;p&gt;действия сотрудников и нецелевое использование корпоративных ресурсов.&lt;/p&gt;
&lt;p&gt;Системы корпоративной безопасности позволяют однозначно выявлять&lt;/p&gt;
&lt;p&gt;инциденты и дают весь необходимый набор инструментов для проведения&lt;/p&gt;
&lt;p&gt;внутренних расследований и дальнейшей правовой защиты корпоративных&lt;/p&gt;
&lt;p&gt;интересов.&lt;/p&gt;
&lt;p&gt;&lt;strong&gt;&amp;nbsp;&lt;/strong&gt;&lt;/p&gt;
&lt;p&gt;&lt;strong&gt;Название ENG: Cyber security &lt;/strong&gt;&lt;/p&gt;
&lt;p&gt;&lt;strong&gt;Статус компетенции: Кандидат в презентанционную &lt;/strong&gt;&lt;/p&gt;
&lt;p&gt;&lt;strong&gt;Тип: RU &lt;/strong&gt;&lt;/p&gt;
&lt;p&gt;&lt;strong&gt;№ CIS: F8 &lt;/strong&gt;&lt;/p&gt;
&lt;p&gt;&lt;strong&gt;Количество конкурсантов в команде: 2&lt;/strong&gt;&lt;/p&gt;</t>
  </si>
  <si>
    <t>Проектирование нейроинтерфейсов</t>
  </si>
  <si>
    <t>&lt;p&gt;Проектирование нейроинтерфейсов-это изготовление и испытание независимой аппаратной нейросистемы, которая подразумевает регистрацию и анализ электрических сигналов мозга пациента (заказчика) для выбора устойчивого эмоционального управляющего состояния. Кроме того, участники компетенции проектируют и создают из элементарной базы неинвазивное аппаратное устройство распознавания &amp;alpha;-&amp;beta;-ритмов нейронов головного мозга человека с биозащитой по изменению сердечного ритма заказчика. А также создают программный код&lt;/p&gt;
&lt;p&gt;интерфейса &amp;laquo;Мозг-Компьютер&amp;raquo;, производят исследование низкоуровневых драйверов аппаратных частей системы на предмет работоспособности, исправляют ошибки в программном коде до состояния, в котором независимый аппаратный интерфейс корректно определит все составляющие нейросистемы.&lt;/p&gt;
&lt;p&gt;Квалифицированные специалисты в данной области занимаются разработкой совместимых с нервной системой человека интерфейсов для управления компьютерами, виртуальными и визуальными объектами с учетом психологии и физиологии пользователей (нейропилотов).&lt;/p&gt;
&lt;p&gt;Специалисты используют необходимые инструменты, измерительные приборы, персональные компьютеры и оргтехнику.&lt;/p&gt;
&lt;p&gt;&lt;strong&gt;&amp;nbsp;&lt;/strong&gt;&lt;/p&gt;
&lt;p&gt;&lt;strong&gt;Название ENG: Neural Interface Design&lt;/strong&gt;&lt;/p&gt;
&lt;p&gt;&lt;strong&gt;Статус компетенции: Презентанционная&lt;/strong&gt;&lt;/p&gt;
&lt;p&gt;&lt;strong&gt;Тип: RU&lt;/strong&gt;&lt;/p&gt;
&lt;p&gt;&lt;strong&gt;Блок: Информационные и коммуникационные технологии&lt;/strong&gt;&lt;/p&gt;
&lt;p&gt;&lt;strong&gt;№ CIS: T34&lt;/strong&gt;&lt;/p&gt;
&lt;p&gt;&lt;strong&gt;Количество конкурсантов в команде: 2 &lt;/strong&gt;&lt;/p&gt;</t>
  </si>
  <si>
    <t>Биофотоника</t>
  </si>
  <si>
    <t>Синтез и обработка минералов</t>
  </si>
  <si>
    <t>Цифровая метрология</t>
  </si>
  <si>
    <t>&lt;p&gt;&amp;nbsp;&lt;/p&gt;
&lt;p&gt;Цифровая&amp;nbsp; метрология -это автоматический контроль качества продукции, который &amp;nbsp;широко используются для снижения стоимости контроля, уменьшения числа ошибок, смягчения последствий нехватки персонала, уменьшения длительности контроля, а также для избежания монотонности в работе контролера. &amp;nbsp;&lt;/p&gt;
&lt;p&gt;Компетенция &amp;laquo;Цифровая метрология&amp;raquo; создана при поддержке Mitutoyo Corporation. В соответствии с философией компании, одной из ключевых целей компетенции является активное продвижение знаний и опыта, накопленного специалистами в различных странах, с целью профессиональной поддержки специалистов-метрологов на промышленных предприятиях, а также учащихся технических учебных заведений.&lt;/p&gt;
&lt;p&gt;&lt;strong&gt;&amp;nbsp;&lt;/strong&gt;&lt;/p&gt;
&lt;p&gt;&lt;strong&gt;Название ENG: Digital Metrology &lt;/strong&gt;&lt;/p&gt;
&lt;p&gt;&lt;strong&gt;Статус компетенции: Кандидат в презентанционную &lt;/strong&gt;&lt;/p&gt;
&lt;p&gt;&lt;strong&gt;Тип: RU &lt;/strong&gt;&lt;/p&gt;
&lt;p&gt;&lt;strong&gt;№ CIS: T64 &lt;/strong&gt;&lt;/p&gt;
&lt;p&gt;&lt;strong&gt;Количество конкурсантов в команде: 1&lt;/strong&gt;&lt;/p&gt;</t>
  </si>
  <si>
    <t>Преподавание в основной и средней школе</t>
  </si>
  <si>
    <t>&lt;p&gt;Ведущая функция современного учителя основной и средней школы - содействие образованию школьника, создание при помощи средств педагогической деятельности условий для проявления самостоятельности, творчества, ответственности учеников. Современный учитель основной и средней школы обучает и воспитывает своих подопечных с учетом их индивидуальных и возрастных особенностей, а также специфики своего учебного предмета. Он создает условия для формирования и развития общей культуры личности, социализации, осознанного выбора и освоения образовательных программ. Применяет современные образовательные технологии, включая информационные, а также цифровые образовательные ресурсы. Использует разнообразные формы, приемы, методы и средства обучения, оказывает помощь в проектировании индивидуальных учебных планов и обучении по ним.&lt;/p&gt;
&lt;p&gt;&amp;nbsp;Учитель основной и средней школы выбирает оптимальные программы и учебно-методическое обеспечение, ориентируясь на современные технологические тренды.&lt;/p&gt;
&lt;p&gt;Учитель основной и средней школы оценивает эффективность обучения в части результатов обучающихся, осуществляя выбор разнообразных способов оценки и учета достижений обучающихся, используя для этого современные компьютерные технологии. Осуществляет контрольно-оценочную деятельность в образовательном процессе с использованием современных способов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обучающихся).&lt;/p&gt;
&lt;p&gt;Учитель основной и средней школы участвует в деятельности педагогического и иных советов образовательной организации, а также в деятельности методических объединений и других формах методической работы. Обеспечивает охрану жизни и здоровья обучающихся во время образовательной деятельности.&lt;/p&gt;
&lt;p&gt;&amp;nbsp;&lt;/p&gt;
&lt;p&gt;&lt;strong&gt;Название&lt;/strong&gt;&lt;strong&gt; ENG: Primary and secondary school teaching&lt;/strong&gt;&lt;/p&gt;
&lt;p&gt;&lt;strong&gt;Статус компетенции: Презентанционная&lt;/strong&gt;&lt;/p&gt;
&lt;p&gt;&lt;strong&gt;Тип: RU&lt;/strong&gt;&lt;/p&gt;
&lt;p&gt;&lt;strong&gt;Блок: Образование&lt;/strong&gt;&lt;/p&gt;
&lt;p&gt;&lt;strong&gt;№ CIS: R19&lt;/strong&gt;&lt;/p&gt;
&lt;p&gt;&lt;strong&gt;Количество конкурсантов в команде: 1 конкурсант&lt;/strong&gt;&lt;/p&gt;</t>
  </si>
  <si>
    <t>Фармацевтика</t>
  </si>
  <si>
    <t>&lt;p&gt;Фармацевт организовывает и выполняет работы на фармацевтических и медицинских предприятиях, которая включает: приемку, контроль и отпуск лекарственных препаратов, оформление витрин с использованием элементов мерчандайзинга и товаров аптечных товаров, а также изготавливает лекарственные препараты по рецептам врача и требованиям медицинских и ветеринарных организаций.&lt;/p&gt;
&lt;p&gt;Квалифицированные специалисты данной области осуществляют полный контроль за движением товаров аптечного ассортимента от момента поступления в аптечную организацию до конечного отпуска покупателю, проводят профессиональную фармацевтическую консультацию посетителей аптеки, занимаются производством лекарственных препаратов по рецептам.&lt;/p&gt;
&lt;p&gt;&amp;nbsp;&lt;/p&gt;
&lt;p&gt;&lt;strong&gt;Название ENG: Pharmaceutics&lt;/strong&gt;&lt;/p&gt;
&lt;p&gt;&lt;strong&gt;Статус компетенции: Презентанционная&lt;/strong&gt;&lt;/p&gt;
&lt;p&gt;&lt;strong&gt;Тип: RU&lt;/strong&gt;&lt;/p&gt;
&lt;p&gt;&lt;strong&gt;Блок: Сфера услуг&lt;/strong&gt;&lt;/p&gt;
&lt;p&gt;&lt;strong&gt;№ CIS: R35&lt;/strong&gt;&lt;/p&gt;
&lt;p&gt;&lt;strong&gt;Количество конкурсантов в команде: 1&amp;nbsp;&lt;/strong&gt;&lt;/p&gt;</t>
  </si>
  <si>
    <t>Пчеловодство</t>
  </si>
  <si>
    <t>&lt;p&gt;Пчеловод должен знать роль и значение своей отрасли в системе агропромышленного комплекса:&lt;/p&gt;
&lt;p&gt;- основные представления по биологии пчелиной семьи;&lt;/p&gt;
&lt;p&gt;- основные проблемы содержания пчелиных семей в течение круглого года;&lt;/p&gt;
&lt;p&gt;- основные вопросы организации кормовой базы и использования пчел на опылении энтомофильных сельскохозяйственных культур.&lt;/p&gt;
&lt;p&gt;Работа пчеловода также включает в себя умение:&lt;/p&gt;
&lt;p&gt;- применять полученные знания при изучении кормовой базы пчеловодства и в последующей деятельности зоотехника;&lt;/p&gt;
&lt;p&gt;- анализировать причинно-следственные отношения в генезе болезней и вредителей медоносных пчел;&lt;/p&gt;
&lt;p&gt;- планировать и осуществлять экспериментальные исследования;&lt;/p&gt;
&lt;p&gt;- обрабатывать их и делать научно обоснованные выводы из результатов;&lt;/p&gt;
&lt;p&gt;- давать самостоятельную оценку различным концепциям, теориям, направлениям в пчеловодстве с позиции современных научных достижений.&lt;/p&gt;
&lt;p&gt;Пчеловод должен владеть:&lt;/p&gt;
&lt;p&gt;- методами оценки медовых запасов местности;&lt;/p&gt;
&lt;p&gt;- методами определения нектаропродуктивности медоносных растений;&lt;/p&gt;
&lt;p&gt;- выявления эффективности энтомофилии;&lt;/p&gt;
&lt;p&gt;- регистрацией уровня летно-опылительной деятельности медоносных пчел;&lt;/p&gt;
&lt;p&gt;- определением содержания пади в меде, качества меда и выявлению его фальсификации;&lt;/p&gt;
&lt;p&gt;- приготовлением и раздачей кормов пчелиным семьям;&lt;/p&gt;
&lt;p&gt;- содержанием пчелиных семей в различных типовых ульях;&lt;/p&gt;
&lt;p&gt;- определением незаразных и заразных болезней пчел и их вредителей,&lt;/p&gt;
&lt;p&gt;- методиками профилактики и лечения болезней пчел.&lt;/p&gt;
&lt;p&gt;&amp;nbsp;&lt;/p&gt;
&lt;p&gt;&lt;strong&gt;Название ENG: Beekeeping&lt;/strong&gt;&lt;/p&gt;
&lt;p&gt;&lt;strong&gt;Статус компетенции: Кандидат в презентанционную&lt;/strong&gt;&lt;/p&gt;
&lt;p&gt;&lt;strong&gt;Тип: RU&lt;/strong&gt;&lt;/p&gt;
&lt;p&gt;&lt;strong&gt;Блок: Сфера услуг&lt;/strong&gt;&lt;/p&gt;
&lt;p&gt;&lt;strong&gt;№ CIS: T87&lt;/strong&gt;&lt;/p&gt;
&lt;p&gt;&lt;strong&gt;Количество конкурсантов в команде: 1 &lt;/strong&gt;&lt;/p&gt;</t>
  </si>
  <si>
    <t>Социальная работа</t>
  </si>
  <si>
    <t>&lt;p&gt;Социальный работник предоставляет гражданам социальные услуги и государственную социальную помощь в целях улучшения условий их жизни и расширения их возможностей.&lt;/p&gt;
&lt;p&gt;Это особый вид деятельности, связанный с оказанием помощи и поддержки слабозащищенным категориям населения, содействие человеку, оказавшемуся в трудной жизненной ситуации. Профессия &amp;laquo;социальная работа&amp;raquo; реализуется, в первую очередь, в системе социальной защиты населения, но востребована в государственных органах управления на различных уровнях власти, в государственных и негосударственных организациях, учреждениях сферы здравоохранения и образования, юстиции и внутренних дел, обороны и МЧС, в профильных подразделениях производственных организаций, в структурах социально-ориентированного бизнеса и общественных организациях.&lt;/p&gt;
&lt;p&gt;&lt;strong&gt;&amp;nbsp;&lt;/strong&gt;&lt;/p&gt;
&lt;p&gt;&lt;strong&gt;Название ENG: Social Work&lt;/strong&gt;&lt;/p&gt;
&lt;p&gt;&lt;strong&gt;Статус компетенции: Презентанционная&lt;/strong&gt;&lt;/p&gt;
&lt;p&gt;&lt;strong&gt;Тип: RU&lt;/strong&gt;&lt;/p&gt;
&lt;p&gt;&lt;strong&gt;Блок: Сфера услуг&lt;/strong&gt;&lt;/p&gt;
&lt;p&gt;&lt;strong&gt;№ CIS: R63&lt;/strong&gt;&lt;/p&gt;
&lt;p&gt;&lt;strong&gt;Количество конкурсантов в команде: 1 &lt;/strong&gt;&lt;/p&gt;
&lt;p&gt;&lt;strong&gt;&amp;nbsp;&lt;/strong&gt;&lt;/p&gt;</t>
  </si>
  <si>
    <t>Реставрация произведений из дерева</t>
  </si>
  <si>
    <t>&lt;p&gt;Специалист по реставрации произведений из дерева работает с&amp;nbsp;предметами интерьера.&lt;/p&gt;
&lt;p&gt;Деятельность реставратора осуществляется в двух, тесно связанных направлениях - исследование и практика. Исследовательская часть состоит из определения категории сохранности, практическая из консервации, восстановления и реконструкции.&lt;/p&gt;
&lt;p&gt;Умение организовать и планировать свою работу, навыки межличностного общения, способность решать производственные и технологические задачи, креативность, аккуратность и точность - качества, характерные для профессионального реставратора. Каждый реставратор принимает на себя большую ответственность, независимо от того, работает ли он самостоятельно или в команде.&lt;/p&gt;
&lt;p&gt;Каждый шаг в рабочем процессе имеет важное значение: ошибки реставратора могут нанести непоправимый вред историческому объекту и крайне сложно исправимы. Это означает, что реставратор должен работать аккуратно и надежно, быть энергичным, демонстрировать умение&lt;/p&gt;
&lt;p&gt;планировать и организовывать работу, уметь концентрироваться и обращать внимание на детали для того, чтобы достичь превосходных результатов.&lt;/p&gt;
&lt;p&gt;&amp;nbsp;&lt;/p&gt;
&lt;p&gt;&lt;strong&gt;Название ENG: Wooden Items Restoration&lt;/strong&gt;&lt;/p&gt;
&lt;p&gt;&lt;strong&gt;Статус компетенции: Презентанционная&lt;/strong&gt;&lt;/p&gt;
&lt;p&gt;&lt;strong&gt;Тип: RU&lt;/strong&gt;&lt;/p&gt;
&lt;p&gt;&lt;strong&gt;Блок: Строительство и строительные технологии&lt;/strong&gt;&lt;/p&gt;
&lt;p&gt;&lt;strong&gt;№ CIS: R87&lt;/strong&gt;&lt;/p&gt;
&lt;p&gt;&lt;strong&gt;Количество конкурсантов в команде: 1&lt;/strong&gt;&lt;/p&gt;</t>
  </si>
  <si>
    <t>Эксплуатация кабельных линий электропередачи</t>
  </si>
  <si>
    <t>&lt;p&gt;Силовые кабельные линии электропередач применяются для подземной и подводной передачи электроэнергии на высоком и низком напряжениях. Соединение и оконцевание кабелей осуществляется при помощи кабельных муфт и воронок. Электромонтёр по ремонту и монтажу кабельных линий электропередачи -перспективная и востребованная профессия на рынке труда РФ. Основные задачи специалиста&amp;nbsp;&amp;nbsp; -работы по демонтажу, ремонту и монтажу кабельных линий, вводных устройств кабельной арматуры, разметка и разделка кабеля с применением слесарного инструмента и приспособлений, ремонт и монтаж концевых и соединительных муфт.&lt;/p&gt;
&lt;p&gt;&amp;nbsp;&lt;/p&gt;
&lt;p&gt;&lt;strong&gt;Название&lt;/strong&gt;&lt;strong&gt; ENG: Cable Power Line Maintenance&lt;/strong&gt;&lt;/p&gt;
&lt;p&gt;&lt;strong&gt;Статус компетенции: Презентанционная&lt;/strong&gt;&lt;/p&gt;
&lt;p&gt;&lt;strong&gt;Тип: RU&lt;/strong&gt;&lt;/p&gt;
&lt;p&gt;&lt;strong&gt;№ CIS: R88&lt;/strong&gt;&lt;/p&gt;
&lt;p&gt;&lt;strong&gt;Количество конкурсантов в команде: 1 &lt;/strong&gt;&lt;/p&gt;</t>
  </si>
  <si>
    <t>Рекрутинг</t>
  </si>
  <si>
    <t>&lt;p&gt;Сегодня компетенция &amp;laquo;рекрутер&amp;raquo; является одной из самых актуальных и востребованных. Современные предприятия предъявляют высокие требования к профессиональным качествам сотрудников, их способности управлять производством, модернизировать технологии, создавать конкуренцию на рынке. Подбор квалифицированного персонала, максимально отвечающего требованиям руководства, является одной из основных функций HR-менеджеров и рекрутеров. Правильный подбор кандидатов на должность ведет к росту производительности труда, повышению корпоративной культуры и уровня лояльности сотрудников, снижению текучести кадров и недовольства сотрудников работой. Все это непосредственно влияет на деловую репутацию компании, качество производимой продукции и оказываемых услуг, и как следствие ведет повышению конкурентоспособности предприятия на рынке труда.&lt;/p&gt;
&lt;p&gt;Участие конкурсантов в соревнованиях по данной компетенции обеспечивает профессиональный рост сотрудников служб подбора персонала и решает задачи целевого обеспечения промышленных предприятий высококвалифицированными кадрами.&lt;/p&gt;
&lt;p&gt;&amp;nbsp;&lt;/p&gt;
&lt;p&gt;&lt;strong&gt;Название ENG: Recruiter&lt;/strong&gt;&lt;/p&gt;
&lt;p&gt;&lt;strong&gt;Статус компетенции: Презентанционная&lt;/strong&gt;&lt;/p&gt;
&lt;p&gt;&lt;strong&gt;Тип: RU&lt;/strong&gt;&lt;/p&gt;
&lt;p&gt;&lt;strong&gt;Блок: Сфера услуг&lt;/strong&gt;&lt;/p&gt;
&lt;p&gt;&lt;strong&gt;№ CIS: R91&lt;/strong&gt;&lt;/p&gt;
&lt;p&gt;&lt;strong&gt;Количество конкурсантов в команде: 1 &lt;/strong&gt;&lt;/p&gt;</t>
  </si>
  <si>
    <t>Финансы</t>
  </si>
  <si>
    <t>&lt;p&gt;Профессиональная компетенция соответствует профессиональному стандарту "Специалист по внутреннему контролю (внутренний контролер)". Предполагает наличие навыков и умений по следующим основным видам деятельности:&lt;/p&gt;
&lt;ul&gt;
&lt;li&gt;финансово-экономическое планирование в секторе государственного и муниципального управления и организация исполнения бюджетов бюджетной системы Российской Федерации;&lt;/li&gt;
&lt;li&gt;ведение расчетов с бюджетами бюджетной системы Российской Федерации;&lt;/li&gt;
&lt;li&gt;участие в управлении финансами организаций и осуществление финансовых операций;&lt;/li&gt;
&lt;li&gt;участие в организации и осуществлении финансового контроля.&lt;/li&gt;
&lt;/ul&gt;
&lt;p&gt;&amp;nbsp;&lt;/p&gt;
&lt;p&gt;&lt;strong&gt;Название ENG: Finance&lt;/strong&gt;&lt;/p&gt;
&lt;p&gt;&lt;strong&gt;Статус компетенции: Кандидат в презентанционную&lt;/strong&gt;&lt;/p&gt;
&lt;p&gt;&lt;strong&gt;Тип: RU&lt;/strong&gt;&lt;/p&gt;
&lt;p&gt;&lt;strong&gt;№ CIS: T78&lt;/strong&gt;&lt;/p&gt;</t>
  </si>
  <si>
    <t>Преподавание технологии</t>
  </si>
  <si>
    <t>&lt;p&gt;Основное направление такой деятельности &amp;ndash;введение учащихся в мир техники и технологий, знакомство с производством и профессиями через организацию практической и проектной деятельности учащихся, формирование опыта трудовой, созидательной деятельности, формирование профессиональных умений и навыков.&lt;/p&gt;
&lt;p&gt;Серьезное обновление средств производства, изменение характера труда в постиндустриальном обществе требуют от технологической подготовки учащихся соответствовать требованиям современной инновационной экономики. Для этого педагог в области технологического образования должен обладать серьезной подготовкой в естественнонаучной и гуманитарной областях, математике, знать основы предпринимательской деятельности. Современный педагог должен иметь подготовку, открывающую возможность научить учащихся решению современных производственно-технологических задач (проектных, конструкторских, технологических, управленческих, предпринимательских) в процессе моделирования и создания объектов труда и реализации проектов.&lt;/p&gt;
&lt;p&gt;&amp;nbsp;&lt;/p&gt;
&lt;p&gt;&lt;strong&gt;Название ENG: Technology teaching&lt;/strong&gt;&lt;/p&gt;
&lt;p&gt;&lt;strong&gt;Статус компетенции: Презентанционная&lt;/strong&gt;&lt;/p&gt;
&lt;p&gt;&lt;strong&gt;Тип: RU&lt;/strong&gt;&lt;/p&gt;
&lt;p&gt;&lt;strong&gt;№ CIS: R5&lt;/strong&gt;&lt;/p&gt;
&lt;p&gt;&lt;strong&gt;Количество конкурсантов в команде: 1&lt;/strong&gt;&lt;/p&gt;</t>
  </si>
  <si>
    <t>Цифровое земледелие</t>
  </si>
  <si>
    <t>&lt;p&gt;&amp;nbsp;&lt;/p&gt;
&lt;p&gt;В настоящее время сельскохозяйственное производство находится на этапе цифровой&lt;/p&gt;
&lt;p&gt;трансформации, обеспечивающей ресурсосбережение, экологизацию и экономию времени.&lt;/p&gt;
&lt;p&gt;Специалист в области &amp;laquo;Цифрового земледелия&amp;raquo; - цифровой агротехнолог должен обладать&lt;/p&gt;
&lt;p&gt;универсальным пакетом компетенций агронома, оператора беспилотных летательных систем,&lt;/p&gt;
&lt;p&gt;оператора современной сельскохозяйственной техники и оборудования, механика, IT-&lt;/p&gt;
&lt;p&gt;специалиста с навыками применения программного обеспечения (в том числе специального) и&lt;/p&gt;
&lt;p&gt;программирования.&lt;/p&gt;
&lt;p&gt;Цифровой агротехнолог должен быть в курсе инновационных современных разработок в сельскохозяйственных технологиях и оборудовании для помощи производителю в увеличении количества продукции и при этом максимально сохранять окружающую среду; использовать сетевые сервисы для налаживания коммуникаций с потребителями.&lt;/p&gt;
&lt;p&gt;&lt;strong&gt;&amp;nbsp;&lt;/strong&gt;&lt;/p&gt;
&lt;p&gt;&lt;strong&gt;Название ENG: Digital farming&lt;/strong&gt;&lt;/p&gt;
&lt;p&gt;&lt;strong&gt;Статус компетенции: Кандидат в презентанционную&lt;/strong&gt;&lt;/p&gt;
&lt;p&gt;&lt;strong&gt;Тип: RU&lt;/strong&gt;&lt;/p&gt;
&lt;p&gt;&lt;strong&gt;№ CIS: T79&lt;/strong&gt;&lt;/p&gt;</t>
  </si>
  <si>
    <t>Архитектура</t>
  </si>
  <si>
    <t>&lt;p&gt;&amp;nbsp;&lt;/p&gt;
&lt;p&gt;Архитектор &amp;mdash; одна из самых популярных специальностей в мире и хорошо востребована на современном рынке труда. В настоящее время архитектор &amp;mdash; специалист широкого профиля, который занимается архитектурным проектированием разработкой планов зданий, их фасадов &amp;mdash; в целом и в деталях жилых домов, производственных и общественных зданий, реконструкцией объектов строительного и историко-культурного назначения, градостроительным проектированием населенных пунктов, а также ландшафтным дизайном и разработкой интерьеров зданий любого назначения.&lt;/p&gt;
&lt;p&gt;&amp;nbsp;&lt;/p&gt;
&lt;p&gt;&lt;strong&gt;Название ENG: Architecture&lt;/strong&gt;&lt;/p&gt;
&lt;p&gt;&lt;strong&gt;Статус компетенции: Презентанционная&lt;/strong&gt;&lt;/p&gt;
&lt;p&gt;&lt;strong&gt;Тип: RU&lt;/strong&gt;&lt;/p&gt;
&lt;p&gt;&lt;strong&gt;№ CIS: T23&lt;/strong&gt;&lt;/p&gt;
&lt;p&gt;&lt;strong&gt;Количество конкурсантов в команде: 1&lt;/strong&gt;&lt;/p&gt;</t>
  </si>
  <si>
    <t>Организация строительного производства</t>
  </si>
  <si>
    <t>&lt;p&gt;&amp;nbsp;&lt;/p&gt;
&lt;p&gt;Организатор строительного производства (прораб, мастер) осуществляет организацию строительного производства на возглавляемом участке производства работ и управление персоналом возглавляемого участка; обеспечение соответствия результатов выполняемых видов строительных работ требованиям технических регламентов, сводов правил и национальных стандартов в области строительства, а также требованиям проектной и технологической документации.&lt;/p&gt;
&lt;p&gt;Трудовыми функциями специалистов данной компетенции являются:&lt;/p&gt;
&lt;ul&gt;
&lt;li&gt;организация производства строительных работ;&lt;/li&gt;
&lt;li&gt;организация производства строительных работ на объекте капитального строительства;&lt;/li&gt;
&lt;li&gt;организация строительного производства на участке строительства (объектах капитального строительства);&lt;/li&gt;
&lt;li&gt;материально-техническое обеспечение производства строительных работ, на объекте капитального строительства, участке строительства (объектах капитального строительства);&lt;/li&gt;
&lt;li&gt;оперативное управление производством строительных работ, строительными работами на объекте капитального строительства, участке строительства (объектах капитального строительства);&lt;/li&gt;
&lt;li&gt;контроль качества производства строительных работ, на объекте капитального строительства, участке строительства (объектах капитального строительства);&lt;/li&gt;
&lt;li&gt;руководство работниками участка производства строительных работ, на строительстве объекта капитального строительства, участке строительства (объектах капитального строительства).&lt;/li&gt;
&lt;/ul&gt;
&lt;p&gt;&amp;nbsp;&lt;/p&gt;
&lt;p&gt;&lt;strong&gt;Название&lt;/strong&gt;&lt;strong&gt; ENG: Organization of construction production&lt;/strong&gt;&lt;/p&gt;
&lt;p&gt;&lt;strong&gt;Статус компетенции: Кандидат в презентанционную&lt;/strong&gt;&lt;/p&gt;
&lt;p&gt;&lt;strong&gt;Тип: RU&lt;/strong&gt;&lt;/p&gt;
&lt;p&gt;&lt;strong&gt;№ CIS: T63&lt;/strong&gt;&lt;/p&gt;
&lt;p&gt;&lt;strong&gt;Количество конкурсантов в команде: 1 &lt;/strong&gt;&lt;/p&gt;</t>
  </si>
  <si>
    <t>Агент страховой</t>
  </si>
  <si>
    <t>&lt;p&gt;Страховой агент &amp;ndash; связующее звено крупной компании и людей, которые хотят сделать свою жизнь безопаснее. Страховой агент обязан выяснить желания клиента, рассказать ему о возможных условиях страхования, действующих тарифах и компенсационных выплатах. После данных действий производится заключение договора страхования на наиболее выгодных для клиента условиях. Профессия страхового агента предполагает постоянный контакт с людьми и ведение переговоров. Представитель профессии продает услуги страхования, которые являются сложными для понимания. Поэтому очень важно наличие у специалиста хороших коммуникативных навыков, умения работать с информацией, слушать и убеждать, чтобы достичь успеха в этой сфере. Данный специалист выясняет потребности клиента, предлагает необходимые варианты страхования, разъясняет нюансы страховых тарифов, условия компенсационных выплат, заключает договора от имени страховой компании и контролирует их исполнение.&lt;/p&gt;
&lt;p&gt;&amp;nbsp;&lt;/p&gt;
&lt;p&gt;&lt;strong&gt;Название ENG: Insurance agent&lt;/strong&gt;&lt;/p&gt;
&lt;p&gt;&lt;strong&gt;Статус компетенции: Кандидат в презентанционную&lt;/strong&gt;&lt;/p&gt;
&lt;p&gt;&lt;strong&gt;Тип: RU&lt;/strong&gt;&lt;/p&gt;
&lt;p&gt;&lt;strong&gt;№ CIS: T88&lt;/strong&gt;&lt;/p&gt;
&lt;p&gt;&lt;strong&gt;Количество конкурсантов в команде: 2 &lt;/strong&gt;&lt;/p&gt;</t>
  </si>
  <si>
    <t>Интернет-маркетинг</t>
  </si>
  <si>
    <t>&lt;p&gt;Компетенция предполагает использование набора цифровых инструментов, которые позволяют предприятиям и различного рода компаниям позиционировать себя: как бренд, как работодателя, как надежного партнера. С помощью интернет- маркетинга компании внедряют свою корпоративную культуру, идеологию, социальную и кадровую политику, свои товары, услуги и сервисы.&lt;/p&gt;
&lt;p&gt;В случае интернет-маркетинга контакты пользователей в виде заявок, заказов или проявления интереса к тому или иному виду товаров и услуг, а также их деньги в виде онлайн-оплат, обмениваются на то, что они могут получить непосредственно, находясь в сети Интернет: информацию, товар или услугу. Все это активно используется в рамках мероприятий по диверсификации производства компаний промышленного сектора экономики, а также стимулирует спрос на новую высокотехнологичную гражданскую продукцию.&lt;/p&gt;
&lt;p&gt;Квалифицированные специалисты в данной области занимаются формированием клиентского опыта с выгодой для имиджа организации или корпорации; влияют на запросы и интересы потребителя; разрабатывают стратегии развития в цифровом пространстве, ведущие к успеху и узнаваемости как персональных, так и корпоративных брендов; разрабатывают максимально эффективные рекламные кампании в интернет-пространстве&lt;/p&gt;
&lt;p&gt;&lt;strong&gt;&amp;nbsp;&lt;/strong&gt;&lt;/p&gt;
&lt;p&gt;&lt;strong&gt;Название ENG: Internet marketing&lt;/strong&gt;&lt;/p&gt;
&lt;p&gt;&lt;strong&gt;Статус компетенции: Презентанционная&lt;/strong&gt;&lt;/p&gt;
&lt;p&gt;&lt;strong&gt;Тип: RU&lt;/strong&gt;&lt;/p&gt;
&lt;p&gt;&lt;strong&gt;№ CIS: T10&lt;/strong&gt;&lt;/p&gt;
&lt;p&gt;&lt;strong&gt;Количество конкурсантов в команде: 1 &lt;/strong&gt;&lt;/p&gt;</t>
  </si>
  <si>
    <t>Реклама</t>
  </si>
  <si>
    <t>&lt;p&gt;Реклама выполняет важнейшую функцию рыночной экономики &amp;ndash; стимулирование сбыта и обеспечивает тем самым связь между производством и потреблением. Реклама, выступая как элемент конкуренции, способствует постоянному совершенствованию выпускаемой продукции.&lt;/p&gt;
&lt;p&gt;В стандарт рекламы WSR включены как традиционные формы исследования рынка и организации рекламной кампании, так и новейшие технологии, такие как создание, публикация и СЕО-оптимизация рекламных сообщений в интернете.&lt;/p&gt;
&lt;p&gt;Все семь модулей компетенции реклама включают в себя цифровые компоненты и технологии.&lt;/p&gt;
&lt;p&gt;Объектами профессиональной деятельности рекламиста являются:&lt;/p&gt;
&lt;ul&gt;
&lt;li&gt;Рекламная кампания;&lt;/li&gt;
&lt;li&gt;Рекламные коммуникации;&lt;/li&gt;
&lt;li&gt;Технологические процессы изготовления рекламного продукта&lt;/li&gt;
&lt;li&gt;Рекламные продукты: рекламные тексты, рекламная фотография, рекламное видео, наружная реклама, корпоративная и имиджевая рекламная продукция включая сувениры, сайты, полиграфическая продукция.&lt;/li&gt;
&lt;/ul&gt;
&lt;p&gt;&amp;nbsp;&lt;/p&gt;
&lt;p&gt;&lt;strong&gt;Название ENG: Advertising&lt;/strong&gt;&lt;/p&gt;
&lt;p&gt;&lt;strong&gt;Статус компетенции: Презентанционная&lt;/strong&gt;&lt;/p&gt;
&lt;p&gt;&lt;strong&gt;Тип: RU&lt;/strong&gt;&lt;/p&gt;
&lt;p&gt;&lt;strong&gt;№ CIS: T14&lt;/strong&gt;&lt;/p&gt;
&lt;p&gt;&lt;strong&gt;Количество конкурсантов в команде: 1&lt;/strong&gt;&lt;/p&gt;</t>
  </si>
  <si>
    <t>Документационное обеспечение управления и архивоведение</t>
  </si>
  <si>
    <t>&lt;p&gt;Организационное и документационное обеспечение является основой управления. Уровень и качество этого определяет оперативность, четкость и слаженность работы организации, влияет на деловую репутацию и, в конечном счете, на развитие фирмы. Для такой работы требуются квалифицированные специалисты по документационному обеспечению управления, обладающие профессиональными знаниями и хорошо владеющие компьютерной техникой.&amp;nbsp; Именно они осуществляют организацию делопроизводства на предприятиях, а при больших объемах работы этим направлением деятельности занимаются целые подразделения &amp;mdash; управления делами, общие отделы, канцелярии, секретариат.&lt;/p&gt;
&lt;p&gt;Специалист отвечает за организацию документационного обеспечения управления и функционирования организации, организацию архивной и справочно-информационной работы по документам организации.&lt;/p&gt;
&lt;p&gt;Компетенция включает знания и умения по следующим направлениям:&lt;/p&gt;
&lt;p&gt;- Компьютерная обработка документов&lt;/p&gt;
&lt;p&gt;- Организация документооборота&lt;/p&gt;
&lt;p&gt;- Документационное обеспечение работы с персоналом&lt;/p&gt;
&lt;p&gt;- Экспертиза ценности и обеспечение сохранности документов и дел&lt;/p&gt;
&lt;p&gt;&amp;nbsp;&lt;/p&gt;
&lt;p&gt;&lt;strong&gt;Название&lt;/strong&gt;&lt;strong&gt; ENG: Document Support of Management and Archive Science&lt;/strong&gt;&lt;/p&gt;
&lt;p&gt;&lt;strong&gt;Статус компетенции: Презентанционная&lt;/strong&gt;&lt;/p&gt;
&lt;p&gt;&lt;strong&gt;Тип: RU&lt;/strong&gt;&lt;/p&gt;
&lt;p&gt;&lt;strong&gt;№ CIS: T3&lt;/strong&gt;&lt;/p&gt;
&lt;p&gt;&lt;strong&gt;Количество конкурсантов в команде: 1 &lt;/strong&gt;&lt;/p&gt;
&lt;p&gt;&amp;nbsp;&lt;/p&gt;</t>
  </si>
  <si>
    <t>Охрана окружающей среды</t>
  </si>
  <si>
    <t>&lt;p&gt;Квалифицированные специалисты в данной области могут проанализировать сложившуюся экологическую ситуацию, оценить необходимость принятия мер по охране окружающей среды, разработать мероприятия для снижение влияния и сокращение поступлений в природную среду загрязняющих компонентов, стабилизации, а затем и уменьшения существующего уровня загрязненности атмосферного воздуха, поверхностных и грунтовых вод, почвы. Специалисты в области охраны окружающей среды обладают знаниями в области мониторинга и контроля показателей качества окружающей среды, а при необходимости должны принимать решения для улучшения санитарно-гигиенической обстановки и ослабления физических факторов воздействия на здоровье человека на окружающей нормируемой территории.&lt;/p&gt;
&lt;p&gt;Специалисты экологи обладают следующими профессиональными навыками и знаниями:&lt;/p&gt;
&lt;p&gt;навыки работы с экологическим законодательством, законами, кодексами, стандартами и нормативами, используемыми в природоохранной деятельности;&lt;/p&gt;
&lt;p&gt;знание процессов, проходящих в окружающей среде, как естественных, так и вызванных деятельностью человека;&lt;/p&gt;
&lt;p&gt;представление о ходе и порядке проведения экологической экспертизы и оценки воздействия на окружающую среду;&lt;/p&gt;
&lt;p&gt;опыт работы с пробоотборным и аналитическим оборудованием, методы экологического мониторинга;&lt;/p&gt;
&lt;p&gt;навыки компьютерного моделирования развития ситуаций и визуализации на карте данных о загрязнении;&lt;/p&gt;
&lt;p&gt;оценка различных экологических рисков;&lt;/p&gt;
&lt;p&gt;умение составлять и согласовывать необходимую отчетность и документацию по охране окружающей среды для организаций и промышленных предприятий различной направленности;&lt;/p&gt;
&lt;p&gt;эколог должен разбираться в зарубежном и отечественном опыте создания технологий и конструкций аппаратов очистки и обезвреживания веществ представляющих опасность для объектов окружающей среды.&lt;/p&gt;
&lt;p&gt;&amp;nbsp;&lt;/p&gt;
&lt;p&gt;&lt;strong&gt;Название ENG: Environmental protection&lt;/strong&gt;&lt;/p&gt;
&lt;p&gt;&lt;strong&gt;Статус компетенции: Презентанционная&lt;/strong&gt;&lt;/p&gt;
&lt;p&gt;&lt;strong&gt;Тип: RU&lt;/strong&gt;&lt;/p&gt;
&lt;p&gt;&lt;strong&gt;№ CIS: T37&lt;/strong&gt;&lt;/p&gt;
&lt;p&gt;&lt;strong&gt;Количество конкурсантов в команде: 1&lt;/strong&gt;&lt;/p&gt;</t>
  </si>
  <si>
    <t>Работы на токарных универсальных станках</t>
  </si>
  <si>
    <t>&lt;p&gt;Компетенция &amp;laquo;Работы на токарных универсальных станках&amp;raquo; представляет собой изготовление различных деталей из металла и других материалов, в соответствии с требованиями конструкторской документации. Для этого используются токарные универсальные станки различных моделей. Руководствуясь чертежом детали, станочник определяет последовательность ее изготовления, подбирает необходимые для этого инструменты. Использует справочники и производит необходимые расчеты. Выбирает режим резания, проводит наладку станка, устанавливает инструмент и заготовку. Пользуясь чертежом детали или эскизом, преобразует прочитанную им информацию в определенную последовательность движения рук и воздействует на органы управления станком.&lt;/p&gt;
&lt;p&gt;&lt;strong&gt;&amp;nbsp;&lt;/strong&gt;&lt;/p&gt;
&lt;p&gt;&lt;strong&gt;Название&lt;/strong&gt;&lt;strong&gt; ENG: Universal Lathe Machine Operation&lt;/strong&gt;&lt;/p&gt;
&lt;p&gt;&lt;strong&gt;Статус компетенции: Презентанционная&lt;/strong&gt;&lt;/p&gt;
&lt;p&gt;&lt;strong&gt;Тип: RU&lt;/strong&gt;&lt;/p&gt;
&lt;p&gt;&lt;strong&gt;№ CIS: R37&lt;/strong&gt;&lt;/p&gt;
&lt;p&gt;&lt;strong&gt;Количество конкурсантов в команде: 1&lt;/strong&gt;&lt;/p&gt;</t>
  </si>
  <si>
    <t>Эксплуатация сервисных роботов</t>
  </si>
  <si>
    <t>&lt;p&gt;&amp;nbsp;&lt;/p&gt;
&lt;p&gt;В ближайшем будущем всех нас будут окружать множество бытовых роботов. Уже сегодня видна необходимость в создании профессии, связанной с эксплуатацией, ремонтом и настройкой сервисных роботов. В рамках данной профессиональной компетенции важными навыками участника являются умения настраивать и администрировать ПО роботов различного уровня, разбираться в механике и электронике для модульного ремонта роботов.&lt;/p&gt;
&lt;p&gt;Участники должны ориентироваться в современных технологиях, используемых при создании и управлении сервисными роботами и уметь применять эти знания на практике.&lt;/p&gt;
&lt;p&gt;&lt;strong&gt;&amp;nbsp;&lt;/strong&gt;&lt;/p&gt;
&lt;p&gt;&lt;strong&gt;Статус компетенции: Кандидат в презентанционную&lt;/strong&gt;&lt;/p&gt;
&lt;p&gt;&lt;strong&gt;Тип: RU&lt;/strong&gt;&lt;/p&gt;
&lt;p&gt;&lt;strong&gt;№ CIS: T75&lt;/strong&gt;&lt;/p&gt;
&lt;p&gt;&lt;strong&gt;Количество конкурсантов в команде: 1 &lt;/strong&gt;&lt;/p&gt;</t>
  </si>
  <si>
    <t>Ремесленная керамика</t>
  </si>
  <si>
    <t>&lt;p&gt;Профессиональный керамист должен обладать обширным спектром знаний и навыков, так как в область его профессиональной деятельности входят: технологические процессы изготовления керамических изделий, широкий спектр материалов для формования и декорирования изделий,&lt;/p&gt;
&lt;p&gt;специализированное оборудование и инструменты (гончарный круг, печь для обжига, экструдер для массозаготовки и т. д.), общение с заказчиком и составление технического задания, эстетическая, творческая и эргономическая разработка изделий, эскизирование и техническая документация, изготовление, декорирование и тиражирование изделий различного функционала.&lt;/p&gt;
&lt;p&gt;Керамист может работать как индивидуально, создавая авторские изделия на продажу или заказ, так и быть штатным сотрудником в мастерской, которая занимается мелкосерийным производством керамических изделий.&lt;/p&gt;
&lt;p&gt;&amp;nbsp;&lt;/p&gt;
&lt;p&gt;&lt;strong&gt;Название ENG: Handicraft Ceramics&lt;/strong&gt;&lt;/p&gt;
&lt;p&gt;&lt;strong&gt;Статус компетенции: Презентанционная&lt;/strong&gt;&lt;/p&gt;
&lt;p&gt;&lt;strong&gt;Тип: RU&lt;/strong&gt;&lt;/p&gt;
&lt;p&gt;&lt;strong&gt;№ CIS: T24&lt;/strong&gt;&lt;/p&gt;
&lt;p&gt;&lt;strong&gt;Количество конкурсантов в команде: 1 &lt;/strong&gt;&lt;/p&gt;</t>
  </si>
  <si>
    <t>Эксплуатация судов водного транспорта</t>
  </si>
  <si>
    <t>&lt;p&gt;Эксплуатация грузового речного транспорта &amp;ndash; это комплекс профессиональных мероприятий, включающих в себя:&lt;/p&gt;
&lt;p&gt;- приемку судна в эксплуатацию;&lt;/p&gt;
&lt;p&gt;- использование судна по его назначению;&lt;/p&gt;
&lt;p&gt;- техническое обслуживание и ремонт судна без вывода его из эксплуатации;&lt;/p&gt;
&lt;p&gt;- обеспечение безопасности жизнедеятельности на судне, выполнение мероприятий по борьбе за живучесть судна, оставлению судна, оказанию помощи пострадавшим и терпящим бедствие;&lt;/p&gt;
&lt;p&gt;- вывод судна из эксплуатации.&lt;/p&gt;
&lt;p&gt;В рамках данной профессиональной компетенции профессиональными навыками Конкурсантов являются навыки в области:&lt;/p&gt;
&lt;p&gt;- морского судовождения и судовождения на внутренних водных путях;&lt;/p&gt;
&lt;p&gt;- эксплуатации и ремонта судовых энергетических установок и другого судового оборудования;&lt;/p&gt;
&lt;p&gt;- безопасности жизнедеятельности на судне;&lt;/p&gt;
&lt;p&gt;- выполнения такелажных работ.&lt;/p&gt;
&lt;p&gt;&amp;nbsp;&lt;/p&gt;
&lt;p&gt;&lt;strong&gt;Название&lt;/strong&gt;&lt;strong&gt; ENG: Water Transport Vessels Operation&lt;/strong&gt;&lt;/p&gt;
&lt;p&gt;&lt;strong&gt;Статус компетенции: Презентанционная&lt;/strong&gt;&lt;/p&gt;
&lt;p&gt;&lt;strong&gt;Тип: RU&lt;/strong&gt;&lt;/p&gt;
&lt;p&gt;&lt;strong&gt;№ CIS: T5&lt;/strong&gt;&lt;/p&gt;
&lt;p&gt;&lt;strong&gt;Количество конкурсантов в команде: 2 &lt;/strong&gt;&lt;/p&gt;</t>
  </si>
  <si>
    <t>Обслуживание и ремонт оборудования релейной защиты и автоматики</t>
  </si>
  <si>
    <t>&lt;p&gt;Сложные режимы работы электрооборудования в трехфазных электрических сетях требуют квалифицированного обслуживания и своевременного устранения неполадок. Повреждения, связанные с нарушением изоляции, разрывом проводов и кабелей могут привести к замыканиям фаз и серьезным сбоям в работе электрических сетей. Для предупреждения аварий необходимо оперативно реагировать на изменение режимов работы, своевременно выявить повреждения и включать при необходимости резервные источники питания.&lt;/p&gt;
&lt;p&gt;Специалистам данной компетенции необходимо обладать навыками по техническому обслуживанию аппаратуры релейной защиты и автоматики линии электропередач 10 кВт и навыками регулировки электромеханической релейной аппаратуры. В работе используются специальные инструменты, проверочные установки, измерительные приборы и компьютеры.&lt;/p&gt;
&lt;p&gt;&amp;nbsp;&lt;/p&gt;
&lt;p&gt;&lt;strong&gt;Название&lt;/strong&gt;&lt;strong&gt; ENG: Relay Protection and Automation Devices Maintenance&lt;/strong&gt;&lt;/p&gt;
&lt;p&gt;&lt;strong&gt;Статус компетенции: Основная&lt;/strong&gt;&lt;/p&gt;
&lt;p&gt;&lt;strong&gt;Тип: RU&lt;/strong&gt;&lt;/p&gt;
&lt;p&gt;&lt;strong&gt;№ CIS: R48&lt;/strong&gt;&lt;/p&gt;
&lt;p&gt;&lt;strong&gt;Количество конкурсантов в команде: 1 &lt;/strong&gt;&lt;/p&gt;
&lt;p&gt;&lt;strong&gt;&amp;nbsp;&lt;/strong&gt;&lt;/p&gt;</t>
  </si>
  <si>
    <t>Электрослесарь подземный</t>
  </si>
  <si>
    <t>&lt;p&gt;Электрослесарь подземный обеспечивает обслуживание электрооборудования горных машин и механизмов, выполняя всю работу в соответствии с действующими сводами правил в подземных горных условиях.&lt;/p&gt;
&lt;p&gt;Электрослесарь подземный должен диагностировать и устранять неисправности, выполнять монтаж, демонтаж, опробование и сдачу в эксплуатацию электрооборудования горных машин и механизмов, а также высоковольтного электрооборудования и аппаратуры управления и защиты.&lt;/p&gt;
&lt;p&gt;&amp;nbsp;&lt;/p&gt;
&lt;p&gt;&lt;strong&gt;Название ENG: Underground Electrician&lt;/strong&gt;&lt;/p&gt;
&lt;p&gt;&lt;strong&gt;Статус компетенции: Презентанционная&lt;/strong&gt;&lt;/p&gt;
&lt;p&gt;&lt;strong&gt;Тип: RU&lt;/strong&gt;&lt;/p&gt;
&lt;p&gt;&lt;strong&gt;№ CIS: R61&lt;/strong&gt;&lt;/p&gt;</t>
  </si>
  <si>
    <t>Аппаратчик химических технологий</t>
  </si>
  <si>
    <t>&lt;p&gt;&amp;nbsp;&lt;/p&gt;
&lt;p&gt;Аппаратчик химических технологий осуществляет профессиональную техническую деятельность по управлению химическим процессом, происходящим в технологической установке в коммерческих, частных, и государственных предприятиях.&lt;/p&gt;
&lt;p&gt;Существует множество направлений работ аппаратчика в рамках химической и нефтегазоперерабатывающих отраслях. Данный специалист работает как внутри помещений, так и снаружи. Аппаратчик должен уметь выдавать технические решения, независимо от того, работает он один или в команде. Специалисту необходимо уметь принимать на себя высокий уровень ответственности. Аппаратчик должен работать в соответствии с законодательством РФ, действующими стандартами и с соблюдением всех правил охраны труда и техники безопасности. Любые ошибки могут быть необратимы, дорогостоящими и подвергать опасности окружающих.&lt;/p&gt;
&lt;p&gt;&amp;nbsp;&lt;/p&gt;
&lt;p&gt;&lt;strong&gt;Название ENG: Chemical Operator&lt;/strong&gt;&lt;/p&gt;
&lt;p&gt;&lt;strong&gt;Статус компетенции: Кандидат в презентанционную&lt;/strong&gt;&lt;/p&gt;
&lt;p&gt;&lt;strong&gt;Тип: RU&lt;/strong&gt;&lt;/p&gt;
&lt;p&gt;&lt;strong&gt;№ CIS: T2&lt;/strong&gt;&lt;/p&gt;
&lt;p&gt;&lt;strong&gt;Количество конкурсантов в команде: 1 &lt;/strong&gt;&lt;/p&gt;
&lt;p&gt;&amp;nbsp;&lt;/p&gt;</t>
  </si>
  <si>
    <t>Роботизированная сварка</t>
  </si>
  <si>
    <t>&lt;p&gt;Роботизированная сварка &amp;mdash; это автоматизированный процесс, который реализуется посредством использования роботов-манипуляторов и другого сварочного оборудования. Сварочный аппарат управляется не вручную, а заложенной в робот программой. При этом автоматизирован не только сварочный процесс, но и действия по перемещению и обработке деталей. Участие человека в производственном процессе требуется лишь на этапе написания программы для робота и контроля качества готового изделия. Главные преимущества роботизированной сварки - высокая производительность, низкий процент брака, безупречное качество готовых изделий и идеальная точность сварных швов, которой не смогли бы достичь даже опытные сварщики.&lt;/p&gt;
&lt;p&gt;Область применения роботизированной сварки с каждым годом расширяется. На сегодняшний день при сварке используется около 20% промышленных роботов.&lt;/p&gt;
&lt;p&gt;&amp;nbsp;&lt;/p&gt;
&lt;p&gt;&lt;strong&gt;Название ENG: Robotic Welding&lt;/strong&gt;&lt;/p&gt;
&lt;p&gt;&lt;strong&gt;Статус компетенции: Презентанционная&lt;/strong&gt;&lt;/p&gt;
&lt;p&gt;&lt;strong&gt;Тип: RU&lt;/strong&gt;&lt;/p&gt;
&lt;p&gt;&lt;strong&gt;№ CIS: Т70&lt;/strong&gt;&lt;/p&gt;
&lt;p&gt;&lt;strong&gt;Количество конкурсантов в команде: 2 &lt;/strong&gt;&lt;/p&gt;
&lt;p&gt;&amp;nbsp;&lt;/p&gt;
&lt;p&gt;&amp;nbsp;&lt;/p&gt;</t>
  </si>
  <si>
    <t>Сити-фермерство</t>
  </si>
  <si>
    <t>&lt;p&gt;Цель сити-фермерства - создание и обслуживание удобных в эксплуатации в городских условиях установок для выращивания агрокультур с использованием гидро- и аэропонных систем.&lt;/p&gt;
&lt;p&gt;Сити &amp;ndash; фермерство включает в себя элементы конструирования и агротехнологии. Специалист в этой области обустраивает и обслуживает агропромышленные хозяйства, которые будут выращивать продукты питания на крышах и стенах небоскребов крупных городов.&lt;/p&gt;
&lt;p&gt;Навыки наиболее важные для сити &amp;ndash; фермера:&lt;/p&gt;
&lt;ul&gt;
&lt;li&gt;системное мышление (умение определять сложные системы и работать с ними, в том числе системная инженерия);&lt;/li&gt;
&lt;li&gt;умение управлять проектами и процессами;&lt;/li&gt;
&lt;li&gt;бережливое производство, управление производственным процессом, основанное на постоянном стремлении к устранению всех видов потерь, что предполагает вовлечение в процесс оптимизации бизнеса каждого сотрудника и максимальную ориентацию на потребителя;&lt;/li&gt;
&lt;li&gt;знать физический смысл аэро-и гидропонных систем. Принцип работы. Сложности в разработке и производстве данной системы.&lt;/li&gt;
&lt;li&gt;Базовые слесарные навыки, умение работать с шуруповертом для монтажа электронного оборудования на гидропонную установку.&lt;/li&gt;
&lt;li&gt;умение анализировать и управлять внешней средой для того или иного растения, используя различные датчики и приборы.&lt;/li&gt;
&lt;li&gt;Умение пользоваться измерительными приборами (pH, Tds-метр и т. д.)&lt;/li&gt;
&lt;li&gt;Умение пользоваться паяльным оборудованием для подключения тех или иных датчиков и исполнительных элементов сити-фермы (Светильники, насосы и т. д.)&lt;/li&gt;
&lt;li&gt;В зависимости от степени развития растения знать, как влияет щелочно-кислотный баланс на дальнейшее развитие агрокультуры.&lt;/li&gt;
&lt;li&gt;Влияние удобрений на рост растения. Умение рассчитывать и замешивать раствор для выращивания растений в зависимости от его фазы развития.&lt;/li&gt;
&lt;li&gt;Умение составлять технологическую карту по выращиванию растений в гидро- и аэропонных установках.&lt;/li&gt;
&lt;li&gt;Умение делать экономический расчет сити-фермы и разрабатывать бизнес-модель.&lt;/li&gt;
&lt;/ul&gt;
&lt;p&gt;&amp;nbsp;&lt;/p&gt;
&lt;p&gt;&lt;strong&gt;Название ENG: City farming&lt;/strong&gt;&lt;/p&gt;
&lt;p&gt;&lt;strong&gt;Статус компетенции: Презентанционная&lt;/strong&gt;&lt;/p&gt;
&lt;p&gt;&lt;strong&gt;Тип: RU&lt;/strong&gt;&lt;/p&gt;
&lt;p&gt;&lt;strong&gt;№ CIS: F11&lt;/strong&gt;&lt;/p&gt;
&lt;p&gt;&lt;strong&gt;Количество конкурсантов в команде: 1 &lt;/strong&gt;&lt;/p&gt;
&lt;p&gt;&amp;nbsp;&lt;/p&gt;</t>
  </si>
  <si>
    <t>Внешнее пилотирование и эксплуатация беспилотных воздушных судов</t>
  </si>
  <si>
    <t>&lt;p&gt;&amp;nbsp;&lt;/p&gt;
&lt;p&gt;&amp;laquo;Внешнее пилотирование и эксплуатация беспилотных воздушных судов&amp;raquo; позволяет экипажам, куда входит оператор управления беспилотного воздушного судна (номинальный командир экипажа) и техник-оператор целевого оборудования, продемонстрировать навыки и умения в области эксплуатации дистанционно-пилотируемых воздушных судов различных модификаций: самолетного типа по схеме &amp;laquo;высокоплан&amp;raquo; с двигателем внутреннего сгорания, самолетного типа по схеме &amp;laquo;летающее крыло&amp;raquo; с электродвигателем, вертолетного типа.&lt;/p&gt;
&lt;p&gt;&amp;nbsp;&lt;/p&gt;
&lt;p&gt;&lt;strong&gt;Название&lt;/strong&gt;&lt;strong&gt; ENG: Remote Control and Maintenance of Unmanned Aircraft&lt;/strong&gt;&lt;/p&gt;
&lt;p&gt;&lt;strong&gt;Статус компетенции: Презентанционная&lt;/strong&gt;&lt;/p&gt;
&lt;p&gt;&lt;strong&gt;Тип: RU&lt;/strong&gt;&lt;/p&gt;
&lt;p&gt;&lt;strong&gt;№ CIS: T38&lt;/strong&gt;&lt;/p&gt;
&lt;p&gt;&lt;strong&gt;Количество конкурсантов в команде: 2 &lt;/strong&gt;&lt;/p&gt;</t>
  </si>
  <si>
    <t>Правоохранительная деятельность (Полицейский)</t>
  </si>
  <si>
    <t>&lt;p&gt;Профессиональные обязанности полицейского включают в себя знание нормативных правовых актов МВД России, регламентирующих деятельность полиции по охране общественного порядка и обеспечению общественной безопасности; назначение, функции и задачи подразделений патрульно-постовой службы и умение осуществлять оперативно-служебную деятельность в составе патрульно-постовых нарядов, преследовать, задерживать и доставлять в органы внутренних дел лиц, совершивших правонарушение, правомерно применять физическую силу, специальные средства, огнестрельное оружие, умение принимать процессуально значимые решения и документировать их.&lt;/p&gt;
&lt;p&gt;&amp;nbsp;&lt;/p&gt;
&lt;p&gt;&lt;strong&gt;Название&lt;/strong&gt;&lt;strong&gt; ENG: Law enforcement (police officer)&lt;/strong&gt;&lt;/p&gt;
&lt;p&gt;&lt;strong&gt;Статус компетенции: Презентанционная&lt;/strong&gt;&lt;/p&gt;
&lt;p&gt;&lt;strong&gt;Тип: RU&lt;/strong&gt;&lt;/p&gt;
&lt;p&gt;&lt;strong&gt;№ CIS: T11&lt;/strong&gt;&lt;/p&gt;
&lt;p&gt;&lt;strong&gt;Количество конкурсантов в команде: 5 &lt;/strong&gt;&lt;/p&gt;
&lt;p&gt;&lt;strong&gt;&amp;nbsp;&lt;/strong&gt;&lt;/p&gt;
&lt;p&gt;&amp;nbsp;&lt;/p&gt;</t>
  </si>
  <si>
    <t>Неразрушающий контроль</t>
  </si>
  <si>
    <t>&lt;p&gt;Компетенция &amp;laquo;Неразрушающий контроль&amp;raquo; заключается в проведении технической диагностики оборудования и оперативном выявлении дефектов с целью повышения надежности промышленных объектов и минимизации рисков промышленных катастроф.&lt;/p&gt;
&lt;p&gt;На сегодняшний день разработан целый ряд методов реализации неразрушающего контроля, ни один из которых не является универсальным. С целью обеспечения полномасштабного контроля промышленные предприятия сочетают два или более различных метода, самыми распространенными из которых являются капиллярный, ультразвуковой, радиографический, визуальный и измерительный.&lt;/p&gt;
&lt;p&gt;&lt;strong&gt;&amp;nbsp;&lt;/strong&gt;&lt;/p&gt;
&lt;p&gt;&lt;strong&gt;Название ENG: Nondestructive inspection&lt;/strong&gt;&lt;/p&gt;
&lt;p&gt;&lt;strong&gt;Статус компетенции: Презентанционная&lt;/strong&gt;&lt;/p&gt;
&lt;p&gt;&lt;strong&gt;Тип: RU&lt;/strong&gt;&lt;/p&gt;
&lt;p&gt;&lt;strong&gt;№ CIS: R96&lt;/strong&gt;&lt;/p&gt;
&lt;p&gt;&lt;strong&gt;Количество конкурсантов в команде: 1 &lt;/strong&gt;&lt;/p&gt;
&lt;p&gt;&amp;nbsp;&lt;/p&gt;</t>
  </si>
  <si>
    <t>Печное дело</t>
  </si>
  <si>
    <t>&lt;p&gt;Печник работает внутри и снаружи помещений, включая большие и мелкие проекты домов и квартир заказчика. Печник должен планировать, проектировать системы отопления, выбирать и устанавливать печи, камины и дымовые трубы. Сдавать в эксплуатацию печи (камины и дымовые трубы), проверять их, готовить отчетную документацию, выполнять техническое обслуживание, уметь находить неисправности и выполнять ремонт в печах (каминах и дымовых трубах). Организация работы, самоорганизация, коммуникация и межличностное общение, умение решать проблемы, гибкость и глубокие знания своего дела &amp;ndash; вот универсальные качества печника.&lt;/p&gt;
&lt;p&gt;&lt;strong&gt;&amp;nbsp;&lt;/strong&gt;&lt;/p&gt;
&lt;p&gt;&lt;strong&gt;Название&lt;/strong&gt;&lt;strong&gt; ENG: Masonry Heater Building&lt;/strong&gt;&lt;/p&gt;
&lt;p&gt;&lt;strong&gt;Статус компетенции: Кандидат в презентанционную&lt;/strong&gt;&lt;/p&gt;
&lt;p&gt;&lt;strong&gt;Тип: RU&lt;/strong&gt;&lt;/p&gt;
&lt;p&gt;&lt;strong&gt;№ CIS: R93&lt;/strong&gt;&lt;/p&gt;
&lt;p&gt;&lt;strong&gt;Количество конкурсантов в команде: 1&lt;/strong&gt;&lt;/p&gt;
&lt;p&gt;&amp;nbsp;&lt;/p&gt;</t>
  </si>
  <si>
    <t>Сельскохозяйственные биотехнологии</t>
  </si>
  <si>
    <t>&lt;p&gt;Биотехнолог &amp;ndash; это специалист, занимающийся переработкой биологического сырья с помощью микроорганизмов, культур и клеток растений и животных. Работа биотехнолога включает в себя реализацию технологий клонального размножения и адаптации растений; осуществление выращивания, хранения, транспортировки и предпродажной подготовки продукции растениеводства; управление работами по производству продукции растениеводства.&lt;/p&gt;
&lt;p&gt;&lt;strong&gt;&amp;nbsp;&lt;/strong&gt;&lt;/p&gt;
&lt;p&gt;&lt;strong&gt;Название ENG: Agricultural biotechnology&lt;/strong&gt;&lt;/p&gt;
&lt;p&gt;&lt;strong&gt;Статус компетенции: Презентанционная&lt;/strong&gt;&lt;/p&gt;
&lt;p&gt;&lt;strong&gt;Тип: RU&lt;/strong&gt;&lt;/p&gt;
&lt;p&gt;&lt;strong&gt;№ CIS: T9&lt;/strong&gt;&lt;/p&gt;
&lt;p&gt;&lt;strong&gt;Количество конкурсантов в команде: 1 &lt;/strong&gt;&lt;/p&gt;
&lt;p&gt;&amp;nbsp;&lt;/p&gt;</t>
  </si>
  <si>
    <t>Визаж и стилистика</t>
  </si>
  <si>
    <t>&lt;p&gt;Компетенция предусматривает оказание услуг по визажу (макияжу) и подбору стиля. Услуги выполняются для удовлетворения эстетических потребностей клиента в соответствии с его пожеланиями, направлениями моды и с учетом его индивидуальных особенностей, так же визажист- стилист выполняет услуги для корпоративных заказчиков с целью создания и поддержания корпоративного имиджа сотрудников компаний. Наравне с этим визажисты выполняю работы по макияжу, создают образы для мира моды, театра, кино, для шоу бизнеса, рекламы и медиа сферы.&lt;/p&gt;
&lt;p&gt;&amp;nbsp;&lt;/p&gt;
&lt;p&gt;&lt;strong&gt;Статус компетенции: Презентанционная&lt;/strong&gt;&lt;/p&gt;
&lt;p&gt;&lt;strong&gt;Тип: RU&lt;/strong&gt;&lt;/p&gt;
&lt;p&gt;&lt;strong&gt;№ CIS: T31&lt;/strong&gt;&lt;/p&gt;
&lt;p&gt;&lt;strong&gt;Количество конкурсантов в команде: 1 &lt;/strong&gt;&lt;/p&gt;
&lt;p&gt;&lt;strong&gt;&amp;nbsp;&lt;/strong&gt;&lt;/p&gt;</t>
  </si>
  <si>
    <t>Инженер-технолог машиностроения</t>
  </si>
  <si>
    <t>&lt;p&gt;Специалист в данной области занимается разработкой и организацией производственных и технологических процессов в соответствии с требованиями нормативной документации. В сферу его деятельности входит подбор необходимых инструментов, материалов, комплектующих, оборудования и технологической оснастки; контроль за качеством и эффективностью выполнения технологических процессов; разработка нормативов времени на выполнение операций; составление плана выпуска продукции.&lt;/p&gt;
&lt;p&gt;&lt;strong&gt;&amp;nbsp;&lt;/strong&gt;&lt;/p&gt;
&lt;p&gt;&lt;strong&gt;Название&lt;/strong&gt;&lt;strong&gt; ENG: Manufacturing Process Engineer&lt;/strong&gt;&lt;/p&gt;
&lt;p&gt;&lt;strong&gt;Статус компетенции: Презентанционная&lt;/strong&gt;&lt;/p&gt;
&lt;p&gt;&lt;strong&gt;Тип: RU&lt;/strong&gt;&lt;/p&gt;
&lt;p&gt;&lt;strong&gt;№ CIS: R95&lt;/strong&gt;&lt;/p&gt;
&lt;p&gt;&lt;strong&gt;Количество конкурсантов в команде: 1 &lt;/strong&gt;&lt;/p&gt;</t>
  </si>
  <si>
    <t>Турагентская деятельность</t>
  </si>
  <si>
    <t>&lt;p&gt;&amp;nbsp;&lt;/p&gt;
&lt;p&gt;Специалист туристического агентства:&lt;/p&gt;
&lt;p&gt;1) ведет прием и первичную обработку обращений в туристскую организацию, осуществляет поиск, сбор, первичную обработку и анализ информации по туру, анализирует предложения туроператоров и/или систем &amp;ndash; агрегаторов в соответствии с запросом клиента, организует поиск, сбор, первичную обработку и анализ информации по туризму, географии, истории, архитектуре, религии, достопримечательностям, социально-экономическому и политическому устройству стран и др.&lt;/p&gt;
&lt;p&gt;2) осуществляет анализ потребностей заказчика и на его основе подбирает туристский продукт / туристские услуги согласно запросу клиента, формирует оптимальные предложения для клиента, консультирует заказчика о правилах оформления бронирования / туристских услуг, входящих в состав турпродукта и/или отдельных услугах;&lt;/p&gt;
&lt;p&gt;3) ведет работу в специализированных системах бронирования: осуществляет бронирование и подтверждение туристских услуг (билетов, мест в гостиницах, трансферов, экскурсий и т.д.), входящих как в состав туристского продукта, так и отдельных туристских услуг, в личном кабинете туроператора или в системах &amp;ndash; агрегаторах;&lt;/p&gt;
&lt;p&gt;4) оформляет договоры с клиентами, пакет документов на визу, работает с туристской документацией, осуществляет прием жалоб и претензий к качеству туристского продукта / туристских услуг или иным условиям заключенных договоров c клиентами, принимает меры по устранению недостатков в обслуживании клиентов;&lt;/p&gt;
&lt;p&gt;5) осуществляет первичный анализ спроса на реализуемые турпродукты/туруслуги, осуществляет проведение опросов клиентов туристской организации, использует инструменты digital-маркетинга для выстраивания эффективных отношений с потребителями, ведет базу данных клиентов, разрабатывает и проводит специальные акции в сотрудничестве с партнерами.&lt;/p&gt;
&lt;p&gt;6) имеет знания техники продаж туристского продукта / туристских услуг и алгоритма выявления потребностей, правил оформления туристской документации, страноведения с учетом сезонности и особенностей отдыха, туристского потенциала и культурно-исторических особенностей стран и регионов, систем бронирования туристских услуг / туристских продуктов и особенностей работы с ними, нормативно-правовых актов Российской Федерации, регулирующих деятельность туристских агентств и туроператоров,&lt;/p&gt;
&lt;p&gt;7) знает необходимую информацию по вопросам визового и безвизового въезда на территорию государств, основы статистического учета, основы маркетинга, рекламы и связей с общественностью, процессы работы отдела бронирования, стандарты делопроизводства, методы обработки информации с применением современных технических средств коммуникаций и связи, компьютера, а также правила делового этикета, ведения телефонных переговоров, деловой переписки, ведения деловых переговоров.&lt;/p&gt;
&lt;p&gt;8) знает основы менеджмента, принципы построения организационной структуры компании, основы технологии и организации труда и управления, основы организации деятельности турфирмы.&lt;/p&gt;
&lt;p&gt;&amp;nbsp;&lt;/p&gt;
&lt;p&gt;&lt;strong&gt;Название ENG: Travel Agency Management&lt;/strong&gt;&lt;/p&gt;
&lt;p&gt;&lt;strong&gt;Статус компетенции: Презентанционная&lt;/strong&gt;&lt;/p&gt;
&lt;p&gt;&lt;strong&gt;Тип: RU&lt;/strong&gt;&lt;/p&gt;
&lt;p&gt;&lt;strong&gt;№ CIS: T41&lt;/strong&gt;&lt;/p&gt;
&lt;p&gt;&lt;strong&gt;Количество конкурсантов в команде: 2&lt;/strong&gt;&lt;/p&gt;
&lt;p&gt;&amp;nbsp;&lt;/p&gt;</t>
  </si>
  <si>
    <t>Туроператорская деятельность</t>
  </si>
  <si>
    <t>&lt;p&gt;Специалист туроператорской компании:&lt;/p&gt;
&lt;p&gt;1) анализирует рынок партнеров (поставщиков услуг) по предоставлению и осуществлению туристских услуг, изучает конъюнктуру и тенденции развития рынка туристских продуктов, а также спрос на реализуемые туристские продукты, потребности туристов и других заказчиков услуг.&lt;/p&gt;
&lt;p&gt;Специалист туроператорской компании осуществляет поиск, сбор, первичную обработку и анализ информации для формирования туристских продуктов, разрабатывает концепцию, программу и расчет стоимости туристского продукта, разрабатывает схемы бронирования туристских продуктов, их подтверждения и оформления, создает базу данных по туристским продуктам, подготавливает документацию, необходимую заказчику для осуществления пользования туристскими услугами.&lt;/p&gt;
&lt;p&gt;2) взаимодействует с туристскими организациями с целью продвижения турпродукта, разрабатывает и проводит мероприятия по продвижению турпродукта, информирует турагентства обо всех аспектах работы туристской организации, особенностях реализации турпродукта, специальных акциях и мероприятиях организации, осуществляет контроль работы с забронированными заявками, а также первичный анализ и решение нестандартных ситуаций с турагентствами.&lt;/p&gt;
&lt;p&gt;3) умеет грамотно работать с туристской документацией, а именно: оформляет договоры с клиентами / туристскими организациями, подготавливает и оформляет документы для их последующей передачи в консульства и/или визовые центры, безошибочно работает с информацией в подтверждении бронирования туристского продукта / туристских услуг, в т.ч. с информацией по условиям оплаты и аннуляции туристского продукта / туристских услуг.&lt;/p&gt;
&lt;p&gt;4) знает порядок оформления договоров с поставщиками услуг, основы статистического учета, стандарты делопроизводства, методы обработки информации с применением современных технических средств коммуникаций и связи, компьютера, а также правила делового этикета, ведения телефонных переговоров, деловой переписки, ведения деловых переговоров.&lt;/p&gt;
&lt;p&gt;5) имеет знания нормативно-правовых актов Российской Федерации, регулирующих деятельность туристских агентств и туроператоров, а также туристского потенциала и культурно-исторических особенностей стран и регионов, техники работы с базами данных и системами бронирования, знания правил расчета себестоимости туристских продуктов, особенностей визового обслуживания по направлению, схем работы с гостиницами, компаниями-перевозчиками (авиа, железнодорожными, автобусными, круизными и др.), иными организациями, а также методики формирования туристских продуктов, знания иностранного языка и/или языка страны разрабатываемого турпродукта.&lt;/p&gt;
&lt;p&gt;&amp;nbsp;&lt;/p&gt;
&lt;p&gt;&lt;strong&gt;Название ENG: Tour Operation Management&lt;/strong&gt;&lt;/p&gt;
&lt;p&gt;&lt;strong&gt;Статус компетенции: Презентанционная&lt;/strong&gt;&lt;/p&gt;
&lt;p&gt;&lt;strong&gt;Тип: RU&lt;/strong&gt;&lt;/p&gt;
&lt;p&gt;&lt;strong&gt;№ CIS: T42&lt;/strong&gt;&lt;/p&gt;
&lt;p&gt;&lt;strong&gt;Количество конкурсантов в команде: 2&lt;/strong&gt;&lt;/p&gt;
&lt;p&gt;&amp;nbsp;&lt;/p&gt;</t>
  </si>
  <si>
    <t>Водитель грузовика</t>
  </si>
  <si>
    <t>&lt;p&gt;Водитель грузовика &amp;mdash; это квалифицированный специалист, осуществляющий перемещение грузов с помощью грузового автомобиля.&lt;/p&gt;
&lt;p&gt;Водитель грузового автомобиля (грузовика) -&lt;/p&gt;
&lt;p&gt;должен знать:&lt;/p&gt;
&lt;p&gt;&amp;nbsp;-&amp;nbsp; правила дорожного движения;&lt;/p&gt;
&lt;p&gt;&amp;nbsp;- назначение, принцип работы, эксплуатационные и технические характеристики, систему технического обслуживания и ремонта грузового автомобиля;&lt;/p&gt;
&lt;p&gt;- требования техники безопасности, производственной санитарии, пожарной безопасности и охраны окружающей среды.&lt;/p&gt;
&lt;p&gt;&amp;nbsp;должен уметь:&lt;/p&gt;
&lt;p&gt;- управлять грузовым автомобилем в любых погодных условиях;&lt;/p&gt;
&lt;p&gt;- оценивать изменяющуюся дорожную ситуацию с точки зрения ПДД&lt;/p&gt;
&lt;p&gt;- применять навыки безопасной езды;&lt;/p&gt;
&lt;p&gt;- выполнять основные операции технического осмотра;&lt;/p&gt;
&lt;p&gt;- устранять возникшие по время работы на линии неисправности автомобиля&lt;/p&gt;
&lt;p&gt;Водителю грузовика необходимы хорошее здоровье, физическая сила и выносливость, высокая острота слуха и зрения, высокая скорость и точность сенсомоторных реакций, развитый глазомер (линейный, плоскостной, объемный), умение распределять и быстро переключать внимание, хорошая зрительная память, склонность к работе с техникой, техническое мышление, хорошая пространственная ориентация, способность предвидеть развитие дорожных ситуаций, наблюдательность и терпение, дисциплинированность и ответственность.&lt;/p&gt;
&lt;p&gt;&lt;strong&gt;&amp;nbsp;&lt;/strong&gt;&lt;/p&gt;
&lt;p&gt;&lt;strong&gt;Название ENG: Truck Driver&lt;/strong&gt;&lt;/p&gt;
&lt;p&gt;&lt;strong&gt;Статус компетенции: Кандидат в презентанционную&lt;/strong&gt;&lt;/p&gt;
&lt;p&gt;&lt;strong&gt;Тип: RU&lt;/strong&gt;&lt;/p&gt;
&lt;p&gt;&lt;strong&gt;№ CIS: T21&lt;/strong&gt;&lt;/p&gt;
&lt;p&gt;&lt;strong&gt;Количество конкурсантов в команде:&lt;/strong&gt;&lt;/p&gt;
&lt;p&gt;&amp;nbsp;&lt;/p&gt;</t>
  </si>
  <si>
    <t>Управление перевозочным процессом на железнодорожном транспорте</t>
  </si>
  <si>
    <t>&lt;p&gt;Компетенция разработана для демонстрации и оценки квалификации специалиста по организации и осуществлению перевозочного процесса, управлению движением поездов, производством маневровой работы на раздельных пунктах при обеспечении безопасности движения поездов, выполнении графика движения поездов. Качественная работа специалистов дирекции движения - залог безопасности пассажиров и перевозок грузов.&lt;/p&gt;
&lt;p&gt;&amp;nbsp;&lt;/p&gt;
&lt;p&gt;&lt;strong&gt;Название ENG: Rail Transportation Management&lt;/strong&gt;&lt;/p&gt;
&lt;p&gt;&lt;strong&gt;Статус компетенции: Презентанционная&lt;/strong&gt;&lt;/p&gt;
&lt;p&gt;&lt;strong&gt;Тип: RU&lt;/strong&gt;&lt;/p&gt;
&lt;p&gt;&lt;strong&gt;№ CIS: T53&lt;/strong&gt;&lt;/p&gt;
&lt;p&gt;&lt;strong&gt;Количество конкурсантов в команде: 1&lt;/strong&gt;&lt;/p&gt;</t>
  </si>
  <si>
    <t>Агрономия</t>
  </si>
  <si>
    <t>&lt;p&gt;Профессиональный агроном обеспечивает организацию и выполнение работ по производству, первичной обработке, хранению и транспортировке растений.&lt;/p&gt;
&lt;p&gt;Объекты его профессиональной деятельности: сельскохозяйственные культуры, их сорта и гибриды, семена и посадочный материал, товарная продукция; почва и ее плодородие; удобрения, пестициды, гербициды; сельскохозяйственная техника и оборудование; технологии производства продукции растениеводства и ее первичной обработки; технологии хранения, транспортировки и предпродажной подготовки растений; процессы организации и управления структурным подразделением сельскохозяйственного производства, малым предприятием; первичные трудовые коллективы.&lt;/p&gt;
&lt;p&gt;Работа агронома также включает в себя:&lt;/p&gt;
&lt;ol&gt;
&lt;li&gt;реализацию агротехнологий различной интенсивности и первичная&lt;/li&gt;
&lt;/ol&gt;
&lt;p&gt;обработка продукции растениеводства;&lt;/p&gt;
&lt;ol start="2"&gt;
&lt;li&gt;защиту почв от эрозии и дефляции, воспроизводство их плодородия;&lt;/li&gt;
&lt;li&gt;осуществление хранения, транспортировки и предпродажной подготовки растений;&lt;/li&gt;
&lt;li&gt;управление работами по производству продукции растениеводства&lt;/li&gt;
&lt;/ol&gt;
&lt;p&gt;&amp;nbsp;&lt;/p&gt;
&lt;p&gt;&lt;strong&gt;Название ENG: Agronomy&lt;/strong&gt;&lt;/p&gt;
&lt;p&gt;&lt;strong&gt;Статус компетенции: Презентанционная&lt;/strong&gt;&lt;/p&gt;
&lt;p&gt;&lt;strong&gt;Тип: RU&lt;/strong&gt;&lt;/p&gt;
&lt;p&gt;&lt;strong&gt;№ CIS: R92&lt;/strong&gt;&lt;/p&gt;
&lt;p&gt;&lt;strong&gt;Количество конкурсантов в команде: 1 &lt;/strong&gt;&lt;/p&gt;
&lt;p&gt;&lt;strong&gt;&amp;nbsp;&lt;/strong&gt;&lt;/p&gt;</t>
  </si>
  <si>
    <t>Технологии информационного моделирования BIM</t>
  </si>
  <si>
    <t>&lt;p&gt;Деятельность в данной компетенции предполагает междисциплинарный подход к решению задач в области проектирования объектов капитального строительства. Архитекторы и инженеры-проектировщики строительной отрасли разрабатывают информационную модель здания, создают комплект чертежей, обмениваются данными с участниками инвестиционного строительства. Специализация направлена на повышение производительности и эффективности строительства, снижение себестоимости и затрат, обеспечение высокого качества проекта. Все это достигается за счет сквозного управления жизненным циклом строительного объекта &amp;ndash; от разработки проекта до сноса и утилизации здания.&lt;/p&gt;
&lt;p&gt;&amp;nbsp;&lt;/p&gt;
&lt;p&gt;&lt;strong&gt;Название&lt;/strong&gt;&lt;strong&gt; ENG: Building Information Modeling&lt;/strong&gt;&lt;/p&gt;
&lt;p&gt;&lt;strong&gt;Статус компетенции: Основная&lt;/strong&gt;&lt;/p&gt;
&lt;p&gt;&lt;strong&gt;Тип: RU&lt;/strong&gt;&lt;/p&gt;
&lt;p&gt;&lt;strong&gt;№ CIS: T33&lt;/strong&gt;&lt;/p&gt;
&lt;p&gt;&lt;strong&gt;Количество конкурсантов в команде: 2 &lt;/strong&gt;&lt;/p&gt;
&lt;p&gt;&lt;strong&gt;&amp;nbsp;&lt;/strong&gt;&lt;/p&gt;</t>
  </si>
  <si>
    <t>SELECT t.* FROM wsrt_hk.skill t</t>
  </si>
  <si>
    <t>WorkspaceArea</t>
  </si>
  <si>
    <t>BriefingArea</t>
  </si>
  <si>
    <t>StorageArea</t>
  </si>
  <si>
    <t>TeamMembersQuantity</t>
  </si>
  <si>
    <t>RatingArea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</si>
</sst>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Arial"/>
      <charset val="134"/>
    </font>
    <font>
      <sz val="12"/>
      <color theme="1"/>
      <name val="Calibri"/>
      <family val="2"/>
      <charset val="204"/>
    </font>
    <font>
      <sz val="12"/>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applyAlignment="1"/>
    <xf numFmtId="0" fontId="1"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F1" zoomScale="79" workbookViewId="0">
      <selection activeCell="J1" sqref="J1"/>
    </sheetView>
  </sheetViews>
  <sheetFormatPr defaultColWidth="11.1796875" defaultRowHeight="15" customHeight="1"/>
  <cols>
    <col min="1" max="1" width="10.54296875" customWidth="1"/>
    <col min="2" max="2" width="71" customWidth="1"/>
    <col min="3" max="4" width="10.54296875" customWidth="1"/>
    <col min="5" max="5" width="255.7265625" customWidth="1"/>
    <col min="6" max="8" width="10.54296875" customWidth="1"/>
    <col min="9" max="9" width="10.6328125" customWidth="1"/>
    <col min="10" max="26" width="10.54296875" customWidth="1"/>
  </cols>
  <sheetData>
    <row r="1" spans="1:11" ht="15.75" customHeight="1">
      <c r="A1" s="1" t="s">
        <v>0</v>
      </c>
      <c r="B1" s="1" t="s">
        <v>1</v>
      </c>
      <c r="C1" s="1" t="s">
        <v>2</v>
      </c>
      <c r="D1" s="1" t="s">
        <v>3</v>
      </c>
      <c r="E1" s="1" t="s">
        <v>4</v>
      </c>
      <c r="F1" s="2" t="s">
        <v>310</v>
      </c>
      <c r="G1" s="2" t="s">
        <v>314</v>
      </c>
      <c r="H1" s="2" t="s">
        <v>311</v>
      </c>
      <c r="I1" s="3" t="s">
        <v>312</v>
      </c>
      <c r="K1" s="3" t="s">
        <v>313</v>
      </c>
    </row>
    <row r="2" spans="1:11" ht="15.75" customHeight="1">
      <c r="A2" s="1">
        <v>1</v>
      </c>
      <c r="B2" s="1" t="s">
        <v>5</v>
      </c>
      <c r="C2" s="1">
        <v>3</v>
      </c>
      <c r="D2" s="1">
        <v>1</v>
      </c>
      <c r="E2" s="1" t="s">
        <v>6</v>
      </c>
      <c r="F2">
        <v>2</v>
      </c>
      <c r="G2" s="1">
        <f t="shared" ref="G2:G155" ca="1" si="0">RANDBETWEEN(6,10)</f>
        <v>6</v>
      </c>
      <c r="H2" s="1">
        <f t="shared" ref="H2:H155" ca="1" si="1">RANDBETWEEN(15,40)</f>
        <v>18</v>
      </c>
      <c r="I2" s="1">
        <f t="shared" ref="I2:I155" ca="1" si="2">RANDBETWEEN(5,10)</f>
        <v>8</v>
      </c>
      <c r="J2" s="1">
        <f t="shared" ref="J2:J155" ca="1" si="3">RANDBETWEEN(0,10)</f>
        <v>3</v>
      </c>
      <c r="K2" s="1">
        <f t="shared" ref="K2:K155" ca="1" si="4">RANDBETWEEN(1,3)</f>
        <v>2</v>
      </c>
    </row>
    <row r="3" spans="1:11" ht="15.75" customHeight="1">
      <c r="A3" s="1">
        <v>2</v>
      </c>
      <c r="B3" s="1" t="s">
        <v>7</v>
      </c>
      <c r="C3" s="1">
        <v>3</v>
      </c>
      <c r="D3" s="1">
        <v>1</v>
      </c>
      <c r="E3" s="1" t="s">
        <v>8</v>
      </c>
      <c r="F3">
        <v>4</v>
      </c>
      <c r="G3" s="1">
        <f t="shared" ca="1" si="0"/>
        <v>6</v>
      </c>
      <c r="H3" s="1">
        <f t="shared" ca="1" si="1"/>
        <v>33</v>
      </c>
      <c r="I3" s="1">
        <f t="shared" ca="1" si="2"/>
        <v>7</v>
      </c>
      <c r="J3" s="1">
        <f t="shared" ca="1" si="3"/>
        <v>4</v>
      </c>
      <c r="K3" s="1">
        <f t="shared" ca="1" si="4"/>
        <v>1</v>
      </c>
    </row>
    <row r="4" spans="1:11" ht="15.75" customHeight="1">
      <c r="A4" s="1">
        <v>3</v>
      </c>
      <c r="B4" s="1" t="s">
        <v>9</v>
      </c>
      <c r="C4" s="1">
        <v>3</v>
      </c>
      <c r="D4" s="1">
        <v>1</v>
      </c>
      <c r="E4" s="1" t="s">
        <v>10</v>
      </c>
      <c r="F4">
        <v>4</v>
      </c>
      <c r="G4" s="1">
        <f t="shared" ca="1" si="0"/>
        <v>9</v>
      </c>
      <c r="H4" s="1">
        <f t="shared" ca="1" si="1"/>
        <v>24</v>
      </c>
      <c r="I4" s="1">
        <f t="shared" ca="1" si="2"/>
        <v>10</v>
      </c>
      <c r="J4" s="1">
        <f t="shared" ca="1" si="3"/>
        <v>3</v>
      </c>
      <c r="K4" s="1">
        <f t="shared" ca="1" si="4"/>
        <v>1</v>
      </c>
    </row>
    <row r="5" spans="1:11" ht="15.75" customHeight="1">
      <c r="A5" s="1">
        <v>4</v>
      </c>
      <c r="B5" s="1" t="s">
        <v>11</v>
      </c>
      <c r="C5" s="1">
        <v>3</v>
      </c>
      <c r="D5" s="1">
        <v>1</v>
      </c>
      <c r="E5" s="1" t="s">
        <v>12</v>
      </c>
      <c r="F5">
        <v>4</v>
      </c>
      <c r="G5" s="1">
        <f t="shared" ca="1" si="0"/>
        <v>9</v>
      </c>
      <c r="H5" s="1">
        <f t="shared" ca="1" si="1"/>
        <v>17</v>
      </c>
      <c r="I5" s="1">
        <f t="shared" ca="1" si="2"/>
        <v>6</v>
      </c>
      <c r="J5" s="1">
        <f t="shared" ca="1" si="3"/>
        <v>2</v>
      </c>
      <c r="K5" s="1">
        <f t="shared" ca="1" si="4"/>
        <v>3</v>
      </c>
    </row>
    <row r="6" spans="1:11" ht="15.75" customHeight="1">
      <c r="A6" s="1">
        <v>5</v>
      </c>
      <c r="B6" s="1" t="s">
        <v>13</v>
      </c>
      <c r="C6" s="1">
        <v>3</v>
      </c>
      <c r="D6" s="1">
        <v>1</v>
      </c>
      <c r="E6" s="1" t="s">
        <v>14</v>
      </c>
      <c r="F6">
        <v>3</v>
      </c>
      <c r="G6" s="1">
        <f t="shared" ca="1" si="0"/>
        <v>7</v>
      </c>
      <c r="H6" s="1">
        <f t="shared" ca="1" si="1"/>
        <v>19</v>
      </c>
      <c r="I6" s="1">
        <f t="shared" ca="1" si="2"/>
        <v>9</v>
      </c>
      <c r="J6" s="1">
        <f t="shared" ca="1" si="3"/>
        <v>8</v>
      </c>
      <c r="K6" s="1">
        <f t="shared" ca="1" si="4"/>
        <v>3</v>
      </c>
    </row>
    <row r="7" spans="1:11" ht="15.75" customHeight="1">
      <c r="A7" s="1">
        <v>6</v>
      </c>
      <c r="B7" s="1" t="s">
        <v>15</v>
      </c>
      <c r="C7" s="1">
        <v>3</v>
      </c>
      <c r="D7" s="1">
        <v>1</v>
      </c>
      <c r="E7" s="1" t="s">
        <v>16</v>
      </c>
      <c r="F7">
        <v>4</v>
      </c>
      <c r="G7" s="1">
        <f t="shared" ca="1" si="0"/>
        <v>10</v>
      </c>
      <c r="H7" s="1">
        <f t="shared" ca="1" si="1"/>
        <v>21</v>
      </c>
      <c r="I7" s="1">
        <f t="shared" ca="1" si="2"/>
        <v>6</v>
      </c>
      <c r="J7" s="1">
        <f t="shared" ca="1" si="3"/>
        <v>0</v>
      </c>
      <c r="K7" s="1">
        <f t="shared" ca="1" si="4"/>
        <v>2</v>
      </c>
    </row>
    <row r="8" spans="1:11" ht="15.75" customHeight="1">
      <c r="A8" s="1">
        <v>7</v>
      </c>
      <c r="B8" s="1" t="s">
        <v>17</v>
      </c>
      <c r="C8" s="1">
        <v>3</v>
      </c>
      <c r="D8" s="1">
        <v>1</v>
      </c>
      <c r="E8" s="1" t="s">
        <v>18</v>
      </c>
      <c r="F8">
        <v>4</v>
      </c>
      <c r="G8" s="1">
        <f t="shared" ca="1" si="0"/>
        <v>7</v>
      </c>
      <c r="H8" s="1">
        <f t="shared" ca="1" si="1"/>
        <v>18</v>
      </c>
      <c r="I8" s="1">
        <f t="shared" ca="1" si="2"/>
        <v>6</v>
      </c>
      <c r="J8" s="1">
        <f t="shared" ca="1" si="3"/>
        <v>3</v>
      </c>
      <c r="K8" s="1">
        <f t="shared" ca="1" si="4"/>
        <v>2</v>
      </c>
    </row>
    <row r="9" spans="1:11" ht="15.75" customHeight="1">
      <c r="A9" s="1">
        <v>8</v>
      </c>
      <c r="B9" s="1" t="s">
        <v>19</v>
      </c>
      <c r="C9" s="1">
        <v>1</v>
      </c>
      <c r="D9" s="1">
        <v>0</v>
      </c>
      <c r="E9" s="1" t="s">
        <v>20</v>
      </c>
      <c r="F9">
        <v>2</v>
      </c>
      <c r="G9" s="1">
        <f t="shared" ca="1" si="0"/>
        <v>6</v>
      </c>
      <c r="H9" s="1">
        <f t="shared" ca="1" si="1"/>
        <v>15</v>
      </c>
      <c r="I9" s="1">
        <f t="shared" ca="1" si="2"/>
        <v>6</v>
      </c>
      <c r="J9" s="1">
        <f t="shared" ca="1" si="3"/>
        <v>4</v>
      </c>
      <c r="K9" s="1">
        <f t="shared" ca="1" si="4"/>
        <v>3</v>
      </c>
    </row>
    <row r="10" spans="1:11" ht="15.75" customHeight="1">
      <c r="A10" s="1">
        <v>9</v>
      </c>
      <c r="B10" s="1" t="s">
        <v>21</v>
      </c>
      <c r="C10" s="1">
        <v>4</v>
      </c>
      <c r="D10" s="1">
        <v>0</v>
      </c>
      <c r="E10" s="1" t="s">
        <v>22</v>
      </c>
      <c r="F10">
        <v>2</v>
      </c>
      <c r="G10" s="1">
        <f t="shared" ca="1" si="0"/>
        <v>10</v>
      </c>
      <c r="H10" s="1">
        <f t="shared" ca="1" si="1"/>
        <v>31</v>
      </c>
      <c r="I10" s="1">
        <f t="shared" ca="1" si="2"/>
        <v>8</v>
      </c>
      <c r="J10" s="1">
        <f t="shared" ca="1" si="3"/>
        <v>9</v>
      </c>
      <c r="K10" s="1">
        <f t="shared" ca="1" si="4"/>
        <v>2</v>
      </c>
    </row>
    <row r="11" spans="1:11" ht="15.75" customHeight="1">
      <c r="A11" s="1">
        <v>10</v>
      </c>
      <c r="B11" s="1" t="s">
        <v>23</v>
      </c>
      <c r="C11" s="1">
        <v>4</v>
      </c>
      <c r="D11" s="1">
        <v>0</v>
      </c>
      <c r="E11" s="1" t="s">
        <v>24</v>
      </c>
      <c r="F11">
        <v>2</v>
      </c>
      <c r="G11" s="1">
        <f t="shared" ca="1" si="0"/>
        <v>9</v>
      </c>
      <c r="H11" s="1">
        <f t="shared" ca="1" si="1"/>
        <v>27</v>
      </c>
      <c r="I11" s="1">
        <f t="shared" ca="1" si="2"/>
        <v>10</v>
      </c>
      <c r="J11" s="1">
        <f t="shared" ca="1" si="3"/>
        <v>5</v>
      </c>
      <c r="K11" s="1">
        <f t="shared" ca="1" si="4"/>
        <v>1</v>
      </c>
    </row>
    <row r="12" spans="1:11" ht="15.75" customHeight="1">
      <c r="A12" s="1">
        <v>11</v>
      </c>
      <c r="B12" s="1" t="s">
        <v>25</v>
      </c>
      <c r="C12" s="1">
        <v>4</v>
      </c>
      <c r="D12" s="1">
        <v>0</v>
      </c>
      <c r="E12" s="1" t="s">
        <v>26</v>
      </c>
      <c r="F12">
        <v>3</v>
      </c>
      <c r="G12" s="1">
        <f t="shared" ca="1" si="0"/>
        <v>10</v>
      </c>
      <c r="H12" s="1">
        <f t="shared" ca="1" si="1"/>
        <v>22</v>
      </c>
      <c r="I12" s="1">
        <f t="shared" ca="1" si="2"/>
        <v>5</v>
      </c>
      <c r="J12" s="1">
        <f t="shared" ca="1" si="3"/>
        <v>7</v>
      </c>
      <c r="K12" s="1">
        <f t="shared" ca="1" si="4"/>
        <v>3</v>
      </c>
    </row>
    <row r="13" spans="1:11" ht="15.75" customHeight="1">
      <c r="A13" s="1">
        <v>12</v>
      </c>
      <c r="B13" s="1" t="s">
        <v>27</v>
      </c>
      <c r="C13" s="1">
        <v>5</v>
      </c>
      <c r="D13" s="1">
        <v>0</v>
      </c>
      <c r="E13" s="1" t="s">
        <v>28</v>
      </c>
      <c r="F13">
        <v>3</v>
      </c>
      <c r="G13" s="1">
        <f t="shared" ca="1" si="0"/>
        <v>7</v>
      </c>
      <c r="H13" s="1">
        <f t="shared" ca="1" si="1"/>
        <v>33</v>
      </c>
      <c r="I13" s="1">
        <f t="shared" ca="1" si="2"/>
        <v>8</v>
      </c>
      <c r="J13" s="1">
        <f t="shared" ca="1" si="3"/>
        <v>7</v>
      </c>
      <c r="K13" s="1">
        <f t="shared" ca="1" si="4"/>
        <v>1</v>
      </c>
    </row>
    <row r="14" spans="1:11" ht="15.75" customHeight="1">
      <c r="A14" s="1">
        <v>13</v>
      </c>
      <c r="B14" s="1" t="s">
        <v>29</v>
      </c>
      <c r="C14" s="1">
        <v>5</v>
      </c>
      <c r="D14" s="1">
        <v>0</v>
      </c>
      <c r="E14" s="1" t="s">
        <v>30</v>
      </c>
      <c r="F14">
        <v>3</v>
      </c>
      <c r="G14" s="1">
        <f t="shared" ca="1" si="0"/>
        <v>9</v>
      </c>
      <c r="H14" s="1">
        <f t="shared" ca="1" si="1"/>
        <v>27</v>
      </c>
      <c r="I14" s="1">
        <f t="shared" ca="1" si="2"/>
        <v>5</v>
      </c>
      <c r="J14" s="1">
        <f t="shared" ca="1" si="3"/>
        <v>8</v>
      </c>
      <c r="K14" s="1">
        <f t="shared" ca="1" si="4"/>
        <v>3</v>
      </c>
    </row>
    <row r="15" spans="1:11" ht="15.75" customHeight="1">
      <c r="A15" s="1">
        <v>14</v>
      </c>
      <c r="B15" s="1" t="s">
        <v>31</v>
      </c>
      <c r="C15" s="1">
        <v>6</v>
      </c>
      <c r="D15" s="1">
        <v>0</v>
      </c>
      <c r="E15" s="1" t="s">
        <v>32</v>
      </c>
      <c r="F15">
        <v>2</v>
      </c>
      <c r="G15" s="1">
        <f t="shared" ca="1" si="0"/>
        <v>9</v>
      </c>
      <c r="H15" s="1">
        <f t="shared" ca="1" si="1"/>
        <v>37</v>
      </c>
      <c r="I15" s="1">
        <f t="shared" ca="1" si="2"/>
        <v>5</v>
      </c>
      <c r="J15" s="1">
        <f t="shared" ca="1" si="3"/>
        <v>3</v>
      </c>
      <c r="K15" s="1">
        <f t="shared" ca="1" si="4"/>
        <v>3</v>
      </c>
    </row>
    <row r="16" spans="1:11" ht="15.75" customHeight="1">
      <c r="A16" s="1">
        <v>15</v>
      </c>
      <c r="B16" s="1" t="s">
        <v>33</v>
      </c>
      <c r="C16" s="1">
        <v>6</v>
      </c>
      <c r="D16" s="1">
        <v>0</v>
      </c>
      <c r="E16" s="1" t="s">
        <v>34</v>
      </c>
      <c r="F16">
        <v>3</v>
      </c>
      <c r="G16" s="1">
        <f t="shared" ca="1" si="0"/>
        <v>6</v>
      </c>
      <c r="H16" s="1">
        <f t="shared" ca="1" si="1"/>
        <v>37</v>
      </c>
      <c r="I16" s="1">
        <f t="shared" ca="1" si="2"/>
        <v>9</v>
      </c>
      <c r="J16" s="1">
        <f t="shared" ca="1" si="3"/>
        <v>8</v>
      </c>
      <c r="K16" s="1">
        <f t="shared" ca="1" si="4"/>
        <v>2</v>
      </c>
    </row>
    <row r="17" spans="1:11" ht="15.75" customHeight="1">
      <c r="A17" s="1">
        <v>16</v>
      </c>
      <c r="B17" s="1" t="s">
        <v>35</v>
      </c>
      <c r="C17" s="1">
        <v>7</v>
      </c>
      <c r="D17" s="1">
        <v>0</v>
      </c>
      <c r="E17" s="1" t="s">
        <v>36</v>
      </c>
      <c r="F17">
        <v>2</v>
      </c>
      <c r="G17" s="1">
        <f t="shared" ca="1" si="0"/>
        <v>8</v>
      </c>
      <c r="H17" s="1">
        <f t="shared" ca="1" si="1"/>
        <v>35</v>
      </c>
      <c r="I17" s="1">
        <f t="shared" ca="1" si="2"/>
        <v>5</v>
      </c>
      <c r="J17" s="1">
        <f t="shared" ca="1" si="3"/>
        <v>1</v>
      </c>
      <c r="K17" s="1">
        <f t="shared" ca="1" si="4"/>
        <v>3</v>
      </c>
    </row>
    <row r="18" spans="1:11" ht="15.75" customHeight="1">
      <c r="A18" s="1">
        <v>18</v>
      </c>
      <c r="B18" s="1" t="s">
        <v>37</v>
      </c>
      <c r="C18" s="1">
        <v>7</v>
      </c>
      <c r="D18" s="1">
        <v>0</v>
      </c>
      <c r="E18" s="1" t="s">
        <v>38</v>
      </c>
      <c r="F18">
        <v>2</v>
      </c>
      <c r="G18" s="1">
        <f t="shared" ca="1" si="0"/>
        <v>7</v>
      </c>
      <c r="H18" s="1">
        <f t="shared" ca="1" si="1"/>
        <v>28</v>
      </c>
      <c r="I18" s="1">
        <f t="shared" ca="1" si="2"/>
        <v>9</v>
      </c>
      <c r="J18" s="1">
        <f t="shared" ca="1" si="3"/>
        <v>9</v>
      </c>
      <c r="K18" s="1">
        <f t="shared" ca="1" si="4"/>
        <v>3</v>
      </c>
    </row>
    <row r="19" spans="1:11" ht="15.75" customHeight="1">
      <c r="A19" s="1">
        <v>19</v>
      </c>
      <c r="B19" s="1" t="s">
        <v>39</v>
      </c>
      <c r="C19" s="1">
        <v>7</v>
      </c>
      <c r="D19" s="1">
        <v>0</v>
      </c>
      <c r="E19" s="1" t="s">
        <v>40</v>
      </c>
      <c r="F19">
        <v>2</v>
      </c>
      <c r="G19" s="1">
        <f t="shared" ca="1" si="0"/>
        <v>8</v>
      </c>
      <c r="H19" s="1">
        <f t="shared" ca="1" si="1"/>
        <v>34</v>
      </c>
      <c r="I19" s="1">
        <f t="shared" ca="1" si="2"/>
        <v>5</v>
      </c>
      <c r="J19" s="1">
        <f t="shared" ca="1" si="3"/>
        <v>2</v>
      </c>
      <c r="K19" s="1">
        <f t="shared" ca="1" si="4"/>
        <v>1</v>
      </c>
    </row>
    <row r="20" spans="1:11" ht="15.75" customHeight="1">
      <c r="A20" s="1">
        <v>20</v>
      </c>
      <c r="B20" s="1" t="s">
        <v>41</v>
      </c>
      <c r="C20" s="1">
        <v>7</v>
      </c>
      <c r="D20" s="1">
        <v>0</v>
      </c>
      <c r="E20" s="1" t="s">
        <v>42</v>
      </c>
      <c r="F20">
        <v>4</v>
      </c>
      <c r="G20" s="1">
        <f t="shared" ca="1" si="0"/>
        <v>8</v>
      </c>
      <c r="H20" s="1">
        <f t="shared" ca="1" si="1"/>
        <v>28</v>
      </c>
      <c r="I20" s="1">
        <f t="shared" ca="1" si="2"/>
        <v>5</v>
      </c>
      <c r="J20" s="1">
        <f t="shared" ca="1" si="3"/>
        <v>1</v>
      </c>
      <c r="K20" s="1">
        <f t="shared" ca="1" si="4"/>
        <v>2</v>
      </c>
    </row>
    <row r="21" spans="1:11" ht="15.75" customHeight="1">
      <c r="A21" s="1">
        <v>21</v>
      </c>
      <c r="B21" s="1" t="s">
        <v>43</v>
      </c>
      <c r="C21" s="1">
        <v>7</v>
      </c>
      <c r="D21" s="1">
        <v>0</v>
      </c>
      <c r="E21" s="1" t="s">
        <v>28</v>
      </c>
      <c r="F21">
        <v>2</v>
      </c>
      <c r="G21" s="1">
        <f t="shared" ca="1" si="0"/>
        <v>6</v>
      </c>
      <c r="H21" s="1">
        <f t="shared" ca="1" si="1"/>
        <v>35</v>
      </c>
      <c r="I21" s="1">
        <f t="shared" ca="1" si="2"/>
        <v>6</v>
      </c>
      <c r="J21" s="1">
        <f t="shared" ca="1" si="3"/>
        <v>5</v>
      </c>
      <c r="K21" s="1">
        <f t="shared" ca="1" si="4"/>
        <v>3</v>
      </c>
    </row>
    <row r="22" spans="1:11" ht="15.75" customHeight="1">
      <c r="A22" s="1">
        <v>22</v>
      </c>
      <c r="B22" s="1" t="s">
        <v>44</v>
      </c>
      <c r="C22" s="1">
        <v>3</v>
      </c>
      <c r="D22" s="1">
        <v>1</v>
      </c>
      <c r="E22" s="1" t="s">
        <v>45</v>
      </c>
      <c r="F22">
        <v>3</v>
      </c>
      <c r="G22" s="1">
        <f t="shared" ca="1" si="0"/>
        <v>9</v>
      </c>
      <c r="H22" s="1">
        <f t="shared" ca="1" si="1"/>
        <v>20</v>
      </c>
      <c r="I22" s="1">
        <f t="shared" ca="1" si="2"/>
        <v>10</v>
      </c>
      <c r="J22" s="1">
        <f t="shared" ca="1" si="3"/>
        <v>1</v>
      </c>
      <c r="K22" s="1">
        <f t="shared" ca="1" si="4"/>
        <v>1</v>
      </c>
    </row>
    <row r="23" spans="1:11" ht="15.75" customHeight="1">
      <c r="A23" s="1">
        <v>23</v>
      </c>
      <c r="B23" s="1" t="s">
        <v>46</v>
      </c>
      <c r="C23" s="1">
        <v>1</v>
      </c>
      <c r="D23" s="1">
        <v>1</v>
      </c>
      <c r="E23" s="1" t="s">
        <v>47</v>
      </c>
      <c r="F23">
        <v>2</v>
      </c>
      <c r="G23" s="1">
        <f t="shared" ca="1" si="0"/>
        <v>7</v>
      </c>
      <c r="H23" s="1">
        <f t="shared" ca="1" si="1"/>
        <v>35</v>
      </c>
      <c r="I23" s="1">
        <f t="shared" ca="1" si="2"/>
        <v>8</v>
      </c>
      <c r="J23" s="1">
        <f t="shared" ca="1" si="3"/>
        <v>1</v>
      </c>
      <c r="K23" s="1">
        <f t="shared" ca="1" si="4"/>
        <v>1</v>
      </c>
    </row>
    <row r="24" spans="1:11" ht="15.75" customHeight="1">
      <c r="A24" s="1">
        <v>24</v>
      </c>
      <c r="B24" s="1" t="s">
        <v>48</v>
      </c>
      <c r="C24" s="1">
        <v>6</v>
      </c>
      <c r="D24" s="1">
        <v>1</v>
      </c>
      <c r="E24" s="1" t="s">
        <v>49</v>
      </c>
      <c r="F24">
        <v>2</v>
      </c>
      <c r="G24" s="1">
        <f t="shared" ca="1" si="0"/>
        <v>10</v>
      </c>
      <c r="H24" s="1">
        <f t="shared" ca="1" si="1"/>
        <v>24</v>
      </c>
      <c r="I24" s="1">
        <f t="shared" ca="1" si="2"/>
        <v>6</v>
      </c>
      <c r="J24" s="1">
        <f t="shared" ca="1" si="3"/>
        <v>4</v>
      </c>
      <c r="K24" s="1">
        <f t="shared" ca="1" si="4"/>
        <v>1</v>
      </c>
    </row>
    <row r="25" spans="1:11" ht="15.75" customHeight="1">
      <c r="A25" s="1">
        <v>25</v>
      </c>
      <c r="B25" s="1" t="s">
        <v>50</v>
      </c>
      <c r="C25" s="1">
        <v>1</v>
      </c>
      <c r="D25" s="1">
        <v>1</v>
      </c>
      <c r="E25" s="1" t="s">
        <v>51</v>
      </c>
      <c r="F25">
        <v>2</v>
      </c>
      <c r="G25" s="1">
        <f t="shared" ca="1" si="0"/>
        <v>7</v>
      </c>
      <c r="H25" s="1">
        <f t="shared" ca="1" si="1"/>
        <v>24</v>
      </c>
      <c r="I25" s="1">
        <f t="shared" ca="1" si="2"/>
        <v>5</v>
      </c>
      <c r="J25" s="1">
        <f t="shared" ca="1" si="3"/>
        <v>4</v>
      </c>
      <c r="K25" s="1">
        <f t="shared" ca="1" si="4"/>
        <v>3</v>
      </c>
    </row>
    <row r="26" spans="1:11" ht="15.75" customHeight="1">
      <c r="A26" s="1">
        <v>26</v>
      </c>
      <c r="B26" s="1" t="s">
        <v>52</v>
      </c>
      <c r="C26" s="1">
        <v>1</v>
      </c>
      <c r="D26" s="1">
        <v>1</v>
      </c>
      <c r="E26" s="1" t="s">
        <v>53</v>
      </c>
      <c r="F26">
        <v>4</v>
      </c>
      <c r="G26" s="1">
        <f t="shared" ca="1" si="0"/>
        <v>7</v>
      </c>
      <c r="H26" s="1">
        <f t="shared" ca="1" si="1"/>
        <v>34</v>
      </c>
      <c r="I26" s="1">
        <f t="shared" ca="1" si="2"/>
        <v>9</v>
      </c>
      <c r="J26" s="1">
        <f t="shared" ca="1" si="3"/>
        <v>9</v>
      </c>
      <c r="K26" s="1">
        <f t="shared" ca="1" si="4"/>
        <v>2</v>
      </c>
    </row>
    <row r="27" spans="1:11" ht="15.75" customHeight="1">
      <c r="A27" s="1">
        <v>27</v>
      </c>
      <c r="B27" s="1" t="s">
        <v>54</v>
      </c>
      <c r="C27" s="1">
        <v>7</v>
      </c>
      <c r="D27" s="1">
        <v>1</v>
      </c>
      <c r="E27" s="1" t="s">
        <v>55</v>
      </c>
      <c r="F27">
        <v>4</v>
      </c>
      <c r="G27" s="1">
        <f t="shared" ca="1" si="0"/>
        <v>6</v>
      </c>
      <c r="H27" s="1">
        <f t="shared" ca="1" si="1"/>
        <v>19</v>
      </c>
      <c r="I27" s="1">
        <f t="shared" ca="1" si="2"/>
        <v>6</v>
      </c>
      <c r="J27" s="1">
        <f t="shared" ca="1" si="3"/>
        <v>6</v>
      </c>
      <c r="K27" s="1">
        <f t="shared" ca="1" si="4"/>
        <v>1</v>
      </c>
    </row>
    <row r="28" spans="1:11" ht="15.75" customHeight="1">
      <c r="A28" s="1">
        <v>28</v>
      </c>
      <c r="B28" s="1" t="s">
        <v>56</v>
      </c>
      <c r="C28" s="1">
        <v>1</v>
      </c>
      <c r="D28" s="1">
        <v>1</v>
      </c>
      <c r="E28" s="1" t="s">
        <v>57</v>
      </c>
      <c r="F28">
        <v>2</v>
      </c>
      <c r="G28" s="1">
        <f t="shared" ca="1" si="0"/>
        <v>9</v>
      </c>
      <c r="H28" s="1">
        <f t="shared" ca="1" si="1"/>
        <v>35</v>
      </c>
      <c r="I28" s="1">
        <f t="shared" ca="1" si="2"/>
        <v>5</v>
      </c>
      <c r="J28" s="1">
        <f t="shared" ca="1" si="3"/>
        <v>7</v>
      </c>
      <c r="K28" s="1">
        <f t="shared" ca="1" si="4"/>
        <v>3</v>
      </c>
    </row>
    <row r="29" spans="1:11" ht="15.75" customHeight="1">
      <c r="A29" s="1">
        <v>29</v>
      </c>
      <c r="B29" s="1" t="s">
        <v>58</v>
      </c>
      <c r="C29" s="1">
        <v>1</v>
      </c>
      <c r="D29" s="1">
        <v>0</v>
      </c>
      <c r="E29" s="1" t="s">
        <v>59</v>
      </c>
      <c r="F29">
        <v>3</v>
      </c>
      <c r="G29" s="1">
        <f t="shared" ca="1" si="0"/>
        <v>7</v>
      </c>
      <c r="H29" s="1">
        <f t="shared" ca="1" si="1"/>
        <v>33</v>
      </c>
      <c r="I29" s="1">
        <f t="shared" ca="1" si="2"/>
        <v>9</v>
      </c>
      <c r="J29" s="1">
        <f t="shared" ca="1" si="3"/>
        <v>3</v>
      </c>
      <c r="K29" s="1">
        <f t="shared" ca="1" si="4"/>
        <v>3</v>
      </c>
    </row>
    <row r="30" spans="1:11" ht="15.75" customHeight="1">
      <c r="A30" s="1">
        <v>30</v>
      </c>
      <c r="B30" s="1" t="s">
        <v>60</v>
      </c>
      <c r="C30" s="1">
        <v>6</v>
      </c>
      <c r="D30" s="1">
        <v>1</v>
      </c>
      <c r="E30" s="1" t="s">
        <v>61</v>
      </c>
      <c r="F30">
        <v>2</v>
      </c>
      <c r="G30" s="1">
        <f t="shared" ca="1" si="0"/>
        <v>8</v>
      </c>
      <c r="H30" s="1">
        <f t="shared" ca="1" si="1"/>
        <v>24</v>
      </c>
      <c r="I30" s="1">
        <f t="shared" ca="1" si="2"/>
        <v>8</v>
      </c>
      <c r="J30" s="1">
        <f t="shared" ca="1" si="3"/>
        <v>9</v>
      </c>
      <c r="K30" s="1">
        <f t="shared" ca="1" si="4"/>
        <v>1</v>
      </c>
    </row>
    <row r="31" spans="1:11" ht="15.75" customHeight="1">
      <c r="A31" s="1">
        <v>31</v>
      </c>
      <c r="B31" s="1" t="s">
        <v>62</v>
      </c>
      <c r="C31" s="1">
        <v>1</v>
      </c>
      <c r="D31" s="1">
        <v>0</v>
      </c>
      <c r="E31" s="1" t="s">
        <v>63</v>
      </c>
      <c r="F31">
        <v>4</v>
      </c>
      <c r="G31" s="1">
        <f t="shared" ca="1" si="0"/>
        <v>8</v>
      </c>
      <c r="H31" s="1">
        <f t="shared" ca="1" si="1"/>
        <v>15</v>
      </c>
      <c r="I31" s="1">
        <f t="shared" ca="1" si="2"/>
        <v>5</v>
      </c>
      <c r="J31" s="1">
        <f t="shared" ca="1" si="3"/>
        <v>7</v>
      </c>
      <c r="K31" s="1">
        <f t="shared" ca="1" si="4"/>
        <v>2</v>
      </c>
    </row>
    <row r="32" spans="1:11" ht="15.75" customHeight="1">
      <c r="A32" s="1">
        <v>32</v>
      </c>
      <c r="B32" s="1" t="s">
        <v>64</v>
      </c>
      <c r="C32" s="1">
        <v>1</v>
      </c>
      <c r="D32" s="1">
        <v>0</v>
      </c>
      <c r="E32" s="1" t="s">
        <v>65</v>
      </c>
      <c r="F32">
        <v>4</v>
      </c>
      <c r="G32" s="1">
        <f t="shared" ca="1" si="0"/>
        <v>8</v>
      </c>
      <c r="H32" s="1">
        <f t="shared" ca="1" si="1"/>
        <v>15</v>
      </c>
      <c r="I32" s="1">
        <f t="shared" ca="1" si="2"/>
        <v>9</v>
      </c>
      <c r="J32" s="1">
        <f t="shared" ca="1" si="3"/>
        <v>6</v>
      </c>
      <c r="K32" s="1">
        <f t="shared" ca="1" si="4"/>
        <v>1</v>
      </c>
    </row>
    <row r="33" spans="1:11" ht="15.75" customHeight="1">
      <c r="A33" s="1">
        <v>33</v>
      </c>
      <c r="B33" s="1" t="s">
        <v>66</v>
      </c>
      <c r="C33" s="1">
        <v>1</v>
      </c>
      <c r="D33" s="1">
        <v>0</v>
      </c>
      <c r="E33" s="1" t="s">
        <v>67</v>
      </c>
      <c r="F33">
        <v>3</v>
      </c>
      <c r="G33" s="1">
        <f t="shared" ca="1" si="0"/>
        <v>10</v>
      </c>
      <c r="H33" s="1">
        <f t="shared" ca="1" si="1"/>
        <v>19</v>
      </c>
      <c r="I33" s="1">
        <f t="shared" ca="1" si="2"/>
        <v>8</v>
      </c>
      <c r="J33" s="1">
        <f t="shared" ca="1" si="3"/>
        <v>8</v>
      </c>
      <c r="K33" s="1">
        <f t="shared" ca="1" si="4"/>
        <v>1</v>
      </c>
    </row>
    <row r="34" spans="1:11" ht="15.75" customHeight="1">
      <c r="A34" s="1">
        <v>34</v>
      </c>
      <c r="B34" s="1" t="s">
        <v>68</v>
      </c>
      <c r="C34" s="1">
        <v>1</v>
      </c>
      <c r="D34" s="1">
        <v>0</v>
      </c>
      <c r="E34" s="1" t="s">
        <v>69</v>
      </c>
      <c r="F34">
        <v>4</v>
      </c>
      <c r="G34" s="1">
        <f t="shared" ca="1" si="0"/>
        <v>10</v>
      </c>
      <c r="H34" s="1">
        <f t="shared" ca="1" si="1"/>
        <v>19</v>
      </c>
      <c r="I34" s="1">
        <f t="shared" ca="1" si="2"/>
        <v>9</v>
      </c>
      <c r="J34" s="1">
        <f t="shared" ca="1" si="3"/>
        <v>4</v>
      </c>
      <c r="K34" s="1">
        <f t="shared" ca="1" si="4"/>
        <v>3</v>
      </c>
    </row>
    <row r="35" spans="1:11" ht="15.75" customHeight="1">
      <c r="A35" s="1">
        <v>35</v>
      </c>
      <c r="B35" s="1" t="s">
        <v>70</v>
      </c>
      <c r="C35" s="1">
        <v>1</v>
      </c>
      <c r="D35" s="1">
        <v>0</v>
      </c>
      <c r="E35" s="1" t="s">
        <v>71</v>
      </c>
      <c r="F35">
        <v>3</v>
      </c>
      <c r="G35" s="1">
        <f t="shared" ca="1" si="0"/>
        <v>6</v>
      </c>
      <c r="H35" s="1">
        <f t="shared" ca="1" si="1"/>
        <v>26</v>
      </c>
      <c r="I35" s="1">
        <f t="shared" ca="1" si="2"/>
        <v>7</v>
      </c>
      <c r="J35" s="1">
        <f t="shared" ca="1" si="3"/>
        <v>10</v>
      </c>
      <c r="K35" s="1">
        <f t="shared" ca="1" si="4"/>
        <v>2</v>
      </c>
    </row>
    <row r="36" spans="1:11" ht="15.75" customHeight="1">
      <c r="A36" s="1">
        <v>36</v>
      </c>
      <c r="B36" s="1" t="s">
        <v>72</v>
      </c>
      <c r="C36" s="1">
        <v>1</v>
      </c>
      <c r="D36" s="1">
        <v>0</v>
      </c>
      <c r="E36" s="1" t="s">
        <v>73</v>
      </c>
      <c r="F36">
        <v>2</v>
      </c>
      <c r="G36" s="1">
        <f t="shared" ca="1" si="0"/>
        <v>6</v>
      </c>
      <c r="H36" s="1">
        <f t="shared" ca="1" si="1"/>
        <v>21</v>
      </c>
      <c r="I36" s="1">
        <f t="shared" ca="1" si="2"/>
        <v>5</v>
      </c>
      <c r="J36" s="1">
        <f t="shared" ca="1" si="3"/>
        <v>3</v>
      </c>
      <c r="K36" s="1">
        <f t="shared" ca="1" si="4"/>
        <v>1</v>
      </c>
    </row>
    <row r="37" spans="1:11" ht="15.75" customHeight="1">
      <c r="A37" s="1">
        <v>37</v>
      </c>
      <c r="B37" s="1" t="s">
        <v>74</v>
      </c>
      <c r="C37" s="1">
        <v>1</v>
      </c>
      <c r="D37" s="1">
        <v>0</v>
      </c>
      <c r="E37" s="1" t="s">
        <v>75</v>
      </c>
      <c r="F37">
        <v>2</v>
      </c>
      <c r="G37" s="1">
        <f t="shared" ca="1" si="0"/>
        <v>9</v>
      </c>
      <c r="H37" s="1">
        <f t="shared" ca="1" si="1"/>
        <v>18</v>
      </c>
      <c r="I37" s="1">
        <f t="shared" ca="1" si="2"/>
        <v>9</v>
      </c>
      <c r="J37" s="1">
        <f t="shared" ca="1" si="3"/>
        <v>7</v>
      </c>
      <c r="K37" s="1">
        <f t="shared" ca="1" si="4"/>
        <v>3</v>
      </c>
    </row>
    <row r="38" spans="1:11" ht="15.75" customHeight="1">
      <c r="A38" s="1">
        <v>39</v>
      </c>
      <c r="B38" s="1" t="s">
        <v>76</v>
      </c>
      <c r="C38" s="1">
        <v>1</v>
      </c>
      <c r="D38" s="1">
        <v>0</v>
      </c>
      <c r="E38" s="1" t="s">
        <v>77</v>
      </c>
      <c r="F38">
        <v>3</v>
      </c>
      <c r="G38" s="1">
        <f t="shared" ca="1" si="0"/>
        <v>10</v>
      </c>
      <c r="H38" s="1">
        <f t="shared" ca="1" si="1"/>
        <v>34</v>
      </c>
      <c r="I38" s="1">
        <f t="shared" ca="1" si="2"/>
        <v>10</v>
      </c>
      <c r="J38" s="1">
        <f t="shared" ca="1" si="3"/>
        <v>5</v>
      </c>
      <c r="K38" s="1">
        <f t="shared" ca="1" si="4"/>
        <v>1</v>
      </c>
    </row>
    <row r="39" spans="1:11" ht="15.75" customHeight="1">
      <c r="A39" s="1">
        <v>41</v>
      </c>
      <c r="B39" s="1" t="s">
        <v>78</v>
      </c>
      <c r="C39" s="1">
        <v>2</v>
      </c>
      <c r="D39" s="1">
        <v>0</v>
      </c>
      <c r="E39" s="1" t="s">
        <v>79</v>
      </c>
      <c r="F39">
        <v>3</v>
      </c>
      <c r="G39" s="1">
        <f t="shared" ca="1" si="0"/>
        <v>6</v>
      </c>
      <c r="H39" s="1">
        <f t="shared" ca="1" si="1"/>
        <v>24</v>
      </c>
      <c r="I39" s="1">
        <f t="shared" ca="1" si="2"/>
        <v>8</v>
      </c>
      <c r="J39" s="1">
        <f t="shared" ca="1" si="3"/>
        <v>10</v>
      </c>
      <c r="K39" s="1">
        <f t="shared" ca="1" si="4"/>
        <v>1</v>
      </c>
    </row>
    <row r="40" spans="1:11" ht="15.75" customHeight="1">
      <c r="A40" s="1">
        <v>42</v>
      </c>
      <c r="B40" s="1" t="s">
        <v>80</v>
      </c>
      <c r="C40" s="1">
        <v>2</v>
      </c>
      <c r="D40" s="1">
        <v>0</v>
      </c>
      <c r="E40" s="1" t="s">
        <v>81</v>
      </c>
      <c r="F40">
        <v>4</v>
      </c>
      <c r="G40" s="1">
        <f t="shared" ca="1" si="0"/>
        <v>6</v>
      </c>
      <c r="H40" s="1">
        <f t="shared" ca="1" si="1"/>
        <v>33</v>
      </c>
      <c r="I40" s="1">
        <f t="shared" ca="1" si="2"/>
        <v>7</v>
      </c>
      <c r="J40" s="1">
        <f t="shared" ca="1" si="3"/>
        <v>8</v>
      </c>
      <c r="K40" s="1">
        <f t="shared" ca="1" si="4"/>
        <v>2</v>
      </c>
    </row>
    <row r="41" spans="1:11" ht="15.75" customHeight="1">
      <c r="A41" s="1">
        <v>43</v>
      </c>
      <c r="B41" s="1" t="s">
        <v>82</v>
      </c>
      <c r="C41" s="1">
        <v>2</v>
      </c>
      <c r="D41" s="1">
        <v>0</v>
      </c>
      <c r="E41" s="1" t="s">
        <v>83</v>
      </c>
      <c r="F41">
        <v>2</v>
      </c>
      <c r="G41" s="1">
        <f t="shared" ca="1" si="0"/>
        <v>7</v>
      </c>
      <c r="H41" s="1">
        <f t="shared" ca="1" si="1"/>
        <v>28</v>
      </c>
      <c r="I41" s="1">
        <f t="shared" ca="1" si="2"/>
        <v>6</v>
      </c>
      <c r="J41" s="1">
        <f t="shared" ca="1" si="3"/>
        <v>8</v>
      </c>
      <c r="K41" s="1">
        <f t="shared" ca="1" si="4"/>
        <v>1</v>
      </c>
    </row>
    <row r="42" spans="1:11" ht="15.75" customHeight="1">
      <c r="A42" s="1">
        <v>44</v>
      </c>
      <c r="B42" s="1" t="s">
        <v>84</v>
      </c>
      <c r="C42" s="1">
        <v>2</v>
      </c>
      <c r="D42" s="1">
        <v>0</v>
      </c>
      <c r="E42" s="1" t="s">
        <v>85</v>
      </c>
      <c r="F42">
        <v>4</v>
      </c>
      <c r="G42" s="1">
        <f t="shared" ca="1" si="0"/>
        <v>9</v>
      </c>
      <c r="H42" s="1">
        <f t="shared" ca="1" si="1"/>
        <v>28</v>
      </c>
      <c r="I42" s="1">
        <f t="shared" ca="1" si="2"/>
        <v>9</v>
      </c>
      <c r="J42" s="1">
        <f t="shared" ca="1" si="3"/>
        <v>9</v>
      </c>
      <c r="K42" s="1">
        <f t="shared" ca="1" si="4"/>
        <v>2</v>
      </c>
    </row>
    <row r="43" spans="1:11" ht="15.75" customHeight="1">
      <c r="A43" s="1">
        <v>45</v>
      </c>
      <c r="B43" s="1" t="s">
        <v>86</v>
      </c>
      <c r="C43" s="1">
        <v>3</v>
      </c>
      <c r="D43" s="1">
        <v>0</v>
      </c>
      <c r="E43" s="1" t="s">
        <v>87</v>
      </c>
      <c r="F43">
        <v>4</v>
      </c>
      <c r="G43" s="1">
        <f t="shared" ca="1" si="0"/>
        <v>10</v>
      </c>
      <c r="H43" s="1">
        <f t="shared" ca="1" si="1"/>
        <v>16</v>
      </c>
      <c r="I43" s="1">
        <f t="shared" ca="1" si="2"/>
        <v>8</v>
      </c>
      <c r="J43" s="1">
        <f t="shared" ca="1" si="3"/>
        <v>2</v>
      </c>
      <c r="K43" s="1">
        <f t="shared" ca="1" si="4"/>
        <v>3</v>
      </c>
    </row>
    <row r="44" spans="1:11" ht="15.75" customHeight="1">
      <c r="A44" s="1">
        <v>46</v>
      </c>
      <c r="B44" s="1" t="s">
        <v>88</v>
      </c>
      <c r="C44" s="1">
        <v>3</v>
      </c>
      <c r="D44" s="1">
        <v>0</v>
      </c>
      <c r="E44" s="1" t="s">
        <v>89</v>
      </c>
      <c r="F44">
        <v>4</v>
      </c>
      <c r="G44" s="1">
        <f t="shared" ca="1" si="0"/>
        <v>10</v>
      </c>
      <c r="H44" s="1">
        <f t="shared" ca="1" si="1"/>
        <v>17</v>
      </c>
      <c r="I44" s="1">
        <f t="shared" ca="1" si="2"/>
        <v>5</v>
      </c>
      <c r="J44" s="1">
        <f t="shared" ca="1" si="3"/>
        <v>4</v>
      </c>
      <c r="K44" s="1">
        <f t="shared" ca="1" si="4"/>
        <v>1</v>
      </c>
    </row>
    <row r="45" spans="1:11" ht="15.75" customHeight="1">
      <c r="A45" s="1">
        <v>47</v>
      </c>
      <c r="B45" s="1" t="s">
        <v>90</v>
      </c>
      <c r="C45" s="1">
        <v>3</v>
      </c>
      <c r="D45" s="1">
        <v>0</v>
      </c>
      <c r="E45" s="1" t="s">
        <v>91</v>
      </c>
      <c r="F45">
        <v>2</v>
      </c>
      <c r="G45" s="1">
        <f t="shared" ca="1" si="0"/>
        <v>10</v>
      </c>
      <c r="H45" s="1">
        <f t="shared" ca="1" si="1"/>
        <v>34</v>
      </c>
      <c r="I45" s="1">
        <f t="shared" ca="1" si="2"/>
        <v>10</v>
      </c>
      <c r="J45" s="1">
        <f t="shared" ca="1" si="3"/>
        <v>10</v>
      </c>
      <c r="K45" s="1">
        <f t="shared" ca="1" si="4"/>
        <v>2</v>
      </c>
    </row>
    <row r="46" spans="1:11" ht="15.75" customHeight="1">
      <c r="A46" s="1">
        <v>48</v>
      </c>
      <c r="B46" s="1" t="s">
        <v>92</v>
      </c>
      <c r="C46" s="1">
        <v>3</v>
      </c>
      <c r="D46" s="1">
        <v>0</v>
      </c>
      <c r="E46" s="1" t="s">
        <v>93</v>
      </c>
      <c r="F46">
        <v>2</v>
      </c>
      <c r="G46" s="1">
        <f t="shared" ca="1" si="0"/>
        <v>7</v>
      </c>
      <c r="H46" s="1">
        <f t="shared" ca="1" si="1"/>
        <v>19</v>
      </c>
      <c r="I46" s="1">
        <f t="shared" ca="1" si="2"/>
        <v>9</v>
      </c>
      <c r="J46" s="1">
        <f t="shared" ca="1" si="3"/>
        <v>5</v>
      </c>
      <c r="K46" s="1">
        <f t="shared" ca="1" si="4"/>
        <v>1</v>
      </c>
    </row>
    <row r="47" spans="1:11" ht="15.75" customHeight="1">
      <c r="A47" s="1">
        <v>49</v>
      </c>
      <c r="B47" s="1" t="s">
        <v>94</v>
      </c>
      <c r="C47" s="1">
        <v>3</v>
      </c>
      <c r="D47" s="1">
        <v>0</v>
      </c>
      <c r="E47" s="1" t="s">
        <v>95</v>
      </c>
      <c r="F47">
        <v>3</v>
      </c>
      <c r="G47" s="1">
        <f t="shared" ca="1" si="0"/>
        <v>9</v>
      </c>
      <c r="H47" s="1">
        <f t="shared" ca="1" si="1"/>
        <v>26</v>
      </c>
      <c r="I47" s="1">
        <f t="shared" ca="1" si="2"/>
        <v>10</v>
      </c>
      <c r="J47" s="1">
        <f t="shared" ca="1" si="3"/>
        <v>8</v>
      </c>
      <c r="K47" s="1">
        <f t="shared" ca="1" si="4"/>
        <v>2</v>
      </c>
    </row>
    <row r="48" spans="1:11" ht="15.75" customHeight="1">
      <c r="A48" s="1">
        <v>50</v>
      </c>
      <c r="B48" s="1" t="s">
        <v>96</v>
      </c>
      <c r="C48" s="1">
        <v>3</v>
      </c>
      <c r="D48" s="1">
        <v>0</v>
      </c>
      <c r="E48" s="1" t="s">
        <v>97</v>
      </c>
      <c r="F48">
        <v>4</v>
      </c>
      <c r="G48" s="1">
        <f t="shared" ca="1" si="0"/>
        <v>7</v>
      </c>
      <c r="H48" s="1">
        <f t="shared" ca="1" si="1"/>
        <v>32</v>
      </c>
      <c r="I48" s="1">
        <f t="shared" ca="1" si="2"/>
        <v>8</v>
      </c>
      <c r="J48" s="1">
        <f t="shared" ca="1" si="3"/>
        <v>3</v>
      </c>
      <c r="K48" s="1">
        <f t="shared" ca="1" si="4"/>
        <v>2</v>
      </c>
    </row>
    <row r="49" spans="1:11" ht="15.75" customHeight="1">
      <c r="A49" s="1">
        <v>51</v>
      </c>
      <c r="B49" s="1" t="s">
        <v>98</v>
      </c>
      <c r="C49" s="1">
        <v>3</v>
      </c>
      <c r="D49" s="1">
        <v>0</v>
      </c>
      <c r="E49" s="1" t="s">
        <v>99</v>
      </c>
      <c r="F49">
        <v>4</v>
      </c>
      <c r="G49" s="1">
        <f t="shared" ca="1" si="0"/>
        <v>10</v>
      </c>
      <c r="H49" s="1">
        <f t="shared" ca="1" si="1"/>
        <v>17</v>
      </c>
      <c r="I49" s="1">
        <f t="shared" ca="1" si="2"/>
        <v>8</v>
      </c>
      <c r="J49" s="1">
        <f t="shared" ca="1" si="3"/>
        <v>9</v>
      </c>
      <c r="K49" s="1">
        <f t="shared" ca="1" si="4"/>
        <v>3</v>
      </c>
    </row>
    <row r="50" spans="1:11" ht="15.75" customHeight="1">
      <c r="A50" s="1">
        <v>52</v>
      </c>
      <c r="B50" s="1" t="s">
        <v>100</v>
      </c>
      <c r="C50" s="1">
        <v>3</v>
      </c>
      <c r="D50" s="1">
        <v>0</v>
      </c>
      <c r="E50" s="1" t="s">
        <v>101</v>
      </c>
      <c r="F50">
        <v>3</v>
      </c>
      <c r="G50" s="1">
        <f t="shared" ca="1" si="0"/>
        <v>7</v>
      </c>
      <c r="H50" s="1">
        <f t="shared" ca="1" si="1"/>
        <v>31</v>
      </c>
      <c r="I50" s="1">
        <f t="shared" ca="1" si="2"/>
        <v>9</v>
      </c>
      <c r="J50" s="1">
        <f t="shared" ca="1" si="3"/>
        <v>9</v>
      </c>
      <c r="K50" s="1">
        <f t="shared" ca="1" si="4"/>
        <v>1</v>
      </c>
    </row>
    <row r="51" spans="1:11" ht="15.75" customHeight="1">
      <c r="A51" s="1">
        <v>53</v>
      </c>
      <c r="B51" s="1" t="s">
        <v>102</v>
      </c>
      <c r="C51" s="1">
        <v>3</v>
      </c>
      <c r="D51" s="1">
        <v>0</v>
      </c>
      <c r="E51" s="1" t="s">
        <v>103</v>
      </c>
      <c r="F51">
        <v>2</v>
      </c>
      <c r="G51" s="1">
        <f t="shared" ca="1" si="0"/>
        <v>6</v>
      </c>
      <c r="H51" s="1">
        <f t="shared" ca="1" si="1"/>
        <v>29</v>
      </c>
      <c r="I51" s="1">
        <f t="shared" ca="1" si="2"/>
        <v>9</v>
      </c>
      <c r="J51" s="1">
        <f t="shared" ca="1" si="3"/>
        <v>5</v>
      </c>
      <c r="K51" s="1">
        <f t="shared" ca="1" si="4"/>
        <v>2</v>
      </c>
    </row>
    <row r="52" spans="1:11" ht="15.75" customHeight="1">
      <c r="A52" s="1">
        <v>54</v>
      </c>
      <c r="B52" s="1" t="s">
        <v>104</v>
      </c>
      <c r="C52" s="1">
        <v>3</v>
      </c>
      <c r="D52" s="1">
        <v>0</v>
      </c>
      <c r="E52" s="1" t="s">
        <v>105</v>
      </c>
      <c r="F52">
        <v>4</v>
      </c>
      <c r="G52" s="1">
        <f t="shared" ca="1" si="0"/>
        <v>6</v>
      </c>
      <c r="H52" s="1">
        <f t="shared" ca="1" si="1"/>
        <v>33</v>
      </c>
      <c r="I52" s="1">
        <f t="shared" ca="1" si="2"/>
        <v>5</v>
      </c>
      <c r="J52" s="1">
        <f t="shared" ca="1" si="3"/>
        <v>8</v>
      </c>
      <c r="K52" s="1">
        <f t="shared" ca="1" si="4"/>
        <v>3</v>
      </c>
    </row>
    <row r="53" spans="1:11" ht="15.75" customHeight="1">
      <c r="A53" s="1">
        <v>55</v>
      </c>
      <c r="B53" s="1" t="s">
        <v>106</v>
      </c>
      <c r="C53" s="1">
        <v>3</v>
      </c>
      <c r="D53" s="1">
        <v>0</v>
      </c>
      <c r="E53" s="1" t="s">
        <v>107</v>
      </c>
      <c r="F53">
        <v>2</v>
      </c>
      <c r="G53" s="1">
        <f t="shared" ca="1" si="0"/>
        <v>7</v>
      </c>
      <c r="H53" s="1">
        <f t="shared" ca="1" si="1"/>
        <v>34</v>
      </c>
      <c r="I53" s="1">
        <f t="shared" ca="1" si="2"/>
        <v>7</v>
      </c>
      <c r="J53" s="1">
        <f t="shared" ca="1" si="3"/>
        <v>7</v>
      </c>
      <c r="K53" s="1">
        <f t="shared" ca="1" si="4"/>
        <v>2</v>
      </c>
    </row>
    <row r="54" spans="1:11" ht="15.75" customHeight="1">
      <c r="A54" s="1">
        <v>56</v>
      </c>
      <c r="B54" s="1" t="s">
        <v>108</v>
      </c>
      <c r="C54" s="1">
        <v>3</v>
      </c>
      <c r="D54" s="1">
        <v>0</v>
      </c>
      <c r="E54" s="1" t="s">
        <v>109</v>
      </c>
      <c r="F54">
        <v>3</v>
      </c>
      <c r="G54" s="1">
        <f t="shared" ca="1" si="0"/>
        <v>8</v>
      </c>
      <c r="H54" s="1">
        <f t="shared" ca="1" si="1"/>
        <v>28</v>
      </c>
      <c r="I54" s="1">
        <f t="shared" ca="1" si="2"/>
        <v>10</v>
      </c>
      <c r="J54" s="1">
        <f t="shared" ca="1" si="3"/>
        <v>1</v>
      </c>
      <c r="K54" s="1">
        <f t="shared" ca="1" si="4"/>
        <v>2</v>
      </c>
    </row>
    <row r="55" spans="1:11" ht="15.75" customHeight="1">
      <c r="A55" s="1">
        <v>57</v>
      </c>
      <c r="B55" s="1" t="s">
        <v>110</v>
      </c>
      <c r="C55" s="1">
        <v>3</v>
      </c>
      <c r="D55" s="1">
        <v>0</v>
      </c>
      <c r="E55" s="1" t="s">
        <v>111</v>
      </c>
      <c r="F55">
        <v>4</v>
      </c>
      <c r="G55" s="1">
        <f t="shared" ca="1" si="0"/>
        <v>7</v>
      </c>
      <c r="H55" s="1">
        <f t="shared" ca="1" si="1"/>
        <v>29</v>
      </c>
      <c r="I55" s="1">
        <f t="shared" ca="1" si="2"/>
        <v>6</v>
      </c>
      <c r="J55" s="1">
        <f t="shared" ca="1" si="3"/>
        <v>3</v>
      </c>
      <c r="K55" s="1">
        <f t="shared" ca="1" si="4"/>
        <v>3</v>
      </c>
    </row>
    <row r="56" spans="1:11" ht="15.75" customHeight="1">
      <c r="A56" s="1">
        <v>58</v>
      </c>
      <c r="B56" s="1" t="s">
        <v>112</v>
      </c>
      <c r="C56" s="1">
        <v>3</v>
      </c>
      <c r="D56" s="1">
        <v>0</v>
      </c>
      <c r="E56" s="1" t="s">
        <v>113</v>
      </c>
      <c r="F56">
        <v>4</v>
      </c>
      <c r="G56" s="1">
        <f t="shared" ca="1" si="0"/>
        <v>8</v>
      </c>
      <c r="H56" s="1">
        <f t="shared" ca="1" si="1"/>
        <v>17</v>
      </c>
      <c r="I56" s="1">
        <f t="shared" ca="1" si="2"/>
        <v>9</v>
      </c>
      <c r="J56" s="1">
        <f t="shared" ca="1" si="3"/>
        <v>5</v>
      </c>
      <c r="K56" s="1">
        <f t="shared" ca="1" si="4"/>
        <v>1</v>
      </c>
    </row>
    <row r="57" spans="1:11" ht="15.75" customHeight="1">
      <c r="A57" s="1">
        <v>59</v>
      </c>
      <c r="B57" s="1" t="s">
        <v>114</v>
      </c>
      <c r="C57" s="1">
        <v>3</v>
      </c>
      <c r="D57" s="1">
        <v>0</v>
      </c>
      <c r="E57" s="1" t="s">
        <v>115</v>
      </c>
      <c r="F57">
        <v>2</v>
      </c>
      <c r="G57" s="1">
        <f t="shared" ca="1" si="0"/>
        <v>6</v>
      </c>
      <c r="H57" s="1">
        <f t="shared" ca="1" si="1"/>
        <v>30</v>
      </c>
      <c r="I57" s="1">
        <f t="shared" ca="1" si="2"/>
        <v>5</v>
      </c>
      <c r="J57" s="1">
        <f t="shared" ca="1" si="3"/>
        <v>7</v>
      </c>
      <c r="K57" s="1">
        <f t="shared" ca="1" si="4"/>
        <v>2</v>
      </c>
    </row>
    <row r="58" spans="1:11" ht="15.75" customHeight="1">
      <c r="A58" s="1">
        <v>67</v>
      </c>
      <c r="B58" s="1" t="s">
        <v>116</v>
      </c>
      <c r="C58" s="1">
        <v>3</v>
      </c>
      <c r="D58" s="1">
        <v>0</v>
      </c>
      <c r="E58" s="1" t="s">
        <v>117</v>
      </c>
      <c r="F58">
        <v>2</v>
      </c>
      <c r="G58" s="1">
        <f t="shared" ca="1" si="0"/>
        <v>8</v>
      </c>
      <c r="H58" s="1">
        <f t="shared" ca="1" si="1"/>
        <v>15</v>
      </c>
      <c r="I58" s="1">
        <f t="shared" ca="1" si="2"/>
        <v>6</v>
      </c>
      <c r="J58" s="1">
        <f t="shared" ca="1" si="3"/>
        <v>5</v>
      </c>
      <c r="K58" s="1">
        <f t="shared" ca="1" si="4"/>
        <v>3</v>
      </c>
    </row>
    <row r="59" spans="1:11" ht="15.75" customHeight="1">
      <c r="A59" s="1">
        <v>68</v>
      </c>
      <c r="B59" s="1" t="s">
        <v>118</v>
      </c>
      <c r="C59" s="1">
        <v>4</v>
      </c>
      <c r="D59" s="1">
        <v>0</v>
      </c>
      <c r="E59" s="1" t="s">
        <v>119</v>
      </c>
      <c r="F59">
        <v>3</v>
      </c>
      <c r="G59" s="1">
        <f t="shared" ca="1" si="0"/>
        <v>6</v>
      </c>
      <c r="H59" s="1">
        <f t="shared" ca="1" si="1"/>
        <v>21</v>
      </c>
      <c r="I59" s="1">
        <f t="shared" ca="1" si="2"/>
        <v>9</v>
      </c>
      <c r="J59" s="1">
        <f t="shared" ca="1" si="3"/>
        <v>1</v>
      </c>
      <c r="K59" s="1">
        <f t="shared" ca="1" si="4"/>
        <v>3</v>
      </c>
    </row>
    <row r="60" spans="1:11" ht="15.75" customHeight="1">
      <c r="A60" s="1">
        <v>69</v>
      </c>
      <c r="B60" s="1" t="s">
        <v>120</v>
      </c>
      <c r="C60" s="1">
        <v>4</v>
      </c>
      <c r="D60" s="1">
        <v>0</v>
      </c>
      <c r="E60" s="1" t="s">
        <v>121</v>
      </c>
      <c r="F60">
        <v>4</v>
      </c>
      <c r="G60" s="1">
        <f t="shared" ca="1" si="0"/>
        <v>8</v>
      </c>
      <c r="H60" s="1">
        <f t="shared" ca="1" si="1"/>
        <v>16</v>
      </c>
      <c r="I60" s="1">
        <f t="shared" ca="1" si="2"/>
        <v>6</v>
      </c>
      <c r="J60" s="1">
        <f t="shared" ca="1" si="3"/>
        <v>1</v>
      </c>
      <c r="K60" s="1">
        <f t="shared" ca="1" si="4"/>
        <v>2</v>
      </c>
    </row>
    <row r="61" spans="1:11" ht="15.75" customHeight="1">
      <c r="A61" s="1">
        <v>70</v>
      </c>
      <c r="B61" s="1" t="s">
        <v>122</v>
      </c>
      <c r="C61" s="1">
        <v>4</v>
      </c>
      <c r="D61" s="1">
        <v>0</v>
      </c>
      <c r="E61" s="1" t="s">
        <v>123</v>
      </c>
      <c r="F61">
        <v>3</v>
      </c>
      <c r="G61" s="1">
        <f t="shared" ca="1" si="0"/>
        <v>7</v>
      </c>
      <c r="H61" s="1">
        <f t="shared" ca="1" si="1"/>
        <v>31</v>
      </c>
      <c r="I61" s="1">
        <f t="shared" ca="1" si="2"/>
        <v>10</v>
      </c>
      <c r="J61" s="1">
        <f t="shared" ca="1" si="3"/>
        <v>0</v>
      </c>
      <c r="K61" s="1">
        <f t="shared" ca="1" si="4"/>
        <v>3</v>
      </c>
    </row>
    <row r="62" spans="1:11" ht="15.75" customHeight="1">
      <c r="A62" s="1">
        <v>71</v>
      </c>
      <c r="B62" s="1" t="s">
        <v>124</v>
      </c>
      <c r="C62" s="1">
        <v>4</v>
      </c>
      <c r="D62" s="1">
        <v>0</v>
      </c>
      <c r="E62" s="1" t="s">
        <v>125</v>
      </c>
      <c r="F62">
        <v>3</v>
      </c>
      <c r="G62" s="1">
        <f t="shared" ca="1" si="0"/>
        <v>10</v>
      </c>
      <c r="H62" s="1">
        <f t="shared" ca="1" si="1"/>
        <v>31</v>
      </c>
      <c r="I62" s="1">
        <f t="shared" ca="1" si="2"/>
        <v>10</v>
      </c>
      <c r="J62" s="1">
        <f t="shared" ca="1" si="3"/>
        <v>2</v>
      </c>
      <c r="K62" s="1">
        <f t="shared" ca="1" si="4"/>
        <v>1</v>
      </c>
    </row>
    <row r="63" spans="1:11" ht="15.75" customHeight="1">
      <c r="A63" s="1">
        <v>72</v>
      </c>
      <c r="B63" s="1" t="s">
        <v>126</v>
      </c>
      <c r="C63" s="1">
        <v>4</v>
      </c>
      <c r="D63" s="1">
        <v>0</v>
      </c>
      <c r="E63" s="1" t="s">
        <v>127</v>
      </c>
      <c r="F63">
        <v>3</v>
      </c>
      <c r="G63" s="1">
        <f t="shared" ca="1" si="0"/>
        <v>7</v>
      </c>
      <c r="H63" s="1">
        <f t="shared" ca="1" si="1"/>
        <v>25</v>
      </c>
      <c r="I63" s="1">
        <f t="shared" ca="1" si="2"/>
        <v>9</v>
      </c>
      <c r="J63" s="1">
        <f t="shared" ca="1" si="3"/>
        <v>3</v>
      </c>
      <c r="K63" s="1">
        <f t="shared" ca="1" si="4"/>
        <v>3</v>
      </c>
    </row>
    <row r="64" spans="1:11" ht="15.75" customHeight="1">
      <c r="A64" s="1">
        <v>73</v>
      </c>
      <c r="B64" s="1" t="s">
        <v>128</v>
      </c>
      <c r="C64" s="1">
        <v>4</v>
      </c>
      <c r="D64" s="1">
        <v>0</v>
      </c>
      <c r="E64" s="1" t="s">
        <v>129</v>
      </c>
      <c r="F64">
        <v>3</v>
      </c>
      <c r="G64" s="1">
        <f t="shared" ca="1" si="0"/>
        <v>10</v>
      </c>
      <c r="H64" s="1">
        <f t="shared" ca="1" si="1"/>
        <v>25</v>
      </c>
      <c r="I64" s="1">
        <f t="shared" ca="1" si="2"/>
        <v>7</v>
      </c>
      <c r="J64" s="1">
        <f t="shared" ca="1" si="3"/>
        <v>3</v>
      </c>
      <c r="K64" s="1">
        <f t="shared" ca="1" si="4"/>
        <v>3</v>
      </c>
    </row>
    <row r="65" spans="1:11" ht="15.75" customHeight="1">
      <c r="A65" s="1">
        <v>74</v>
      </c>
      <c r="B65" s="1" t="s">
        <v>130</v>
      </c>
      <c r="C65" s="1">
        <v>4</v>
      </c>
      <c r="D65" s="1">
        <v>0</v>
      </c>
      <c r="E65" s="1" t="s">
        <v>131</v>
      </c>
      <c r="F65">
        <v>2</v>
      </c>
      <c r="G65" s="1">
        <f t="shared" ca="1" si="0"/>
        <v>8</v>
      </c>
      <c r="H65" s="1">
        <f t="shared" ca="1" si="1"/>
        <v>40</v>
      </c>
      <c r="I65" s="1">
        <f t="shared" ca="1" si="2"/>
        <v>7</v>
      </c>
      <c r="J65" s="1">
        <f t="shared" ca="1" si="3"/>
        <v>8</v>
      </c>
      <c r="K65" s="1">
        <f t="shared" ca="1" si="4"/>
        <v>3</v>
      </c>
    </row>
    <row r="66" spans="1:11" ht="15.75" customHeight="1">
      <c r="A66" s="1">
        <v>75</v>
      </c>
      <c r="B66" s="1" t="s">
        <v>132</v>
      </c>
      <c r="C66" s="1">
        <v>4</v>
      </c>
      <c r="D66" s="1">
        <v>0</v>
      </c>
      <c r="E66" s="1" t="s">
        <v>133</v>
      </c>
      <c r="F66">
        <v>3</v>
      </c>
      <c r="G66" s="1">
        <f t="shared" ca="1" si="0"/>
        <v>10</v>
      </c>
      <c r="H66" s="1">
        <f t="shared" ca="1" si="1"/>
        <v>16</v>
      </c>
      <c r="I66" s="1">
        <f t="shared" ca="1" si="2"/>
        <v>9</v>
      </c>
      <c r="J66" s="1">
        <f t="shared" ca="1" si="3"/>
        <v>0</v>
      </c>
      <c r="K66" s="1">
        <f t="shared" ca="1" si="4"/>
        <v>3</v>
      </c>
    </row>
    <row r="67" spans="1:11" ht="15.75" customHeight="1">
      <c r="A67" s="1">
        <v>76</v>
      </c>
      <c r="B67" s="1" t="s">
        <v>134</v>
      </c>
      <c r="C67" s="1">
        <v>4</v>
      </c>
      <c r="D67" s="1">
        <v>0</v>
      </c>
      <c r="E67" s="1" t="s">
        <v>135</v>
      </c>
      <c r="F67">
        <v>4</v>
      </c>
      <c r="G67" s="1">
        <f t="shared" ca="1" si="0"/>
        <v>9</v>
      </c>
      <c r="H67" s="1">
        <f t="shared" ca="1" si="1"/>
        <v>31</v>
      </c>
      <c r="I67" s="1">
        <f t="shared" ca="1" si="2"/>
        <v>6</v>
      </c>
      <c r="J67" s="1">
        <f t="shared" ca="1" si="3"/>
        <v>6</v>
      </c>
      <c r="K67" s="1">
        <f t="shared" ca="1" si="4"/>
        <v>3</v>
      </c>
    </row>
    <row r="68" spans="1:11" ht="15.75" customHeight="1">
      <c r="A68" s="1">
        <v>77</v>
      </c>
      <c r="B68" s="1" t="s">
        <v>136</v>
      </c>
      <c r="C68" s="1">
        <v>4</v>
      </c>
      <c r="D68" s="1">
        <v>0</v>
      </c>
      <c r="E68" s="1" t="s">
        <v>137</v>
      </c>
      <c r="F68">
        <v>4</v>
      </c>
      <c r="G68" s="1">
        <f t="shared" ca="1" si="0"/>
        <v>9</v>
      </c>
      <c r="H68" s="1">
        <f t="shared" ca="1" si="1"/>
        <v>35</v>
      </c>
      <c r="I68" s="1">
        <f t="shared" ca="1" si="2"/>
        <v>9</v>
      </c>
      <c r="J68" s="1">
        <f t="shared" ca="1" si="3"/>
        <v>1</v>
      </c>
      <c r="K68" s="1">
        <f t="shared" ca="1" si="4"/>
        <v>2</v>
      </c>
    </row>
    <row r="69" spans="1:11" ht="15.75" customHeight="1">
      <c r="A69" s="1">
        <v>78</v>
      </c>
      <c r="B69" s="1" t="s">
        <v>138</v>
      </c>
      <c r="C69" s="1">
        <v>4</v>
      </c>
      <c r="D69" s="1">
        <v>0</v>
      </c>
      <c r="E69" s="1" t="s">
        <v>139</v>
      </c>
      <c r="F69">
        <v>4</v>
      </c>
      <c r="G69" s="1">
        <f t="shared" ca="1" si="0"/>
        <v>10</v>
      </c>
      <c r="H69" s="1">
        <f t="shared" ca="1" si="1"/>
        <v>36</v>
      </c>
      <c r="I69" s="1">
        <f t="shared" ca="1" si="2"/>
        <v>10</v>
      </c>
      <c r="J69" s="1">
        <f t="shared" ca="1" si="3"/>
        <v>10</v>
      </c>
      <c r="K69" s="1">
        <f t="shared" ca="1" si="4"/>
        <v>2</v>
      </c>
    </row>
    <row r="70" spans="1:11" ht="15.75" customHeight="1">
      <c r="A70" s="1">
        <v>79</v>
      </c>
      <c r="B70" s="1" t="s">
        <v>140</v>
      </c>
      <c r="C70" s="1">
        <v>4</v>
      </c>
      <c r="D70" s="1">
        <v>0</v>
      </c>
      <c r="E70" s="1" t="s">
        <v>141</v>
      </c>
      <c r="F70">
        <v>4</v>
      </c>
      <c r="G70" s="1">
        <f t="shared" ca="1" si="0"/>
        <v>10</v>
      </c>
      <c r="H70" s="1">
        <f t="shared" ca="1" si="1"/>
        <v>17</v>
      </c>
      <c r="I70" s="1">
        <f t="shared" ca="1" si="2"/>
        <v>7</v>
      </c>
      <c r="J70" s="1">
        <f t="shared" ca="1" si="3"/>
        <v>0</v>
      </c>
      <c r="K70" s="1">
        <f t="shared" ca="1" si="4"/>
        <v>2</v>
      </c>
    </row>
    <row r="71" spans="1:11" ht="15.75" customHeight="1">
      <c r="A71" s="1">
        <v>80</v>
      </c>
      <c r="B71" s="1" t="s">
        <v>142</v>
      </c>
      <c r="C71" s="1">
        <v>4</v>
      </c>
      <c r="D71" s="1">
        <v>0</v>
      </c>
      <c r="E71" s="1" t="s">
        <v>143</v>
      </c>
      <c r="F71">
        <v>3</v>
      </c>
      <c r="G71" s="1">
        <f t="shared" ca="1" si="0"/>
        <v>10</v>
      </c>
      <c r="H71" s="1">
        <f t="shared" ca="1" si="1"/>
        <v>39</v>
      </c>
      <c r="I71" s="1">
        <f t="shared" ca="1" si="2"/>
        <v>7</v>
      </c>
      <c r="J71" s="1">
        <f t="shared" ca="1" si="3"/>
        <v>0</v>
      </c>
      <c r="K71" s="1">
        <f t="shared" ca="1" si="4"/>
        <v>3</v>
      </c>
    </row>
    <row r="72" spans="1:11" ht="15.75" customHeight="1">
      <c r="A72" s="1">
        <v>81</v>
      </c>
      <c r="B72" s="1" t="s">
        <v>144</v>
      </c>
      <c r="C72" s="1">
        <v>4</v>
      </c>
      <c r="D72" s="1">
        <v>0</v>
      </c>
      <c r="E72" s="1" t="s">
        <v>145</v>
      </c>
      <c r="F72">
        <v>4</v>
      </c>
      <c r="G72" s="1">
        <f t="shared" ca="1" si="0"/>
        <v>9</v>
      </c>
      <c r="H72" s="1">
        <f t="shared" ca="1" si="1"/>
        <v>32</v>
      </c>
      <c r="I72" s="1">
        <f t="shared" ca="1" si="2"/>
        <v>9</v>
      </c>
      <c r="J72" s="1">
        <f t="shared" ca="1" si="3"/>
        <v>5</v>
      </c>
      <c r="K72" s="1">
        <f t="shared" ca="1" si="4"/>
        <v>3</v>
      </c>
    </row>
    <row r="73" spans="1:11" ht="15.75" customHeight="1">
      <c r="A73" s="1">
        <v>82</v>
      </c>
      <c r="B73" s="1" t="s">
        <v>146</v>
      </c>
      <c r="C73" s="1">
        <v>4</v>
      </c>
      <c r="D73" s="1">
        <v>0</v>
      </c>
      <c r="E73" s="1" t="s">
        <v>147</v>
      </c>
      <c r="F73">
        <v>4</v>
      </c>
      <c r="G73" s="1">
        <f t="shared" ca="1" si="0"/>
        <v>6</v>
      </c>
      <c r="H73" s="1">
        <f t="shared" ca="1" si="1"/>
        <v>17</v>
      </c>
      <c r="I73" s="1">
        <f t="shared" ca="1" si="2"/>
        <v>7</v>
      </c>
      <c r="J73" s="1">
        <f t="shared" ca="1" si="3"/>
        <v>9</v>
      </c>
      <c r="K73" s="1">
        <f t="shared" ca="1" si="4"/>
        <v>1</v>
      </c>
    </row>
    <row r="74" spans="1:11" ht="15.75" customHeight="1">
      <c r="A74" s="1">
        <v>83</v>
      </c>
      <c r="B74" s="1" t="s">
        <v>148</v>
      </c>
      <c r="C74" s="1">
        <v>5</v>
      </c>
      <c r="D74" s="1">
        <v>0</v>
      </c>
      <c r="E74" s="1" t="s">
        <v>149</v>
      </c>
      <c r="F74">
        <v>3</v>
      </c>
      <c r="G74" s="1">
        <f t="shared" ca="1" si="0"/>
        <v>9</v>
      </c>
      <c r="H74" s="1">
        <f t="shared" ca="1" si="1"/>
        <v>22</v>
      </c>
      <c r="I74" s="1">
        <f t="shared" ca="1" si="2"/>
        <v>10</v>
      </c>
      <c r="J74" s="1">
        <f t="shared" ca="1" si="3"/>
        <v>9</v>
      </c>
      <c r="K74" s="1">
        <f t="shared" ca="1" si="4"/>
        <v>3</v>
      </c>
    </row>
    <row r="75" spans="1:11" ht="15.75" customHeight="1">
      <c r="A75" s="1">
        <v>84</v>
      </c>
      <c r="B75" s="1" t="s">
        <v>150</v>
      </c>
      <c r="C75" s="1">
        <v>5</v>
      </c>
      <c r="D75" s="1">
        <v>0</v>
      </c>
      <c r="E75" s="1" t="s">
        <v>151</v>
      </c>
      <c r="F75">
        <v>4</v>
      </c>
      <c r="G75" s="1">
        <f t="shared" ca="1" si="0"/>
        <v>9</v>
      </c>
      <c r="H75" s="1">
        <f t="shared" ca="1" si="1"/>
        <v>20</v>
      </c>
      <c r="I75" s="1">
        <f t="shared" ca="1" si="2"/>
        <v>8</v>
      </c>
      <c r="J75" s="1">
        <f t="shared" ca="1" si="3"/>
        <v>1</v>
      </c>
      <c r="K75" s="1">
        <f t="shared" ca="1" si="4"/>
        <v>2</v>
      </c>
    </row>
    <row r="76" spans="1:11" ht="15.75" customHeight="1">
      <c r="A76" s="1">
        <v>85</v>
      </c>
      <c r="B76" s="1" t="s">
        <v>152</v>
      </c>
      <c r="C76" s="1">
        <v>5</v>
      </c>
      <c r="D76" s="1">
        <v>0</v>
      </c>
      <c r="E76" s="1" t="s">
        <v>153</v>
      </c>
      <c r="F76">
        <v>2</v>
      </c>
      <c r="G76" s="1">
        <f t="shared" ca="1" si="0"/>
        <v>8</v>
      </c>
      <c r="H76" s="1">
        <f t="shared" ca="1" si="1"/>
        <v>40</v>
      </c>
      <c r="I76" s="1">
        <f t="shared" ca="1" si="2"/>
        <v>7</v>
      </c>
      <c r="J76" s="1">
        <f t="shared" ca="1" si="3"/>
        <v>4</v>
      </c>
      <c r="K76" s="1">
        <f t="shared" ca="1" si="4"/>
        <v>3</v>
      </c>
    </row>
    <row r="77" spans="1:11" ht="15.75" customHeight="1">
      <c r="A77" s="1">
        <v>86</v>
      </c>
      <c r="B77" s="1" t="s">
        <v>154</v>
      </c>
      <c r="C77" s="1">
        <v>5</v>
      </c>
      <c r="D77" s="1">
        <v>0</v>
      </c>
      <c r="E77" s="1" t="s">
        <v>155</v>
      </c>
      <c r="F77">
        <v>2</v>
      </c>
      <c r="G77" s="1">
        <f t="shared" ca="1" si="0"/>
        <v>10</v>
      </c>
      <c r="H77" s="1">
        <f t="shared" ca="1" si="1"/>
        <v>30</v>
      </c>
      <c r="I77" s="1">
        <f t="shared" ca="1" si="2"/>
        <v>5</v>
      </c>
      <c r="J77" s="1">
        <f t="shared" ca="1" si="3"/>
        <v>7</v>
      </c>
      <c r="K77" s="1">
        <f t="shared" ca="1" si="4"/>
        <v>1</v>
      </c>
    </row>
    <row r="78" spans="1:11" ht="15.75" customHeight="1">
      <c r="A78" s="1">
        <v>87</v>
      </c>
      <c r="B78" s="1" t="s">
        <v>156</v>
      </c>
      <c r="C78" s="1">
        <v>5</v>
      </c>
      <c r="D78" s="1">
        <v>0</v>
      </c>
      <c r="E78" s="1" t="s">
        <v>157</v>
      </c>
      <c r="F78">
        <v>2</v>
      </c>
      <c r="G78" s="1">
        <f t="shared" ca="1" si="0"/>
        <v>9</v>
      </c>
      <c r="H78" s="1">
        <f t="shared" ca="1" si="1"/>
        <v>32</v>
      </c>
      <c r="I78" s="1">
        <f t="shared" ca="1" si="2"/>
        <v>8</v>
      </c>
      <c r="J78" s="1">
        <f t="shared" ca="1" si="3"/>
        <v>2</v>
      </c>
      <c r="K78" s="1">
        <f t="shared" ca="1" si="4"/>
        <v>1</v>
      </c>
    </row>
    <row r="79" spans="1:11" ht="15.75" customHeight="1">
      <c r="A79" s="1">
        <v>88</v>
      </c>
      <c r="B79" s="1" t="s">
        <v>158</v>
      </c>
      <c r="C79" s="1">
        <v>5</v>
      </c>
      <c r="D79" s="1">
        <v>0</v>
      </c>
      <c r="E79" s="1" t="s">
        <v>159</v>
      </c>
      <c r="F79">
        <v>4</v>
      </c>
      <c r="G79" s="1">
        <f t="shared" ca="1" si="0"/>
        <v>7</v>
      </c>
      <c r="H79" s="1">
        <f t="shared" ca="1" si="1"/>
        <v>22</v>
      </c>
      <c r="I79" s="1">
        <f t="shared" ca="1" si="2"/>
        <v>9</v>
      </c>
      <c r="J79" s="1">
        <f t="shared" ca="1" si="3"/>
        <v>0</v>
      </c>
      <c r="K79" s="1">
        <f t="shared" ca="1" si="4"/>
        <v>2</v>
      </c>
    </row>
    <row r="80" spans="1:11" ht="15.75" customHeight="1">
      <c r="A80" s="1">
        <v>89</v>
      </c>
      <c r="B80" s="1" t="s">
        <v>160</v>
      </c>
      <c r="C80" s="1">
        <v>5</v>
      </c>
      <c r="D80" s="1">
        <v>0</v>
      </c>
      <c r="E80" s="1" t="s">
        <v>161</v>
      </c>
      <c r="F80">
        <v>2</v>
      </c>
      <c r="G80" s="1">
        <f t="shared" ca="1" si="0"/>
        <v>6</v>
      </c>
      <c r="H80" s="1">
        <f t="shared" ca="1" si="1"/>
        <v>19</v>
      </c>
      <c r="I80" s="1">
        <f t="shared" ca="1" si="2"/>
        <v>5</v>
      </c>
      <c r="J80" s="1">
        <f t="shared" ca="1" si="3"/>
        <v>0</v>
      </c>
      <c r="K80" s="1">
        <f t="shared" ca="1" si="4"/>
        <v>1</v>
      </c>
    </row>
    <row r="81" spans="1:11" ht="15.75" customHeight="1">
      <c r="A81" s="1">
        <v>90</v>
      </c>
      <c r="B81" s="1" t="s">
        <v>162</v>
      </c>
      <c r="C81" s="1">
        <v>5</v>
      </c>
      <c r="D81" s="1">
        <v>0</v>
      </c>
      <c r="E81" s="1" t="s">
        <v>163</v>
      </c>
      <c r="F81">
        <v>4</v>
      </c>
      <c r="G81" s="1">
        <f t="shared" ca="1" si="0"/>
        <v>7</v>
      </c>
      <c r="H81" s="1">
        <f t="shared" ca="1" si="1"/>
        <v>34</v>
      </c>
      <c r="I81" s="1">
        <f t="shared" ca="1" si="2"/>
        <v>9</v>
      </c>
      <c r="J81" s="1">
        <f t="shared" ca="1" si="3"/>
        <v>9</v>
      </c>
      <c r="K81" s="1">
        <f t="shared" ca="1" si="4"/>
        <v>3</v>
      </c>
    </row>
    <row r="82" spans="1:11" ht="15.75" customHeight="1">
      <c r="A82" s="1">
        <v>91</v>
      </c>
      <c r="B82" s="1" t="s">
        <v>164</v>
      </c>
      <c r="C82" s="1">
        <v>5</v>
      </c>
      <c r="D82" s="1">
        <v>0</v>
      </c>
      <c r="E82" s="1" t="s">
        <v>165</v>
      </c>
      <c r="F82">
        <v>4</v>
      </c>
      <c r="G82" s="1">
        <f t="shared" ca="1" si="0"/>
        <v>8</v>
      </c>
      <c r="H82" s="1">
        <f t="shared" ca="1" si="1"/>
        <v>17</v>
      </c>
      <c r="I82" s="1">
        <f t="shared" ca="1" si="2"/>
        <v>7</v>
      </c>
      <c r="J82" s="1">
        <f t="shared" ca="1" si="3"/>
        <v>10</v>
      </c>
      <c r="K82" s="1">
        <f t="shared" ca="1" si="4"/>
        <v>1</v>
      </c>
    </row>
    <row r="83" spans="1:11" ht="15.75" customHeight="1">
      <c r="A83" s="1">
        <v>92</v>
      </c>
      <c r="B83" s="1" t="s">
        <v>166</v>
      </c>
      <c r="C83" s="1">
        <v>5</v>
      </c>
      <c r="D83" s="1">
        <v>0</v>
      </c>
      <c r="E83" s="1" t="s">
        <v>167</v>
      </c>
      <c r="F83">
        <v>3</v>
      </c>
      <c r="G83" s="1">
        <f t="shared" ca="1" si="0"/>
        <v>9</v>
      </c>
      <c r="H83" s="1">
        <f t="shared" ca="1" si="1"/>
        <v>20</v>
      </c>
      <c r="I83" s="1">
        <f t="shared" ca="1" si="2"/>
        <v>10</v>
      </c>
      <c r="J83" s="1">
        <f t="shared" ca="1" si="3"/>
        <v>0</v>
      </c>
      <c r="K83" s="1">
        <f t="shared" ca="1" si="4"/>
        <v>2</v>
      </c>
    </row>
    <row r="84" spans="1:11" ht="15.75" customHeight="1">
      <c r="A84" s="1">
        <v>93</v>
      </c>
      <c r="B84" s="1" t="s">
        <v>168</v>
      </c>
      <c r="C84" s="1">
        <v>5</v>
      </c>
      <c r="D84" s="1">
        <v>0</v>
      </c>
      <c r="E84" s="1" t="s">
        <v>169</v>
      </c>
      <c r="F84">
        <v>2</v>
      </c>
      <c r="G84" s="1">
        <f t="shared" ca="1" si="0"/>
        <v>8</v>
      </c>
      <c r="H84" s="1">
        <f t="shared" ca="1" si="1"/>
        <v>29</v>
      </c>
      <c r="I84" s="1">
        <f t="shared" ca="1" si="2"/>
        <v>6</v>
      </c>
      <c r="J84" s="1">
        <f t="shared" ca="1" si="3"/>
        <v>4</v>
      </c>
      <c r="K84" s="1">
        <f t="shared" ca="1" si="4"/>
        <v>3</v>
      </c>
    </row>
    <row r="85" spans="1:11" ht="15.75" customHeight="1">
      <c r="A85" s="1">
        <v>94</v>
      </c>
      <c r="B85" s="1" t="s">
        <v>170</v>
      </c>
      <c r="C85" s="1">
        <v>5</v>
      </c>
      <c r="D85" s="1">
        <v>0</v>
      </c>
      <c r="E85" s="1" t="s">
        <v>171</v>
      </c>
      <c r="F85">
        <v>4</v>
      </c>
      <c r="G85" s="1">
        <f t="shared" ca="1" si="0"/>
        <v>10</v>
      </c>
      <c r="H85" s="1">
        <f t="shared" ca="1" si="1"/>
        <v>35</v>
      </c>
      <c r="I85" s="1">
        <f t="shared" ca="1" si="2"/>
        <v>8</v>
      </c>
      <c r="J85" s="1">
        <f t="shared" ca="1" si="3"/>
        <v>2</v>
      </c>
      <c r="K85" s="1">
        <f t="shared" ca="1" si="4"/>
        <v>2</v>
      </c>
    </row>
    <row r="86" spans="1:11" ht="15.75" customHeight="1">
      <c r="A86" s="1">
        <v>95</v>
      </c>
      <c r="B86" s="1" t="s">
        <v>172</v>
      </c>
      <c r="C86" s="1">
        <v>5</v>
      </c>
      <c r="D86" s="1">
        <v>0</v>
      </c>
      <c r="E86" s="1" t="s">
        <v>173</v>
      </c>
      <c r="F86">
        <v>4</v>
      </c>
      <c r="G86" s="1">
        <f t="shared" ca="1" si="0"/>
        <v>9</v>
      </c>
      <c r="H86" s="1">
        <f t="shared" ca="1" si="1"/>
        <v>16</v>
      </c>
      <c r="I86" s="1">
        <f t="shared" ca="1" si="2"/>
        <v>6</v>
      </c>
      <c r="J86" s="1">
        <f t="shared" ca="1" si="3"/>
        <v>1</v>
      </c>
      <c r="K86" s="1">
        <f t="shared" ca="1" si="4"/>
        <v>2</v>
      </c>
    </row>
    <row r="87" spans="1:11" ht="15.75" customHeight="1">
      <c r="A87" s="1">
        <v>96</v>
      </c>
      <c r="B87" s="1" t="s">
        <v>174</v>
      </c>
      <c r="C87" s="1">
        <v>5</v>
      </c>
      <c r="D87" s="1">
        <v>0</v>
      </c>
      <c r="E87" s="1" t="s">
        <v>175</v>
      </c>
      <c r="F87">
        <v>4</v>
      </c>
      <c r="G87" s="1">
        <f t="shared" ca="1" si="0"/>
        <v>7</v>
      </c>
      <c r="H87" s="1">
        <f t="shared" ca="1" si="1"/>
        <v>17</v>
      </c>
      <c r="I87" s="1">
        <f t="shared" ca="1" si="2"/>
        <v>9</v>
      </c>
      <c r="J87" s="1">
        <f t="shared" ca="1" si="3"/>
        <v>8</v>
      </c>
      <c r="K87" s="1">
        <f t="shared" ca="1" si="4"/>
        <v>1</v>
      </c>
    </row>
    <row r="88" spans="1:11" ht="15.75" customHeight="1">
      <c r="A88" s="1">
        <v>97</v>
      </c>
      <c r="B88" s="1" t="s">
        <v>176</v>
      </c>
      <c r="C88" s="1">
        <v>5</v>
      </c>
      <c r="D88" s="1">
        <v>0</v>
      </c>
      <c r="E88" s="1" t="s">
        <v>177</v>
      </c>
      <c r="F88">
        <v>3</v>
      </c>
      <c r="G88" s="1">
        <f t="shared" ca="1" si="0"/>
        <v>6</v>
      </c>
      <c r="H88" s="1">
        <f t="shared" ca="1" si="1"/>
        <v>34</v>
      </c>
      <c r="I88" s="1">
        <f t="shared" ca="1" si="2"/>
        <v>6</v>
      </c>
      <c r="J88" s="1">
        <f t="shared" ca="1" si="3"/>
        <v>8</v>
      </c>
      <c r="K88" s="1">
        <f t="shared" ca="1" si="4"/>
        <v>2</v>
      </c>
    </row>
    <row r="89" spans="1:11" ht="15.75" customHeight="1">
      <c r="A89" s="1">
        <v>98</v>
      </c>
      <c r="B89" s="1" t="s">
        <v>178</v>
      </c>
      <c r="C89" s="1">
        <v>5</v>
      </c>
      <c r="D89" s="1">
        <v>0</v>
      </c>
      <c r="E89" s="1" t="s">
        <v>179</v>
      </c>
      <c r="F89">
        <v>2</v>
      </c>
      <c r="G89" s="1">
        <f t="shared" ca="1" si="0"/>
        <v>6</v>
      </c>
      <c r="H89" s="1">
        <f t="shared" ca="1" si="1"/>
        <v>30</v>
      </c>
      <c r="I89" s="1">
        <f t="shared" ca="1" si="2"/>
        <v>10</v>
      </c>
      <c r="J89" s="1">
        <f t="shared" ca="1" si="3"/>
        <v>1</v>
      </c>
      <c r="K89" s="1">
        <f t="shared" ca="1" si="4"/>
        <v>1</v>
      </c>
    </row>
    <row r="90" spans="1:11" ht="15.75" customHeight="1">
      <c r="A90" s="1">
        <v>99</v>
      </c>
      <c r="B90" s="1" t="s">
        <v>180</v>
      </c>
      <c r="C90" s="1">
        <v>5</v>
      </c>
      <c r="D90" s="1">
        <v>0</v>
      </c>
      <c r="E90" s="1" t="s">
        <v>181</v>
      </c>
      <c r="F90">
        <v>3</v>
      </c>
      <c r="G90" s="1">
        <f t="shared" ca="1" si="0"/>
        <v>7</v>
      </c>
      <c r="H90" s="1">
        <f t="shared" ca="1" si="1"/>
        <v>15</v>
      </c>
      <c r="I90" s="1">
        <f t="shared" ca="1" si="2"/>
        <v>8</v>
      </c>
      <c r="J90" s="1">
        <f t="shared" ca="1" si="3"/>
        <v>9</v>
      </c>
      <c r="K90" s="1">
        <f t="shared" ca="1" si="4"/>
        <v>1</v>
      </c>
    </row>
    <row r="91" spans="1:11" ht="15.75" customHeight="1">
      <c r="A91" s="1">
        <v>100</v>
      </c>
      <c r="B91" s="1" t="s">
        <v>182</v>
      </c>
      <c r="C91" s="1">
        <v>6</v>
      </c>
      <c r="D91" s="1">
        <v>0</v>
      </c>
      <c r="E91" s="1" t="s">
        <v>183</v>
      </c>
      <c r="F91">
        <v>2</v>
      </c>
      <c r="G91" s="1">
        <f t="shared" ca="1" si="0"/>
        <v>9</v>
      </c>
      <c r="H91" s="1">
        <f t="shared" ca="1" si="1"/>
        <v>27</v>
      </c>
      <c r="I91" s="1">
        <f t="shared" ca="1" si="2"/>
        <v>5</v>
      </c>
      <c r="J91" s="1">
        <f t="shared" ca="1" si="3"/>
        <v>6</v>
      </c>
      <c r="K91" s="1">
        <f t="shared" ca="1" si="4"/>
        <v>2</v>
      </c>
    </row>
    <row r="92" spans="1:11" ht="15.75" customHeight="1">
      <c r="A92" s="1">
        <v>101</v>
      </c>
      <c r="B92" s="1" t="s">
        <v>184</v>
      </c>
      <c r="C92" s="1">
        <v>6</v>
      </c>
      <c r="D92" s="1">
        <v>0</v>
      </c>
      <c r="E92" s="1" t="s">
        <v>185</v>
      </c>
      <c r="F92">
        <v>3</v>
      </c>
      <c r="G92" s="1">
        <f t="shared" ca="1" si="0"/>
        <v>8</v>
      </c>
      <c r="H92" s="1">
        <f t="shared" ca="1" si="1"/>
        <v>29</v>
      </c>
      <c r="I92" s="1">
        <f t="shared" ca="1" si="2"/>
        <v>7</v>
      </c>
      <c r="J92" s="1">
        <f t="shared" ca="1" si="3"/>
        <v>1</v>
      </c>
      <c r="K92" s="1">
        <f t="shared" ca="1" si="4"/>
        <v>3</v>
      </c>
    </row>
    <row r="93" spans="1:11" ht="15.75" customHeight="1">
      <c r="A93" s="1">
        <v>102</v>
      </c>
      <c r="B93" s="1" t="s">
        <v>186</v>
      </c>
      <c r="C93" s="1">
        <v>6</v>
      </c>
      <c r="D93" s="1">
        <v>0</v>
      </c>
      <c r="E93" s="1" t="s">
        <v>187</v>
      </c>
      <c r="F93">
        <v>2</v>
      </c>
      <c r="G93" s="1">
        <f t="shared" ca="1" si="0"/>
        <v>8</v>
      </c>
      <c r="H93" s="1">
        <f t="shared" ca="1" si="1"/>
        <v>34</v>
      </c>
      <c r="I93" s="1">
        <f t="shared" ca="1" si="2"/>
        <v>9</v>
      </c>
      <c r="J93" s="1">
        <f t="shared" ca="1" si="3"/>
        <v>3</v>
      </c>
      <c r="K93" s="1">
        <f t="shared" ca="1" si="4"/>
        <v>2</v>
      </c>
    </row>
    <row r="94" spans="1:11" ht="15.75" customHeight="1">
      <c r="A94" s="1">
        <v>103</v>
      </c>
      <c r="B94" s="1" t="s">
        <v>188</v>
      </c>
      <c r="C94" s="1">
        <v>6</v>
      </c>
      <c r="D94" s="1">
        <v>0</v>
      </c>
      <c r="E94" s="1" t="s">
        <v>189</v>
      </c>
      <c r="F94">
        <v>3</v>
      </c>
      <c r="G94" s="1">
        <f t="shared" ca="1" si="0"/>
        <v>7</v>
      </c>
      <c r="H94" s="1">
        <f t="shared" ca="1" si="1"/>
        <v>16</v>
      </c>
      <c r="I94" s="1">
        <f t="shared" ca="1" si="2"/>
        <v>9</v>
      </c>
      <c r="J94" s="1">
        <f t="shared" ca="1" si="3"/>
        <v>4</v>
      </c>
      <c r="K94" s="1">
        <f t="shared" ca="1" si="4"/>
        <v>2</v>
      </c>
    </row>
    <row r="95" spans="1:11" ht="15.75" customHeight="1">
      <c r="A95" s="1">
        <v>104</v>
      </c>
      <c r="B95" s="1" t="s">
        <v>190</v>
      </c>
      <c r="C95" s="1">
        <v>6</v>
      </c>
      <c r="D95" s="1">
        <v>0</v>
      </c>
      <c r="E95" s="1" t="s">
        <v>191</v>
      </c>
      <c r="F95">
        <v>4</v>
      </c>
      <c r="G95" s="1">
        <f t="shared" ca="1" si="0"/>
        <v>10</v>
      </c>
      <c r="H95" s="1">
        <f t="shared" ca="1" si="1"/>
        <v>17</v>
      </c>
      <c r="I95" s="1">
        <f t="shared" ca="1" si="2"/>
        <v>8</v>
      </c>
      <c r="J95" s="1">
        <f t="shared" ca="1" si="3"/>
        <v>6</v>
      </c>
      <c r="K95" s="1">
        <f t="shared" ca="1" si="4"/>
        <v>3</v>
      </c>
    </row>
    <row r="96" spans="1:11" ht="15.75" customHeight="1">
      <c r="A96" s="1">
        <v>105</v>
      </c>
      <c r="B96" s="1" t="s">
        <v>192</v>
      </c>
      <c r="C96" s="1">
        <v>6</v>
      </c>
      <c r="D96" s="1">
        <v>0</v>
      </c>
      <c r="E96" s="1" t="s">
        <v>193</v>
      </c>
      <c r="F96">
        <v>4</v>
      </c>
      <c r="G96" s="1">
        <f t="shared" ca="1" si="0"/>
        <v>7</v>
      </c>
      <c r="H96" s="1">
        <f t="shared" ca="1" si="1"/>
        <v>19</v>
      </c>
      <c r="I96" s="1">
        <f t="shared" ca="1" si="2"/>
        <v>10</v>
      </c>
      <c r="J96" s="1">
        <f t="shared" ca="1" si="3"/>
        <v>3</v>
      </c>
      <c r="K96" s="1">
        <f t="shared" ca="1" si="4"/>
        <v>2</v>
      </c>
    </row>
    <row r="97" spans="1:11" ht="15.75" customHeight="1">
      <c r="A97" s="1">
        <v>106</v>
      </c>
      <c r="B97" s="1" t="s">
        <v>194</v>
      </c>
      <c r="C97" s="1">
        <v>6</v>
      </c>
      <c r="D97" s="1">
        <v>0</v>
      </c>
      <c r="E97" s="1" t="s">
        <v>195</v>
      </c>
      <c r="F97">
        <v>4</v>
      </c>
      <c r="G97" s="1">
        <f t="shared" ca="1" si="0"/>
        <v>6</v>
      </c>
      <c r="H97" s="1">
        <f t="shared" ca="1" si="1"/>
        <v>24</v>
      </c>
      <c r="I97" s="1">
        <f t="shared" ca="1" si="2"/>
        <v>5</v>
      </c>
      <c r="J97" s="1">
        <f t="shared" ca="1" si="3"/>
        <v>6</v>
      </c>
      <c r="K97" s="1">
        <f t="shared" ca="1" si="4"/>
        <v>3</v>
      </c>
    </row>
    <row r="98" spans="1:11" ht="15.75" customHeight="1">
      <c r="A98" s="1">
        <v>107</v>
      </c>
      <c r="B98" s="1" t="s">
        <v>196</v>
      </c>
      <c r="C98" s="1">
        <v>6</v>
      </c>
      <c r="D98" s="1">
        <v>0</v>
      </c>
      <c r="E98" s="1" t="s">
        <v>197</v>
      </c>
      <c r="F98">
        <v>2</v>
      </c>
      <c r="G98" s="1">
        <f t="shared" ca="1" si="0"/>
        <v>9</v>
      </c>
      <c r="H98" s="1">
        <f t="shared" ca="1" si="1"/>
        <v>18</v>
      </c>
      <c r="I98" s="1">
        <f t="shared" ca="1" si="2"/>
        <v>8</v>
      </c>
      <c r="J98" s="1">
        <f t="shared" ca="1" si="3"/>
        <v>8</v>
      </c>
      <c r="K98" s="1">
        <f t="shared" ca="1" si="4"/>
        <v>1</v>
      </c>
    </row>
    <row r="99" spans="1:11" ht="15.75" customHeight="1">
      <c r="A99" s="1">
        <v>108</v>
      </c>
      <c r="B99" s="1" t="s">
        <v>198</v>
      </c>
      <c r="C99" s="1">
        <v>6</v>
      </c>
      <c r="D99" s="1">
        <v>0</v>
      </c>
      <c r="E99" s="1" t="s">
        <v>199</v>
      </c>
      <c r="F99">
        <v>3</v>
      </c>
      <c r="G99" s="1">
        <f t="shared" ca="1" si="0"/>
        <v>10</v>
      </c>
      <c r="H99" s="1">
        <f t="shared" ca="1" si="1"/>
        <v>18</v>
      </c>
      <c r="I99" s="1">
        <f t="shared" ca="1" si="2"/>
        <v>8</v>
      </c>
      <c r="J99" s="1">
        <f t="shared" ca="1" si="3"/>
        <v>1</v>
      </c>
      <c r="K99" s="1">
        <f t="shared" ca="1" si="4"/>
        <v>3</v>
      </c>
    </row>
    <row r="100" spans="1:11" ht="15.75" customHeight="1">
      <c r="A100" s="1">
        <v>111</v>
      </c>
      <c r="B100" s="1" t="s">
        <v>200</v>
      </c>
      <c r="C100" s="1">
        <v>7</v>
      </c>
      <c r="D100" s="1">
        <v>0</v>
      </c>
      <c r="E100" s="1" t="s">
        <v>201</v>
      </c>
      <c r="F100">
        <v>4</v>
      </c>
      <c r="G100" s="1">
        <f t="shared" ca="1" si="0"/>
        <v>10</v>
      </c>
      <c r="H100" s="1">
        <f t="shared" ca="1" si="1"/>
        <v>31</v>
      </c>
      <c r="I100" s="1">
        <f t="shared" ca="1" si="2"/>
        <v>5</v>
      </c>
      <c r="J100" s="1">
        <f t="shared" ca="1" si="3"/>
        <v>0</v>
      </c>
      <c r="K100" s="1">
        <f t="shared" ca="1" si="4"/>
        <v>3</v>
      </c>
    </row>
    <row r="101" spans="1:11" ht="15.75" customHeight="1">
      <c r="A101" s="1">
        <v>112</v>
      </c>
      <c r="B101" s="1" t="s">
        <v>202</v>
      </c>
      <c r="C101" s="1">
        <v>7</v>
      </c>
      <c r="D101" s="1">
        <v>0</v>
      </c>
      <c r="E101" s="1" t="s">
        <v>203</v>
      </c>
      <c r="F101">
        <v>2</v>
      </c>
      <c r="G101" s="1">
        <f t="shared" ca="1" si="0"/>
        <v>6</v>
      </c>
      <c r="H101" s="1">
        <f t="shared" ca="1" si="1"/>
        <v>38</v>
      </c>
      <c r="I101" s="1">
        <f t="shared" ca="1" si="2"/>
        <v>7</v>
      </c>
      <c r="J101" s="1">
        <f t="shared" ca="1" si="3"/>
        <v>8</v>
      </c>
      <c r="K101" s="1">
        <f t="shared" ca="1" si="4"/>
        <v>1</v>
      </c>
    </row>
    <row r="102" spans="1:11" ht="15.75" customHeight="1">
      <c r="A102" s="1">
        <v>113</v>
      </c>
      <c r="B102" s="1" t="s">
        <v>204</v>
      </c>
      <c r="C102" s="1">
        <v>7</v>
      </c>
      <c r="D102" s="1">
        <v>0</v>
      </c>
      <c r="E102" s="1" t="s">
        <v>205</v>
      </c>
      <c r="F102">
        <v>2</v>
      </c>
      <c r="G102" s="1">
        <f t="shared" ca="1" si="0"/>
        <v>6</v>
      </c>
      <c r="H102" s="1">
        <f t="shared" ca="1" si="1"/>
        <v>17</v>
      </c>
      <c r="I102" s="1">
        <f t="shared" ca="1" si="2"/>
        <v>10</v>
      </c>
      <c r="J102" s="1">
        <f t="shared" ca="1" si="3"/>
        <v>3</v>
      </c>
      <c r="K102" s="1">
        <f t="shared" ca="1" si="4"/>
        <v>3</v>
      </c>
    </row>
    <row r="103" spans="1:11" ht="15.75" customHeight="1">
      <c r="A103" s="1">
        <v>114</v>
      </c>
      <c r="B103" s="1" t="s">
        <v>206</v>
      </c>
      <c r="C103" s="1">
        <v>7</v>
      </c>
      <c r="D103" s="1">
        <v>0</v>
      </c>
      <c r="E103" s="1" t="s">
        <v>207</v>
      </c>
      <c r="F103">
        <v>3</v>
      </c>
      <c r="G103" s="1">
        <f t="shared" ca="1" si="0"/>
        <v>6</v>
      </c>
      <c r="H103" s="1">
        <f t="shared" ca="1" si="1"/>
        <v>16</v>
      </c>
      <c r="I103" s="1">
        <f t="shared" ca="1" si="2"/>
        <v>8</v>
      </c>
      <c r="J103" s="1">
        <f t="shared" ca="1" si="3"/>
        <v>1</v>
      </c>
      <c r="K103" s="1">
        <f t="shared" ca="1" si="4"/>
        <v>2</v>
      </c>
    </row>
    <row r="104" spans="1:11" ht="15.75" customHeight="1">
      <c r="A104" s="1">
        <v>115</v>
      </c>
      <c r="B104" s="1" t="s">
        <v>208</v>
      </c>
      <c r="C104" s="1">
        <v>7</v>
      </c>
      <c r="D104" s="1">
        <v>0</v>
      </c>
      <c r="E104" s="1" t="s">
        <v>209</v>
      </c>
      <c r="F104">
        <v>2</v>
      </c>
      <c r="G104" s="1">
        <f t="shared" ca="1" si="0"/>
        <v>8</v>
      </c>
      <c r="H104" s="1">
        <f t="shared" ca="1" si="1"/>
        <v>34</v>
      </c>
      <c r="I104" s="1">
        <f t="shared" ca="1" si="2"/>
        <v>8</v>
      </c>
      <c r="J104" s="1">
        <f t="shared" ca="1" si="3"/>
        <v>10</v>
      </c>
      <c r="K104" s="1">
        <f t="shared" ca="1" si="4"/>
        <v>3</v>
      </c>
    </row>
    <row r="105" spans="1:11" ht="15.75" customHeight="1">
      <c r="A105" s="1">
        <v>116</v>
      </c>
      <c r="B105" s="1" t="s">
        <v>210</v>
      </c>
      <c r="C105" s="1">
        <v>7</v>
      </c>
      <c r="D105" s="1">
        <v>0</v>
      </c>
      <c r="E105" s="1" t="s">
        <v>211</v>
      </c>
      <c r="F105">
        <v>2</v>
      </c>
      <c r="G105" s="1">
        <f t="shared" ca="1" si="0"/>
        <v>6</v>
      </c>
      <c r="H105" s="1">
        <f t="shared" ca="1" si="1"/>
        <v>39</v>
      </c>
      <c r="I105" s="1">
        <f t="shared" ca="1" si="2"/>
        <v>8</v>
      </c>
      <c r="J105" s="1">
        <f t="shared" ca="1" si="3"/>
        <v>3</v>
      </c>
      <c r="K105" s="1">
        <f t="shared" ca="1" si="4"/>
        <v>2</v>
      </c>
    </row>
    <row r="106" spans="1:11" ht="15.75" customHeight="1">
      <c r="A106" s="1">
        <v>117</v>
      </c>
      <c r="B106" s="1" t="s">
        <v>212</v>
      </c>
      <c r="C106" s="1">
        <v>7</v>
      </c>
      <c r="D106" s="1">
        <v>0</v>
      </c>
      <c r="E106" s="1" t="s">
        <v>213</v>
      </c>
      <c r="F106">
        <v>4</v>
      </c>
      <c r="G106" s="1">
        <f t="shared" ca="1" si="0"/>
        <v>10</v>
      </c>
      <c r="H106" s="1">
        <f t="shared" ca="1" si="1"/>
        <v>38</v>
      </c>
      <c r="I106" s="1">
        <f t="shared" ca="1" si="2"/>
        <v>6</v>
      </c>
      <c r="J106" s="1">
        <f t="shared" ca="1" si="3"/>
        <v>6</v>
      </c>
      <c r="K106" s="1">
        <f t="shared" ca="1" si="4"/>
        <v>2</v>
      </c>
    </row>
    <row r="107" spans="1:11" ht="15.75" customHeight="1">
      <c r="A107" s="1">
        <v>119</v>
      </c>
      <c r="B107" s="1" t="s">
        <v>214</v>
      </c>
      <c r="C107" s="1">
        <v>7</v>
      </c>
      <c r="D107" s="1">
        <v>0</v>
      </c>
      <c r="E107" s="1" t="s">
        <v>215</v>
      </c>
      <c r="F107">
        <v>2</v>
      </c>
      <c r="G107" s="1">
        <f t="shared" ca="1" si="0"/>
        <v>10</v>
      </c>
      <c r="H107" s="1">
        <f t="shared" ca="1" si="1"/>
        <v>33</v>
      </c>
      <c r="I107" s="1">
        <f t="shared" ca="1" si="2"/>
        <v>9</v>
      </c>
      <c r="J107" s="1">
        <f t="shared" ca="1" si="3"/>
        <v>4</v>
      </c>
      <c r="K107" s="1">
        <f t="shared" ca="1" si="4"/>
        <v>2</v>
      </c>
    </row>
    <row r="108" spans="1:11" ht="15.75" customHeight="1">
      <c r="A108" s="1">
        <v>240</v>
      </c>
      <c r="B108" s="1" t="s">
        <v>216</v>
      </c>
      <c r="C108" s="1">
        <v>5</v>
      </c>
      <c r="D108" s="1">
        <v>0</v>
      </c>
      <c r="E108" s="1" t="s">
        <v>217</v>
      </c>
      <c r="F108">
        <v>2</v>
      </c>
      <c r="G108" s="1">
        <f t="shared" ca="1" si="0"/>
        <v>8</v>
      </c>
      <c r="H108" s="1">
        <f t="shared" ca="1" si="1"/>
        <v>29</v>
      </c>
      <c r="I108" s="1">
        <f t="shared" ca="1" si="2"/>
        <v>10</v>
      </c>
      <c r="J108" s="1">
        <f t="shared" ca="1" si="3"/>
        <v>2</v>
      </c>
      <c r="K108" s="1">
        <f t="shared" ca="1" si="4"/>
        <v>2</v>
      </c>
    </row>
    <row r="109" spans="1:11" ht="15.75" customHeight="1">
      <c r="A109" s="1">
        <v>241</v>
      </c>
      <c r="B109" s="1" t="s">
        <v>218</v>
      </c>
      <c r="C109" s="1">
        <v>7</v>
      </c>
      <c r="D109" s="1">
        <v>0</v>
      </c>
      <c r="E109" s="1" t="s">
        <v>219</v>
      </c>
      <c r="F109">
        <v>2</v>
      </c>
      <c r="G109" s="1">
        <f t="shared" ca="1" si="0"/>
        <v>9</v>
      </c>
      <c r="H109" s="1">
        <f t="shared" ca="1" si="1"/>
        <v>26</v>
      </c>
      <c r="I109" s="1">
        <f t="shared" ca="1" si="2"/>
        <v>9</v>
      </c>
      <c r="J109" s="1">
        <f t="shared" ca="1" si="3"/>
        <v>10</v>
      </c>
      <c r="K109" s="1">
        <f t="shared" ca="1" si="4"/>
        <v>2</v>
      </c>
    </row>
    <row r="110" spans="1:11" ht="15.75" customHeight="1">
      <c r="A110" s="1">
        <v>242</v>
      </c>
      <c r="B110" s="1" t="s">
        <v>220</v>
      </c>
      <c r="C110" s="1">
        <v>1</v>
      </c>
      <c r="D110" s="1">
        <v>0</v>
      </c>
      <c r="E110" s="1" t="s">
        <v>28</v>
      </c>
      <c r="F110">
        <v>3</v>
      </c>
      <c r="G110" s="1">
        <f t="shared" ca="1" si="0"/>
        <v>9</v>
      </c>
      <c r="H110" s="1">
        <f t="shared" ca="1" si="1"/>
        <v>29</v>
      </c>
      <c r="I110" s="1">
        <f t="shared" ca="1" si="2"/>
        <v>10</v>
      </c>
      <c r="J110" s="1">
        <f t="shared" ca="1" si="3"/>
        <v>9</v>
      </c>
      <c r="K110" s="1">
        <f t="shared" ca="1" si="4"/>
        <v>1</v>
      </c>
    </row>
    <row r="111" spans="1:11" ht="15.75" customHeight="1">
      <c r="A111" s="1">
        <v>244</v>
      </c>
      <c r="B111" s="1" t="s">
        <v>221</v>
      </c>
      <c r="C111" s="1">
        <v>3</v>
      </c>
      <c r="D111" s="1">
        <v>1</v>
      </c>
      <c r="E111" s="1" t="s">
        <v>222</v>
      </c>
      <c r="F111">
        <v>2</v>
      </c>
      <c r="G111" s="1">
        <f t="shared" ca="1" si="0"/>
        <v>6</v>
      </c>
      <c r="H111" s="1">
        <f t="shared" ca="1" si="1"/>
        <v>15</v>
      </c>
      <c r="I111" s="1">
        <f t="shared" ca="1" si="2"/>
        <v>9</v>
      </c>
      <c r="J111" s="1">
        <f t="shared" ca="1" si="3"/>
        <v>1</v>
      </c>
      <c r="K111" s="1">
        <f t="shared" ca="1" si="4"/>
        <v>1</v>
      </c>
    </row>
    <row r="112" spans="1:11" ht="15.75" customHeight="1">
      <c r="A112" s="1">
        <v>246</v>
      </c>
      <c r="B112" s="1" t="s">
        <v>223</v>
      </c>
      <c r="C112" s="1">
        <v>1</v>
      </c>
      <c r="D112" s="1">
        <v>1</v>
      </c>
      <c r="E112" s="1" t="s">
        <v>224</v>
      </c>
      <c r="F112">
        <v>3</v>
      </c>
      <c r="G112" s="1">
        <f t="shared" ca="1" si="0"/>
        <v>8</v>
      </c>
      <c r="H112" s="1">
        <f t="shared" ca="1" si="1"/>
        <v>22</v>
      </c>
      <c r="I112" s="1">
        <f t="shared" ca="1" si="2"/>
        <v>9</v>
      </c>
      <c r="J112" s="1">
        <f t="shared" ca="1" si="3"/>
        <v>1</v>
      </c>
      <c r="K112" s="1">
        <f t="shared" ca="1" si="4"/>
        <v>1</v>
      </c>
    </row>
    <row r="113" spans="1:11" ht="15.75" customHeight="1">
      <c r="A113" s="1">
        <v>247</v>
      </c>
      <c r="B113" s="1" t="s">
        <v>225</v>
      </c>
      <c r="C113" s="1">
        <v>1</v>
      </c>
      <c r="D113" s="1">
        <v>0</v>
      </c>
      <c r="E113" s="1" t="s">
        <v>226</v>
      </c>
      <c r="F113">
        <v>4</v>
      </c>
      <c r="G113" s="1">
        <f t="shared" ca="1" si="0"/>
        <v>9</v>
      </c>
      <c r="H113" s="1">
        <f t="shared" ca="1" si="1"/>
        <v>39</v>
      </c>
      <c r="I113" s="1">
        <f t="shared" ca="1" si="2"/>
        <v>5</v>
      </c>
      <c r="J113" s="1">
        <f t="shared" ca="1" si="3"/>
        <v>4</v>
      </c>
      <c r="K113" s="1">
        <f t="shared" ca="1" si="4"/>
        <v>2</v>
      </c>
    </row>
    <row r="114" spans="1:11" ht="15.75" customHeight="1">
      <c r="A114" s="1">
        <v>248</v>
      </c>
      <c r="B114" s="1" t="s">
        <v>227</v>
      </c>
      <c r="C114" s="1">
        <v>3</v>
      </c>
      <c r="D114" s="1">
        <v>0</v>
      </c>
      <c r="E114" s="1" t="s">
        <v>28</v>
      </c>
      <c r="F114">
        <v>2</v>
      </c>
      <c r="G114" s="1">
        <f t="shared" ca="1" si="0"/>
        <v>9</v>
      </c>
      <c r="H114" s="1">
        <f t="shared" ca="1" si="1"/>
        <v>31</v>
      </c>
      <c r="I114" s="1">
        <f t="shared" ca="1" si="2"/>
        <v>5</v>
      </c>
      <c r="J114" s="1">
        <f t="shared" ca="1" si="3"/>
        <v>0</v>
      </c>
      <c r="K114" s="1">
        <f t="shared" ca="1" si="4"/>
        <v>1</v>
      </c>
    </row>
    <row r="115" spans="1:11" ht="15.75" customHeight="1">
      <c r="A115" s="1">
        <v>250</v>
      </c>
      <c r="B115" s="1" t="s">
        <v>228</v>
      </c>
      <c r="C115" s="1">
        <v>3</v>
      </c>
      <c r="D115" s="1">
        <v>0</v>
      </c>
      <c r="E115" s="1" t="s">
        <v>28</v>
      </c>
      <c r="F115">
        <v>2</v>
      </c>
      <c r="G115" s="1">
        <f t="shared" ca="1" si="0"/>
        <v>9</v>
      </c>
      <c r="H115" s="1">
        <f t="shared" ca="1" si="1"/>
        <v>16</v>
      </c>
      <c r="I115" s="1">
        <f t="shared" ca="1" si="2"/>
        <v>8</v>
      </c>
      <c r="J115" s="1">
        <f t="shared" ca="1" si="3"/>
        <v>4</v>
      </c>
      <c r="K115" s="1">
        <f t="shared" ca="1" si="4"/>
        <v>2</v>
      </c>
    </row>
    <row r="116" spans="1:11" ht="15.75" customHeight="1">
      <c r="A116" s="1">
        <v>253</v>
      </c>
      <c r="B116" s="1" t="s">
        <v>229</v>
      </c>
      <c r="C116" s="1">
        <v>3</v>
      </c>
      <c r="D116" s="1">
        <v>0</v>
      </c>
      <c r="E116" s="1" t="s">
        <v>230</v>
      </c>
      <c r="F116">
        <v>4</v>
      </c>
      <c r="G116" s="1">
        <f t="shared" ca="1" si="0"/>
        <v>7</v>
      </c>
      <c r="H116" s="1">
        <f t="shared" ca="1" si="1"/>
        <v>23</v>
      </c>
      <c r="I116" s="1">
        <f t="shared" ca="1" si="2"/>
        <v>7</v>
      </c>
      <c r="J116" s="1">
        <f t="shared" ca="1" si="3"/>
        <v>6</v>
      </c>
      <c r="K116" s="1">
        <f t="shared" ca="1" si="4"/>
        <v>1</v>
      </c>
    </row>
    <row r="117" spans="1:11" ht="15.75" customHeight="1">
      <c r="A117" s="1">
        <v>254</v>
      </c>
      <c r="B117" s="1" t="s">
        <v>231</v>
      </c>
      <c r="C117" s="1">
        <v>2</v>
      </c>
      <c r="D117" s="1">
        <v>0</v>
      </c>
      <c r="E117" s="1" t="s">
        <v>232</v>
      </c>
      <c r="F117">
        <v>4</v>
      </c>
      <c r="G117" s="1">
        <f t="shared" ca="1" si="0"/>
        <v>6</v>
      </c>
      <c r="H117" s="1">
        <f t="shared" ca="1" si="1"/>
        <v>21</v>
      </c>
      <c r="I117" s="1">
        <f t="shared" ca="1" si="2"/>
        <v>8</v>
      </c>
      <c r="J117" s="1">
        <f t="shared" ca="1" si="3"/>
        <v>6</v>
      </c>
      <c r="K117" s="1">
        <f t="shared" ca="1" si="4"/>
        <v>2</v>
      </c>
    </row>
    <row r="118" spans="1:11" ht="15.75" customHeight="1">
      <c r="A118" s="1">
        <v>255</v>
      </c>
      <c r="B118" s="1" t="s">
        <v>233</v>
      </c>
      <c r="C118" s="1">
        <v>5</v>
      </c>
      <c r="D118" s="1">
        <v>0</v>
      </c>
      <c r="E118" s="1" t="s">
        <v>234</v>
      </c>
      <c r="F118">
        <v>2</v>
      </c>
      <c r="G118" s="1">
        <f t="shared" ca="1" si="0"/>
        <v>10</v>
      </c>
      <c r="H118" s="1">
        <f t="shared" ca="1" si="1"/>
        <v>40</v>
      </c>
      <c r="I118" s="1">
        <f t="shared" ca="1" si="2"/>
        <v>6</v>
      </c>
      <c r="J118" s="1">
        <f t="shared" ca="1" si="3"/>
        <v>10</v>
      </c>
      <c r="K118" s="1">
        <f t="shared" ca="1" si="4"/>
        <v>3</v>
      </c>
    </row>
    <row r="119" spans="1:11" ht="15.75" customHeight="1">
      <c r="A119" s="1">
        <v>256</v>
      </c>
      <c r="B119" s="1" t="s">
        <v>235</v>
      </c>
      <c r="C119" s="1">
        <v>5</v>
      </c>
      <c r="D119" s="1">
        <v>0</v>
      </c>
      <c r="E119" s="1" t="s">
        <v>236</v>
      </c>
      <c r="F119">
        <v>3</v>
      </c>
      <c r="G119" s="1">
        <f t="shared" ca="1" si="0"/>
        <v>10</v>
      </c>
      <c r="H119" s="1">
        <f t="shared" ca="1" si="1"/>
        <v>30</v>
      </c>
      <c r="I119" s="1">
        <f t="shared" ca="1" si="2"/>
        <v>8</v>
      </c>
      <c r="J119" s="1">
        <f t="shared" ca="1" si="3"/>
        <v>2</v>
      </c>
      <c r="K119" s="1">
        <f t="shared" ca="1" si="4"/>
        <v>2</v>
      </c>
    </row>
    <row r="120" spans="1:11" ht="15.75" customHeight="1">
      <c r="A120" s="1">
        <v>257</v>
      </c>
      <c r="B120" s="1" t="s">
        <v>237</v>
      </c>
      <c r="C120" s="1">
        <v>5</v>
      </c>
      <c r="D120" s="1">
        <v>0</v>
      </c>
      <c r="E120" s="1" t="s">
        <v>238</v>
      </c>
      <c r="F120">
        <v>4</v>
      </c>
      <c r="G120" s="1">
        <f t="shared" ca="1" si="0"/>
        <v>10</v>
      </c>
      <c r="H120" s="1">
        <f t="shared" ca="1" si="1"/>
        <v>39</v>
      </c>
      <c r="I120" s="1">
        <f t="shared" ca="1" si="2"/>
        <v>9</v>
      </c>
      <c r="J120" s="1">
        <f t="shared" ca="1" si="3"/>
        <v>10</v>
      </c>
      <c r="K120" s="1">
        <f t="shared" ca="1" si="4"/>
        <v>1</v>
      </c>
    </row>
    <row r="121" spans="1:11" ht="15.75" customHeight="1">
      <c r="A121" s="1">
        <v>258</v>
      </c>
      <c r="B121" s="1" t="s">
        <v>239</v>
      </c>
      <c r="C121" s="1">
        <v>5</v>
      </c>
      <c r="D121" s="1">
        <v>0</v>
      </c>
      <c r="E121" s="1" t="s">
        <v>240</v>
      </c>
      <c r="F121">
        <v>4</v>
      </c>
      <c r="G121" s="1">
        <f t="shared" ca="1" si="0"/>
        <v>8</v>
      </c>
      <c r="H121" s="1">
        <f t="shared" ca="1" si="1"/>
        <v>34</v>
      </c>
      <c r="I121" s="1">
        <f t="shared" ca="1" si="2"/>
        <v>5</v>
      </c>
      <c r="J121" s="1">
        <f t="shared" ca="1" si="3"/>
        <v>5</v>
      </c>
      <c r="K121" s="1">
        <f t="shared" ca="1" si="4"/>
        <v>1</v>
      </c>
    </row>
    <row r="122" spans="1:11" ht="15.75" customHeight="1">
      <c r="A122" s="1">
        <v>260</v>
      </c>
      <c r="B122" s="1" t="s">
        <v>241</v>
      </c>
      <c r="C122" s="1">
        <v>1</v>
      </c>
      <c r="D122" s="1">
        <v>0</v>
      </c>
      <c r="E122" s="1" t="s">
        <v>242</v>
      </c>
      <c r="F122">
        <v>3</v>
      </c>
      <c r="G122" s="1">
        <f t="shared" ca="1" si="0"/>
        <v>6</v>
      </c>
      <c r="H122" s="1">
        <f t="shared" ca="1" si="1"/>
        <v>19</v>
      </c>
      <c r="I122" s="1">
        <f t="shared" ca="1" si="2"/>
        <v>6</v>
      </c>
      <c r="J122" s="1">
        <f t="shared" ca="1" si="3"/>
        <v>7</v>
      </c>
      <c r="K122" s="1">
        <f t="shared" ca="1" si="4"/>
        <v>2</v>
      </c>
    </row>
    <row r="123" spans="1:11" ht="15.75" customHeight="1">
      <c r="A123" s="1">
        <v>261</v>
      </c>
      <c r="B123" s="1" t="s">
        <v>243</v>
      </c>
      <c r="C123" s="1">
        <v>5</v>
      </c>
      <c r="D123" s="1">
        <v>0</v>
      </c>
      <c r="E123" s="1" t="s">
        <v>244</v>
      </c>
      <c r="F123">
        <v>2</v>
      </c>
      <c r="G123" s="1">
        <f t="shared" ca="1" si="0"/>
        <v>10</v>
      </c>
      <c r="H123" s="1">
        <f t="shared" ca="1" si="1"/>
        <v>30</v>
      </c>
      <c r="I123" s="1">
        <f t="shared" ca="1" si="2"/>
        <v>10</v>
      </c>
      <c r="J123" s="1">
        <f t="shared" ca="1" si="3"/>
        <v>1</v>
      </c>
      <c r="K123" s="1">
        <f t="shared" ca="1" si="4"/>
        <v>1</v>
      </c>
    </row>
    <row r="124" spans="1:11" ht="15.75" customHeight="1">
      <c r="A124" s="1">
        <v>262</v>
      </c>
      <c r="B124" s="1" t="s">
        <v>245</v>
      </c>
      <c r="C124" s="1">
        <v>5</v>
      </c>
      <c r="D124" s="1">
        <v>0</v>
      </c>
      <c r="E124" s="1" t="s">
        <v>246</v>
      </c>
      <c r="F124">
        <v>3</v>
      </c>
      <c r="G124" s="1">
        <f t="shared" ca="1" si="0"/>
        <v>8</v>
      </c>
      <c r="H124" s="1">
        <f t="shared" ca="1" si="1"/>
        <v>22</v>
      </c>
      <c r="I124" s="1">
        <f t="shared" ca="1" si="2"/>
        <v>5</v>
      </c>
      <c r="J124" s="1">
        <f t="shared" ca="1" si="3"/>
        <v>8</v>
      </c>
      <c r="K124" s="1">
        <f t="shared" ca="1" si="4"/>
        <v>3</v>
      </c>
    </row>
    <row r="125" spans="1:11" ht="15.75" customHeight="1">
      <c r="A125" s="1">
        <v>263</v>
      </c>
      <c r="B125" s="1" t="s">
        <v>247</v>
      </c>
      <c r="C125" s="1">
        <v>2</v>
      </c>
      <c r="D125" s="1">
        <v>0</v>
      </c>
      <c r="E125" s="1" t="s">
        <v>248</v>
      </c>
      <c r="F125">
        <v>3</v>
      </c>
      <c r="G125" s="1">
        <f t="shared" ca="1" si="0"/>
        <v>6</v>
      </c>
      <c r="H125" s="1">
        <f t="shared" ca="1" si="1"/>
        <v>39</v>
      </c>
      <c r="I125" s="1">
        <f t="shared" ca="1" si="2"/>
        <v>8</v>
      </c>
      <c r="J125" s="1">
        <f t="shared" ca="1" si="3"/>
        <v>0</v>
      </c>
      <c r="K125" s="1">
        <f t="shared" ca="1" si="4"/>
        <v>2</v>
      </c>
    </row>
    <row r="126" spans="1:11" ht="15.75" customHeight="1">
      <c r="A126" s="1">
        <v>265</v>
      </c>
      <c r="B126" s="1" t="s">
        <v>249</v>
      </c>
      <c r="C126" s="1">
        <v>3</v>
      </c>
      <c r="D126" s="1">
        <v>0</v>
      </c>
      <c r="E126" s="1" t="s">
        <v>250</v>
      </c>
      <c r="F126">
        <v>2</v>
      </c>
      <c r="G126" s="1">
        <f t="shared" ca="1" si="0"/>
        <v>6</v>
      </c>
      <c r="H126" s="1">
        <f t="shared" ca="1" si="1"/>
        <v>17</v>
      </c>
      <c r="I126" s="1">
        <f t="shared" ca="1" si="2"/>
        <v>10</v>
      </c>
      <c r="J126" s="1">
        <f t="shared" ca="1" si="3"/>
        <v>0</v>
      </c>
      <c r="K126" s="1">
        <f t="shared" ca="1" si="4"/>
        <v>2</v>
      </c>
    </row>
    <row r="127" spans="1:11" ht="15.75" customHeight="1">
      <c r="A127" s="1">
        <v>266</v>
      </c>
      <c r="B127" s="1" t="s">
        <v>251</v>
      </c>
      <c r="C127" s="1">
        <v>6</v>
      </c>
      <c r="D127" s="1">
        <v>0</v>
      </c>
      <c r="E127" s="1" t="s">
        <v>252</v>
      </c>
      <c r="F127">
        <v>3</v>
      </c>
      <c r="G127" s="1">
        <f t="shared" ca="1" si="0"/>
        <v>10</v>
      </c>
      <c r="H127" s="1">
        <f t="shared" ca="1" si="1"/>
        <v>23</v>
      </c>
      <c r="I127" s="1">
        <f t="shared" ca="1" si="2"/>
        <v>8</v>
      </c>
      <c r="J127" s="1">
        <f t="shared" ca="1" si="3"/>
        <v>5</v>
      </c>
      <c r="K127" s="1">
        <f t="shared" ca="1" si="4"/>
        <v>1</v>
      </c>
    </row>
    <row r="128" spans="1:11" ht="15.75" customHeight="1">
      <c r="A128" s="1">
        <v>267</v>
      </c>
      <c r="B128" s="1" t="s">
        <v>253</v>
      </c>
      <c r="C128" s="1">
        <v>4</v>
      </c>
      <c r="D128" s="1">
        <v>0</v>
      </c>
      <c r="E128" s="1" t="s">
        <v>254</v>
      </c>
      <c r="F128">
        <v>4</v>
      </c>
      <c r="G128" s="1">
        <f t="shared" ca="1" si="0"/>
        <v>9</v>
      </c>
      <c r="H128" s="1">
        <f t="shared" ca="1" si="1"/>
        <v>40</v>
      </c>
      <c r="I128" s="1">
        <f t="shared" ca="1" si="2"/>
        <v>6</v>
      </c>
      <c r="J128" s="1">
        <f t="shared" ca="1" si="3"/>
        <v>8</v>
      </c>
      <c r="K128" s="1">
        <f t="shared" ca="1" si="4"/>
        <v>1</v>
      </c>
    </row>
    <row r="129" spans="1:11" ht="15.75" customHeight="1">
      <c r="A129" s="1">
        <v>268</v>
      </c>
      <c r="B129" s="1" t="s">
        <v>255</v>
      </c>
      <c r="C129" s="1">
        <v>5</v>
      </c>
      <c r="D129" s="1">
        <v>0</v>
      </c>
      <c r="E129" s="1" t="s">
        <v>256</v>
      </c>
      <c r="F129">
        <v>3</v>
      </c>
      <c r="G129" s="1">
        <f t="shared" ca="1" si="0"/>
        <v>10</v>
      </c>
      <c r="H129" s="1">
        <f t="shared" ca="1" si="1"/>
        <v>36</v>
      </c>
      <c r="I129" s="1">
        <f t="shared" ca="1" si="2"/>
        <v>6</v>
      </c>
      <c r="J129" s="1">
        <f t="shared" ca="1" si="3"/>
        <v>4</v>
      </c>
      <c r="K129" s="1">
        <f t="shared" ca="1" si="4"/>
        <v>2</v>
      </c>
    </row>
    <row r="130" spans="1:11" ht="15.75" customHeight="1">
      <c r="A130" s="1">
        <v>269</v>
      </c>
      <c r="B130" s="1" t="s">
        <v>257</v>
      </c>
      <c r="C130" s="1">
        <v>5</v>
      </c>
      <c r="D130" s="1">
        <v>0</v>
      </c>
      <c r="E130" s="1" t="s">
        <v>258</v>
      </c>
      <c r="F130">
        <v>3</v>
      </c>
      <c r="G130" s="1">
        <f t="shared" ca="1" si="0"/>
        <v>8</v>
      </c>
      <c r="H130" s="1">
        <f t="shared" ca="1" si="1"/>
        <v>25</v>
      </c>
      <c r="I130" s="1">
        <f t="shared" ca="1" si="2"/>
        <v>5</v>
      </c>
      <c r="J130" s="1">
        <f t="shared" ca="1" si="3"/>
        <v>0</v>
      </c>
      <c r="K130" s="1">
        <f t="shared" ca="1" si="4"/>
        <v>3</v>
      </c>
    </row>
    <row r="131" spans="1:11" ht="15.75" customHeight="1">
      <c r="A131" s="1">
        <v>270</v>
      </c>
      <c r="B131" s="1" t="s">
        <v>259</v>
      </c>
      <c r="C131" s="1">
        <v>5</v>
      </c>
      <c r="D131" s="1">
        <v>0</v>
      </c>
      <c r="E131" s="1" t="s">
        <v>260</v>
      </c>
      <c r="F131">
        <v>2</v>
      </c>
      <c r="G131" s="1">
        <f t="shared" ca="1" si="0"/>
        <v>7</v>
      </c>
      <c r="H131" s="1">
        <f t="shared" ca="1" si="1"/>
        <v>25</v>
      </c>
      <c r="I131" s="1">
        <f t="shared" ca="1" si="2"/>
        <v>6</v>
      </c>
      <c r="J131" s="1">
        <f t="shared" ca="1" si="3"/>
        <v>8</v>
      </c>
      <c r="K131" s="1">
        <f t="shared" ca="1" si="4"/>
        <v>3</v>
      </c>
    </row>
    <row r="132" spans="1:11" ht="15.75" customHeight="1">
      <c r="A132" s="1">
        <v>271</v>
      </c>
      <c r="B132" s="1" t="s">
        <v>261</v>
      </c>
      <c r="C132" s="1">
        <v>5</v>
      </c>
      <c r="D132" s="1">
        <v>0</v>
      </c>
      <c r="E132" s="1" t="s">
        <v>262</v>
      </c>
      <c r="F132">
        <v>4</v>
      </c>
      <c r="G132" s="1">
        <f t="shared" ca="1" si="0"/>
        <v>7</v>
      </c>
      <c r="H132" s="1">
        <f t="shared" ca="1" si="1"/>
        <v>27</v>
      </c>
      <c r="I132" s="1">
        <f t="shared" ca="1" si="2"/>
        <v>5</v>
      </c>
      <c r="J132" s="1">
        <f t="shared" ca="1" si="3"/>
        <v>3</v>
      </c>
      <c r="K132" s="1">
        <f t="shared" ca="1" si="4"/>
        <v>1</v>
      </c>
    </row>
    <row r="133" spans="1:11" ht="15.75" customHeight="1">
      <c r="A133" s="1">
        <v>272</v>
      </c>
      <c r="B133" s="1" t="s">
        <v>263</v>
      </c>
      <c r="C133" s="1">
        <v>5</v>
      </c>
      <c r="D133" s="1">
        <v>0</v>
      </c>
      <c r="E133" s="1" t="s">
        <v>264</v>
      </c>
      <c r="F133">
        <v>4</v>
      </c>
      <c r="G133" s="1">
        <f t="shared" ca="1" si="0"/>
        <v>6</v>
      </c>
      <c r="H133" s="1">
        <f t="shared" ca="1" si="1"/>
        <v>34</v>
      </c>
      <c r="I133" s="1">
        <f t="shared" ca="1" si="2"/>
        <v>7</v>
      </c>
      <c r="J133" s="1">
        <f t="shared" ca="1" si="3"/>
        <v>4</v>
      </c>
      <c r="K133" s="1">
        <f t="shared" ca="1" si="4"/>
        <v>2</v>
      </c>
    </row>
    <row r="134" spans="1:11" ht="15.75" customHeight="1">
      <c r="A134" s="1">
        <v>273</v>
      </c>
      <c r="B134" s="1" t="s">
        <v>265</v>
      </c>
      <c r="C134" s="1">
        <v>3</v>
      </c>
      <c r="D134" s="1">
        <v>0</v>
      </c>
      <c r="E134" s="1" t="s">
        <v>266</v>
      </c>
      <c r="F134">
        <v>2</v>
      </c>
      <c r="G134" s="1">
        <f t="shared" ca="1" si="0"/>
        <v>9</v>
      </c>
      <c r="H134" s="1">
        <f t="shared" ca="1" si="1"/>
        <v>29</v>
      </c>
      <c r="I134" s="1">
        <f t="shared" ca="1" si="2"/>
        <v>7</v>
      </c>
      <c r="J134" s="1">
        <f t="shared" ca="1" si="3"/>
        <v>3</v>
      </c>
      <c r="K134" s="1">
        <f t="shared" ca="1" si="4"/>
        <v>1</v>
      </c>
    </row>
    <row r="135" spans="1:11" ht="15.75" customHeight="1">
      <c r="A135" s="1">
        <v>274</v>
      </c>
      <c r="B135" s="1" t="s">
        <v>267</v>
      </c>
      <c r="C135" s="1">
        <v>3</v>
      </c>
      <c r="D135" s="1">
        <v>0</v>
      </c>
      <c r="E135" s="1" t="s">
        <v>268</v>
      </c>
      <c r="F135">
        <v>4</v>
      </c>
      <c r="G135" s="1">
        <f t="shared" ca="1" si="0"/>
        <v>7</v>
      </c>
      <c r="H135" s="1">
        <f t="shared" ca="1" si="1"/>
        <v>24</v>
      </c>
      <c r="I135" s="1">
        <f t="shared" ca="1" si="2"/>
        <v>10</v>
      </c>
      <c r="J135" s="1">
        <f t="shared" ca="1" si="3"/>
        <v>5</v>
      </c>
      <c r="K135" s="1">
        <f t="shared" ca="1" si="4"/>
        <v>2</v>
      </c>
    </row>
    <row r="136" spans="1:11" ht="15.75" customHeight="1">
      <c r="A136" s="1">
        <v>275</v>
      </c>
      <c r="B136" s="1" t="s">
        <v>269</v>
      </c>
      <c r="C136" s="1">
        <v>6</v>
      </c>
      <c r="D136" s="1">
        <v>0</v>
      </c>
      <c r="E136" s="1" t="s">
        <v>270</v>
      </c>
      <c r="F136">
        <v>2</v>
      </c>
      <c r="G136" s="1">
        <f t="shared" ca="1" si="0"/>
        <v>9</v>
      </c>
      <c r="H136" s="1">
        <f t="shared" ca="1" si="1"/>
        <v>35</v>
      </c>
      <c r="I136" s="1">
        <f t="shared" ca="1" si="2"/>
        <v>6</v>
      </c>
      <c r="J136" s="1">
        <f t="shared" ca="1" si="3"/>
        <v>5</v>
      </c>
      <c r="K136" s="1">
        <f t="shared" ca="1" si="4"/>
        <v>3</v>
      </c>
    </row>
    <row r="137" spans="1:11" ht="15.75" customHeight="1">
      <c r="A137" s="1">
        <v>276</v>
      </c>
      <c r="B137" s="1" t="s">
        <v>271</v>
      </c>
      <c r="C137" s="1">
        <v>7</v>
      </c>
      <c r="D137" s="1">
        <v>0</v>
      </c>
      <c r="E137" s="1" t="s">
        <v>272</v>
      </c>
      <c r="F137">
        <v>3</v>
      </c>
      <c r="G137" s="1">
        <f t="shared" ca="1" si="0"/>
        <v>7</v>
      </c>
      <c r="H137" s="1">
        <f t="shared" ca="1" si="1"/>
        <v>35</v>
      </c>
      <c r="I137" s="1">
        <f t="shared" ca="1" si="2"/>
        <v>8</v>
      </c>
      <c r="J137" s="1">
        <f t="shared" ca="1" si="3"/>
        <v>7</v>
      </c>
      <c r="K137" s="1">
        <f t="shared" ca="1" si="4"/>
        <v>1</v>
      </c>
    </row>
    <row r="138" spans="1:11" ht="15.75" customHeight="1">
      <c r="A138" s="1">
        <v>277</v>
      </c>
      <c r="B138" s="1" t="s">
        <v>273</v>
      </c>
      <c r="C138" s="1">
        <v>3</v>
      </c>
      <c r="D138" s="1">
        <v>0</v>
      </c>
      <c r="E138" s="1" t="s">
        <v>274</v>
      </c>
      <c r="F138">
        <v>2</v>
      </c>
      <c r="G138" s="1">
        <f t="shared" ca="1" si="0"/>
        <v>7</v>
      </c>
      <c r="H138" s="1">
        <f t="shared" ca="1" si="1"/>
        <v>39</v>
      </c>
      <c r="I138" s="1">
        <f t="shared" ca="1" si="2"/>
        <v>8</v>
      </c>
      <c r="J138" s="1">
        <f t="shared" ca="1" si="3"/>
        <v>8</v>
      </c>
      <c r="K138" s="1">
        <f t="shared" ca="1" si="4"/>
        <v>1</v>
      </c>
    </row>
    <row r="139" spans="1:11" ht="15.75" customHeight="1">
      <c r="A139" s="1">
        <v>278</v>
      </c>
      <c r="B139" s="1" t="s">
        <v>275</v>
      </c>
      <c r="C139" s="1">
        <v>3</v>
      </c>
      <c r="D139" s="1">
        <v>0</v>
      </c>
      <c r="E139" s="1" t="s">
        <v>276</v>
      </c>
      <c r="F139">
        <v>2</v>
      </c>
      <c r="G139" s="1">
        <f t="shared" ca="1" si="0"/>
        <v>6</v>
      </c>
      <c r="H139" s="1">
        <f t="shared" ca="1" si="1"/>
        <v>21</v>
      </c>
      <c r="I139" s="1">
        <f t="shared" ca="1" si="2"/>
        <v>8</v>
      </c>
      <c r="J139" s="1">
        <f t="shared" ca="1" si="3"/>
        <v>3</v>
      </c>
      <c r="K139" s="1">
        <f t="shared" ca="1" si="4"/>
        <v>3</v>
      </c>
    </row>
    <row r="140" spans="1:11" ht="15.75" customHeight="1">
      <c r="A140" s="1">
        <v>279</v>
      </c>
      <c r="B140" s="1" t="s">
        <v>277</v>
      </c>
      <c r="C140" s="1">
        <v>3</v>
      </c>
      <c r="D140" s="1">
        <v>0</v>
      </c>
      <c r="E140" s="1" t="s">
        <v>278</v>
      </c>
      <c r="F140">
        <v>3</v>
      </c>
      <c r="G140" s="1">
        <f t="shared" ca="1" si="0"/>
        <v>6</v>
      </c>
      <c r="H140" s="1">
        <f t="shared" ca="1" si="1"/>
        <v>33</v>
      </c>
      <c r="I140" s="1">
        <f t="shared" ca="1" si="2"/>
        <v>6</v>
      </c>
      <c r="J140" s="1">
        <f t="shared" ca="1" si="3"/>
        <v>5</v>
      </c>
      <c r="K140" s="1">
        <f t="shared" ca="1" si="4"/>
        <v>3</v>
      </c>
    </row>
    <row r="141" spans="1:11" ht="15.75" customHeight="1">
      <c r="A141" s="1">
        <v>280</v>
      </c>
      <c r="B141" s="1" t="s">
        <v>279</v>
      </c>
      <c r="C141" s="1">
        <v>3</v>
      </c>
      <c r="D141" s="1">
        <v>0</v>
      </c>
      <c r="E141" s="1" t="s">
        <v>280</v>
      </c>
      <c r="F141">
        <v>3</v>
      </c>
      <c r="G141" s="1">
        <f t="shared" ca="1" si="0"/>
        <v>7</v>
      </c>
      <c r="H141" s="1">
        <f t="shared" ca="1" si="1"/>
        <v>34</v>
      </c>
      <c r="I141" s="1">
        <f t="shared" ca="1" si="2"/>
        <v>9</v>
      </c>
      <c r="J141" s="1">
        <f t="shared" ca="1" si="3"/>
        <v>7</v>
      </c>
      <c r="K141" s="1">
        <f t="shared" ca="1" si="4"/>
        <v>3</v>
      </c>
    </row>
    <row r="142" spans="1:11" ht="15.75" customHeight="1">
      <c r="A142" s="1">
        <v>281</v>
      </c>
      <c r="B142" s="1" t="s">
        <v>281</v>
      </c>
      <c r="C142" s="1">
        <v>3</v>
      </c>
      <c r="D142" s="1">
        <v>0</v>
      </c>
      <c r="E142" s="1" t="s">
        <v>282</v>
      </c>
      <c r="F142">
        <v>2</v>
      </c>
      <c r="G142" s="1">
        <f t="shared" ca="1" si="0"/>
        <v>10</v>
      </c>
      <c r="H142" s="1">
        <f t="shared" ca="1" si="1"/>
        <v>33</v>
      </c>
      <c r="I142" s="1">
        <f t="shared" ca="1" si="2"/>
        <v>6</v>
      </c>
      <c r="J142" s="1">
        <f t="shared" ca="1" si="3"/>
        <v>5</v>
      </c>
      <c r="K142" s="1">
        <f t="shared" ca="1" si="4"/>
        <v>1</v>
      </c>
    </row>
    <row r="143" spans="1:11" ht="15.75" customHeight="1">
      <c r="A143" s="1">
        <v>282</v>
      </c>
      <c r="B143" s="1" t="s">
        <v>283</v>
      </c>
      <c r="C143" s="1">
        <v>7</v>
      </c>
      <c r="D143" s="1">
        <v>0</v>
      </c>
      <c r="E143" s="1" t="s">
        <v>284</v>
      </c>
      <c r="F143">
        <v>4</v>
      </c>
      <c r="G143" s="1">
        <f t="shared" ca="1" si="0"/>
        <v>9</v>
      </c>
      <c r="H143" s="1">
        <f t="shared" ca="1" si="1"/>
        <v>30</v>
      </c>
      <c r="I143" s="1">
        <f t="shared" ca="1" si="2"/>
        <v>9</v>
      </c>
      <c r="J143" s="1">
        <f t="shared" ca="1" si="3"/>
        <v>10</v>
      </c>
      <c r="K143" s="1">
        <f t="shared" ca="1" si="4"/>
        <v>2</v>
      </c>
    </row>
    <row r="144" spans="1:11" ht="15.75" customHeight="1">
      <c r="A144" s="1">
        <v>283</v>
      </c>
      <c r="B144" s="1" t="s">
        <v>285</v>
      </c>
      <c r="C144" s="1">
        <v>5</v>
      </c>
      <c r="D144" s="1">
        <v>0</v>
      </c>
      <c r="E144" s="1" t="s">
        <v>286</v>
      </c>
      <c r="F144">
        <v>4</v>
      </c>
      <c r="G144" s="1">
        <f t="shared" ca="1" si="0"/>
        <v>9</v>
      </c>
      <c r="H144" s="1">
        <f t="shared" ca="1" si="1"/>
        <v>25</v>
      </c>
      <c r="I144" s="1">
        <f t="shared" ca="1" si="2"/>
        <v>9</v>
      </c>
      <c r="J144" s="1">
        <f t="shared" ca="1" si="3"/>
        <v>6</v>
      </c>
      <c r="K144" s="1">
        <f t="shared" ca="1" si="4"/>
        <v>2</v>
      </c>
    </row>
    <row r="145" spans="1:11" ht="15.75" customHeight="1">
      <c r="A145" s="1">
        <v>284</v>
      </c>
      <c r="B145" s="1" t="s">
        <v>287</v>
      </c>
      <c r="C145" s="1">
        <v>3</v>
      </c>
      <c r="D145" s="1">
        <v>0</v>
      </c>
      <c r="E145" s="1" t="s">
        <v>288</v>
      </c>
      <c r="F145">
        <v>3</v>
      </c>
      <c r="G145" s="1">
        <f t="shared" ca="1" si="0"/>
        <v>9</v>
      </c>
      <c r="H145" s="1">
        <f t="shared" ca="1" si="1"/>
        <v>35</v>
      </c>
      <c r="I145" s="1">
        <f t="shared" ca="1" si="2"/>
        <v>10</v>
      </c>
      <c r="J145" s="1">
        <f t="shared" ca="1" si="3"/>
        <v>8</v>
      </c>
      <c r="K145" s="1">
        <f t="shared" ca="1" si="4"/>
        <v>1</v>
      </c>
    </row>
    <row r="146" spans="1:11" ht="15.75" customHeight="1">
      <c r="A146" s="1">
        <v>285</v>
      </c>
      <c r="B146" s="1" t="s">
        <v>289</v>
      </c>
      <c r="C146" s="1">
        <v>4</v>
      </c>
      <c r="D146" s="1">
        <v>0</v>
      </c>
      <c r="E146" s="1" t="s">
        <v>290</v>
      </c>
      <c r="F146">
        <v>2</v>
      </c>
      <c r="G146" s="1">
        <f t="shared" ca="1" si="0"/>
        <v>8</v>
      </c>
      <c r="H146" s="1">
        <f t="shared" ca="1" si="1"/>
        <v>33</v>
      </c>
      <c r="I146" s="1">
        <f t="shared" ca="1" si="2"/>
        <v>8</v>
      </c>
      <c r="J146" s="1">
        <f t="shared" ca="1" si="3"/>
        <v>8</v>
      </c>
      <c r="K146" s="1">
        <f t="shared" ca="1" si="4"/>
        <v>3</v>
      </c>
    </row>
    <row r="147" spans="1:11" ht="15.75" customHeight="1">
      <c r="A147" s="1">
        <v>286</v>
      </c>
      <c r="B147" s="1" t="s">
        <v>291</v>
      </c>
      <c r="C147" s="1">
        <v>3</v>
      </c>
      <c r="D147" s="1">
        <v>0</v>
      </c>
      <c r="E147" s="1" t="s">
        <v>292</v>
      </c>
      <c r="F147">
        <v>4</v>
      </c>
      <c r="G147" s="1">
        <f t="shared" ca="1" si="0"/>
        <v>10</v>
      </c>
      <c r="H147" s="1">
        <f t="shared" ca="1" si="1"/>
        <v>32</v>
      </c>
      <c r="I147" s="1">
        <f t="shared" ca="1" si="2"/>
        <v>5</v>
      </c>
      <c r="J147" s="1">
        <f t="shared" ca="1" si="3"/>
        <v>9</v>
      </c>
      <c r="K147" s="1">
        <f t="shared" ca="1" si="4"/>
        <v>3</v>
      </c>
    </row>
    <row r="148" spans="1:11" ht="15.75" customHeight="1">
      <c r="A148" s="1">
        <v>287</v>
      </c>
      <c r="B148" s="1" t="s">
        <v>293</v>
      </c>
      <c r="C148" s="1">
        <v>5</v>
      </c>
      <c r="D148" s="1">
        <v>0</v>
      </c>
      <c r="E148" s="1" t="s">
        <v>294</v>
      </c>
      <c r="F148">
        <v>4</v>
      </c>
      <c r="G148" s="1">
        <f t="shared" ca="1" si="0"/>
        <v>8</v>
      </c>
      <c r="H148" s="1">
        <f t="shared" ca="1" si="1"/>
        <v>17</v>
      </c>
      <c r="I148" s="1">
        <f t="shared" ca="1" si="2"/>
        <v>6</v>
      </c>
      <c r="J148" s="1">
        <f t="shared" ca="1" si="3"/>
        <v>5</v>
      </c>
      <c r="K148" s="1">
        <f t="shared" ca="1" si="4"/>
        <v>1</v>
      </c>
    </row>
    <row r="149" spans="1:11" ht="15.75" customHeight="1">
      <c r="A149" s="1">
        <v>288</v>
      </c>
      <c r="B149" s="1" t="s">
        <v>295</v>
      </c>
      <c r="C149" s="1">
        <v>3</v>
      </c>
      <c r="D149" s="1">
        <v>0</v>
      </c>
      <c r="E149" s="1" t="s">
        <v>296</v>
      </c>
      <c r="F149">
        <v>4</v>
      </c>
      <c r="G149" s="1">
        <f t="shared" ca="1" si="0"/>
        <v>10</v>
      </c>
      <c r="H149" s="1">
        <f t="shared" ca="1" si="1"/>
        <v>31</v>
      </c>
      <c r="I149" s="1">
        <f t="shared" ca="1" si="2"/>
        <v>8</v>
      </c>
      <c r="J149" s="1">
        <f t="shared" ca="1" si="3"/>
        <v>3</v>
      </c>
      <c r="K149" s="1">
        <f t="shared" ca="1" si="4"/>
        <v>3</v>
      </c>
    </row>
    <row r="150" spans="1:11" ht="15.75" customHeight="1">
      <c r="A150" s="1">
        <v>289</v>
      </c>
      <c r="B150" s="1" t="s">
        <v>297</v>
      </c>
      <c r="C150" s="1">
        <v>5</v>
      </c>
      <c r="D150" s="1">
        <v>0</v>
      </c>
      <c r="E150" s="1" t="s">
        <v>298</v>
      </c>
      <c r="F150">
        <v>4</v>
      </c>
      <c r="G150" s="1">
        <f t="shared" ca="1" si="0"/>
        <v>10</v>
      </c>
      <c r="H150" s="1">
        <f t="shared" ca="1" si="1"/>
        <v>35</v>
      </c>
      <c r="I150" s="1">
        <f t="shared" ca="1" si="2"/>
        <v>7</v>
      </c>
      <c r="J150" s="1">
        <f t="shared" ca="1" si="3"/>
        <v>6</v>
      </c>
      <c r="K150" s="1">
        <f t="shared" ca="1" si="4"/>
        <v>3</v>
      </c>
    </row>
    <row r="151" spans="1:11" ht="15.75" customHeight="1">
      <c r="A151" s="1">
        <v>290</v>
      </c>
      <c r="B151" s="1" t="s">
        <v>299</v>
      </c>
      <c r="C151" s="1">
        <v>5</v>
      </c>
      <c r="D151" s="1">
        <v>0</v>
      </c>
      <c r="E151" s="1" t="s">
        <v>300</v>
      </c>
      <c r="F151">
        <v>4</v>
      </c>
      <c r="G151" s="1">
        <f t="shared" ca="1" si="0"/>
        <v>10</v>
      </c>
      <c r="H151" s="1">
        <f t="shared" ca="1" si="1"/>
        <v>38</v>
      </c>
      <c r="I151" s="1">
        <f t="shared" ca="1" si="2"/>
        <v>5</v>
      </c>
      <c r="J151" s="1">
        <f t="shared" ca="1" si="3"/>
        <v>2</v>
      </c>
      <c r="K151" s="1">
        <f t="shared" ca="1" si="4"/>
        <v>2</v>
      </c>
    </row>
    <row r="152" spans="1:11" ht="15.75" customHeight="1">
      <c r="A152" s="1">
        <v>291</v>
      </c>
      <c r="B152" s="1" t="s">
        <v>301</v>
      </c>
      <c r="C152" s="1">
        <v>7</v>
      </c>
      <c r="D152" s="1">
        <v>0</v>
      </c>
      <c r="E152" s="1" t="s">
        <v>302</v>
      </c>
      <c r="F152">
        <v>4</v>
      </c>
      <c r="G152" s="1">
        <f t="shared" ca="1" si="0"/>
        <v>8</v>
      </c>
      <c r="H152" s="1">
        <f t="shared" ca="1" si="1"/>
        <v>19</v>
      </c>
      <c r="I152" s="1">
        <f t="shared" ca="1" si="2"/>
        <v>10</v>
      </c>
      <c r="J152" s="1">
        <f t="shared" ca="1" si="3"/>
        <v>7</v>
      </c>
      <c r="K152" s="1">
        <f t="shared" ca="1" si="4"/>
        <v>1</v>
      </c>
    </row>
    <row r="153" spans="1:11" ht="15.75" customHeight="1">
      <c r="A153" s="1">
        <v>292</v>
      </c>
      <c r="B153" s="1" t="s">
        <v>303</v>
      </c>
      <c r="C153" s="1">
        <v>7</v>
      </c>
      <c r="D153" s="1">
        <v>0</v>
      </c>
      <c r="E153" s="1" t="s">
        <v>304</v>
      </c>
      <c r="F153">
        <v>2</v>
      </c>
      <c r="G153" s="1">
        <f t="shared" ca="1" si="0"/>
        <v>9</v>
      </c>
      <c r="H153" s="1">
        <f t="shared" ca="1" si="1"/>
        <v>40</v>
      </c>
      <c r="I153" s="1">
        <f t="shared" ca="1" si="2"/>
        <v>5</v>
      </c>
      <c r="J153" s="1">
        <f t="shared" ca="1" si="3"/>
        <v>9</v>
      </c>
      <c r="K153" s="1">
        <f t="shared" ca="1" si="4"/>
        <v>1</v>
      </c>
    </row>
    <row r="154" spans="1:11" ht="15.75" customHeight="1">
      <c r="A154" s="1">
        <v>293</v>
      </c>
      <c r="B154" s="1" t="s">
        <v>305</v>
      </c>
      <c r="C154" s="1">
        <v>3</v>
      </c>
      <c r="D154" s="1">
        <v>0</v>
      </c>
      <c r="E154" s="1" t="s">
        <v>306</v>
      </c>
      <c r="F154">
        <v>4</v>
      </c>
      <c r="G154" s="1">
        <f t="shared" ca="1" si="0"/>
        <v>6</v>
      </c>
      <c r="H154" s="1">
        <f t="shared" ca="1" si="1"/>
        <v>25</v>
      </c>
      <c r="I154" s="1">
        <f t="shared" ca="1" si="2"/>
        <v>7</v>
      </c>
      <c r="J154" s="1">
        <f t="shared" ca="1" si="3"/>
        <v>0</v>
      </c>
      <c r="K154" s="1">
        <f t="shared" ca="1" si="4"/>
        <v>2</v>
      </c>
    </row>
    <row r="155" spans="1:11" ht="15.75" customHeight="1">
      <c r="A155" s="1">
        <v>294</v>
      </c>
      <c r="B155" s="1" t="s">
        <v>307</v>
      </c>
      <c r="C155" s="1">
        <v>3</v>
      </c>
      <c r="D155" s="1">
        <v>0</v>
      </c>
      <c r="E155" s="1" t="s">
        <v>308</v>
      </c>
      <c r="F155">
        <v>2</v>
      </c>
      <c r="G155" s="1">
        <f t="shared" ca="1" si="0"/>
        <v>9</v>
      </c>
      <c r="H155" s="1">
        <f t="shared" ca="1" si="1"/>
        <v>16</v>
      </c>
      <c r="I155" s="1">
        <f t="shared" ca="1" si="2"/>
        <v>6</v>
      </c>
      <c r="J155" s="1">
        <f t="shared" ca="1" si="3"/>
        <v>1</v>
      </c>
      <c r="K155" s="1">
        <f t="shared" ca="1" si="4"/>
        <v>3</v>
      </c>
    </row>
    <row r="156" spans="1:11" ht="15.75" customHeight="1"/>
    <row r="157" spans="1:11" ht="15.75" customHeight="1"/>
    <row r="158" spans="1:11" ht="15.75" customHeight="1"/>
    <row r="159" spans="1:11" ht="15.75" customHeight="1"/>
    <row r="160" spans="1: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1.1796875" defaultRowHeight="15" customHeight="1"/>
  <cols>
    <col min="1" max="26" width="10.54296875" customWidth="1"/>
  </cols>
  <sheetData>
    <row r="1" spans="1:1" ht="15.75" customHeight="1">
      <c r="A1" s="1" t="s">
        <v>309</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Result 1</vt:lpstr>
      <vt:lpstr>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Никита</dc:creator>
  <cp:lastModifiedBy>Никита</cp:lastModifiedBy>
  <dcterms:created xsi:type="dcterms:W3CDTF">2023-01-20T00:15:00Z</dcterms:created>
  <dcterms:modified xsi:type="dcterms:W3CDTF">2023-01-25T07:01:08Z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