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evin.DUCHARLET\Home\PycharmProjects\datastreamOutlierDetection\tests\20220816 - results_comparison_oscod\"/>
    </mc:Choice>
  </mc:AlternateContent>
  <xr:revisionPtr revIDLastSave="0" documentId="13_ncr:1_{376C783D-47DA-4688-80B8-96DE153D17B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3" i="1"/>
  <c r="I9" i="1"/>
  <c r="I8" i="1"/>
  <c r="I7" i="1"/>
  <c r="I5" i="1"/>
  <c r="I6" i="1"/>
  <c r="I2" i="1"/>
</calcChain>
</file>

<file path=xl/sharedStrings.xml><?xml version="1.0" encoding="utf-8"?>
<sst xmlns="http://schemas.openxmlformats.org/spreadsheetml/2006/main" count="31" uniqueCount="31">
  <si>
    <t>f1_out</t>
  </si>
  <si>
    <t>f1_in</t>
  </si>
  <si>
    <t>f1_mean</t>
  </si>
  <si>
    <t>roc_auc</t>
  </si>
  <si>
    <t>balanced_acc</t>
  </si>
  <si>
    <t>OSCOD k=10 R=0.1 W=1000 M=5</t>
  </si>
  <si>
    <t>OSCOD k=20 R=0.1 W=1000 M=5</t>
  </si>
  <si>
    <t>OSCOD k=30 R=0.1 W=1000 M=5</t>
  </si>
  <si>
    <t>OSCOD k=10 R=0.5 W=1000 M=5</t>
  </si>
  <si>
    <t>OSCOD k=20 R=0.5 W=1000 M=5</t>
  </si>
  <si>
    <t>OSCOD k=30 R=0.5 W=1000 M=5</t>
  </si>
  <si>
    <t>OSCOD k=10 R=1 W=1000 M=5</t>
  </si>
  <si>
    <t>OSCOD k=20 R=1 W=1000 M=5</t>
  </si>
  <si>
    <t>OSCOD k=30 R=1 W=1000 M=5</t>
  </si>
  <si>
    <t>OSCOD k=10 R=0.1 W=1000 M=10</t>
  </si>
  <si>
    <t>OSCOD k=20 R=0.1 W=1000 M=10</t>
  </si>
  <si>
    <t>OSCOD k=30 R=0.1 W=1000 M=10</t>
  </si>
  <si>
    <t>OSCOD k=10 R=0.5 W=1000 M=10</t>
  </si>
  <si>
    <t>OSCOD k=20 R=0.5 W=1000 M=10</t>
  </si>
  <si>
    <t>OSCOD k=30 R=0.5 W=1000 M=10</t>
  </si>
  <si>
    <t>OSCOD k=10 R=1 W=1000 M=10</t>
  </si>
  <si>
    <t>OSCOD k=20 R=1 W=1000 M=10</t>
  </si>
  <si>
    <t>OSCOD k=30 R=1 W=1000 M=10</t>
  </si>
  <si>
    <t>M=5</t>
  </si>
  <si>
    <t>M=10</t>
  </si>
  <si>
    <t>k=10</t>
  </si>
  <si>
    <t>k=20</t>
  </si>
  <si>
    <t>k=30</t>
  </si>
  <si>
    <t>R=0,1</t>
  </si>
  <si>
    <t>R=0,5</t>
  </si>
  <si>
    <t>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</si>
</sst>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double">
        <color indexed="64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2" xfId="0" applyBorder="1"/>
    <xf numFmtId="0" fontId="2" fillId="0" borderId="7" xfId="0" applyFont="1" applyBorder="1"/>
    <xf numFmtId="0" fontId="0" fillId="0" borderId="8" xfId="0" applyBorder="1"/>
    <xf numFmtId="0" fontId="0" fillId="0" borderId="6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164" fontId="2" fillId="0" borderId="3" xfId="0" applyNumberFormat="1" applyFont="1" applyBorder="1"/>
    <xf numFmtId="164" fontId="0" fillId="0" borderId="5" xfId="0" applyNumberFormat="1" applyBorder="1"/>
    <xf numFmtId="164" fontId="0" fillId="0" borderId="4" xfId="0" applyNumberFormat="1" applyBorder="1"/>
    <xf numFmtId="164" fontId="0" fillId="0" borderId="3" xfId="0" applyNumberFormat="1" applyFont="1" applyBorder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N19" sqref="N19"/>
    </sheetView>
  </sheetViews>
  <sheetFormatPr baseColWidth="10" defaultColWidth="9.140625" defaultRowHeight="15" x14ac:dyDescent="0.25"/>
  <cols>
    <col min="1" max="1" width="30" bestFit="1" customWidth="1"/>
    <col min="2" max="2" width="6.7109375" bestFit="1" customWidth="1"/>
    <col min="3" max="3" width="5.5703125" bestFit="1" customWidth="1"/>
    <col min="4" max="4" width="8.7109375" bestFit="1" customWidth="1"/>
    <col min="5" max="5" width="7.7109375" bestFit="1" customWidth="1"/>
    <col min="6" max="6" width="12.7109375" bestFit="1" customWidth="1"/>
    <col min="8" max="8" width="5.7109375" bestFit="1" customWidth="1"/>
    <col min="9" max="9" width="5.5703125" bestFit="1" customWidth="1"/>
    <col min="10" max="10" width="5.42578125" bestFit="1" customWidth="1"/>
    <col min="11" max="11" width="8.7109375" bestFit="1" customWidth="1"/>
    <col min="12" max="12" width="7.7109375" bestFit="1" customWidth="1"/>
    <col min="13" max="13" width="12.7109375" bestFit="1" customWidth="1"/>
  </cols>
  <sheetData>
    <row r="1" spans="1:9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3"/>
      <c r="I1" s="3"/>
    </row>
    <row r="2" spans="1:9" ht="15.75" thickTop="1" x14ac:dyDescent="0.25">
      <c r="A2" s="1" t="s">
        <v>5</v>
      </c>
      <c r="B2" s="14">
        <v>0.184</v>
      </c>
      <c r="C2" s="2">
        <v>0.98199999999999998</v>
      </c>
      <c r="D2" s="14">
        <v>0.58299999999999996</v>
      </c>
      <c r="E2" s="14">
        <v>0.998</v>
      </c>
      <c r="F2" s="14">
        <v>0.98199999999999998</v>
      </c>
      <c r="G2" s="6"/>
      <c r="H2" s="4" t="s">
        <v>23</v>
      </c>
      <c r="I2" s="10">
        <f>AVERAGE(D2:F10)</f>
        <v>0.69485185185185183</v>
      </c>
    </row>
    <row r="3" spans="1:9" ht="15.75" thickBot="1" x14ac:dyDescent="0.3">
      <c r="A3" s="1" t="s">
        <v>6</v>
      </c>
      <c r="B3">
        <v>9.9000000000000005E-2</v>
      </c>
      <c r="C3" s="2">
        <v>0.96199999999999997</v>
      </c>
      <c r="D3">
        <v>0.53100000000000003</v>
      </c>
      <c r="E3" s="14">
        <v>0.998</v>
      </c>
      <c r="F3">
        <v>0.96399999999999997</v>
      </c>
      <c r="G3" s="6"/>
      <c r="H3" s="5" t="s">
        <v>24</v>
      </c>
      <c r="I3" s="11">
        <f>AVERAGE(D11:F19)</f>
        <v>0.69348148148148148</v>
      </c>
    </row>
    <row r="4" spans="1:9" ht="16.5" thickTop="1" thickBot="1" x14ac:dyDescent="0.3">
      <c r="A4" s="1" t="s">
        <v>7</v>
      </c>
      <c r="B4">
        <v>6.6000000000000003E-2</v>
      </c>
      <c r="C4" s="2">
        <v>0.94</v>
      </c>
      <c r="D4">
        <v>0.503</v>
      </c>
      <c r="E4" s="14">
        <v>0.998</v>
      </c>
      <c r="F4">
        <v>0.94299999999999995</v>
      </c>
      <c r="H4" s="7" t="s">
        <v>25</v>
      </c>
      <c r="I4" s="10">
        <f>AVERAGE(D2:F2,D8:F8,D11:F11,D5:F5,D14:F14,D17:F17)</f>
        <v>0.69733333333333347</v>
      </c>
    </row>
    <row r="5" spans="1:9" ht="16.5" thickTop="1" thickBot="1" x14ac:dyDescent="0.3">
      <c r="A5" s="1" t="s">
        <v>8</v>
      </c>
      <c r="B5">
        <v>9.0999999999999998E-2</v>
      </c>
      <c r="C5" s="15">
        <v>0.998</v>
      </c>
      <c r="D5">
        <v>0.54400000000000004</v>
      </c>
      <c r="E5">
        <v>0.81100000000000005</v>
      </c>
      <c r="F5">
        <v>0.53100000000000003</v>
      </c>
      <c r="H5" s="8" t="s">
        <v>26</v>
      </c>
      <c r="I5" s="13">
        <f>AVERAGE(D3:F3,D9:F9,D12:F12,D6:F6,D15:F15,D18:F18)</f>
        <v>0.69583333333333341</v>
      </c>
    </row>
    <row r="6" spans="1:9" ht="16.5" thickTop="1" thickBot="1" x14ac:dyDescent="0.3">
      <c r="A6" s="1" t="s">
        <v>9</v>
      </c>
      <c r="B6">
        <v>0.14299999999999999</v>
      </c>
      <c r="C6" s="2">
        <v>0.997</v>
      </c>
      <c r="D6">
        <v>0.56999999999999995</v>
      </c>
      <c r="E6">
        <v>0.81100000000000005</v>
      </c>
      <c r="F6">
        <v>0.56100000000000005</v>
      </c>
      <c r="H6" s="9" t="s">
        <v>27</v>
      </c>
      <c r="I6" s="13">
        <f t="shared" ref="I6" si="0">AVERAGE(D4:F4,D10:F10,D13:F13,D7:F7,D16:F16,D19:F19)</f>
        <v>0.68933333333333335</v>
      </c>
    </row>
    <row r="7" spans="1:9" ht="15.75" thickTop="1" x14ac:dyDescent="0.25">
      <c r="A7" s="1" t="s">
        <v>10</v>
      </c>
      <c r="B7">
        <v>0.121</v>
      </c>
      <c r="C7" s="2">
        <v>0.996</v>
      </c>
      <c r="D7">
        <v>0.55900000000000005</v>
      </c>
      <c r="E7">
        <v>0.81100000000000005</v>
      </c>
      <c r="F7">
        <v>0.56100000000000005</v>
      </c>
      <c r="H7" s="7" t="s">
        <v>28</v>
      </c>
      <c r="I7" s="10">
        <f>AVERAGE(D2:F4,D11:F13)</f>
        <v>0.83127777777777778</v>
      </c>
    </row>
    <row r="8" spans="1:9" x14ac:dyDescent="0.25">
      <c r="A8" s="1" t="s">
        <v>11</v>
      </c>
      <c r="B8">
        <v>0</v>
      </c>
      <c r="C8" s="15">
        <v>0.998</v>
      </c>
      <c r="D8">
        <v>0.499</v>
      </c>
      <c r="E8">
        <v>0.83499999999999996</v>
      </c>
      <c r="F8">
        <v>0.5</v>
      </c>
      <c r="H8" s="8" t="s">
        <v>29</v>
      </c>
      <c r="I8" s="12">
        <f>AVERAGE(D5:F7,D14:F16)</f>
        <v>0.63988888888888873</v>
      </c>
    </row>
    <row r="9" spans="1:9" ht="15.75" thickBot="1" x14ac:dyDescent="0.3">
      <c r="A9" s="1" t="s">
        <v>12</v>
      </c>
      <c r="B9">
        <v>0</v>
      </c>
      <c r="C9" s="15">
        <v>0.998</v>
      </c>
      <c r="D9">
        <v>0.499</v>
      </c>
      <c r="E9">
        <v>0.83499999999999996</v>
      </c>
      <c r="F9">
        <v>0.5</v>
      </c>
      <c r="H9" s="9" t="s">
        <v>30</v>
      </c>
      <c r="I9" s="11">
        <f>AVERAGE(D8:F10,D17:F19)</f>
        <v>0.61133333333333317</v>
      </c>
    </row>
    <row r="10" spans="1:9" ht="15.75" thickTop="1" x14ac:dyDescent="0.25">
      <c r="A10" s="1" t="s">
        <v>13</v>
      </c>
      <c r="B10">
        <v>0</v>
      </c>
      <c r="C10" s="15">
        <v>0.998</v>
      </c>
      <c r="D10">
        <v>0.499</v>
      </c>
      <c r="E10">
        <v>0.83499999999999996</v>
      </c>
      <c r="F10">
        <v>0.5</v>
      </c>
    </row>
    <row r="11" spans="1:9" x14ac:dyDescent="0.25">
      <c r="A11" s="1" t="s">
        <v>14</v>
      </c>
      <c r="B11">
        <v>0.16600000000000001</v>
      </c>
      <c r="C11" s="2">
        <v>0.97899999999999998</v>
      </c>
      <c r="D11">
        <v>0.57299999999999995</v>
      </c>
      <c r="E11">
        <v>0.996</v>
      </c>
      <c r="F11">
        <v>0.98</v>
      </c>
    </row>
    <row r="12" spans="1:9" x14ac:dyDescent="0.25">
      <c r="A12" s="1" t="s">
        <v>15</v>
      </c>
      <c r="B12">
        <v>0.09</v>
      </c>
      <c r="C12" s="2">
        <v>0.95799999999999996</v>
      </c>
      <c r="D12">
        <v>0.52400000000000002</v>
      </c>
      <c r="E12">
        <v>0.996</v>
      </c>
      <c r="F12">
        <v>0.96</v>
      </c>
    </row>
    <row r="13" spans="1:9" x14ac:dyDescent="0.25">
      <c r="A13" s="1" t="s">
        <v>16</v>
      </c>
      <c r="B13">
        <v>6.2E-2</v>
      </c>
      <c r="C13" s="2">
        <v>0.93500000000000005</v>
      </c>
      <c r="D13">
        <v>0.499</v>
      </c>
      <c r="E13">
        <v>0.996</v>
      </c>
      <c r="F13">
        <v>0.93899999999999995</v>
      </c>
    </row>
    <row r="14" spans="1:9" x14ac:dyDescent="0.25">
      <c r="A14" s="1" t="s">
        <v>17</v>
      </c>
      <c r="B14">
        <v>9.0999999999999998E-2</v>
      </c>
      <c r="C14" s="15">
        <v>0.998</v>
      </c>
      <c r="D14">
        <v>0.54400000000000004</v>
      </c>
      <c r="E14">
        <v>0.81100000000000005</v>
      </c>
      <c r="F14">
        <v>0.53100000000000003</v>
      </c>
    </row>
    <row r="15" spans="1:9" x14ac:dyDescent="0.25">
      <c r="A15" s="1" t="s">
        <v>18</v>
      </c>
      <c r="B15">
        <v>0.14299999999999999</v>
      </c>
      <c r="C15" s="2">
        <v>0.997</v>
      </c>
      <c r="D15">
        <v>0.56999999999999995</v>
      </c>
      <c r="E15">
        <v>0.81100000000000005</v>
      </c>
      <c r="F15">
        <v>0.56100000000000005</v>
      </c>
    </row>
    <row r="16" spans="1:9" x14ac:dyDescent="0.25">
      <c r="A16" s="1" t="s">
        <v>19</v>
      </c>
      <c r="B16">
        <v>0.121</v>
      </c>
      <c r="C16" s="2">
        <v>0.996</v>
      </c>
      <c r="D16">
        <v>0.55900000000000005</v>
      </c>
      <c r="E16">
        <v>0.81100000000000005</v>
      </c>
      <c r="F16">
        <v>0.56100000000000005</v>
      </c>
    </row>
    <row r="17" spans="1:6" x14ac:dyDescent="0.25">
      <c r="A17" s="1" t="s">
        <v>20</v>
      </c>
      <c r="B17">
        <v>0</v>
      </c>
      <c r="C17" s="15">
        <v>0.998</v>
      </c>
      <c r="D17">
        <v>0.499</v>
      </c>
      <c r="E17">
        <v>0.83499999999999996</v>
      </c>
      <c r="F17">
        <v>0.5</v>
      </c>
    </row>
    <row r="18" spans="1:6" x14ac:dyDescent="0.25">
      <c r="A18" s="1" t="s">
        <v>21</v>
      </c>
      <c r="B18">
        <v>0</v>
      </c>
      <c r="C18" s="15">
        <v>0.998</v>
      </c>
      <c r="D18">
        <v>0.499</v>
      </c>
      <c r="E18">
        <v>0.83499999999999996</v>
      </c>
      <c r="F18">
        <v>0.5</v>
      </c>
    </row>
    <row r="19" spans="1:6" x14ac:dyDescent="0.25">
      <c r="A19" s="1" t="s">
        <v>22</v>
      </c>
      <c r="B19">
        <v>0</v>
      </c>
      <c r="C19" s="15">
        <v>0.998</v>
      </c>
      <c r="D19">
        <v>0.499</v>
      </c>
      <c r="E19">
        <v>0.83499999999999996</v>
      </c>
      <c r="F19">
        <v>0.5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DUCHARLET Kevin</cp:lastModifiedBy>
  <dcterms:created xsi:type="dcterms:W3CDTF">2022-08-16T08:18:48Z</dcterms:created>
  <dcterms:modified xsi:type="dcterms:W3CDTF">2022-09-30T06:56:14Z</dcterms:modified>
</cp:coreProperties>
</file>