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4-1\BigData\team\"/>
    </mc:Choice>
  </mc:AlternateContent>
  <xr:revisionPtr revIDLastSave="0" documentId="13_ncr:1_{A9B46410-BA0B-4FAD-BA17-D86739428C8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tock_history_add2" sheetId="1" r:id="rId1"/>
    <sheet name="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" i="1"/>
</calcChain>
</file>

<file path=xl/sharedStrings.xml><?xml version="1.0" encoding="utf-8"?>
<sst xmlns="http://schemas.openxmlformats.org/spreadsheetml/2006/main" count="1484" uniqueCount="777">
  <si>
    <t>basic_date</t>
  </si>
  <si>
    <t>stockname</t>
  </si>
  <si>
    <t>stock_code</t>
  </si>
  <si>
    <t>open_value</t>
  </si>
  <si>
    <t>high_value</t>
  </si>
  <si>
    <t>low_value</t>
  </si>
  <si>
    <t>close_value</t>
  </si>
  <si>
    <t>volume_value</t>
  </si>
  <si>
    <t>cv_diff_value</t>
  </si>
  <si>
    <t>cv_diff_rate</t>
  </si>
  <si>
    <t>cv_ma3_value</t>
  </si>
  <si>
    <t>cv_ma4_value</t>
  </si>
  <si>
    <t>cv_ma5_value</t>
  </si>
  <si>
    <t>cv_ma3_rate</t>
  </si>
  <si>
    <t>cv_ma4_rate</t>
  </si>
  <si>
    <t>cv_ma5_rate</t>
  </si>
  <si>
    <t>ud_3d</t>
  </si>
  <si>
    <t>ud_4d</t>
  </si>
  <si>
    <t>ud_5d</t>
  </si>
  <si>
    <t>cv3d_diff_rate</t>
  </si>
  <si>
    <t>cv4d_diff_rate</t>
  </si>
  <si>
    <t>cv5d_diff_rate</t>
  </si>
  <si>
    <t>cv_diff_rate_rate</t>
  </si>
  <si>
    <t>마이크로텍</t>
  </si>
  <si>
    <t>종가</t>
  </si>
  <si>
    <t>대비</t>
  </si>
  <si>
    <t>76,500</t>
  </si>
  <si>
    <t>1,400</t>
  </si>
  <si>
    <t>76,700</t>
  </si>
  <si>
    <t>75,100</t>
  </si>
  <si>
    <t>1,100</t>
  </si>
  <si>
    <t>74,000</t>
  </si>
  <si>
    <t>-2,700</t>
  </si>
  <si>
    <t>-300</t>
  </si>
  <si>
    <t>77,400</t>
  </si>
  <si>
    <t>77,000</t>
  </si>
  <si>
    <t>-3,100</t>
  </si>
  <si>
    <t>80,200</t>
  </si>
  <si>
    <t>80,100</t>
  </si>
  <si>
    <t>-100</t>
  </si>
  <si>
    <t>80,900</t>
  </si>
  <si>
    <t>3,000</t>
  </si>
  <si>
    <t>78,400</t>
  </si>
  <si>
    <t>77,200</t>
  </si>
  <si>
    <t>1,500</t>
  </si>
  <si>
    <t>75,700</t>
  </si>
  <si>
    <t>76,000</t>
  </si>
  <si>
    <t>-800</t>
  </si>
  <si>
    <t>76,800</t>
  </si>
  <si>
    <t>-1,000</t>
  </si>
  <si>
    <t>77,500</t>
  </si>
  <si>
    <t>77,800</t>
  </si>
  <si>
    <t>-900</t>
  </si>
  <si>
    <t>79,000</t>
  </si>
  <si>
    <t>78,700</t>
  </si>
  <si>
    <t>0</t>
  </si>
  <si>
    <t>2,700</t>
  </si>
  <si>
    <t>-1,500</t>
  </si>
  <si>
    <t>-400</t>
  </si>
  <si>
    <t>77,900</t>
  </si>
  <si>
    <t>-1,200</t>
  </si>
  <si>
    <t>79,100</t>
  </si>
  <si>
    <t>1,700</t>
  </si>
  <si>
    <t>79,200</t>
  </si>
  <si>
    <t>600</t>
  </si>
  <si>
    <t>-5,600</t>
  </si>
  <si>
    <t>82,400</t>
  </si>
  <si>
    <t>-200</t>
  </si>
  <si>
    <t>82,900</t>
  </si>
  <si>
    <t>83,000</t>
  </si>
  <si>
    <t>82,100</t>
  </si>
  <si>
    <t>82,600</t>
  </si>
  <si>
    <t>-500</t>
  </si>
  <si>
    <t>81,200</t>
  </si>
  <si>
    <t>83,100</t>
  </si>
  <si>
    <t>-2,000</t>
  </si>
  <si>
    <t>82,000</t>
  </si>
  <si>
    <t>85,100</t>
  </si>
  <si>
    <t>400</t>
  </si>
  <si>
    <t>84,700</t>
  </si>
  <si>
    <t>-2,100</t>
  </si>
  <si>
    <t>86,300</t>
  </si>
  <si>
    <t>86,800</t>
  </si>
  <si>
    <t>1,800</t>
  </si>
  <si>
    <t>86,100</t>
  </si>
  <si>
    <t>85,000</t>
  </si>
  <si>
    <t>2,900</t>
  </si>
  <si>
    <t>83,200</t>
  </si>
  <si>
    <t>81,800</t>
  </si>
  <si>
    <t>500</t>
  </si>
  <si>
    <t>82,500</t>
  </si>
  <si>
    <t>82,300</t>
  </si>
  <si>
    <t>-1,400</t>
  </si>
  <si>
    <t>84,200</t>
  </si>
  <si>
    <t>83,400</t>
  </si>
  <si>
    <t>300</t>
  </si>
  <si>
    <t>83,500</t>
  </si>
  <si>
    <t>800</t>
  </si>
  <si>
    <t>84,400</t>
  </si>
  <si>
    <t>-1,100</t>
  </si>
  <si>
    <t>82,200</t>
  </si>
  <si>
    <t>1,000</t>
  </si>
  <si>
    <t>-1,900</t>
  </si>
  <si>
    <t>85,300</t>
  </si>
  <si>
    <t>3,100</t>
  </si>
  <si>
    <t>2,400</t>
  </si>
  <si>
    <t>80,000</t>
  </si>
  <si>
    <t>79,800</t>
  </si>
  <si>
    <t>-3,000</t>
  </si>
  <si>
    <t>81,700</t>
  </si>
  <si>
    <t>-2,900</t>
  </si>
  <si>
    <t>3,500</t>
  </si>
  <si>
    <t>2,200</t>
  </si>
  <si>
    <t>-2,600</t>
  </si>
  <si>
    <t>-700</t>
  </si>
  <si>
    <t>-2,400</t>
  </si>
  <si>
    <t>88,500</t>
  </si>
  <si>
    <t>-600</t>
  </si>
  <si>
    <t>89,100</t>
  </si>
  <si>
    <t>88,700</t>
  </si>
  <si>
    <t>5,800</t>
  </si>
  <si>
    <t>-4,200</t>
  </si>
  <si>
    <t>3,200</t>
  </si>
  <si>
    <t>80,700</t>
  </si>
  <si>
    <t>79,700</t>
  </si>
  <si>
    <t>2,500</t>
  </si>
  <si>
    <t>75,000</t>
  </si>
  <si>
    <t>74,700</t>
  </si>
  <si>
    <t>900</t>
  </si>
  <si>
    <t>73,800</t>
  </si>
  <si>
    <t>1,200</t>
  </si>
  <si>
    <t>72,600</t>
  </si>
  <si>
    <t>71,400</t>
  </si>
  <si>
    <t>71,200</t>
  </si>
  <si>
    <t>71,700</t>
  </si>
  <si>
    <t>69,900</t>
  </si>
  <si>
    <t>68,600</t>
  </si>
  <si>
    <t>67,900</t>
  </si>
  <si>
    <t>68,100</t>
  </si>
  <si>
    <t>66,600</t>
  </si>
  <si>
    <t>68,700</t>
  </si>
  <si>
    <t>100</t>
  </si>
  <si>
    <t>69,000</t>
  </si>
  <si>
    <t>69,200</t>
  </si>
  <si>
    <t>68,900</t>
  </si>
  <si>
    <t>68,200</t>
  </si>
  <si>
    <t>68,500</t>
  </si>
  <si>
    <t>67,600</t>
  </si>
  <si>
    <t>67,300</t>
  </si>
  <si>
    <t>66,400</t>
  </si>
  <si>
    <t>68,000</t>
  </si>
  <si>
    <t>68,400</t>
  </si>
  <si>
    <t>67,500</t>
  </si>
  <si>
    <t>67,400</t>
  </si>
  <si>
    <t>67,200</t>
  </si>
  <si>
    <t>200</t>
  </si>
  <si>
    <t>67,000</t>
  </si>
  <si>
    <t>64,800</t>
  </si>
  <si>
    <t>66,800</t>
  </si>
  <si>
    <t>66,100</t>
  </si>
  <si>
    <t>65,800</t>
  </si>
  <si>
    <t>65,100</t>
  </si>
  <si>
    <t>3,700</t>
  </si>
  <si>
    <t>63,000</t>
  </si>
  <si>
    <t>61,400</t>
  </si>
  <si>
    <t>62,000</t>
  </si>
  <si>
    <t>64,400</t>
  </si>
  <si>
    <t>64,600</t>
  </si>
  <si>
    <t>64,200</t>
  </si>
  <si>
    <t>64,000</t>
  </si>
  <si>
    <t>66,300</t>
  </si>
  <si>
    <t>64,100</t>
  </si>
  <si>
    <t>65,000</t>
  </si>
  <si>
    <t>65,500</t>
  </si>
  <si>
    <t>-2,500</t>
  </si>
  <si>
    <t>66,000</t>
  </si>
  <si>
    <t>-3,800</t>
  </si>
  <si>
    <t>1,600</t>
  </si>
  <si>
    <t>-3,600</t>
  </si>
  <si>
    <t>70,400</t>
  </si>
  <si>
    <t>73,000</t>
  </si>
  <si>
    <t>71,300</t>
  </si>
  <si>
    <t>71,000</t>
  </si>
  <si>
    <t>70,800</t>
  </si>
  <si>
    <t>70,600</t>
  </si>
  <si>
    <t>71,100</t>
  </si>
  <si>
    <t>700</t>
  </si>
  <si>
    <t>1,300</t>
  </si>
  <si>
    <t>62,800</t>
  </si>
  <si>
    <t>2,300</t>
  </si>
  <si>
    <t>60,500</t>
  </si>
  <si>
    <t>60,600</t>
  </si>
  <si>
    <t>59,300</t>
  </si>
  <si>
    <t>60,000</t>
  </si>
  <si>
    <t>58,800</t>
  </si>
  <si>
    <t>56,900</t>
  </si>
  <si>
    <t>57,500</t>
  </si>
  <si>
    <t>57,900</t>
  </si>
  <si>
    <t>58,300</t>
  </si>
  <si>
    <t>56,700</t>
  </si>
  <si>
    <t>56,500</t>
  </si>
  <si>
    <t>57,000</t>
  </si>
  <si>
    <t>55,900</t>
  </si>
  <si>
    <t>55,400</t>
  </si>
  <si>
    <t>56,100</t>
  </si>
  <si>
    <t>57,100</t>
  </si>
  <si>
    <t>56,400</t>
  </si>
  <si>
    <t>57,400</t>
  </si>
  <si>
    <t>56,000</t>
  </si>
  <si>
    <t>55,800</t>
  </si>
  <si>
    <t>55,700</t>
  </si>
  <si>
    <t>55,600</t>
  </si>
  <si>
    <t>55,100</t>
  </si>
  <si>
    <t>54,200</t>
  </si>
  <si>
    <t>53,600</t>
  </si>
  <si>
    <t>54,700</t>
  </si>
  <si>
    <t>55,300</t>
  </si>
  <si>
    <t>-1,300</t>
  </si>
  <si>
    <t>54,000</t>
  </si>
  <si>
    <t>52,700</t>
  </si>
  <si>
    <t>53,700</t>
  </si>
  <si>
    <t>52,400</t>
  </si>
  <si>
    <t>52,800</t>
  </si>
  <si>
    <t>51,300</t>
  </si>
  <si>
    <t>52,000</t>
  </si>
  <si>
    <t>51,800</t>
  </si>
  <si>
    <t>51,400</t>
  </si>
  <si>
    <t>1,550</t>
  </si>
  <si>
    <t>49,750</t>
  </si>
  <si>
    <t>51,700</t>
  </si>
  <si>
    <t>49,850</t>
  </si>
  <si>
    <t>-350</t>
  </si>
  <si>
    <t>50,300</t>
  </si>
  <si>
    <t>50,400</t>
  </si>
  <si>
    <t>50,200</t>
  </si>
  <si>
    <t>49,600</t>
  </si>
  <si>
    <t>49,300</t>
  </si>
  <si>
    <t>49,200</t>
  </si>
  <si>
    <t>49,800</t>
  </si>
  <si>
    <t>50</t>
  </si>
  <si>
    <t>50,700</t>
  </si>
  <si>
    <t>750</t>
  </si>
  <si>
    <t>48,650</t>
  </si>
  <si>
    <t>49,000</t>
  </si>
  <si>
    <t>150</t>
  </si>
  <si>
    <t>48,800</t>
  </si>
  <si>
    <t>48,850</t>
  </si>
  <si>
    <t>-150</t>
  </si>
  <si>
    <t>49,350</t>
  </si>
  <si>
    <t>49,400</t>
  </si>
  <si>
    <t>50,500</t>
  </si>
  <si>
    <t>50,600</t>
  </si>
  <si>
    <t>51,000</t>
  </si>
  <si>
    <t>50,800</t>
  </si>
  <si>
    <t>49,900</t>
  </si>
  <si>
    <t>50,900</t>
  </si>
  <si>
    <t>50,000</t>
  </si>
  <si>
    <t>49,500</t>
  </si>
  <si>
    <t>1,050</t>
  </si>
  <si>
    <t>48,450</t>
  </si>
  <si>
    <t>47,000</t>
  </si>
  <si>
    <t>47,550</t>
  </si>
  <si>
    <t>-50</t>
  </si>
  <si>
    <t>47,900</t>
  </si>
  <si>
    <t>47,600</t>
  </si>
  <si>
    <t>850</t>
  </si>
  <si>
    <t>46,950</t>
  </si>
  <si>
    <t>46,750</t>
  </si>
  <si>
    <t>49,150</t>
  </si>
  <si>
    <t>350</t>
  </si>
  <si>
    <t>49,550</t>
  </si>
  <si>
    <t>47,500</t>
  </si>
  <si>
    <t>48,000</t>
  </si>
  <si>
    <t>-550</t>
  </si>
  <si>
    <t>2,250</t>
  </si>
  <si>
    <t>47,100</t>
  </si>
  <si>
    <t>46,700</t>
  </si>
  <si>
    <t>47,700</t>
  </si>
  <si>
    <t>46,000</t>
  </si>
  <si>
    <t>51,600</t>
  </si>
  <si>
    <t>-2,250</t>
  </si>
  <si>
    <t>54,600</t>
  </si>
  <si>
    <t>53,300</t>
  </si>
  <si>
    <t>1,650</t>
  </si>
  <si>
    <t>-450</t>
  </si>
  <si>
    <t>1,850</t>
  </si>
  <si>
    <t>450</t>
  </si>
  <si>
    <t>46,500</t>
  </si>
  <si>
    <t>-750</t>
  </si>
  <si>
    <t>47,250</t>
  </si>
  <si>
    <t>1,450</t>
  </si>
  <si>
    <t>45,800</t>
  </si>
  <si>
    <t>sk하이닉스</t>
    <phoneticPr fontId="18" type="noConversion"/>
  </si>
  <si>
    <t>2,548,000</t>
  </si>
  <si>
    <t>2,468,000</t>
  </si>
  <si>
    <t>58,000</t>
  </si>
  <si>
    <t>2,410,000</t>
  </si>
  <si>
    <t>-75,000</t>
  </si>
  <si>
    <t>2,485,000</t>
  </si>
  <si>
    <t>28,000</t>
  </si>
  <si>
    <t>2,457,000</t>
  </si>
  <si>
    <t>-87,000</t>
  </si>
  <si>
    <t>2,553,000</t>
  </si>
  <si>
    <t>2,544,000</t>
  </si>
  <si>
    <t>-34,000</t>
  </si>
  <si>
    <t>2,578,000</t>
  </si>
  <si>
    <t>18,000</t>
  </si>
  <si>
    <t>2,560,000</t>
  </si>
  <si>
    <t>29,000</t>
  </si>
  <si>
    <t>2,531,000</t>
  </si>
  <si>
    <t>-22,000</t>
  </si>
  <si>
    <t>-13,000</t>
  </si>
  <si>
    <t>2,566,000</t>
  </si>
  <si>
    <t>-39,000</t>
  </si>
  <si>
    <t>2,605,000</t>
  </si>
  <si>
    <t>16,000</t>
  </si>
  <si>
    <t>2,583,000</t>
  </si>
  <si>
    <t>2,589,000</t>
  </si>
  <si>
    <t>-11,000</t>
  </si>
  <si>
    <t>2,600,000</t>
  </si>
  <si>
    <t>2,537,000</t>
  </si>
  <si>
    <t>36,000</t>
  </si>
  <si>
    <t>2,501,000</t>
  </si>
  <si>
    <t>-62,000</t>
  </si>
  <si>
    <t>2,563,000</t>
  </si>
  <si>
    <t>-4,000</t>
  </si>
  <si>
    <t>2,567,000</t>
  </si>
  <si>
    <t>25,000</t>
  </si>
  <si>
    <t>2,542,000</t>
  </si>
  <si>
    <t>2,000</t>
  </si>
  <si>
    <t>2,540,000</t>
  </si>
  <si>
    <t>-90,000</t>
  </si>
  <si>
    <t>2,630,000</t>
  </si>
  <si>
    <t>2,664,000</t>
  </si>
  <si>
    <t>32,000</t>
  </si>
  <si>
    <t>2,632,000</t>
  </si>
  <si>
    <t>-141,000</t>
  </si>
  <si>
    <t>2,773,000</t>
  </si>
  <si>
    <t>8,000</t>
  </si>
  <si>
    <t>2,765,000</t>
  </si>
  <si>
    <t>-33,000</t>
  </si>
  <si>
    <t>2,798,000</t>
  </si>
  <si>
    <t>34,000</t>
  </si>
  <si>
    <t>2,764,000</t>
  </si>
  <si>
    <t>4,000</t>
  </si>
  <si>
    <t>2,760,000</t>
  </si>
  <si>
    <t>-31,000</t>
  </si>
  <si>
    <t>2,791,000</t>
  </si>
  <si>
    <t>2,820,000</t>
  </si>
  <si>
    <t>2,789,000</t>
  </si>
  <si>
    <t>22,000</t>
  </si>
  <si>
    <t>2,767,000</t>
  </si>
  <si>
    <t>-29,000</t>
  </si>
  <si>
    <t>2,796,000</t>
  </si>
  <si>
    <t>-23,000</t>
  </si>
  <si>
    <t>2,819,000</t>
  </si>
  <si>
    <t>2,805,000</t>
  </si>
  <si>
    <t>2,817,000</t>
  </si>
  <si>
    <t>-21,000</t>
  </si>
  <si>
    <t>2,838,000</t>
  </si>
  <si>
    <t>33,000</t>
  </si>
  <si>
    <t>2,853,000</t>
  </si>
  <si>
    <t>-14,000</t>
  </si>
  <si>
    <t>-8,000</t>
  </si>
  <si>
    <t>2,861,000</t>
  </si>
  <si>
    <t>107,000</t>
  </si>
  <si>
    <t>2,754,000</t>
  </si>
  <si>
    <t>2,702,000</t>
  </si>
  <si>
    <t>2,654,000</t>
  </si>
  <si>
    <t>2,620,000</t>
  </si>
  <si>
    <t>2,695,000</t>
  </si>
  <si>
    <t>-7,000</t>
  </si>
  <si>
    <t>2,715,000</t>
  </si>
  <si>
    <t>23,000</t>
  </si>
  <si>
    <t>2,732,000</t>
  </si>
  <si>
    <t>2,700,000</t>
  </si>
  <si>
    <t>2,692,000</t>
  </si>
  <si>
    <t>43,000</t>
  </si>
  <si>
    <t>2,640,000</t>
  </si>
  <si>
    <t>2,649,000</t>
  </si>
  <si>
    <t>-89,000</t>
  </si>
  <si>
    <t>2,738,000</t>
  </si>
  <si>
    <t>2,740,000</t>
  </si>
  <si>
    <t>44,000</t>
  </si>
  <si>
    <t>2,696,000</t>
  </si>
  <si>
    <t>-40,000</t>
  </si>
  <si>
    <t>92,000</t>
  </si>
  <si>
    <t>2,564,000</t>
  </si>
  <si>
    <t>2,584,000</t>
  </si>
  <si>
    <t>-98,000</t>
  </si>
  <si>
    <t>2,681,000</t>
  </si>
  <si>
    <t>31,000</t>
  </si>
  <si>
    <t>2,650,000</t>
  </si>
  <si>
    <t>10,000</t>
  </si>
  <si>
    <t>2,611,000</t>
  </si>
  <si>
    <t>5,000</t>
  </si>
  <si>
    <t>2,606,000</t>
  </si>
  <si>
    <t>-18,000</t>
  </si>
  <si>
    <t>2,624,000</t>
  </si>
  <si>
    <t>104,000</t>
  </si>
  <si>
    <t>2,520,000</t>
  </si>
  <si>
    <t>2,515,000</t>
  </si>
  <si>
    <t>2,528,000</t>
  </si>
  <si>
    <t>2,481,000</t>
  </si>
  <si>
    <t>2,480,000</t>
  </si>
  <si>
    <t>-10,000</t>
  </si>
  <si>
    <t>2,490,000</t>
  </si>
  <si>
    <t>2,454,000</t>
  </si>
  <si>
    <t>2,406,000</t>
  </si>
  <si>
    <t>2,350,000</t>
  </si>
  <si>
    <t>12,000</t>
  </si>
  <si>
    <t>2,338,000</t>
  </si>
  <si>
    <t>2,345,000</t>
  </si>
  <si>
    <t>2,298,000</t>
  </si>
  <si>
    <t>2,302,000</t>
  </si>
  <si>
    <t>2,275,000</t>
  </si>
  <si>
    <t>2,324,000</t>
  </si>
  <si>
    <t>2,316,000</t>
  </si>
  <si>
    <t>6,000</t>
  </si>
  <si>
    <t>2,310,000</t>
  </si>
  <si>
    <t>2,319,000</t>
  </si>
  <si>
    <t>2,304,000</t>
  </si>
  <si>
    <t>2,258,000</t>
  </si>
  <si>
    <t>2,305,000</t>
  </si>
  <si>
    <t>-46,000</t>
  </si>
  <si>
    <t>2,351,000</t>
  </si>
  <si>
    <t>-25,000</t>
  </si>
  <si>
    <t>2,376,000</t>
  </si>
  <si>
    <t>2,374,000</t>
  </si>
  <si>
    <t>24,000</t>
  </si>
  <si>
    <t>2,389,000</t>
  </si>
  <si>
    <t>2,342,000</t>
  </si>
  <si>
    <t>2,352,000</t>
  </si>
  <si>
    <t>42,000</t>
  </si>
  <si>
    <t>2,250,000</t>
  </si>
  <si>
    <t>19,000</t>
  </si>
  <si>
    <t>2,270,000</t>
  </si>
  <si>
    <t>2,236,000</t>
  </si>
  <si>
    <t>2,231,000</t>
  </si>
  <si>
    <t>-64,000</t>
  </si>
  <si>
    <t>2,265,000</t>
  </si>
  <si>
    <t>2,295,000</t>
  </si>
  <si>
    <t>-19,000</t>
  </si>
  <si>
    <t>2,314,000</t>
  </si>
  <si>
    <t>-72,000</t>
  </si>
  <si>
    <t>2,386,000</t>
  </si>
  <si>
    <t>7,000</t>
  </si>
  <si>
    <t>2,379,000</t>
  </si>
  <si>
    <t>-6,000</t>
  </si>
  <si>
    <t>2,385,000</t>
  </si>
  <si>
    <t>-61,000</t>
  </si>
  <si>
    <t>2,450,000</t>
  </si>
  <si>
    <t>20,000</t>
  </si>
  <si>
    <t>2,430,000</t>
  </si>
  <si>
    <t>2,377,000</t>
  </si>
  <si>
    <t>2,388,000</t>
  </si>
  <si>
    <t>-102,000</t>
  </si>
  <si>
    <t>2,500,000</t>
  </si>
  <si>
    <t>2,532,000</t>
  </si>
  <si>
    <t>2,492,000</t>
  </si>
  <si>
    <t>-43,000</t>
  </si>
  <si>
    <t>2,543,000</t>
  </si>
  <si>
    <t>2,554,000</t>
  </si>
  <si>
    <t>-5,000</t>
  </si>
  <si>
    <t>2,524,000</t>
  </si>
  <si>
    <t>2,494,000</t>
  </si>
  <si>
    <t>17,000</t>
  </si>
  <si>
    <t>2,414,000</t>
  </si>
  <si>
    <t>2,433,000</t>
  </si>
  <si>
    <t>40,000</t>
  </si>
  <si>
    <t>2,393,000</t>
  </si>
  <si>
    <t>2,381,000</t>
  </si>
  <si>
    <t>2,403,000</t>
  </si>
  <si>
    <t>2,361,000</t>
  </si>
  <si>
    <t>-16,000</t>
  </si>
  <si>
    <t>-20,000</t>
  </si>
  <si>
    <t>2,397,000</t>
  </si>
  <si>
    <t>-30,000</t>
  </si>
  <si>
    <t>2,415,000</t>
  </si>
  <si>
    <t>-17,000</t>
  </si>
  <si>
    <t>2,398,000</t>
  </si>
  <si>
    <t>2,407,000</t>
  </si>
  <si>
    <t>2,328,000</t>
  </si>
  <si>
    <t>2,279,000</t>
  </si>
  <si>
    <t>2,297,000</t>
  </si>
  <si>
    <t>2,284,000</t>
  </si>
  <si>
    <t>2,268,000</t>
  </si>
  <si>
    <t>2,281,000</t>
  </si>
  <si>
    <t>2,269,000</t>
  </si>
  <si>
    <t>-36,000</t>
  </si>
  <si>
    <t>2,280,000</t>
  </si>
  <si>
    <t>-32,000</t>
  </si>
  <si>
    <t>2,234,000</t>
  </si>
  <si>
    <t>2,245,000</t>
  </si>
  <si>
    <t>2,235,000</t>
  </si>
  <si>
    <t>2,232,000</t>
  </si>
  <si>
    <t>-49,000</t>
  </si>
  <si>
    <t>2,276,000</t>
  </si>
  <si>
    <t>2,244,000</t>
  </si>
  <si>
    <t>2,246,000</t>
  </si>
  <si>
    <t>-9,000</t>
  </si>
  <si>
    <t>2,255,000</t>
  </si>
  <si>
    <t>2,317,000</t>
  </si>
  <si>
    <t>14,000</t>
  </si>
  <si>
    <t>2,291,000</t>
  </si>
  <si>
    <t>-71,000</t>
  </si>
  <si>
    <t>39,000</t>
  </si>
  <si>
    <t>2,192,000</t>
  </si>
  <si>
    <t>2,135,000</t>
  </si>
  <si>
    <t>2,140,000</t>
  </si>
  <si>
    <t>2,062,000</t>
  </si>
  <si>
    <t>2,038,000</t>
  </si>
  <si>
    <t>2,070,000</t>
  </si>
  <si>
    <t>2,014,000</t>
  </si>
  <si>
    <t>2,004,000</t>
  </si>
  <si>
    <t>2,045,000</t>
  </si>
  <si>
    <t>2,075,000</t>
  </si>
  <si>
    <t>2,078,000</t>
  </si>
  <si>
    <t>2,104,000</t>
  </si>
  <si>
    <t>2,101,000</t>
  </si>
  <si>
    <t>2,121,000</t>
  </si>
  <si>
    <t>26,000</t>
  </si>
  <si>
    <t>2,123,000</t>
  </si>
  <si>
    <t>2,095,000</t>
  </si>
  <si>
    <t>15,000</t>
  </si>
  <si>
    <t>2,097,000</t>
  </si>
  <si>
    <t>2,080,000</t>
  </si>
  <si>
    <t>-12,000</t>
  </si>
  <si>
    <t>2,090,000</t>
  </si>
  <si>
    <t>2,092,000</t>
  </si>
  <si>
    <t>-15,000</t>
  </si>
  <si>
    <t>2,107,000</t>
  </si>
  <si>
    <t>2,072,000</t>
  </si>
  <si>
    <t>2,060,000</t>
  </si>
  <si>
    <t>2,099,000</t>
  </si>
  <si>
    <t>2,089,000</t>
  </si>
  <si>
    <t>2,074,000</t>
  </si>
  <si>
    <t>2,128,000</t>
  </si>
  <si>
    <t>2,120,000</t>
  </si>
  <si>
    <t>2,068,000</t>
  </si>
  <si>
    <t>38,000</t>
  </si>
  <si>
    <t>2,030,000</t>
  </si>
  <si>
    <t>21,000</t>
  </si>
  <si>
    <t>2,009,000</t>
  </si>
  <si>
    <t>2,010,000</t>
  </si>
  <si>
    <t>1,981,000</t>
  </si>
  <si>
    <t>1,986,000</t>
  </si>
  <si>
    <t>1,922,000</t>
  </si>
  <si>
    <t>1,903,000</t>
  </si>
  <si>
    <t>1,898,000</t>
  </si>
  <si>
    <t>1,901,000</t>
  </si>
  <si>
    <t>1,911,000</t>
  </si>
  <si>
    <t>-48,000</t>
  </si>
  <si>
    <t>1,959,000</t>
  </si>
  <si>
    <t>1,965,000</t>
  </si>
  <si>
    <t>1,947,000</t>
  </si>
  <si>
    <t>1,978,000</t>
  </si>
  <si>
    <t>1,933,000</t>
  </si>
  <si>
    <t>1,908,000</t>
  </si>
  <si>
    <t>1,893,000</t>
  </si>
  <si>
    <t>1,918,000</t>
  </si>
  <si>
    <t>1,886,000</t>
  </si>
  <si>
    <t>1,879,000</t>
  </si>
  <si>
    <t>1,920,000</t>
  </si>
  <si>
    <t>1,941,000</t>
  </si>
  <si>
    <t>-37,000</t>
  </si>
  <si>
    <t>1,973,000</t>
  </si>
  <si>
    <t>1,970,000</t>
  </si>
  <si>
    <t>1,968,000</t>
  </si>
  <si>
    <t>1,956,000</t>
  </si>
  <si>
    <t>1,995,000</t>
  </si>
  <si>
    <t>1,860,000</t>
  </si>
  <si>
    <t>1,874,000</t>
  </si>
  <si>
    <t>27,000</t>
  </si>
  <si>
    <t>1,847,000</t>
  </si>
  <si>
    <t>1,848,000</t>
  </si>
  <si>
    <t>1,873,000</t>
  </si>
  <si>
    <t>1,833,000</t>
  </si>
  <si>
    <t>-67,000</t>
  </si>
  <si>
    <t>1,940,000</t>
  </si>
  <si>
    <t>1,914,000</t>
  </si>
  <si>
    <t>1,862,000</t>
  </si>
  <si>
    <t>1,861,000</t>
  </si>
  <si>
    <t>1,810,000</t>
  </si>
  <si>
    <t>1,778,000</t>
  </si>
  <si>
    <t>1,808,000</t>
  </si>
  <si>
    <t>1,805,000</t>
  </si>
  <si>
    <t>1,824,000</t>
  </si>
  <si>
    <t>삼성전자</t>
    <phoneticPr fontId="18" type="noConversion"/>
  </si>
  <si>
    <t>일자</t>
  </si>
  <si>
    <t>등락률(%)</t>
  </si>
  <si>
    <t>1.39</t>
  </si>
  <si>
    <t>0.48</t>
  </si>
  <si>
    <t>-0.07</t>
  </si>
  <si>
    <t>-0.96</t>
  </si>
  <si>
    <t>0.88</t>
  </si>
  <si>
    <t>-0.06</t>
  </si>
  <si>
    <t>0.57</t>
  </si>
  <si>
    <t>-0.97</t>
  </si>
  <si>
    <t>1.31</t>
  </si>
  <si>
    <t>-0.70</t>
  </si>
  <si>
    <t>-0.01</t>
  </si>
  <si>
    <t>-1.51</t>
  </si>
  <si>
    <t>-0.67</t>
  </si>
  <si>
    <t>1.26</t>
  </si>
  <si>
    <t>0.59</t>
  </si>
  <si>
    <t>-0.68</t>
  </si>
  <si>
    <t>-0.39</t>
  </si>
  <si>
    <t>-0.04</t>
  </si>
  <si>
    <t>0.37</t>
  </si>
  <si>
    <t>0.99</t>
  </si>
  <si>
    <t>0.47</t>
  </si>
  <si>
    <t>0.38</t>
  </si>
  <si>
    <t>-1.54</t>
  </si>
  <si>
    <t>-0.23</t>
  </si>
  <si>
    <t>-0.44</t>
  </si>
  <si>
    <t>-1.29</t>
  </si>
  <si>
    <t>0.81</t>
  </si>
  <si>
    <t>-0.33</t>
  </si>
  <si>
    <t>-0.61</t>
  </si>
  <si>
    <t>-0.64</t>
  </si>
  <si>
    <t>0.36</t>
  </si>
  <si>
    <t>1.17</t>
  </si>
  <si>
    <t>0.42</t>
  </si>
  <si>
    <t>-0.46</t>
  </si>
  <si>
    <t>0.18</t>
  </si>
  <si>
    <t>-1.11</t>
  </si>
  <si>
    <t>-0.59</t>
  </si>
  <si>
    <t>-0.08</t>
  </si>
  <si>
    <t>-1.71</t>
  </si>
  <si>
    <t>-0.29</t>
  </si>
  <si>
    <t>-0.34</t>
  </si>
  <si>
    <t>-1.83</t>
  </si>
  <si>
    <t>0.50</t>
  </si>
  <si>
    <t>2.45</t>
  </si>
  <si>
    <t>0.27</t>
  </si>
  <si>
    <t>0.15</t>
  </si>
  <si>
    <t>0.43</t>
  </si>
  <si>
    <t>0.70</t>
  </si>
  <si>
    <t>0.76</t>
  </si>
  <si>
    <t>-0.47</t>
  </si>
  <si>
    <t>-0.20</t>
  </si>
  <si>
    <t>0.31</t>
  </si>
  <si>
    <t>-0.65</t>
  </si>
  <si>
    <t>2.05</t>
  </si>
  <si>
    <t>-0.78</t>
  </si>
  <si>
    <t>-1.09</t>
  </si>
  <si>
    <t>0.24</t>
  </si>
  <si>
    <t>1.38</t>
  </si>
  <si>
    <t>-0.75</t>
  </si>
  <si>
    <t>1.32</t>
  </si>
  <si>
    <t>0.94</t>
  </si>
  <si>
    <t>0.61</t>
  </si>
  <si>
    <t>1.00</t>
  </si>
  <si>
    <t>-0.10</t>
  </si>
  <si>
    <t>0.75</t>
  </si>
  <si>
    <t>0.96</t>
  </si>
  <si>
    <t>0.46</t>
  </si>
  <si>
    <t>0.73</t>
  </si>
  <si>
    <t>0.12</t>
  </si>
  <si>
    <t>-1.77</t>
  </si>
  <si>
    <t>0.23</t>
  </si>
  <si>
    <t>0.17</t>
  </si>
  <si>
    <t>-0.32</t>
  </si>
  <si>
    <t>-0.37</t>
  </si>
  <si>
    <t>1.79</t>
  </si>
  <si>
    <t>1.25</t>
  </si>
  <si>
    <t>-0.60</t>
  </si>
  <si>
    <t>0.60</t>
  </si>
  <si>
    <t>0.10</t>
  </si>
  <si>
    <t>-1.08</t>
  </si>
  <si>
    <t>1.43</t>
  </si>
  <si>
    <t>-1.41</t>
  </si>
  <si>
    <t>0.26</t>
  </si>
  <si>
    <t>-0.26</t>
  </si>
  <si>
    <t>1.22</t>
  </si>
  <si>
    <t>0.62</t>
  </si>
  <si>
    <t>0.44</t>
  </si>
  <si>
    <t>2.17</t>
  </si>
  <si>
    <t>-0.21</t>
  </si>
  <si>
    <t>-0.15</t>
  </si>
  <si>
    <t>-1.69</t>
  </si>
  <si>
    <t>0.41</t>
  </si>
  <si>
    <t>-0.43</t>
  </si>
  <si>
    <t>0.85</t>
  </si>
  <si>
    <t>-0.30</t>
  </si>
  <si>
    <t>-0.80</t>
  </si>
  <si>
    <t>1.13</t>
  </si>
  <si>
    <t>-0.56</t>
  </si>
  <si>
    <t>0.28</t>
  </si>
  <si>
    <t>0.32</t>
  </si>
  <si>
    <t>0.79</t>
  </si>
  <si>
    <t>0.66</t>
  </si>
  <si>
    <t>1.77</t>
  </si>
  <si>
    <t>-1.87</t>
  </si>
  <si>
    <t>0.97</t>
  </si>
  <si>
    <t>-0.25</t>
  </si>
  <si>
    <t>-0.55</t>
  </si>
  <si>
    <t>1.23</t>
  </si>
  <si>
    <t>0.83</t>
  </si>
  <si>
    <t>-3.10</t>
  </si>
  <si>
    <t>1.14</t>
  </si>
  <si>
    <t>0.06</t>
  </si>
  <si>
    <t>-0.73</t>
  </si>
  <si>
    <t>2.27</t>
  </si>
  <si>
    <t>1.21</t>
  </si>
  <si>
    <t>0.35</t>
  </si>
  <si>
    <t>0.11</t>
  </si>
  <si>
    <t>0.82</t>
  </si>
  <si>
    <t>-0.87</t>
  </si>
  <si>
    <t>-2.92</t>
  </si>
  <si>
    <t>-0.16</t>
  </si>
  <si>
    <t>-0.19</t>
  </si>
  <si>
    <t>-3.17</t>
  </si>
  <si>
    <t>0.25</t>
  </si>
  <si>
    <t>0.74</t>
  </si>
  <si>
    <t>0.02</t>
  </si>
  <si>
    <t>-1.31</t>
  </si>
  <si>
    <t>-1.02</t>
  </si>
  <si>
    <t>-1.48</t>
  </si>
  <si>
    <t>0.93</t>
  </si>
  <si>
    <t>0.52</t>
  </si>
  <si>
    <t>-0.83</t>
  </si>
  <si>
    <t>0.34</t>
  </si>
  <si>
    <t>1.07</t>
  </si>
  <si>
    <t>-0.13</t>
  </si>
  <si>
    <t>-0.02</t>
  </si>
  <si>
    <t>-0.24</t>
  </si>
  <si>
    <t>0.20</t>
  </si>
  <si>
    <t>-2.10</t>
  </si>
  <si>
    <t>-1.18</t>
  </si>
  <si>
    <t>1.76</t>
  </si>
  <si>
    <t>-0.54</t>
  </si>
  <si>
    <t>1.11</t>
  </si>
  <si>
    <t>0.68</t>
  </si>
  <si>
    <t>0.04</t>
  </si>
  <si>
    <t>0.09</t>
  </si>
  <si>
    <t>-0.76</t>
  </si>
  <si>
    <t>-2.69</t>
  </si>
  <si>
    <t>-1.26</t>
  </si>
  <si>
    <t>-1.56</t>
  </si>
  <si>
    <t>0.69</t>
  </si>
  <si>
    <t>-2.14</t>
  </si>
  <si>
    <t>0.13</t>
  </si>
  <si>
    <t>1.81</t>
  </si>
  <si>
    <t>1.18</t>
  </si>
  <si>
    <t>0.84</t>
  </si>
  <si>
    <t>-1.59</t>
  </si>
  <si>
    <t>0.80</t>
  </si>
  <si>
    <t>0.30</t>
  </si>
  <si>
    <t>1.20</t>
  </si>
  <si>
    <t>1.08</t>
  </si>
  <si>
    <t>-0.94</t>
  </si>
  <si>
    <t>1.57</t>
  </si>
  <si>
    <t>0.55</t>
  </si>
  <si>
    <t>-0.03</t>
  </si>
  <si>
    <t>1.48</t>
  </si>
  <si>
    <t>-1.32</t>
  </si>
  <si>
    <t>-2.78</t>
  </si>
  <si>
    <t>1.51</t>
  </si>
  <si>
    <t>-3.13</t>
  </si>
  <si>
    <t>1.34</t>
  </si>
  <si>
    <t>-1.68</t>
  </si>
  <si>
    <t>-0.69</t>
  </si>
  <si>
    <t>-1.76</t>
  </si>
  <si>
    <t>1.62</t>
  </si>
  <si>
    <t>0.33</t>
  </si>
  <si>
    <t>-1.20</t>
  </si>
  <si>
    <t>-2.50</t>
  </si>
  <si>
    <t>2.53</t>
  </si>
  <si>
    <t>코스닥지스</t>
    <phoneticPr fontId="18" type="noConversion"/>
  </si>
  <si>
    <t>년월일</t>
  </si>
  <si>
    <t>samsung_close_value</t>
    <phoneticPr fontId="18" type="noConversion"/>
  </si>
  <si>
    <t>samsung_cv_diff_value</t>
    <phoneticPr fontId="18" type="noConversion"/>
  </si>
  <si>
    <t>Skhynix_close_value</t>
    <phoneticPr fontId="18" type="noConversion"/>
  </si>
  <si>
    <t>Skhynix_cv_diff_value</t>
    <phoneticPr fontId="18" type="noConversion"/>
  </si>
  <si>
    <t>kosdaq_diff_rate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</si>
</sst>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i/>
      <sz val="12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1"/>
  <sheetViews>
    <sheetView tabSelected="1" topLeftCell="M1" workbookViewId="0">
      <selection activeCell="S11" sqref="S11"/>
    </sheetView>
  </sheetViews>
  <sheetFormatPr defaultRowHeight="16.5" x14ac:dyDescent="0.3"/>
  <cols>
    <col min="1" max="1" width="10.25" bestFit="1" customWidth="1"/>
    <col min="2" max="2" width="11" bestFit="1" customWidth="1"/>
    <col min="3" max="3" width="10.875" bestFit="1" customWidth="1"/>
    <col min="4" max="4" width="11.25" bestFit="1" customWidth="1"/>
    <col min="5" max="5" width="10.625" bestFit="1" customWidth="1"/>
    <col min="6" max="6" width="9.75" bestFit="1" customWidth="1"/>
    <col min="7" max="7" width="11.125" bestFit="1" customWidth="1"/>
    <col min="8" max="8" width="13.375" bestFit="1" customWidth="1"/>
    <col min="9" max="9" width="12.375" bestFit="1" customWidth="1"/>
    <col min="10" max="10" width="13.625" bestFit="1" customWidth="1"/>
    <col min="11" max="13" width="13.125" bestFit="1" customWidth="1"/>
    <col min="14" max="15" width="13.625" bestFit="1" customWidth="1"/>
    <col min="16" max="16" width="13.5" customWidth="1"/>
    <col min="20" max="22" width="15" customWidth="1"/>
    <col min="23" max="23" width="17" customWidth="1"/>
    <col min="24" max="24" width="18.75" bestFit="1" customWidth="1"/>
    <col min="25" max="25" width="20" bestFit="1" customWidth="1"/>
    <col min="26" max="26" width="20.25" bestFit="1" customWidth="1"/>
    <col min="27" max="27" width="20" bestFit="1" customWidth="1"/>
    <col min="1023" max="10022" width="9.125" customWidth="1"/>
    <col min="10023" max="16384" width="10.2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774</v>
      </c>
      <c r="Y1" t="s">
        <v>775</v>
      </c>
      <c r="Z1" t="s">
        <v>772</v>
      </c>
      <c r="AA1" t="s">
        <v>773</v>
      </c>
      <c r="AB1" t="s">
        <v>776</v>
      </c>
    </row>
    <row r="2" spans="1:28" x14ac:dyDescent="0.3">
      <c r="A2">
        <v>20171222</v>
      </c>
      <c r="B2" t="s">
        <v>23</v>
      </c>
      <c r="C2">
        <v>227950</v>
      </c>
      <c r="D2">
        <v>1980</v>
      </c>
      <c r="E2">
        <v>1995</v>
      </c>
      <c r="F2">
        <v>1975</v>
      </c>
      <c r="G2">
        <v>1995</v>
      </c>
      <c r="H2">
        <v>8447</v>
      </c>
      <c r="I2">
        <v>0</v>
      </c>
      <c r="J2">
        <v>0</v>
      </c>
      <c r="K2">
        <v>1992</v>
      </c>
      <c r="L2">
        <v>1992</v>
      </c>
      <c r="M2">
        <v>1992</v>
      </c>
      <c r="N2">
        <v>8.3612039999999999E-2</v>
      </c>
      <c r="O2">
        <v>0.12554927799999999</v>
      </c>
      <c r="P2">
        <v>5.0226016999999998E-2</v>
      </c>
      <c r="W2">
        <v>0</v>
      </c>
      <c r="X2" s="1" t="str">
        <f xml:space="preserve"> VLOOKUP($A2,Sheet1!$A$1:$C$244,2,FALSE)</f>
        <v>76,700</v>
      </c>
      <c r="Y2" s="1" t="str">
        <f xml:space="preserve"> VLOOKUP($A2,Sheet1!$A$1:$C$244,3,FALSE)</f>
        <v>-300</v>
      </c>
      <c r="Z2" s="1" t="str">
        <f xml:space="preserve"> VLOOKUP($A2,Sheet2!$A$1:$C$244,2,FALSE)</f>
        <v>2,485,000</v>
      </c>
      <c r="AA2" s="1" t="str">
        <f xml:space="preserve"> VLOOKUP($A2,Sheet2!$A$1:$C$244,3,FALSE)</f>
        <v>28,000</v>
      </c>
      <c r="AB2" s="1" t="str">
        <f xml:space="preserve"> VLOOKUP($A2,Sheet3!$A$1:$C$244,2,FALSE)</f>
        <v>2.17</v>
      </c>
    </row>
    <row r="3" spans="1:28" x14ac:dyDescent="0.3">
      <c r="A3">
        <v>20171221</v>
      </c>
      <c r="B3" t="s">
        <v>23</v>
      </c>
      <c r="C3">
        <v>227950</v>
      </c>
      <c r="D3">
        <v>1995</v>
      </c>
      <c r="E3">
        <v>1995</v>
      </c>
      <c r="F3">
        <v>1970</v>
      </c>
      <c r="G3">
        <v>1995</v>
      </c>
      <c r="H3">
        <v>23929</v>
      </c>
      <c r="I3">
        <v>0</v>
      </c>
      <c r="J3">
        <v>0</v>
      </c>
      <c r="K3">
        <v>1991</v>
      </c>
      <c r="L3">
        <v>1991</v>
      </c>
      <c r="M3">
        <v>1991</v>
      </c>
      <c r="N3">
        <v>0.167504188</v>
      </c>
      <c r="O3">
        <v>6.281407E-2</v>
      </c>
      <c r="P3">
        <v>5.0251256000000001E-2</v>
      </c>
      <c r="Q3">
        <v>0</v>
      </c>
      <c r="R3">
        <v>0</v>
      </c>
      <c r="S3">
        <v>0</v>
      </c>
      <c r="T3">
        <v>2.5125630000000002E-3</v>
      </c>
      <c r="U3">
        <v>5.0377829999999997E-3</v>
      </c>
      <c r="V3">
        <v>2.5125630000000002E-3</v>
      </c>
      <c r="W3">
        <v>-0.25125628100000003</v>
      </c>
      <c r="X3" s="1" t="str">
        <f xml:space="preserve"> VLOOKUP($A3,Sheet1!$A$1:$C$244,2,FALSE)</f>
        <v>77,000</v>
      </c>
      <c r="Y3" s="1" t="str">
        <f xml:space="preserve"> VLOOKUP($A3,Sheet1!$A$1:$C$244,3,FALSE)</f>
        <v>-3,100</v>
      </c>
      <c r="Z3" s="1" t="str">
        <f xml:space="preserve"> VLOOKUP($A3,Sheet2!$A$1:$C$244,2,FALSE)</f>
        <v>2,457,000</v>
      </c>
      <c r="AA3" s="1" t="str">
        <f xml:space="preserve"> VLOOKUP($A3,Sheet2!$A$1:$C$244,3,FALSE)</f>
        <v>-87,000</v>
      </c>
      <c r="AB3" s="1" t="str">
        <f xml:space="preserve"> VLOOKUP($A3,Sheet3!$A$1:$C$244,2,FALSE)</f>
        <v>-2.50</v>
      </c>
    </row>
    <row r="4" spans="1:28" x14ac:dyDescent="0.3">
      <c r="A4">
        <v>20171220</v>
      </c>
      <c r="B4" t="s">
        <v>23</v>
      </c>
      <c r="C4">
        <v>227950</v>
      </c>
      <c r="D4">
        <v>1995</v>
      </c>
      <c r="E4">
        <v>1995</v>
      </c>
      <c r="F4">
        <v>1990</v>
      </c>
      <c r="G4">
        <v>1995</v>
      </c>
      <c r="H4">
        <v>7283</v>
      </c>
      <c r="I4">
        <v>5</v>
      </c>
      <c r="J4">
        <v>0.25125628100000003</v>
      </c>
      <c r="K4">
        <v>1990</v>
      </c>
      <c r="L4">
        <v>1990</v>
      </c>
      <c r="M4">
        <v>1990</v>
      </c>
      <c r="N4">
        <v>8.3822297000000004E-2</v>
      </c>
      <c r="O4">
        <v>6.2853550999999994E-2</v>
      </c>
      <c r="P4">
        <v>0</v>
      </c>
      <c r="Q4">
        <v>0</v>
      </c>
      <c r="R4">
        <v>0</v>
      </c>
      <c r="S4">
        <v>0</v>
      </c>
      <c r="T4">
        <v>5.0377829999999997E-3</v>
      </c>
      <c r="U4">
        <v>2.5125630000000002E-3</v>
      </c>
      <c r="V4">
        <v>2.5125630000000002E-3</v>
      </c>
      <c r="W4">
        <v>-6.3288799999994196E-4</v>
      </c>
      <c r="X4" s="1" t="str">
        <f xml:space="preserve"> VLOOKUP($A4,Sheet1!$A$1:$C$244,2,FALSE)</f>
        <v>80,100</v>
      </c>
      <c r="Y4" s="1" t="str">
        <f xml:space="preserve"> VLOOKUP($A4,Sheet1!$A$1:$C$244,3,FALSE)</f>
        <v>-100</v>
      </c>
      <c r="Z4" s="1" t="str">
        <f xml:space="preserve"> VLOOKUP($A4,Sheet2!$A$1:$C$244,2,FALSE)</f>
        <v>2,544,000</v>
      </c>
      <c r="AA4" s="1" t="str">
        <f xml:space="preserve"> VLOOKUP($A4,Sheet2!$A$1:$C$244,3,FALSE)</f>
        <v>-34,000</v>
      </c>
      <c r="AB4" s="1" t="str">
        <f xml:space="preserve"> VLOOKUP($A4,Sheet3!$A$1:$C$244,2,FALSE)</f>
        <v>-1.08</v>
      </c>
    </row>
    <row r="5" spans="1:28" x14ac:dyDescent="0.3">
      <c r="A5">
        <v>20171219</v>
      </c>
      <c r="B5" t="s">
        <v>23</v>
      </c>
      <c r="C5">
        <v>227950</v>
      </c>
      <c r="D5">
        <v>1995</v>
      </c>
      <c r="E5">
        <v>1995</v>
      </c>
      <c r="F5">
        <v>1985</v>
      </c>
      <c r="G5">
        <v>1990</v>
      </c>
      <c r="H5">
        <v>2461</v>
      </c>
      <c r="I5">
        <v>5</v>
      </c>
      <c r="J5">
        <v>0.25188916900000002</v>
      </c>
      <c r="K5">
        <v>1990</v>
      </c>
      <c r="L5">
        <v>1990</v>
      </c>
      <c r="M5">
        <v>1990</v>
      </c>
      <c r="N5">
        <v>0</v>
      </c>
      <c r="O5">
        <v>-6.281407E-2</v>
      </c>
      <c r="P5">
        <v>-5.0226016999999998E-2</v>
      </c>
      <c r="Q5">
        <v>0</v>
      </c>
      <c r="R5">
        <v>0</v>
      </c>
      <c r="S5">
        <v>0</v>
      </c>
      <c r="T5">
        <v>2.5125630000000002E-3</v>
      </c>
      <c r="U5">
        <v>2.5125630000000002E-3</v>
      </c>
      <c r="V5">
        <v>0</v>
      </c>
      <c r="W5">
        <v>0.50314544999999999</v>
      </c>
      <c r="X5" s="1" t="str">
        <f xml:space="preserve"> VLOOKUP($A5,Sheet1!$A$1:$C$244,2,FALSE)</f>
        <v>80,200</v>
      </c>
      <c r="Y5" s="1" t="str">
        <f xml:space="preserve"> VLOOKUP($A5,Sheet1!$A$1:$C$244,3,FALSE)</f>
        <v>3,000</v>
      </c>
      <c r="Z5" s="1" t="str">
        <f xml:space="preserve"> VLOOKUP($A5,Sheet2!$A$1:$C$244,2,FALSE)</f>
        <v>2,578,000</v>
      </c>
      <c r="AA5" s="1" t="str">
        <f xml:space="preserve"> VLOOKUP($A5,Sheet2!$A$1:$C$244,3,FALSE)</f>
        <v>18,000</v>
      </c>
      <c r="AB5" s="1" t="str">
        <f xml:space="preserve"> VLOOKUP($A5,Sheet3!$A$1:$C$244,2,FALSE)</f>
        <v>-1.20</v>
      </c>
    </row>
    <row r="6" spans="1:28" x14ac:dyDescent="0.3">
      <c r="A6">
        <v>20171218</v>
      </c>
      <c r="B6" t="s">
        <v>23</v>
      </c>
      <c r="C6">
        <v>227950</v>
      </c>
      <c r="D6">
        <v>2000</v>
      </c>
      <c r="E6">
        <v>2000</v>
      </c>
      <c r="F6">
        <v>1960</v>
      </c>
      <c r="G6">
        <v>1985</v>
      </c>
      <c r="H6">
        <v>25361</v>
      </c>
      <c r="I6">
        <v>-5</v>
      </c>
      <c r="J6">
        <v>-0.25125628100000003</v>
      </c>
      <c r="K6">
        <v>1991</v>
      </c>
      <c r="L6">
        <v>1991</v>
      </c>
      <c r="M6">
        <v>1991</v>
      </c>
      <c r="N6">
        <v>-0.167364017</v>
      </c>
      <c r="O6">
        <v>-0.12547051400000001</v>
      </c>
      <c r="P6">
        <v>-0.100351229</v>
      </c>
      <c r="Q6">
        <v>0</v>
      </c>
      <c r="R6">
        <v>0</v>
      </c>
      <c r="S6">
        <v>0</v>
      </c>
      <c r="T6">
        <v>0</v>
      </c>
      <c r="U6">
        <v>-2.506266E-3</v>
      </c>
      <c r="V6">
        <v>-2.506266E-3</v>
      </c>
      <c r="W6">
        <v>-0.25125628100000003</v>
      </c>
      <c r="X6" s="1" t="str">
        <f xml:space="preserve"> VLOOKUP($A6,Sheet1!$A$1:$C$244,2,FALSE)</f>
        <v>77,200</v>
      </c>
      <c r="Y6" s="1" t="str">
        <f xml:space="preserve"> VLOOKUP($A6,Sheet1!$A$1:$C$244,3,FALSE)</f>
        <v>1,500</v>
      </c>
      <c r="Z6" s="1" t="str">
        <f xml:space="preserve"> VLOOKUP($A6,Sheet2!$A$1:$C$244,2,FALSE)</f>
        <v>2,560,000</v>
      </c>
      <c r="AA6" s="1" t="str">
        <f xml:space="preserve"> VLOOKUP($A6,Sheet2!$A$1:$C$244,3,FALSE)</f>
        <v>29,000</v>
      </c>
      <c r="AB6" s="1" t="str">
        <f xml:space="preserve"> VLOOKUP($A6,Sheet3!$A$1:$C$244,2,FALSE)</f>
        <v>-0.08</v>
      </c>
    </row>
    <row r="7" spans="1:28" x14ac:dyDescent="0.3">
      <c r="A7">
        <v>20171215</v>
      </c>
      <c r="B7" t="s">
        <v>23</v>
      </c>
      <c r="C7">
        <v>227950</v>
      </c>
      <c r="D7">
        <v>2000</v>
      </c>
      <c r="E7">
        <v>2000</v>
      </c>
      <c r="F7">
        <v>1990</v>
      </c>
      <c r="G7">
        <v>1990</v>
      </c>
      <c r="H7">
        <v>4750</v>
      </c>
      <c r="I7">
        <v>0</v>
      </c>
      <c r="J7">
        <v>0</v>
      </c>
      <c r="K7">
        <v>1993</v>
      </c>
      <c r="L7">
        <v>1993</v>
      </c>
      <c r="M7">
        <v>1993</v>
      </c>
      <c r="N7">
        <v>-8.3612039999999999E-2</v>
      </c>
      <c r="O7">
        <v>-6.2695925E-2</v>
      </c>
      <c r="P7">
        <v>-5.0150450999999999E-2</v>
      </c>
      <c r="Q7">
        <v>-1</v>
      </c>
      <c r="R7">
        <v>-1</v>
      </c>
      <c r="S7">
        <v>-1</v>
      </c>
      <c r="T7">
        <v>-5.0125309999999998E-3</v>
      </c>
      <c r="U7">
        <v>-5.0125309999999998E-3</v>
      </c>
      <c r="V7">
        <v>-5.0125309999999998E-3</v>
      </c>
      <c r="W7">
        <v>0.250626566</v>
      </c>
      <c r="X7" s="1" t="str">
        <f xml:space="preserve"> VLOOKUP($A7,Sheet1!$A$1:$C$244,2,FALSE)</f>
        <v>75,700</v>
      </c>
      <c r="Y7" s="1" t="str">
        <f xml:space="preserve"> VLOOKUP($A7,Sheet1!$A$1:$C$244,3,FALSE)</f>
        <v>-300</v>
      </c>
      <c r="Z7" s="1" t="str">
        <f xml:space="preserve"> VLOOKUP($A7,Sheet2!$A$1:$C$244,2,FALSE)</f>
        <v>2,531,000</v>
      </c>
      <c r="AA7" s="1" t="str">
        <f xml:space="preserve"> VLOOKUP($A7,Sheet2!$A$1:$C$244,3,FALSE)</f>
        <v>-22,000</v>
      </c>
      <c r="AB7" s="1" t="str">
        <f xml:space="preserve"> VLOOKUP($A7,Sheet3!$A$1:$C$244,2,FALSE)</f>
        <v>-0.68</v>
      </c>
    </row>
    <row r="8" spans="1:28" x14ac:dyDescent="0.3">
      <c r="A8">
        <v>20171214</v>
      </c>
      <c r="B8" t="s">
        <v>23</v>
      </c>
      <c r="C8">
        <v>227950</v>
      </c>
      <c r="D8">
        <v>1990</v>
      </c>
      <c r="E8">
        <v>1990</v>
      </c>
      <c r="F8">
        <v>1985</v>
      </c>
      <c r="G8">
        <v>1990</v>
      </c>
      <c r="H8">
        <v>686</v>
      </c>
      <c r="I8">
        <v>-5</v>
      </c>
      <c r="J8">
        <v>-0.250626566</v>
      </c>
      <c r="K8">
        <v>1994</v>
      </c>
      <c r="L8">
        <v>1994</v>
      </c>
      <c r="M8">
        <v>1994</v>
      </c>
      <c r="N8">
        <v>-8.3542189000000003E-2</v>
      </c>
      <c r="O8">
        <v>-6.2656641999999999E-2</v>
      </c>
      <c r="P8">
        <v>-0.10020040099999999</v>
      </c>
      <c r="Q8">
        <v>-1</v>
      </c>
      <c r="R8">
        <v>-1</v>
      </c>
      <c r="S8">
        <v>-1</v>
      </c>
      <c r="T8">
        <v>-2.506266E-3</v>
      </c>
      <c r="U8">
        <v>-2.506266E-3</v>
      </c>
      <c r="V8">
        <v>-2.506266E-3</v>
      </c>
      <c r="W8">
        <v>-0.250626566</v>
      </c>
      <c r="X8" s="1" t="str">
        <f xml:space="preserve"> VLOOKUP($A8,Sheet1!$A$1:$C$244,2,FALSE)</f>
        <v>76,000</v>
      </c>
      <c r="Y8" s="1" t="str">
        <f xml:space="preserve"> VLOOKUP($A8,Sheet1!$A$1:$C$244,3,FALSE)</f>
        <v>-800</v>
      </c>
      <c r="Z8" s="1" t="str">
        <f xml:space="preserve"> VLOOKUP($A8,Sheet2!$A$1:$C$244,2,FALSE)</f>
        <v>2,553,000</v>
      </c>
      <c r="AA8" s="1" t="str">
        <f xml:space="preserve"> VLOOKUP($A8,Sheet2!$A$1:$C$244,3,FALSE)</f>
        <v>-13,000</v>
      </c>
      <c r="AB8" s="1" t="str">
        <f xml:space="preserve"> VLOOKUP($A8,Sheet3!$A$1:$C$244,2,FALSE)</f>
        <v>0.33</v>
      </c>
    </row>
    <row r="9" spans="1:28" x14ac:dyDescent="0.3">
      <c r="A9">
        <v>20171213</v>
      </c>
      <c r="B9" t="s">
        <v>23</v>
      </c>
      <c r="C9">
        <v>227950</v>
      </c>
      <c r="D9">
        <v>1995</v>
      </c>
      <c r="E9">
        <v>1995</v>
      </c>
      <c r="F9">
        <v>1995</v>
      </c>
      <c r="G9">
        <v>1995</v>
      </c>
      <c r="H9">
        <v>3275</v>
      </c>
      <c r="I9">
        <v>0</v>
      </c>
      <c r="J9">
        <v>0</v>
      </c>
      <c r="K9">
        <v>1996</v>
      </c>
      <c r="L9">
        <v>1996</v>
      </c>
      <c r="M9">
        <v>1996</v>
      </c>
      <c r="N9">
        <v>0</v>
      </c>
      <c r="O9">
        <v>-6.2617407999999999E-2</v>
      </c>
      <c r="P9">
        <v>-5.0075112999999997E-2</v>
      </c>
      <c r="Q9">
        <v>-1</v>
      </c>
      <c r="R9">
        <v>-1</v>
      </c>
      <c r="S9">
        <v>-1</v>
      </c>
      <c r="T9">
        <v>-2.506266E-3</v>
      </c>
      <c r="U9">
        <v>-2.506266E-3</v>
      </c>
      <c r="V9">
        <v>-5.0000000000000001E-3</v>
      </c>
      <c r="W9">
        <v>0</v>
      </c>
      <c r="X9" s="1" t="str">
        <f xml:space="preserve"> VLOOKUP($A9,Sheet1!$A$1:$C$244,2,FALSE)</f>
        <v>76,800</v>
      </c>
      <c r="Y9" s="1" t="str">
        <f xml:space="preserve"> VLOOKUP($A9,Sheet1!$A$1:$C$244,3,FALSE)</f>
        <v>-1,000</v>
      </c>
      <c r="Z9" s="1" t="str">
        <f xml:space="preserve"> VLOOKUP($A9,Sheet2!$A$1:$C$244,2,FALSE)</f>
        <v>2,566,000</v>
      </c>
      <c r="AA9" s="1" t="str">
        <f xml:space="preserve"> VLOOKUP($A9,Sheet2!$A$1:$C$244,3,FALSE)</f>
        <v>-39,000</v>
      </c>
      <c r="AB9" s="1" t="str">
        <f xml:space="preserve"> VLOOKUP($A9,Sheet3!$A$1:$C$244,2,FALSE)</f>
        <v>1.57</v>
      </c>
    </row>
    <row r="10" spans="1:28" x14ac:dyDescent="0.3">
      <c r="A10">
        <v>20171212</v>
      </c>
      <c r="B10" t="s">
        <v>23</v>
      </c>
      <c r="C10">
        <v>227950</v>
      </c>
      <c r="D10">
        <v>1980</v>
      </c>
      <c r="E10">
        <v>1995</v>
      </c>
      <c r="F10">
        <v>1980</v>
      </c>
      <c r="G10">
        <v>1995</v>
      </c>
      <c r="H10">
        <v>3836</v>
      </c>
      <c r="I10">
        <v>0</v>
      </c>
      <c r="J10">
        <v>0</v>
      </c>
      <c r="K10">
        <v>1997</v>
      </c>
      <c r="L10">
        <v>1997</v>
      </c>
      <c r="M10">
        <v>1997</v>
      </c>
      <c r="N10">
        <v>-8.3472454000000001E-2</v>
      </c>
      <c r="O10">
        <v>-6.2578223000000002E-2</v>
      </c>
      <c r="P10">
        <v>0.200702459</v>
      </c>
      <c r="Q10">
        <v>-1</v>
      </c>
      <c r="R10">
        <v>-1</v>
      </c>
      <c r="S10">
        <v>-1</v>
      </c>
      <c r="T10">
        <v>0</v>
      </c>
      <c r="U10">
        <v>-2.5000000000000001E-3</v>
      </c>
      <c r="V10">
        <v>-2.5000000000000001E-3</v>
      </c>
      <c r="W10">
        <v>0</v>
      </c>
      <c r="X10" s="1" t="str">
        <f xml:space="preserve"> VLOOKUP($A10,Sheet1!$A$1:$C$244,2,FALSE)</f>
        <v>77,800</v>
      </c>
      <c r="Y10" s="1" t="str">
        <f xml:space="preserve"> VLOOKUP($A10,Sheet1!$A$1:$C$244,3,FALSE)</f>
        <v>-900</v>
      </c>
      <c r="Z10" s="1" t="str">
        <f xml:space="preserve"> VLOOKUP($A10,Sheet2!$A$1:$C$244,2,FALSE)</f>
        <v>2,605,000</v>
      </c>
      <c r="AA10" s="1" t="str">
        <f xml:space="preserve"> VLOOKUP($A10,Sheet2!$A$1:$C$244,3,FALSE)</f>
        <v>16,000</v>
      </c>
      <c r="AB10" s="1" t="str">
        <f xml:space="preserve"> VLOOKUP($A10,Sheet3!$A$1:$C$244,2,FALSE)</f>
        <v>-0.43</v>
      </c>
    </row>
    <row r="11" spans="1:28" x14ac:dyDescent="0.3">
      <c r="A11">
        <v>20171211</v>
      </c>
      <c r="B11" t="s">
        <v>23</v>
      </c>
      <c r="C11">
        <v>227950</v>
      </c>
      <c r="D11">
        <v>1985</v>
      </c>
      <c r="E11">
        <v>1995</v>
      </c>
      <c r="F11">
        <v>1980</v>
      </c>
      <c r="G11">
        <v>1995</v>
      </c>
      <c r="H11">
        <v>3041</v>
      </c>
      <c r="I11">
        <v>0</v>
      </c>
      <c r="J11">
        <v>0</v>
      </c>
      <c r="K11">
        <v>1993</v>
      </c>
      <c r="L11">
        <v>1993</v>
      </c>
      <c r="M11">
        <v>1993</v>
      </c>
      <c r="N11">
        <v>-8.3402835999999994E-2</v>
      </c>
      <c r="O11">
        <v>0.25094102899999998</v>
      </c>
      <c r="P11">
        <v>5.0200803000000002E-2</v>
      </c>
      <c r="Q11">
        <v>-1</v>
      </c>
      <c r="R11">
        <v>-1</v>
      </c>
      <c r="S11">
        <v>0</v>
      </c>
      <c r="T11">
        <v>-2.5000000000000001E-3</v>
      </c>
      <c r="U11">
        <v>-2.5000000000000001E-3</v>
      </c>
      <c r="V11">
        <v>1.0126582E-2</v>
      </c>
      <c r="W11">
        <v>0.25</v>
      </c>
      <c r="X11" s="1" t="str">
        <f xml:space="preserve"> VLOOKUP($A11,Sheet1!$A$1:$C$244,2,FALSE)</f>
        <v>78,700</v>
      </c>
      <c r="Y11" s="1" t="str">
        <f xml:space="preserve"> VLOOKUP($A11,Sheet1!$A$1:$C$244,3,FALSE)</f>
        <v>0</v>
      </c>
      <c r="Z11" s="1" t="str">
        <f xml:space="preserve"> VLOOKUP($A11,Sheet2!$A$1:$C$244,2,FALSE)</f>
        <v>2,589,000</v>
      </c>
      <c r="AA11" s="1" t="str">
        <f xml:space="preserve"> VLOOKUP($A11,Sheet2!$A$1:$C$244,3,FALSE)</f>
        <v>-11,000</v>
      </c>
      <c r="AB11" s="1" t="str">
        <f xml:space="preserve"> VLOOKUP($A11,Sheet3!$A$1:$C$244,2,FALSE)</f>
        <v>1.62</v>
      </c>
    </row>
    <row r="12" spans="1:28" x14ac:dyDescent="0.3">
      <c r="A12">
        <v>20171208</v>
      </c>
      <c r="B12" t="s">
        <v>23</v>
      </c>
      <c r="C12">
        <v>227950</v>
      </c>
      <c r="D12">
        <v>1985</v>
      </c>
      <c r="E12">
        <v>1995</v>
      </c>
      <c r="F12">
        <v>1985</v>
      </c>
      <c r="G12">
        <v>1995</v>
      </c>
      <c r="H12">
        <v>506</v>
      </c>
      <c r="I12">
        <v>-5</v>
      </c>
      <c r="J12">
        <v>-0.25</v>
      </c>
      <c r="K12">
        <v>1992</v>
      </c>
      <c r="L12">
        <v>1992</v>
      </c>
      <c r="M12">
        <v>1992</v>
      </c>
      <c r="N12">
        <v>0.33472803299999998</v>
      </c>
      <c r="O12">
        <v>6.2774638999999993E-2</v>
      </c>
      <c r="P12">
        <v>0</v>
      </c>
      <c r="Q12">
        <v>-1</v>
      </c>
      <c r="R12">
        <v>0</v>
      </c>
      <c r="S12">
        <v>0</v>
      </c>
      <c r="T12">
        <v>-2.5000000000000001E-3</v>
      </c>
      <c r="U12">
        <v>1.0126582E-2</v>
      </c>
      <c r="V12">
        <v>2.5125630000000002E-3</v>
      </c>
      <c r="W12">
        <v>-0.25</v>
      </c>
      <c r="X12" s="1" t="str">
        <f xml:space="preserve"> VLOOKUP($A12,Sheet1!$A$1:$C$244,2,FALSE)</f>
        <v>78,700</v>
      </c>
      <c r="Y12" s="1" t="str">
        <f xml:space="preserve"> VLOOKUP($A12,Sheet1!$A$1:$C$244,3,FALSE)</f>
        <v>2,700</v>
      </c>
      <c r="Z12" s="1" t="str">
        <f xml:space="preserve"> VLOOKUP($A12,Sheet2!$A$1:$C$244,2,FALSE)</f>
        <v>2,600,000</v>
      </c>
      <c r="AA12" s="1" t="str">
        <f xml:space="preserve"> VLOOKUP($A12,Sheet2!$A$1:$C$244,3,FALSE)</f>
        <v>63,000</v>
      </c>
      <c r="AB12" s="1" t="str">
        <f xml:space="preserve"> VLOOKUP($A12,Sheet3!$A$1:$C$244,2,FALSE)</f>
        <v>-1.76</v>
      </c>
    </row>
    <row r="13" spans="1:28" x14ac:dyDescent="0.3">
      <c r="A13">
        <v>20171207</v>
      </c>
      <c r="B13" t="s">
        <v>23</v>
      </c>
      <c r="C13">
        <v>227950</v>
      </c>
      <c r="D13">
        <v>1980</v>
      </c>
      <c r="E13">
        <v>2000</v>
      </c>
      <c r="F13">
        <v>1980</v>
      </c>
      <c r="G13">
        <v>2000</v>
      </c>
      <c r="H13">
        <v>1527</v>
      </c>
      <c r="I13">
        <v>0</v>
      </c>
      <c r="J13">
        <v>0</v>
      </c>
      <c r="K13">
        <v>1992</v>
      </c>
      <c r="L13">
        <v>1992</v>
      </c>
      <c r="M13">
        <v>1992</v>
      </c>
      <c r="N13">
        <v>0.16764459300000001</v>
      </c>
      <c r="O13">
        <v>6.281407E-2</v>
      </c>
      <c r="P13">
        <v>0.100502513</v>
      </c>
      <c r="Q13">
        <v>0</v>
      </c>
      <c r="R13">
        <v>0</v>
      </c>
      <c r="S13">
        <v>0</v>
      </c>
      <c r="T13">
        <v>1.0126582E-2</v>
      </c>
      <c r="U13">
        <v>2.5125630000000002E-3</v>
      </c>
      <c r="V13">
        <v>0</v>
      </c>
      <c r="W13">
        <v>-1.2658227849999999</v>
      </c>
      <c r="X13" s="1" t="str">
        <f xml:space="preserve"> VLOOKUP($A13,Sheet1!$A$1:$C$244,2,FALSE)</f>
        <v>76,000</v>
      </c>
      <c r="Y13" s="1" t="str">
        <f xml:space="preserve"> VLOOKUP($A13,Sheet1!$A$1:$C$244,3,FALSE)</f>
        <v>-1,500</v>
      </c>
      <c r="Z13" s="1" t="str">
        <f xml:space="preserve"> VLOOKUP($A13,Sheet2!$A$1:$C$244,2,FALSE)</f>
        <v>2,537,000</v>
      </c>
      <c r="AA13" s="1" t="str">
        <f xml:space="preserve"> VLOOKUP($A13,Sheet2!$A$1:$C$244,3,FALSE)</f>
        <v>36,000</v>
      </c>
      <c r="AB13" s="1" t="str">
        <f xml:space="preserve"> VLOOKUP($A13,Sheet3!$A$1:$C$244,2,FALSE)</f>
        <v>-1.71</v>
      </c>
    </row>
    <row r="14" spans="1:28" x14ac:dyDescent="0.3">
      <c r="A14">
        <v>20171206</v>
      </c>
      <c r="B14" t="s">
        <v>23</v>
      </c>
      <c r="C14">
        <v>227950</v>
      </c>
      <c r="D14">
        <v>2000</v>
      </c>
      <c r="E14">
        <v>2000</v>
      </c>
      <c r="F14">
        <v>1990</v>
      </c>
      <c r="G14">
        <v>2000</v>
      </c>
      <c r="H14">
        <v>12324</v>
      </c>
      <c r="I14">
        <v>25</v>
      </c>
      <c r="J14">
        <v>1.2658227849999999</v>
      </c>
      <c r="K14">
        <v>1990</v>
      </c>
      <c r="L14">
        <v>1990</v>
      </c>
      <c r="M14">
        <v>1990</v>
      </c>
      <c r="N14">
        <v>8.3892617000000003E-2</v>
      </c>
      <c r="O14">
        <v>0.12578616400000001</v>
      </c>
      <c r="P14">
        <v>0.25188916900000002</v>
      </c>
      <c r="Q14">
        <v>0</v>
      </c>
      <c r="R14">
        <v>0</v>
      </c>
      <c r="S14">
        <v>0</v>
      </c>
      <c r="T14">
        <v>5.0251260000000004E-3</v>
      </c>
      <c r="U14">
        <v>2.506266E-3</v>
      </c>
      <c r="V14">
        <v>5.0251260000000004E-3</v>
      </c>
      <c r="W14">
        <v>2.01959162899999</v>
      </c>
      <c r="X14" s="1" t="str">
        <f xml:space="preserve"> VLOOKUP($A14,Sheet1!$A$1:$C$244,2,FALSE)</f>
        <v>77,500</v>
      </c>
      <c r="Y14" s="1" t="str">
        <f xml:space="preserve"> VLOOKUP($A14,Sheet1!$A$1:$C$244,3,FALSE)</f>
        <v>-400</v>
      </c>
      <c r="Z14" s="1" t="str">
        <f xml:space="preserve"> VLOOKUP($A14,Sheet2!$A$1:$C$244,2,FALSE)</f>
        <v>2,501,000</v>
      </c>
      <c r="AA14" s="1" t="str">
        <f xml:space="preserve"> VLOOKUP($A14,Sheet2!$A$1:$C$244,3,FALSE)</f>
        <v>-62,000</v>
      </c>
      <c r="AB14" s="1" t="str">
        <f xml:space="preserve"> VLOOKUP($A14,Sheet3!$A$1:$C$244,2,FALSE)</f>
        <v>-0.69</v>
      </c>
    </row>
    <row r="15" spans="1:28" x14ac:dyDescent="0.3">
      <c r="A15">
        <v>20171205</v>
      </c>
      <c r="B15" t="s">
        <v>23</v>
      </c>
      <c r="C15">
        <v>227950</v>
      </c>
      <c r="D15">
        <v>1985</v>
      </c>
      <c r="E15">
        <v>1985</v>
      </c>
      <c r="F15">
        <v>1975</v>
      </c>
      <c r="G15">
        <v>1975</v>
      </c>
      <c r="H15">
        <v>29798</v>
      </c>
      <c r="I15">
        <v>-15</v>
      </c>
      <c r="J15">
        <v>-0.75376884399999999</v>
      </c>
      <c r="K15">
        <v>1985</v>
      </c>
      <c r="L15">
        <v>1985</v>
      </c>
      <c r="M15">
        <v>1985</v>
      </c>
      <c r="N15">
        <v>-0.25104602500000001</v>
      </c>
      <c r="O15">
        <v>0</v>
      </c>
      <c r="P15">
        <v>-0.15090543300000001</v>
      </c>
      <c r="Q15">
        <v>0</v>
      </c>
      <c r="R15">
        <v>0</v>
      </c>
      <c r="S15">
        <v>0</v>
      </c>
      <c r="T15">
        <v>2.506266E-3</v>
      </c>
      <c r="U15">
        <v>5.0251260000000004E-3</v>
      </c>
      <c r="V15">
        <v>1.2658228000000001E-2</v>
      </c>
      <c r="W15">
        <v>-0.503142278</v>
      </c>
      <c r="X15" s="1" t="str">
        <f xml:space="preserve"> VLOOKUP($A15,Sheet1!$A$1:$C$244,2,FALSE)</f>
        <v>77,900</v>
      </c>
      <c r="Y15" s="1" t="str">
        <f xml:space="preserve"> VLOOKUP($A15,Sheet1!$A$1:$C$244,3,FALSE)</f>
        <v>-1,200</v>
      </c>
      <c r="Z15" s="1" t="str">
        <f xml:space="preserve"> VLOOKUP($A15,Sheet2!$A$1:$C$244,2,FALSE)</f>
        <v>2,563,000</v>
      </c>
      <c r="AA15" s="1" t="str">
        <f xml:space="preserve"> VLOOKUP($A15,Sheet2!$A$1:$C$244,3,FALSE)</f>
        <v>-4,000</v>
      </c>
      <c r="AB15" s="1" t="str">
        <f xml:space="preserve"> VLOOKUP($A15,Sheet3!$A$1:$C$244,2,FALSE)</f>
        <v>0.55</v>
      </c>
    </row>
    <row r="16" spans="1:28" x14ac:dyDescent="0.3">
      <c r="A16">
        <v>20171204</v>
      </c>
      <c r="B16" t="s">
        <v>23</v>
      </c>
      <c r="C16">
        <v>227950</v>
      </c>
      <c r="D16">
        <v>1990</v>
      </c>
      <c r="E16">
        <v>1990</v>
      </c>
      <c r="F16">
        <v>1990</v>
      </c>
      <c r="G16">
        <v>1990</v>
      </c>
      <c r="H16">
        <v>5</v>
      </c>
      <c r="I16">
        <v>-5</v>
      </c>
      <c r="J16">
        <v>-0.250626566</v>
      </c>
      <c r="K16">
        <v>1988</v>
      </c>
      <c r="L16">
        <v>1988</v>
      </c>
      <c r="M16">
        <v>1988</v>
      </c>
      <c r="N16">
        <v>0.25167785199999998</v>
      </c>
      <c r="O16">
        <v>0</v>
      </c>
      <c r="P16">
        <v>-0.15067805100000001</v>
      </c>
      <c r="Q16">
        <v>0</v>
      </c>
      <c r="R16">
        <v>0</v>
      </c>
      <c r="S16">
        <v>0</v>
      </c>
      <c r="T16">
        <v>-7.5376879999999999E-3</v>
      </c>
      <c r="U16">
        <v>0</v>
      </c>
      <c r="V16">
        <v>-7.5376879999999999E-3</v>
      </c>
      <c r="W16">
        <v>-0.50188284699999997</v>
      </c>
      <c r="X16" s="1" t="str">
        <f xml:space="preserve"> VLOOKUP($A16,Sheet1!$A$1:$C$244,2,FALSE)</f>
        <v>79,100</v>
      </c>
      <c r="Y16" s="1" t="str">
        <f xml:space="preserve"> VLOOKUP($A16,Sheet1!$A$1:$C$244,3,FALSE)</f>
        <v>1,700</v>
      </c>
      <c r="Z16" s="1" t="str">
        <f xml:space="preserve"> VLOOKUP($A16,Sheet2!$A$1:$C$244,2,FALSE)</f>
        <v>2,567,000</v>
      </c>
      <c r="AA16" s="1" t="str">
        <f xml:space="preserve"> VLOOKUP($A16,Sheet2!$A$1:$C$244,3,FALSE)</f>
        <v>25,000</v>
      </c>
      <c r="AB16" s="1" t="str">
        <f xml:space="preserve"> VLOOKUP($A16,Sheet3!$A$1:$C$244,2,FALSE)</f>
        <v>-1.68</v>
      </c>
    </row>
    <row r="17" spans="1:28" x14ac:dyDescent="0.3">
      <c r="A17">
        <v>20171201</v>
      </c>
      <c r="B17" t="s">
        <v>23</v>
      </c>
      <c r="C17">
        <v>227950</v>
      </c>
      <c r="D17">
        <v>1995</v>
      </c>
      <c r="E17">
        <v>1995</v>
      </c>
      <c r="F17">
        <v>1980</v>
      </c>
      <c r="G17">
        <v>1995</v>
      </c>
      <c r="H17">
        <v>13849</v>
      </c>
      <c r="I17">
        <v>5</v>
      </c>
      <c r="J17">
        <v>0.25125628100000003</v>
      </c>
      <c r="K17">
        <v>1991</v>
      </c>
      <c r="L17">
        <v>1991</v>
      </c>
      <c r="M17">
        <v>1991</v>
      </c>
      <c r="N17">
        <v>8.3963055999999994E-2</v>
      </c>
      <c r="O17">
        <v>-0.125628141</v>
      </c>
      <c r="P17">
        <v>5.0251256000000001E-2</v>
      </c>
      <c r="Q17">
        <v>0</v>
      </c>
      <c r="R17">
        <v>0</v>
      </c>
      <c r="S17">
        <v>0</v>
      </c>
      <c r="T17">
        <v>7.5949370000000004E-3</v>
      </c>
      <c r="U17">
        <v>0</v>
      </c>
      <c r="V17">
        <v>-7.4812969999999996E-3</v>
      </c>
      <c r="W17">
        <v>-0.50823738999999901</v>
      </c>
      <c r="X17" s="1" t="str">
        <f xml:space="preserve"> VLOOKUP($A17,Sheet1!$A$1:$C$244,2,FALSE)</f>
        <v>77,400</v>
      </c>
      <c r="Y17" s="1" t="str">
        <f xml:space="preserve"> VLOOKUP($A17,Sheet1!$A$1:$C$244,3,FALSE)</f>
        <v>600</v>
      </c>
      <c r="Z17" s="1" t="str">
        <f xml:space="preserve"> VLOOKUP($A17,Sheet2!$A$1:$C$244,2,FALSE)</f>
        <v>2,542,000</v>
      </c>
      <c r="AA17" s="1" t="str">
        <f xml:space="preserve"> VLOOKUP($A17,Sheet2!$A$1:$C$244,3,FALSE)</f>
        <v>2,000</v>
      </c>
      <c r="AB17" s="1" t="str">
        <f xml:space="preserve"> VLOOKUP($A17,Sheet3!$A$1:$C$244,2,FALSE)</f>
        <v>1.34</v>
      </c>
    </row>
    <row r="18" spans="1:28" x14ac:dyDescent="0.3">
      <c r="A18">
        <v>20171130</v>
      </c>
      <c r="B18" t="s">
        <v>23</v>
      </c>
      <c r="C18">
        <v>227950</v>
      </c>
      <c r="D18">
        <v>2005</v>
      </c>
      <c r="E18">
        <v>2005</v>
      </c>
      <c r="F18">
        <v>1975</v>
      </c>
      <c r="G18">
        <v>1990</v>
      </c>
      <c r="H18">
        <v>41170</v>
      </c>
      <c r="I18">
        <v>15</v>
      </c>
      <c r="J18">
        <v>0.75949367099999998</v>
      </c>
      <c r="K18">
        <v>1990</v>
      </c>
      <c r="L18">
        <v>1990</v>
      </c>
      <c r="M18">
        <v>1990</v>
      </c>
      <c r="N18">
        <v>-0.25125628100000003</v>
      </c>
      <c r="O18">
        <v>0</v>
      </c>
      <c r="P18">
        <v>0</v>
      </c>
      <c r="Q18">
        <v>0</v>
      </c>
      <c r="R18">
        <v>0</v>
      </c>
      <c r="S18">
        <v>0</v>
      </c>
      <c r="T18">
        <v>2.5125630000000002E-3</v>
      </c>
      <c r="U18">
        <v>-4.9875309999999999E-3</v>
      </c>
      <c r="V18">
        <v>2.5125630000000002E-3</v>
      </c>
      <c r="W18">
        <v>1.5132625150000001</v>
      </c>
      <c r="X18" s="1" t="str">
        <f xml:space="preserve"> VLOOKUP($A18,Sheet1!$A$1:$C$244,2,FALSE)</f>
        <v>76,800</v>
      </c>
      <c r="Y18" s="1" t="str">
        <f xml:space="preserve"> VLOOKUP($A18,Sheet1!$A$1:$C$244,3,FALSE)</f>
        <v>-5,600</v>
      </c>
      <c r="Z18" s="1" t="str">
        <f xml:space="preserve"> VLOOKUP($A18,Sheet2!$A$1:$C$244,2,FALSE)</f>
        <v>2,540,000</v>
      </c>
      <c r="AA18" s="1" t="str">
        <f xml:space="preserve"> VLOOKUP($A18,Sheet2!$A$1:$C$244,3,FALSE)</f>
        <v>-90,000</v>
      </c>
      <c r="AB18" s="1" t="str">
        <f xml:space="preserve"> VLOOKUP($A18,Sheet3!$A$1:$C$244,2,FALSE)</f>
        <v>-3.13</v>
      </c>
    </row>
    <row r="19" spans="1:28" x14ac:dyDescent="0.3">
      <c r="A19">
        <v>20171129</v>
      </c>
      <c r="B19" t="s">
        <v>23</v>
      </c>
      <c r="C19">
        <v>227950</v>
      </c>
      <c r="D19">
        <v>1980</v>
      </c>
      <c r="E19">
        <v>1990</v>
      </c>
      <c r="F19">
        <v>1975</v>
      </c>
      <c r="G19">
        <v>1975</v>
      </c>
      <c r="H19">
        <v>15137</v>
      </c>
      <c r="I19">
        <v>-15</v>
      </c>
      <c r="J19">
        <v>-0.75376884399999999</v>
      </c>
      <c r="K19">
        <v>1990</v>
      </c>
      <c r="L19">
        <v>1990</v>
      </c>
      <c r="M19">
        <v>1990</v>
      </c>
      <c r="N19">
        <v>-0.250626566</v>
      </c>
      <c r="O19">
        <v>-0.18808777400000001</v>
      </c>
      <c r="P19">
        <v>-0.20060180499999999</v>
      </c>
      <c r="Q19">
        <v>0</v>
      </c>
      <c r="R19">
        <v>0</v>
      </c>
      <c r="S19">
        <v>0</v>
      </c>
      <c r="T19">
        <v>-7.4812969999999996E-3</v>
      </c>
      <c r="U19">
        <v>0</v>
      </c>
      <c r="V19">
        <v>0</v>
      </c>
      <c r="W19">
        <v>-5.6391680000001899E-3</v>
      </c>
      <c r="X19" s="1" t="str">
        <f xml:space="preserve"> VLOOKUP($A19,Sheet1!$A$1:$C$244,2,FALSE)</f>
        <v>82,400</v>
      </c>
      <c r="Y19" s="1" t="str">
        <f xml:space="preserve"> VLOOKUP($A19,Sheet1!$A$1:$C$244,3,FALSE)</f>
        <v>-200</v>
      </c>
      <c r="Z19" s="1" t="str">
        <f xml:space="preserve"> VLOOKUP($A19,Sheet2!$A$1:$C$244,2,FALSE)</f>
        <v>2,630,000</v>
      </c>
      <c r="AA19" s="1" t="str">
        <f xml:space="preserve"> VLOOKUP($A19,Sheet2!$A$1:$C$244,3,FALSE)</f>
        <v>-34,000</v>
      </c>
      <c r="AB19" s="1" t="str">
        <f xml:space="preserve"> VLOOKUP($A19,Sheet3!$A$1:$C$244,2,FALSE)</f>
        <v>1.51</v>
      </c>
    </row>
    <row r="20" spans="1:28" x14ac:dyDescent="0.3">
      <c r="A20">
        <v>20171128</v>
      </c>
      <c r="B20" t="s">
        <v>23</v>
      </c>
      <c r="C20">
        <v>227950</v>
      </c>
      <c r="D20">
        <v>1975</v>
      </c>
      <c r="E20">
        <v>1995</v>
      </c>
      <c r="F20">
        <v>1975</v>
      </c>
      <c r="G20">
        <v>1990</v>
      </c>
      <c r="H20">
        <v>1175</v>
      </c>
      <c r="I20">
        <v>-15</v>
      </c>
      <c r="J20">
        <v>-0.74812967600000002</v>
      </c>
      <c r="K20">
        <v>1994</v>
      </c>
      <c r="L20">
        <v>1994</v>
      </c>
      <c r="M20">
        <v>1994</v>
      </c>
      <c r="N20">
        <v>0</v>
      </c>
      <c r="O20">
        <v>-6.2656641999999999E-2</v>
      </c>
      <c r="P20">
        <v>0</v>
      </c>
      <c r="Q20">
        <v>0</v>
      </c>
      <c r="R20">
        <v>0</v>
      </c>
      <c r="S20">
        <v>0</v>
      </c>
      <c r="T20">
        <v>-7.5376879999999999E-3</v>
      </c>
      <c r="U20">
        <v>-7.5376879999999999E-3</v>
      </c>
      <c r="V20">
        <v>-1.0025063000000001E-2</v>
      </c>
      <c r="W20">
        <v>-1.5018985199999999</v>
      </c>
      <c r="X20" s="1" t="str">
        <f xml:space="preserve"> VLOOKUP($A20,Sheet1!$A$1:$C$244,2,FALSE)</f>
        <v>82,600</v>
      </c>
      <c r="Y20" s="1" t="str">
        <f xml:space="preserve"> VLOOKUP($A20,Sheet1!$A$1:$C$244,3,FALSE)</f>
        <v>-500</v>
      </c>
      <c r="Z20" s="1" t="str">
        <f xml:space="preserve"> VLOOKUP($A20,Sheet2!$A$1:$C$244,2,FALSE)</f>
        <v>2,664,000</v>
      </c>
      <c r="AA20" s="1" t="str">
        <f xml:space="preserve"> VLOOKUP($A20,Sheet2!$A$1:$C$244,3,FALSE)</f>
        <v>32,000</v>
      </c>
      <c r="AB20" s="1" t="str">
        <f xml:space="preserve"> VLOOKUP($A20,Sheet3!$A$1:$C$244,2,FALSE)</f>
        <v>-2.78</v>
      </c>
    </row>
    <row r="21" spans="1:28" x14ac:dyDescent="0.3">
      <c r="A21">
        <v>20171127</v>
      </c>
      <c r="B21" t="s">
        <v>23</v>
      </c>
      <c r="C21">
        <v>227950</v>
      </c>
      <c r="D21">
        <v>2005</v>
      </c>
      <c r="E21">
        <v>2005</v>
      </c>
      <c r="F21">
        <v>2005</v>
      </c>
      <c r="G21">
        <v>2005</v>
      </c>
      <c r="H21">
        <v>5</v>
      </c>
      <c r="I21">
        <v>15</v>
      </c>
      <c r="J21">
        <v>0.75376884399999999</v>
      </c>
      <c r="K21">
        <v>1994</v>
      </c>
      <c r="L21">
        <v>1994</v>
      </c>
      <c r="M21">
        <v>1994</v>
      </c>
      <c r="N21">
        <v>0.167364017</v>
      </c>
      <c r="O21">
        <v>0.18832391700000001</v>
      </c>
      <c r="P21">
        <v>5.0175615E-2</v>
      </c>
      <c r="Q21">
        <v>0</v>
      </c>
      <c r="R21">
        <v>0</v>
      </c>
      <c r="S21">
        <v>0</v>
      </c>
      <c r="T21">
        <v>0</v>
      </c>
      <c r="U21">
        <v>-2.506266E-3</v>
      </c>
      <c r="V21">
        <v>0</v>
      </c>
      <c r="W21">
        <v>0.75376884399999999</v>
      </c>
      <c r="X21" s="1" t="str">
        <f xml:space="preserve"> VLOOKUP($A21,Sheet1!$A$1:$C$244,2,FALSE)</f>
        <v>83,100</v>
      </c>
      <c r="Y21" s="1" t="str">
        <f xml:space="preserve"> VLOOKUP($A21,Sheet1!$A$1:$C$244,3,FALSE)</f>
        <v>-2,000</v>
      </c>
      <c r="Z21" s="1" t="str">
        <f xml:space="preserve"> VLOOKUP($A21,Sheet2!$A$1:$C$244,2,FALSE)</f>
        <v>2,632,000</v>
      </c>
      <c r="AA21" s="1" t="str">
        <f xml:space="preserve"> VLOOKUP($A21,Sheet2!$A$1:$C$244,3,FALSE)</f>
        <v>-141,000</v>
      </c>
      <c r="AB21" s="1" t="str">
        <f xml:space="preserve"> VLOOKUP($A21,Sheet3!$A$1:$C$244,2,FALSE)</f>
        <v>-1.32</v>
      </c>
    </row>
    <row r="22" spans="1:28" x14ac:dyDescent="0.3">
      <c r="A22">
        <v>20171124</v>
      </c>
      <c r="B22" t="s">
        <v>23</v>
      </c>
      <c r="C22">
        <v>227950</v>
      </c>
      <c r="D22">
        <v>2005</v>
      </c>
      <c r="E22">
        <v>2005</v>
      </c>
      <c r="F22">
        <v>1975</v>
      </c>
      <c r="G22">
        <v>1990</v>
      </c>
      <c r="H22">
        <v>1479</v>
      </c>
      <c r="I22">
        <v>0</v>
      </c>
      <c r="J22">
        <v>0</v>
      </c>
      <c r="K22">
        <v>1993</v>
      </c>
      <c r="L22">
        <v>1993</v>
      </c>
      <c r="M22">
        <v>1993</v>
      </c>
      <c r="N22">
        <v>0</v>
      </c>
      <c r="O22">
        <v>-0.12539185</v>
      </c>
      <c r="P22">
        <v>-0.10025062699999999</v>
      </c>
      <c r="Q22">
        <v>0</v>
      </c>
      <c r="R22">
        <v>0</v>
      </c>
      <c r="S22">
        <v>0</v>
      </c>
      <c r="T22">
        <v>5.0125309999999998E-3</v>
      </c>
      <c r="U22">
        <v>7.5376879999999999E-3</v>
      </c>
      <c r="V22">
        <v>2.5000000000000001E-3</v>
      </c>
      <c r="W22">
        <v>0.250626566</v>
      </c>
      <c r="X22" s="1" t="str">
        <f xml:space="preserve"> VLOOKUP($A22,Sheet1!$A$1:$C$244,2,FALSE)</f>
        <v>85,100</v>
      </c>
      <c r="Y22" s="1" t="str">
        <f xml:space="preserve"> VLOOKUP($A22,Sheet1!$A$1:$C$244,3,FALSE)</f>
        <v>400</v>
      </c>
      <c r="Z22" s="1" t="str">
        <f xml:space="preserve"> VLOOKUP($A22,Sheet2!$A$1:$C$244,2,FALSE)</f>
        <v>2,773,000</v>
      </c>
      <c r="AA22" s="1" t="str">
        <f xml:space="preserve"> VLOOKUP($A22,Sheet2!$A$1:$C$244,3,FALSE)</f>
        <v>8,000</v>
      </c>
      <c r="AB22" s="1" t="str">
        <f xml:space="preserve"> VLOOKUP($A22,Sheet3!$A$1:$C$244,2,FALSE)</f>
        <v>1.43</v>
      </c>
    </row>
    <row r="23" spans="1:28" x14ac:dyDescent="0.3">
      <c r="A23">
        <v>20171123</v>
      </c>
      <c r="B23" t="s">
        <v>23</v>
      </c>
      <c r="C23">
        <v>227950</v>
      </c>
      <c r="D23">
        <v>1985</v>
      </c>
      <c r="E23">
        <v>1995</v>
      </c>
      <c r="F23">
        <v>1970</v>
      </c>
      <c r="G23">
        <v>1990</v>
      </c>
      <c r="H23">
        <v>6472</v>
      </c>
      <c r="I23">
        <v>-5</v>
      </c>
      <c r="J23">
        <v>-0.250626566</v>
      </c>
      <c r="K23">
        <v>1995</v>
      </c>
      <c r="L23">
        <v>1995</v>
      </c>
      <c r="M23">
        <v>1995</v>
      </c>
      <c r="N23">
        <v>-0.16708437800000001</v>
      </c>
      <c r="O23">
        <v>-0.125234815</v>
      </c>
      <c r="P23">
        <v>-0.100150225</v>
      </c>
      <c r="Q23">
        <v>0</v>
      </c>
      <c r="R23">
        <v>0</v>
      </c>
      <c r="S23">
        <v>0</v>
      </c>
      <c r="T23">
        <v>0</v>
      </c>
      <c r="U23">
        <v>-5.0000000000000001E-3</v>
      </c>
      <c r="V23">
        <v>-5.0000000000000001E-3</v>
      </c>
      <c r="W23">
        <v>-0.50188284699999997</v>
      </c>
      <c r="X23" s="1" t="str">
        <f xml:space="preserve"> VLOOKUP($A23,Sheet1!$A$1:$C$244,2,FALSE)</f>
        <v>84,700</v>
      </c>
      <c r="Y23" s="1" t="str">
        <f xml:space="preserve"> VLOOKUP($A23,Sheet1!$A$1:$C$244,3,FALSE)</f>
        <v>-2,100</v>
      </c>
      <c r="Z23" s="1" t="str">
        <f xml:space="preserve"> VLOOKUP($A23,Sheet2!$A$1:$C$244,2,FALSE)</f>
        <v>2,765,000</v>
      </c>
      <c r="AA23" s="1" t="str">
        <f xml:space="preserve"> VLOOKUP($A23,Sheet2!$A$1:$C$244,3,FALSE)</f>
        <v>-33,000</v>
      </c>
      <c r="AB23" s="1" t="str">
        <f xml:space="preserve"> VLOOKUP($A23,Sheet3!$A$1:$C$244,2,FALSE)</f>
        <v>0.82</v>
      </c>
    </row>
    <row r="24" spans="1:28" x14ac:dyDescent="0.3">
      <c r="A24">
        <v>20171122</v>
      </c>
      <c r="B24" t="s">
        <v>23</v>
      </c>
      <c r="C24">
        <v>227950</v>
      </c>
      <c r="D24">
        <v>2005</v>
      </c>
      <c r="E24">
        <v>2005</v>
      </c>
      <c r="F24">
        <v>1980</v>
      </c>
      <c r="G24">
        <v>1995</v>
      </c>
      <c r="H24">
        <v>1022</v>
      </c>
      <c r="I24">
        <v>5</v>
      </c>
      <c r="J24">
        <v>0.25125628100000003</v>
      </c>
      <c r="K24">
        <v>1997</v>
      </c>
      <c r="L24">
        <v>1997</v>
      </c>
      <c r="M24">
        <v>1997</v>
      </c>
      <c r="N24">
        <v>-8.3472454000000001E-2</v>
      </c>
      <c r="O24">
        <v>-6.2578223000000002E-2</v>
      </c>
      <c r="P24">
        <v>-5.0050049999999999E-2</v>
      </c>
      <c r="Q24">
        <v>0</v>
      </c>
      <c r="R24">
        <v>0</v>
      </c>
      <c r="S24">
        <v>0</v>
      </c>
      <c r="T24">
        <v>-5.0000000000000001E-3</v>
      </c>
      <c r="U24">
        <v>-5.0000000000000001E-3</v>
      </c>
      <c r="V24">
        <v>-5.0000000000000001E-3</v>
      </c>
      <c r="W24">
        <v>0.75125628099999997</v>
      </c>
      <c r="X24" s="1" t="str">
        <f xml:space="preserve"> VLOOKUP($A24,Sheet1!$A$1:$C$244,2,FALSE)</f>
        <v>86,800</v>
      </c>
      <c r="Y24" s="1" t="str">
        <f xml:space="preserve"> VLOOKUP($A24,Sheet1!$A$1:$C$244,3,FALSE)</f>
        <v>1,800</v>
      </c>
      <c r="Z24" s="1" t="str">
        <f xml:space="preserve"> VLOOKUP($A24,Sheet2!$A$1:$C$244,2,FALSE)</f>
        <v>2,798,000</v>
      </c>
      <c r="AA24" s="1" t="str">
        <f xml:space="preserve"> VLOOKUP($A24,Sheet2!$A$1:$C$244,3,FALSE)</f>
        <v>34,000</v>
      </c>
      <c r="AB24" s="1" t="str">
        <f xml:space="preserve"> VLOOKUP($A24,Sheet3!$A$1:$C$244,2,FALSE)</f>
        <v>1.48</v>
      </c>
    </row>
    <row r="25" spans="1:28" x14ac:dyDescent="0.3">
      <c r="A25">
        <v>20171121</v>
      </c>
      <c r="B25" t="s">
        <v>23</v>
      </c>
      <c r="C25">
        <v>227950</v>
      </c>
      <c r="D25">
        <v>2005</v>
      </c>
      <c r="E25">
        <v>2005</v>
      </c>
      <c r="F25">
        <v>1970</v>
      </c>
      <c r="G25">
        <v>1990</v>
      </c>
      <c r="H25">
        <v>14670</v>
      </c>
      <c r="I25">
        <v>-10</v>
      </c>
      <c r="J25">
        <v>-0.5</v>
      </c>
      <c r="K25">
        <v>1998</v>
      </c>
      <c r="L25">
        <v>1998</v>
      </c>
      <c r="M25">
        <v>1998</v>
      </c>
      <c r="N25">
        <v>-0.16666666699999999</v>
      </c>
      <c r="O25">
        <v>-0.125</v>
      </c>
      <c r="P25">
        <v>-0.1</v>
      </c>
      <c r="Q25">
        <v>0</v>
      </c>
      <c r="R25">
        <v>0</v>
      </c>
      <c r="S25">
        <v>0</v>
      </c>
      <c r="T25">
        <v>-2.5000000000000001E-3</v>
      </c>
      <c r="U25">
        <v>-2.5000000000000001E-3</v>
      </c>
      <c r="V25">
        <v>-2.5000000000000001E-3</v>
      </c>
      <c r="W25">
        <v>-0.5</v>
      </c>
      <c r="X25" s="1" t="str">
        <f xml:space="preserve"> VLOOKUP($A25,Sheet1!$A$1:$C$244,2,FALSE)</f>
        <v>85,000</v>
      </c>
      <c r="Y25" s="1" t="str">
        <f xml:space="preserve"> VLOOKUP($A25,Sheet1!$A$1:$C$244,3,FALSE)</f>
        <v>2,900</v>
      </c>
      <c r="Z25" s="1" t="str">
        <f xml:space="preserve"> VLOOKUP($A25,Sheet2!$A$1:$C$244,2,FALSE)</f>
        <v>2,764,000</v>
      </c>
      <c r="AA25" s="1" t="str">
        <f xml:space="preserve"> VLOOKUP($A25,Sheet2!$A$1:$C$244,3,FALSE)</f>
        <v>4,000</v>
      </c>
      <c r="AB25" s="1" t="str">
        <f xml:space="preserve"> VLOOKUP($A25,Sheet3!$A$1:$C$244,2,FALSE)</f>
        <v>-0.13</v>
      </c>
    </row>
    <row r="26" spans="1:28" x14ac:dyDescent="0.3">
      <c r="A26">
        <v>20171120</v>
      </c>
      <c r="B26" t="s">
        <v>23</v>
      </c>
      <c r="C26">
        <v>227950</v>
      </c>
      <c r="D26">
        <v>2005</v>
      </c>
      <c r="E26">
        <v>2005</v>
      </c>
      <c r="F26">
        <v>1990</v>
      </c>
      <c r="G26">
        <v>2000</v>
      </c>
      <c r="H26">
        <v>2279</v>
      </c>
      <c r="I26">
        <v>0</v>
      </c>
      <c r="J26">
        <v>0</v>
      </c>
      <c r="K26">
        <v>2000</v>
      </c>
      <c r="L26">
        <v>2000</v>
      </c>
      <c r="M26">
        <v>2000</v>
      </c>
      <c r="N26">
        <v>0</v>
      </c>
      <c r="O26">
        <v>0</v>
      </c>
      <c r="P26">
        <v>0</v>
      </c>
      <c r="Q26">
        <v>-1</v>
      </c>
      <c r="R26">
        <v>-1</v>
      </c>
      <c r="S26">
        <v>-1</v>
      </c>
      <c r="T26">
        <v>-5.0000000000000001E-3</v>
      </c>
      <c r="U26">
        <v>-5.0000000000000001E-3</v>
      </c>
      <c r="V26">
        <v>-5.0000000000000001E-3</v>
      </c>
      <c r="W26">
        <v>0</v>
      </c>
      <c r="X26" s="1" t="str">
        <f xml:space="preserve"> VLOOKUP($A26,Sheet1!$A$1:$C$244,2,FALSE)</f>
        <v>82,100</v>
      </c>
      <c r="Y26" s="1" t="str">
        <f xml:space="preserve"> VLOOKUP($A26,Sheet1!$A$1:$C$244,3,FALSE)</f>
        <v>-900</v>
      </c>
      <c r="Z26" s="1" t="str">
        <f xml:space="preserve"> VLOOKUP($A26,Sheet2!$A$1:$C$244,2,FALSE)</f>
        <v>2,760,000</v>
      </c>
      <c r="AA26" s="1" t="str">
        <f xml:space="preserve"> VLOOKUP($A26,Sheet2!$A$1:$C$244,3,FALSE)</f>
        <v>-31,000</v>
      </c>
      <c r="AB26" s="1" t="str">
        <f xml:space="preserve"> VLOOKUP($A26,Sheet3!$A$1:$C$244,2,FALSE)</f>
        <v>0.27</v>
      </c>
    </row>
    <row r="27" spans="1:28" x14ac:dyDescent="0.3">
      <c r="A27">
        <v>20171117</v>
      </c>
      <c r="B27" t="s">
        <v>23</v>
      </c>
      <c r="C27">
        <v>227950</v>
      </c>
      <c r="D27">
        <v>2005</v>
      </c>
      <c r="E27">
        <v>2005</v>
      </c>
      <c r="F27">
        <v>1995</v>
      </c>
      <c r="G27">
        <v>2000</v>
      </c>
      <c r="H27">
        <v>11</v>
      </c>
      <c r="I27">
        <v>0</v>
      </c>
      <c r="J27">
        <v>0</v>
      </c>
      <c r="K27">
        <v>2000</v>
      </c>
      <c r="L27">
        <v>2000</v>
      </c>
      <c r="M27">
        <v>2000</v>
      </c>
      <c r="N27">
        <v>0</v>
      </c>
      <c r="O27">
        <v>0</v>
      </c>
      <c r="P27">
        <v>5.0025013E-2</v>
      </c>
      <c r="Q27">
        <v>-1</v>
      </c>
      <c r="R27">
        <v>-1</v>
      </c>
      <c r="S27">
        <v>-1</v>
      </c>
      <c r="T27">
        <v>0</v>
      </c>
      <c r="U27">
        <v>0</v>
      </c>
      <c r="V27">
        <v>0</v>
      </c>
      <c r="W27">
        <v>0</v>
      </c>
      <c r="X27" s="1" t="str">
        <f xml:space="preserve"> VLOOKUP($A27,Sheet1!$A$1:$C$244,2,FALSE)</f>
        <v>83,000</v>
      </c>
      <c r="Y27" s="1" t="str">
        <f xml:space="preserve"> VLOOKUP($A27,Sheet1!$A$1:$C$244,3,FALSE)</f>
        <v>500</v>
      </c>
      <c r="Z27" s="1" t="str">
        <f xml:space="preserve"> VLOOKUP($A27,Sheet2!$A$1:$C$244,2,FALSE)</f>
        <v>2,791,000</v>
      </c>
      <c r="AA27" s="1" t="str">
        <f xml:space="preserve"> VLOOKUP($A27,Sheet2!$A$1:$C$244,3,FALSE)</f>
        <v>2,000</v>
      </c>
      <c r="AB27" s="1" t="str">
        <f xml:space="preserve"> VLOOKUP($A27,Sheet3!$A$1:$C$244,2,FALSE)</f>
        <v>-0.03</v>
      </c>
    </row>
    <row r="28" spans="1:28" x14ac:dyDescent="0.3">
      <c r="A28">
        <v>20171116</v>
      </c>
      <c r="B28" t="s">
        <v>23</v>
      </c>
      <c r="C28">
        <v>227950</v>
      </c>
      <c r="D28">
        <v>2000</v>
      </c>
      <c r="E28">
        <v>2005</v>
      </c>
      <c r="F28">
        <v>2000</v>
      </c>
      <c r="G28">
        <v>2000</v>
      </c>
      <c r="H28">
        <v>1005</v>
      </c>
      <c r="I28">
        <v>0</v>
      </c>
      <c r="J28">
        <v>0</v>
      </c>
      <c r="K28">
        <v>1999</v>
      </c>
      <c r="L28">
        <v>1999</v>
      </c>
      <c r="M28">
        <v>1999</v>
      </c>
      <c r="N28">
        <v>0</v>
      </c>
      <c r="O28">
        <v>6.2539086999999993E-2</v>
      </c>
      <c r="P28">
        <v>0</v>
      </c>
      <c r="Q28">
        <v>-1</v>
      </c>
      <c r="R28">
        <v>-1</v>
      </c>
      <c r="S28">
        <v>0</v>
      </c>
      <c r="T28">
        <v>0</v>
      </c>
      <c r="U28">
        <v>0</v>
      </c>
      <c r="V28">
        <v>2.506266E-3</v>
      </c>
      <c r="W28">
        <v>0</v>
      </c>
      <c r="X28" s="1" t="str">
        <f xml:space="preserve"> VLOOKUP($A28,Sheet1!$A$1:$C$244,2,FALSE)</f>
        <v>82,500</v>
      </c>
      <c r="Y28" s="1" t="str">
        <f xml:space="preserve"> VLOOKUP($A28,Sheet1!$A$1:$C$244,3,FALSE)</f>
        <v>500</v>
      </c>
      <c r="Z28" s="1" t="str">
        <f xml:space="preserve"> VLOOKUP($A28,Sheet2!$A$1:$C$244,2,FALSE)</f>
        <v>2,789,000</v>
      </c>
      <c r="AA28" s="1" t="str">
        <f xml:space="preserve"> VLOOKUP($A28,Sheet2!$A$1:$C$244,3,FALSE)</f>
        <v>22,000</v>
      </c>
      <c r="AB28" s="1" t="str">
        <f xml:space="preserve"> VLOOKUP($A28,Sheet3!$A$1:$C$244,2,FALSE)</f>
        <v>1.57</v>
      </c>
    </row>
    <row r="29" spans="1:28" x14ac:dyDescent="0.3">
      <c r="A29">
        <v>20171115</v>
      </c>
      <c r="B29" t="s">
        <v>23</v>
      </c>
      <c r="C29">
        <v>227950</v>
      </c>
      <c r="D29">
        <v>1995</v>
      </c>
      <c r="E29">
        <v>2000</v>
      </c>
      <c r="F29">
        <v>1990</v>
      </c>
      <c r="G29">
        <v>2000</v>
      </c>
      <c r="H29">
        <v>6305</v>
      </c>
      <c r="I29">
        <v>0</v>
      </c>
      <c r="J29">
        <v>0</v>
      </c>
      <c r="K29">
        <v>1999</v>
      </c>
      <c r="L29">
        <v>1999</v>
      </c>
      <c r="M29">
        <v>1999</v>
      </c>
      <c r="N29">
        <v>8.3402835999999994E-2</v>
      </c>
      <c r="O29">
        <v>0</v>
      </c>
      <c r="P29">
        <v>0</v>
      </c>
      <c r="Q29">
        <v>-1</v>
      </c>
      <c r="R29">
        <v>0</v>
      </c>
      <c r="S29">
        <v>0</v>
      </c>
      <c r="T29">
        <v>0</v>
      </c>
      <c r="U29">
        <v>2.506266E-3</v>
      </c>
      <c r="V29">
        <v>0</v>
      </c>
      <c r="W29">
        <v>0</v>
      </c>
      <c r="X29" s="1" t="str">
        <f xml:space="preserve"> VLOOKUP($A29,Sheet1!$A$1:$C$244,2,FALSE)</f>
        <v>82,000</v>
      </c>
      <c r="Y29" s="1" t="str">
        <f xml:space="preserve"> VLOOKUP($A29,Sheet1!$A$1:$C$244,3,FALSE)</f>
        <v>-1,400</v>
      </c>
      <c r="Z29" s="1" t="str">
        <f xml:space="preserve"> VLOOKUP($A29,Sheet2!$A$1:$C$244,2,FALSE)</f>
        <v>2,767,000</v>
      </c>
      <c r="AA29" s="1" t="str">
        <f xml:space="preserve"> VLOOKUP($A29,Sheet2!$A$1:$C$244,3,FALSE)</f>
        <v>-29,000</v>
      </c>
      <c r="AB29" s="1" t="str">
        <f xml:space="preserve"> VLOOKUP($A29,Sheet3!$A$1:$C$244,2,FALSE)</f>
        <v>-0.94</v>
      </c>
    </row>
    <row r="30" spans="1:28" x14ac:dyDescent="0.3">
      <c r="A30">
        <v>20171114</v>
      </c>
      <c r="B30" t="s">
        <v>23</v>
      </c>
      <c r="C30">
        <v>227950</v>
      </c>
      <c r="D30">
        <v>1995</v>
      </c>
      <c r="E30">
        <v>2005</v>
      </c>
      <c r="F30">
        <v>1985</v>
      </c>
      <c r="G30">
        <v>2000</v>
      </c>
      <c r="H30">
        <v>9647</v>
      </c>
      <c r="I30">
        <v>0</v>
      </c>
      <c r="J30">
        <v>0</v>
      </c>
      <c r="K30">
        <v>1999</v>
      </c>
      <c r="L30">
        <v>1999</v>
      </c>
      <c r="M30">
        <v>1999</v>
      </c>
      <c r="N30">
        <v>0</v>
      </c>
      <c r="O30">
        <v>0</v>
      </c>
      <c r="P30">
        <v>-0.05</v>
      </c>
      <c r="Q30">
        <v>0</v>
      </c>
      <c r="R30">
        <v>0</v>
      </c>
      <c r="S30">
        <v>0</v>
      </c>
      <c r="T30">
        <v>2.506266E-3</v>
      </c>
      <c r="U30">
        <v>0</v>
      </c>
      <c r="V30">
        <v>0</v>
      </c>
      <c r="W30">
        <v>-0.250626566</v>
      </c>
      <c r="X30" s="1" t="str">
        <f xml:space="preserve"> VLOOKUP($A30,Sheet1!$A$1:$C$244,2,FALSE)</f>
        <v>83,400</v>
      </c>
      <c r="Y30" s="1" t="str">
        <f xml:space="preserve"> VLOOKUP($A30,Sheet1!$A$1:$C$244,3,FALSE)</f>
        <v>1,100</v>
      </c>
      <c r="Z30" s="1" t="str">
        <f xml:space="preserve"> VLOOKUP($A30,Sheet2!$A$1:$C$244,2,FALSE)</f>
        <v>2,796,000</v>
      </c>
      <c r="AA30" s="1" t="str">
        <f xml:space="preserve"> VLOOKUP($A30,Sheet2!$A$1:$C$244,3,FALSE)</f>
        <v>-23,000</v>
      </c>
      <c r="AB30" s="1" t="str">
        <f xml:space="preserve"> VLOOKUP($A30,Sheet3!$A$1:$C$244,2,FALSE)</f>
        <v>1.08</v>
      </c>
    </row>
    <row r="31" spans="1:28" x14ac:dyDescent="0.3">
      <c r="A31">
        <v>20171113</v>
      </c>
      <c r="B31" t="s">
        <v>23</v>
      </c>
      <c r="C31">
        <v>227950</v>
      </c>
      <c r="D31">
        <v>2005</v>
      </c>
      <c r="E31">
        <v>2005</v>
      </c>
      <c r="F31">
        <v>1995</v>
      </c>
      <c r="G31">
        <v>2000</v>
      </c>
      <c r="H31">
        <v>6200</v>
      </c>
      <c r="I31">
        <v>5</v>
      </c>
      <c r="J31">
        <v>0.250626566</v>
      </c>
      <c r="K31">
        <v>2000</v>
      </c>
      <c r="L31">
        <v>2000</v>
      </c>
      <c r="M31">
        <v>2000</v>
      </c>
      <c r="N31">
        <v>0</v>
      </c>
      <c r="O31">
        <v>-6.25E-2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-2.4937660000000001E-3</v>
      </c>
      <c r="W31">
        <v>0.500626566</v>
      </c>
      <c r="X31" s="1" t="str">
        <f xml:space="preserve"> VLOOKUP($A31,Sheet1!$A$1:$C$244,2,FALSE)</f>
        <v>82,300</v>
      </c>
      <c r="Y31" s="1" t="str">
        <f xml:space="preserve"> VLOOKUP($A31,Sheet1!$A$1:$C$244,3,FALSE)</f>
        <v>300</v>
      </c>
      <c r="Z31" s="1" t="str">
        <f xml:space="preserve"> VLOOKUP($A31,Sheet2!$A$1:$C$244,2,FALSE)</f>
        <v>2,819,000</v>
      </c>
      <c r="AA31" s="1" t="str">
        <f xml:space="preserve"> VLOOKUP($A31,Sheet2!$A$1:$C$244,3,FALSE)</f>
        <v>-1,000</v>
      </c>
      <c r="AB31" s="1" t="str">
        <f xml:space="preserve"> VLOOKUP($A31,Sheet3!$A$1:$C$244,2,FALSE)</f>
        <v>1.81</v>
      </c>
    </row>
    <row r="32" spans="1:28" x14ac:dyDescent="0.3">
      <c r="A32">
        <v>20171110</v>
      </c>
      <c r="B32" t="s">
        <v>23</v>
      </c>
      <c r="C32">
        <v>227950</v>
      </c>
      <c r="D32">
        <v>2010</v>
      </c>
      <c r="E32">
        <v>2010</v>
      </c>
      <c r="F32">
        <v>1995</v>
      </c>
      <c r="G32">
        <v>1995</v>
      </c>
      <c r="H32">
        <v>2964</v>
      </c>
      <c r="I32">
        <v>-5</v>
      </c>
      <c r="J32">
        <v>-0.25</v>
      </c>
      <c r="K32">
        <v>2000</v>
      </c>
      <c r="L32">
        <v>2000</v>
      </c>
      <c r="M32">
        <v>2000</v>
      </c>
      <c r="N32">
        <v>-0.16652789300000001</v>
      </c>
      <c r="O32">
        <v>-6.2460962000000002E-2</v>
      </c>
      <c r="P32">
        <v>-4.9975011999999999E-2</v>
      </c>
      <c r="Q32">
        <v>0</v>
      </c>
      <c r="R32">
        <v>0</v>
      </c>
      <c r="S32">
        <v>0</v>
      </c>
      <c r="T32">
        <v>0</v>
      </c>
      <c r="U32">
        <v>-2.4937660000000001E-3</v>
      </c>
      <c r="V32">
        <v>0</v>
      </c>
      <c r="W32">
        <v>-0.25</v>
      </c>
      <c r="X32" s="1" t="str">
        <f xml:space="preserve"> VLOOKUP($A32,Sheet1!$A$1:$C$244,2,FALSE)</f>
        <v>82,000</v>
      </c>
      <c r="Y32" s="1" t="str">
        <f xml:space="preserve"> VLOOKUP($A32,Sheet1!$A$1:$C$244,3,FALSE)</f>
        <v>-400</v>
      </c>
      <c r="Z32" s="1" t="str">
        <f xml:space="preserve"> VLOOKUP($A32,Sheet2!$A$1:$C$244,2,FALSE)</f>
        <v>2,820,000</v>
      </c>
      <c r="AA32" s="1" t="str">
        <f xml:space="preserve"> VLOOKUP($A32,Sheet2!$A$1:$C$244,3,FALSE)</f>
        <v>3,000</v>
      </c>
      <c r="AB32" s="1" t="str">
        <f xml:space="preserve"> VLOOKUP($A32,Sheet3!$A$1:$C$244,2,FALSE)</f>
        <v>2.05</v>
      </c>
    </row>
    <row r="33" spans="1:28" x14ac:dyDescent="0.3">
      <c r="A33">
        <v>20171109</v>
      </c>
      <c r="B33" t="s">
        <v>23</v>
      </c>
      <c r="C33">
        <v>227950</v>
      </c>
      <c r="D33">
        <v>2005</v>
      </c>
      <c r="E33">
        <v>2005</v>
      </c>
      <c r="F33">
        <v>1995</v>
      </c>
      <c r="G33">
        <v>2000</v>
      </c>
      <c r="H33">
        <v>6588</v>
      </c>
      <c r="I33">
        <v>0</v>
      </c>
      <c r="J33">
        <v>0</v>
      </c>
      <c r="K33">
        <v>2001</v>
      </c>
      <c r="L33">
        <v>2001</v>
      </c>
      <c r="M33">
        <v>2001</v>
      </c>
      <c r="N33">
        <v>0</v>
      </c>
      <c r="O33">
        <v>0</v>
      </c>
      <c r="P33">
        <v>0</v>
      </c>
      <c r="Q33">
        <v>-1</v>
      </c>
      <c r="R33">
        <v>0</v>
      </c>
      <c r="S33">
        <v>0</v>
      </c>
      <c r="T33">
        <v>-4.9875309999999999E-3</v>
      </c>
      <c r="U33">
        <v>-2.5000000000000001E-3</v>
      </c>
      <c r="V33">
        <v>-2.5000000000000001E-3</v>
      </c>
      <c r="W33">
        <v>0.249376559</v>
      </c>
      <c r="X33" s="1" t="str">
        <f xml:space="preserve"> VLOOKUP($A33,Sheet1!$A$1:$C$244,2,FALSE)</f>
        <v>82,400</v>
      </c>
      <c r="Y33" s="1" t="str">
        <f xml:space="preserve"> VLOOKUP($A33,Sheet1!$A$1:$C$244,3,FALSE)</f>
        <v>-800</v>
      </c>
      <c r="Z33" s="1" t="str">
        <f xml:space="preserve"> VLOOKUP($A33,Sheet2!$A$1:$C$244,2,FALSE)</f>
        <v>2,817,000</v>
      </c>
      <c r="AA33" s="1" t="str">
        <f xml:space="preserve"> VLOOKUP($A33,Sheet2!$A$1:$C$244,3,FALSE)</f>
        <v>-21,000</v>
      </c>
      <c r="AB33" s="1" t="str">
        <f xml:space="preserve"> VLOOKUP($A33,Sheet3!$A$1:$C$244,2,FALSE)</f>
        <v>1.25</v>
      </c>
    </row>
    <row r="34" spans="1:28" x14ac:dyDescent="0.3">
      <c r="A34">
        <v>20171108</v>
      </c>
      <c r="B34" t="s">
        <v>23</v>
      </c>
      <c r="C34">
        <v>227950</v>
      </c>
      <c r="D34">
        <v>2000</v>
      </c>
      <c r="E34">
        <v>2000</v>
      </c>
      <c r="F34">
        <v>2000</v>
      </c>
      <c r="G34">
        <v>2000</v>
      </c>
      <c r="H34">
        <v>0</v>
      </c>
      <c r="I34">
        <v>-5</v>
      </c>
      <c r="J34">
        <v>-0.249376559</v>
      </c>
      <c r="K34">
        <v>2001</v>
      </c>
      <c r="L34">
        <v>2001</v>
      </c>
      <c r="M34">
        <v>2001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-0.499376559</v>
      </c>
      <c r="X34" s="1" t="str">
        <f xml:space="preserve"> VLOOKUP($A34,Sheet1!$A$1:$C$244,2,FALSE)</f>
        <v>83,200</v>
      </c>
      <c r="Y34" s="1" t="str">
        <f xml:space="preserve"> VLOOKUP($A34,Sheet1!$A$1:$C$244,3,FALSE)</f>
        <v>800</v>
      </c>
      <c r="Z34" s="1" t="str">
        <f xml:space="preserve"> VLOOKUP($A34,Sheet2!$A$1:$C$244,2,FALSE)</f>
        <v>2,838,000</v>
      </c>
      <c r="AA34" s="1" t="str">
        <f xml:space="preserve"> VLOOKUP($A34,Sheet2!$A$1:$C$244,3,FALSE)</f>
        <v>33,000</v>
      </c>
      <c r="AB34" s="1" t="str">
        <f xml:space="preserve"> VLOOKUP($A34,Sheet3!$A$1:$C$244,2,FALSE)</f>
        <v>1.20</v>
      </c>
    </row>
    <row r="35" spans="1:28" x14ac:dyDescent="0.3">
      <c r="A35">
        <v>20171107</v>
      </c>
      <c r="B35" t="s">
        <v>23</v>
      </c>
      <c r="C35">
        <v>227950</v>
      </c>
      <c r="D35">
        <v>2000</v>
      </c>
      <c r="E35">
        <v>2005</v>
      </c>
      <c r="F35">
        <v>1995</v>
      </c>
      <c r="G35">
        <v>2005</v>
      </c>
      <c r="H35">
        <v>9347</v>
      </c>
      <c r="I35">
        <v>5</v>
      </c>
      <c r="J35">
        <v>0.25</v>
      </c>
      <c r="K35">
        <v>2001</v>
      </c>
      <c r="L35">
        <v>2001</v>
      </c>
      <c r="M35">
        <v>2001</v>
      </c>
      <c r="N35">
        <v>8.3333332999999996E-2</v>
      </c>
      <c r="O35">
        <v>6.25E-2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0.25</v>
      </c>
      <c r="X35" s="1" t="str">
        <f xml:space="preserve"> VLOOKUP($A35,Sheet1!$A$1:$C$244,2,FALSE)</f>
        <v>82,400</v>
      </c>
      <c r="Y35" s="1" t="str">
        <f xml:space="preserve"> VLOOKUP($A35,Sheet1!$A$1:$C$244,3,FALSE)</f>
        <v>-1,100</v>
      </c>
      <c r="Z35" s="1" t="str">
        <f xml:space="preserve"> VLOOKUP($A35,Sheet2!$A$1:$C$244,2,FALSE)</f>
        <v>2,805,000</v>
      </c>
      <c r="AA35" s="1" t="str">
        <f xml:space="preserve"> VLOOKUP($A35,Sheet2!$A$1:$C$244,3,FALSE)</f>
        <v>-14,000</v>
      </c>
      <c r="AB35" s="1" t="str">
        <f xml:space="preserve"> VLOOKUP($A35,Sheet3!$A$1:$C$244,2,FALSE)</f>
        <v>0.30</v>
      </c>
    </row>
    <row r="36" spans="1:28" x14ac:dyDescent="0.3">
      <c r="A36">
        <v>20171106</v>
      </c>
      <c r="B36" t="s">
        <v>23</v>
      </c>
      <c r="C36">
        <v>227950</v>
      </c>
      <c r="D36">
        <v>2005</v>
      </c>
      <c r="E36">
        <v>2005</v>
      </c>
      <c r="F36">
        <v>1995</v>
      </c>
      <c r="G36">
        <v>2000</v>
      </c>
      <c r="H36">
        <v>19411</v>
      </c>
      <c r="I36">
        <v>0</v>
      </c>
      <c r="J36">
        <v>0</v>
      </c>
      <c r="K36">
        <v>2001</v>
      </c>
      <c r="L36">
        <v>2001</v>
      </c>
      <c r="M36">
        <v>2001</v>
      </c>
      <c r="N36">
        <v>0</v>
      </c>
      <c r="O36">
        <v>-6.2460962000000002E-2</v>
      </c>
      <c r="P36">
        <v>-4.9950050000000003E-2</v>
      </c>
      <c r="Q36">
        <v>0</v>
      </c>
      <c r="R36">
        <v>0</v>
      </c>
      <c r="S36">
        <v>0</v>
      </c>
      <c r="T36">
        <v>2.5000000000000001E-3</v>
      </c>
      <c r="U36">
        <v>2.5000000000000001E-3</v>
      </c>
      <c r="V36">
        <v>0</v>
      </c>
      <c r="W36">
        <v>0</v>
      </c>
      <c r="X36" s="1" t="str">
        <f xml:space="preserve"> VLOOKUP($A36,Sheet1!$A$1:$C$244,2,FALSE)</f>
        <v>83,500</v>
      </c>
      <c r="Y36" s="1" t="str">
        <f xml:space="preserve"> VLOOKUP($A36,Sheet1!$A$1:$C$244,3,FALSE)</f>
        <v>-900</v>
      </c>
      <c r="Z36" s="1" t="str">
        <f xml:space="preserve"> VLOOKUP($A36,Sheet2!$A$1:$C$244,2,FALSE)</f>
        <v>2,819,000</v>
      </c>
      <c r="AA36" s="1" t="str">
        <f xml:space="preserve"> VLOOKUP($A36,Sheet2!$A$1:$C$244,3,FALSE)</f>
        <v>0</v>
      </c>
      <c r="AB36" s="1" t="str">
        <f xml:space="preserve"> VLOOKUP($A36,Sheet3!$A$1:$C$244,2,FALSE)</f>
        <v>-0.44</v>
      </c>
    </row>
    <row r="37" spans="1:28" x14ac:dyDescent="0.3">
      <c r="A37">
        <v>20171103</v>
      </c>
      <c r="B37" t="s">
        <v>23</v>
      </c>
      <c r="C37">
        <v>227950</v>
      </c>
      <c r="D37">
        <v>2000</v>
      </c>
      <c r="E37">
        <v>2005</v>
      </c>
      <c r="F37">
        <v>1995</v>
      </c>
      <c r="G37">
        <v>2000</v>
      </c>
      <c r="H37">
        <v>10752</v>
      </c>
      <c r="I37">
        <v>0</v>
      </c>
      <c r="J37">
        <v>0</v>
      </c>
      <c r="K37">
        <v>2002</v>
      </c>
      <c r="L37">
        <v>2002</v>
      </c>
      <c r="M37">
        <v>2002</v>
      </c>
      <c r="N37">
        <v>-8.3263947000000005E-2</v>
      </c>
      <c r="O37">
        <v>-6.2421972999999999E-2</v>
      </c>
      <c r="P37">
        <v>-4.9925112000000001E-2</v>
      </c>
      <c r="Q37">
        <v>-1</v>
      </c>
      <c r="R37">
        <v>-1</v>
      </c>
      <c r="S37">
        <v>-1</v>
      </c>
      <c r="T37">
        <v>0</v>
      </c>
      <c r="U37">
        <v>-2.4937660000000001E-3</v>
      </c>
      <c r="V37">
        <v>-2.4937660000000001E-3</v>
      </c>
      <c r="W37">
        <v>0</v>
      </c>
      <c r="X37" s="1" t="str">
        <f xml:space="preserve"> VLOOKUP($A37,Sheet1!$A$1:$C$244,2,FALSE)</f>
        <v>84,400</v>
      </c>
      <c r="Y37" s="1" t="str">
        <f xml:space="preserve"> VLOOKUP($A37,Sheet1!$A$1:$C$244,3,FALSE)</f>
        <v>1,000</v>
      </c>
      <c r="Z37" s="1" t="str">
        <f xml:space="preserve"> VLOOKUP($A37,Sheet2!$A$1:$C$244,2,FALSE)</f>
        <v>2,819,000</v>
      </c>
      <c r="AA37" s="1" t="str">
        <f xml:space="preserve"> VLOOKUP($A37,Sheet2!$A$1:$C$244,3,FALSE)</f>
        <v>-34,000</v>
      </c>
      <c r="AB37" s="1" t="str">
        <f xml:space="preserve"> VLOOKUP($A37,Sheet3!$A$1:$C$244,2,FALSE)</f>
        <v>0.37</v>
      </c>
    </row>
    <row r="38" spans="1:28" x14ac:dyDescent="0.3">
      <c r="A38">
        <v>20171102</v>
      </c>
      <c r="B38" t="s">
        <v>23</v>
      </c>
      <c r="C38">
        <v>227950</v>
      </c>
      <c r="D38">
        <v>2005</v>
      </c>
      <c r="E38">
        <v>2005</v>
      </c>
      <c r="F38">
        <v>2000</v>
      </c>
      <c r="G38">
        <v>2000</v>
      </c>
      <c r="H38">
        <v>2613</v>
      </c>
      <c r="I38">
        <v>0</v>
      </c>
      <c r="J38">
        <v>0</v>
      </c>
      <c r="K38">
        <v>2003</v>
      </c>
      <c r="L38">
        <v>2003</v>
      </c>
      <c r="M38">
        <v>2003</v>
      </c>
      <c r="N38">
        <v>-8.3194675999999995E-2</v>
      </c>
      <c r="O38">
        <v>-6.2383031999999998E-2</v>
      </c>
      <c r="P38">
        <v>4.9950050000000003E-2</v>
      </c>
      <c r="Q38">
        <v>-1</v>
      </c>
      <c r="R38">
        <v>-1</v>
      </c>
      <c r="S38">
        <v>-1</v>
      </c>
      <c r="T38">
        <v>-2.4937660000000001E-3</v>
      </c>
      <c r="U38">
        <v>-2.4937660000000001E-3</v>
      </c>
      <c r="V38">
        <v>-2.4937660000000001E-3</v>
      </c>
      <c r="W38">
        <v>0.249376559</v>
      </c>
      <c r="X38" s="1" t="str">
        <f xml:space="preserve"> VLOOKUP($A38,Sheet1!$A$1:$C$244,2,FALSE)</f>
        <v>83,400</v>
      </c>
      <c r="Y38" s="1" t="str">
        <f xml:space="preserve"> VLOOKUP($A38,Sheet1!$A$1:$C$244,3,FALSE)</f>
        <v>-1,900</v>
      </c>
      <c r="Z38" s="1" t="str">
        <f xml:space="preserve"> VLOOKUP($A38,Sheet2!$A$1:$C$244,2,FALSE)</f>
        <v>2,853,000</v>
      </c>
      <c r="AA38" s="1" t="str">
        <f xml:space="preserve"> VLOOKUP($A38,Sheet2!$A$1:$C$244,3,FALSE)</f>
        <v>-8,000</v>
      </c>
      <c r="AB38" s="1" t="str">
        <f xml:space="preserve"> VLOOKUP($A38,Sheet3!$A$1:$C$244,2,FALSE)</f>
        <v>-0.47</v>
      </c>
    </row>
    <row r="39" spans="1:28" x14ac:dyDescent="0.3">
      <c r="A39">
        <v>20171101</v>
      </c>
      <c r="B39" t="s">
        <v>23</v>
      </c>
      <c r="C39">
        <v>227950</v>
      </c>
      <c r="D39">
        <v>2005</v>
      </c>
      <c r="E39">
        <v>2005</v>
      </c>
      <c r="F39">
        <v>1995</v>
      </c>
      <c r="G39">
        <v>2000</v>
      </c>
      <c r="H39">
        <v>3814</v>
      </c>
      <c r="I39">
        <v>-5</v>
      </c>
      <c r="J39">
        <v>-0.249376559</v>
      </c>
      <c r="K39">
        <v>2002</v>
      </c>
      <c r="L39">
        <v>2002</v>
      </c>
      <c r="M39">
        <v>2002</v>
      </c>
      <c r="N39">
        <v>-8.3125519999999994E-2</v>
      </c>
      <c r="O39">
        <v>6.2421972999999999E-2</v>
      </c>
      <c r="P39">
        <v>4.9975011999999999E-2</v>
      </c>
      <c r="Q39">
        <v>-1</v>
      </c>
      <c r="R39">
        <v>-1</v>
      </c>
      <c r="S39">
        <v>0</v>
      </c>
      <c r="T39">
        <v>-2.4937660000000001E-3</v>
      </c>
      <c r="U39">
        <v>-2.4937660000000001E-3</v>
      </c>
      <c r="V39">
        <v>2.506266E-3</v>
      </c>
      <c r="W39">
        <v>-0.249376559</v>
      </c>
      <c r="X39" s="1" t="str">
        <f xml:space="preserve"> VLOOKUP($A39,Sheet1!$A$1:$C$244,2,FALSE)</f>
        <v>85,300</v>
      </c>
      <c r="Y39" s="1" t="str">
        <f xml:space="preserve"> VLOOKUP($A39,Sheet1!$A$1:$C$244,3,FALSE)</f>
        <v>3,100</v>
      </c>
      <c r="Z39" s="1" t="str">
        <f xml:space="preserve"> VLOOKUP($A39,Sheet2!$A$1:$C$244,2,FALSE)</f>
        <v>2,861,000</v>
      </c>
      <c r="AA39" s="1" t="str">
        <f xml:space="preserve"> VLOOKUP($A39,Sheet2!$A$1:$C$244,3,FALSE)</f>
        <v>107,000</v>
      </c>
      <c r="AB39" s="1" t="str">
        <f xml:space="preserve"> VLOOKUP($A39,Sheet3!$A$1:$C$244,2,FALSE)</f>
        <v>0.69</v>
      </c>
    </row>
    <row r="40" spans="1:28" x14ac:dyDescent="0.3">
      <c r="A40">
        <v>20171031</v>
      </c>
      <c r="B40" t="s">
        <v>23</v>
      </c>
      <c r="C40">
        <v>227950</v>
      </c>
      <c r="D40">
        <v>2000</v>
      </c>
      <c r="E40">
        <v>2005</v>
      </c>
      <c r="F40">
        <v>1995</v>
      </c>
      <c r="G40">
        <v>2005</v>
      </c>
      <c r="H40">
        <v>2063</v>
      </c>
      <c r="I40">
        <v>0</v>
      </c>
      <c r="J40">
        <v>0</v>
      </c>
      <c r="K40">
        <v>2001</v>
      </c>
      <c r="L40">
        <v>2001</v>
      </c>
      <c r="M40">
        <v>2001</v>
      </c>
      <c r="N40">
        <v>0.16652789300000001</v>
      </c>
      <c r="O40">
        <v>0.125</v>
      </c>
      <c r="P40">
        <v>0.05</v>
      </c>
      <c r="Q40">
        <v>-1</v>
      </c>
      <c r="R40">
        <v>0</v>
      </c>
      <c r="S40">
        <v>0</v>
      </c>
      <c r="T40">
        <v>-2.4937660000000001E-3</v>
      </c>
      <c r="U40">
        <v>2.506266E-3</v>
      </c>
      <c r="V40">
        <v>2.506266E-3</v>
      </c>
      <c r="W40">
        <v>0</v>
      </c>
      <c r="X40" s="1" t="str">
        <f xml:space="preserve"> VLOOKUP($A40,Sheet1!$A$1:$C$244,2,FALSE)</f>
        <v>82,200</v>
      </c>
      <c r="Y40" s="1" t="str">
        <f xml:space="preserve"> VLOOKUP($A40,Sheet1!$A$1:$C$244,3,FALSE)</f>
        <v>2,400</v>
      </c>
      <c r="Z40" s="1" t="str">
        <f xml:space="preserve"> VLOOKUP($A40,Sheet2!$A$1:$C$244,2,FALSE)</f>
        <v>2,754,000</v>
      </c>
      <c r="AA40" s="1" t="str">
        <f xml:space="preserve"> VLOOKUP($A40,Sheet2!$A$1:$C$244,3,FALSE)</f>
        <v>52,000</v>
      </c>
      <c r="AB40" s="1" t="str">
        <f xml:space="preserve"> VLOOKUP($A40,Sheet3!$A$1:$C$244,2,FALSE)</f>
        <v>0.30</v>
      </c>
    </row>
    <row r="41" spans="1:28" x14ac:dyDescent="0.3">
      <c r="A41">
        <v>20171030</v>
      </c>
      <c r="B41" t="s">
        <v>23</v>
      </c>
      <c r="C41">
        <v>227950</v>
      </c>
      <c r="D41">
        <v>2010</v>
      </c>
      <c r="E41">
        <v>2010</v>
      </c>
      <c r="F41">
        <v>1995</v>
      </c>
      <c r="G41">
        <v>2005</v>
      </c>
      <c r="H41">
        <v>2182</v>
      </c>
      <c r="I41">
        <v>0</v>
      </c>
      <c r="J41">
        <v>0</v>
      </c>
      <c r="K41">
        <v>2000</v>
      </c>
      <c r="L41">
        <v>2000</v>
      </c>
      <c r="M41">
        <v>2000</v>
      </c>
      <c r="N41">
        <v>0.16680567099999999</v>
      </c>
      <c r="O41">
        <v>6.2539086999999993E-2</v>
      </c>
      <c r="P41">
        <v>0.1001001</v>
      </c>
      <c r="Q41">
        <v>0</v>
      </c>
      <c r="R41">
        <v>0</v>
      </c>
      <c r="S41">
        <v>0</v>
      </c>
      <c r="T41">
        <v>5.0125309999999998E-3</v>
      </c>
      <c r="U41">
        <v>5.0125309999999998E-3</v>
      </c>
      <c r="V41">
        <v>2.5000000000000001E-3</v>
      </c>
      <c r="W41">
        <v>-0.50125313299999996</v>
      </c>
      <c r="X41" s="1" t="str">
        <f xml:space="preserve"> VLOOKUP($A41,Sheet1!$A$1:$C$244,2,FALSE)</f>
        <v>79,800</v>
      </c>
      <c r="Y41" s="1" t="str">
        <f xml:space="preserve"> VLOOKUP($A41,Sheet1!$A$1:$C$244,3,FALSE)</f>
        <v>1,400</v>
      </c>
      <c r="Z41" s="1" t="str">
        <f xml:space="preserve"> VLOOKUP($A41,Sheet2!$A$1:$C$244,2,FALSE)</f>
        <v>2,702,000</v>
      </c>
      <c r="AA41" s="1" t="str">
        <f xml:space="preserve"> VLOOKUP($A41,Sheet2!$A$1:$C$244,3,FALSE)</f>
        <v>48,000</v>
      </c>
      <c r="AB41" s="1" t="str">
        <f xml:space="preserve"> VLOOKUP($A41,Sheet3!$A$1:$C$244,2,FALSE)</f>
        <v>0.80</v>
      </c>
    </row>
    <row r="42" spans="1:28" x14ac:dyDescent="0.3">
      <c r="A42">
        <v>20171027</v>
      </c>
      <c r="B42" t="s">
        <v>23</v>
      </c>
      <c r="C42">
        <v>227950</v>
      </c>
      <c r="D42">
        <v>1995</v>
      </c>
      <c r="E42">
        <v>2010</v>
      </c>
      <c r="F42">
        <v>1995</v>
      </c>
      <c r="G42">
        <v>2005</v>
      </c>
      <c r="H42">
        <v>26541</v>
      </c>
      <c r="I42">
        <v>10</v>
      </c>
      <c r="J42">
        <v>0.50125313299999996</v>
      </c>
      <c r="K42">
        <v>1998</v>
      </c>
      <c r="L42">
        <v>1998</v>
      </c>
      <c r="M42">
        <v>1998</v>
      </c>
      <c r="N42">
        <v>8.3472454000000001E-2</v>
      </c>
      <c r="O42">
        <v>0.125234815</v>
      </c>
      <c r="P42">
        <v>5.0075112999999997E-2</v>
      </c>
      <c r="Q42">
        <v>0</v>
      </c>
      <c r="R42">
        <v>0</v>
      </c>
      <c r="S42">
        <v>0</v>
      </c>
      <c r="T42">
        <v>5.0125309999999998E-3</v>
      </c>
      <c r="U42">
        <v>2.5000000000000001E-3</v>
      </c>
      <c r="V42">
        <v>5.0125309999999998E-3</v>
      </c>
      <c r="W42">
        <v>0.50125313299999996</v>
      </c>
      <c r="X42" s="1" t="str">
        <f xml:space="preserve"> VLOOKUP($A42,Sheet1!$A$1:$C$244,2,FALSE)</f>
        <v>78,400</v>
      </c>
      <c r="Y42" s="1" t="str">
        <f xml:space="preserve"> VLOOKUP($A42,Sheet1!$A$1:$C$244,3,FALSE)</f>
        <v>-300</v>
      </c>
      <c r="Z42" s="1" t="str">
        <f xml:space="preserve"> VLOOKUP($A42,Sheet2!$A$1:$C$244,2,FALSE)</f>
        <v>2,654,000</v>
      </c>
      <c r="AA42" s="1" t="str">
        <f xml:space="preserve"> VLOOKUP($A42,Sheet2!$A$1:$C$244,3,FALSE)</f>
        <v>34,000</v>
      </c>
      <c r="AB42" s="1" t="str">
        <f xml:space="preserve"> VLOOKUP($A42,Sheet3!$A$1:$C$244,2,FALSE)</f>
        <v>0.57</v>
      </c>
    </row>
    <row r="43" spans="1:28" x14ac:dyDescent="0.3">
      <c r="A43">
        <v>20171026</v>
      </c>
      <c r="B43" t="s">
        <v>23</v>
      </c>
      <c r="C43">
        <v>227950</v>
      </c>
      <c r="D43">
        <v>2000</v>
      </c>
      <c r="E43">
        <v>2000</v>
      </c>
      <c r="F43">
        <v>1995</v>
      </c>
      <c r="G43">
        <v>1995</v>
      </c>
      <c r="H43">
        <v>5700</v>
      </c>
      <c r="I43">
        <v>0</v>
      </c>
      <c r="J43">
        <v>0</v>
      </c>
      <c r="K43">
        <v>1997</v>
      </c>
      <c r="L43">
        <v>1997</v>
      </c>
      <c r="M43">
        <v>1997</v>
      </c>
      <c r="N43">
        <v>0</v>
      </c>
      <c r="O43">
        <v>-6.2578223000000002E-2</v>
      </c>
      <c r="P43">
        <v>-5.0050049999999999E-2</v>
      </c>
      <c r="Q43">
        <v>0</v>
      </c>
      <c r="R43">
        <v>0</v>
      </c>
      <c r="S43">
        <v>0</v>
      </c>
      <c r="T43">
        <v>2.5000000000000001E-3</v>
      </c>
      <c r="U43">
        <v>5.0125309999999998E-3</v>
      </c>
      <c r="V43">
        <v>2.5000000000000001E-3</v>
      </c>
      <c r="W43">
        <v>0.25</v>
      </c>
      <c r="X43" s="1" t="str">
        <f xml:space="preserve"> VLOOKUP($A43,Sheet1!$A$1:$C$244,2,FALSE)</f>
        <v>78,700</v>
      </c>
      <c r="Y43" s="1" t="str">
        <f xml:space="preserve"> VLOOKUP($A43,Sheet1!$A$1:$C$244,3,FALSE)</f>
        <v>-3,000</v>
      </c>
      <c r="Z43" s="1" t="str">
        <f xml:space="preserve"> VLOOKUP($A43,Sheet2!$A$1:$C$244,2,FALSE)</f>
        <v>2,620,000</v>
      </c>
      <c r="AA43" s="1" t="str">
        <f xml:space="preserve"> VLOOKUP($A43,Sheet2!$A$1:$C$244,3,FALSE)</f>
        <v>-75,000</v>
      </c>
      <c r="AB43" s="1" t="str">
        <f xml:space="preserve"> VLOOKUP($A43,Sheet3!$A$1:$C$244,2,FALSE)</f>
        <v>-1.59</v>
      </c>
    </row>
    <row r="44" spans="1:28" x14ac:dyDescent="0.3">
      <c r="A44">
        <v>20171025</v>
      </c>
      <c r="B44" t="s">
        <v>23</v>
      </c>
      <c r="C44">
        <v>227950</v>
      </c>
      <c r="D44">
        <v>2000</v>
      </c>
      <c r="E44">
        <v>2000</v>
      </c>
      <c r="F44">
        <v>1995</v>
      </c>
      <c r="G44">
        <v>1995</v>
      </c>
      <c r="H44">
        <v>8997</v>
      </c>
      <c r="I44">
        <v>-5</v>
      </c>
      <c r="J44">
        <v>-0.25</v>
      </c>
      <c r="K44">
        <v>1998</v>
      </c>
      <c r="L44">
        <v>1998</v>
      </c>
      <c r="M44">
        <v>1998</v>
      </c>
      <c r="N44">
        <v>-8.3402835999999994E-2</v>
      </c>
      <c r="O44">
        <v>-6.2539086999999993E-2</v>
      </c>
      <c r="P44">
        <v>-0.14992503700000001</v>
      </c>
      <c r="Q44">
        <v>0</v>
      </c>
      <c r="R44">
        <v>0</v>
      </c>
      <c r="S44">
        <v>0</v>
      </c>
      <c r="T44">
        <v>0</v>
      </c>
      <c r="U44">
        <v>-2.5000000000000001E-3</v>
      </c>
      <c r="V44">
        <v>-2.5000000000000001E-3</v>
      </c>
      <c r="W44">
        <v>-0.500626566</v>
      </c>
      <c r="X44" s="1" t="str">
        <f xml:space="preserve"> VLOOKUP($A44,Sheet1!$A$1:$C$244,2,FALSE)</f>
        <v>81,700</v>
      </c>
      <c r="Y44" s="1" t="str">
        <f xml:space="preserve"> VLOOKUP($A44,Sheet1!$A$1:$C$244,3,FALSE)</f>
        <v>-100</v>
      </c>
      <c r="Z44" s="1" t="str">
        <f xml:space="preserve"> VLOOKUP($A44,Sheet2!$A$1:$C$244,2,FALSE)</f>
        <v>2,695,000</v>
      </c>
      <c r="AA44" s="1" t="str">
        <f xml:space="preserve"> VLOOKUP($A44,Sheet2!$A$1:$C$244,3,FALSE)</f>
        <v>-7,000</v>
      </c>
      <c r="AB44" s="1" t="str">
        <f xml:space="preserve"> VLOOKUP($A44,Sheet3!$A$1:$C$244,2,FALSE)</f>
        <v>0.73</v>
      </c>
    </row>
    <row r="45" spans="1:28" x14ac:dyDescent="0.3">
      <c r="A45">
        <v>20171024</v>
      </c>
      <c r="B45" t="s">
        <v>23</v>
      </c>
      <c r="C45">
        <v>227950</v>
      </c>
      <c r="D45">
        <v>1995</v>
      </c>
      <c r="E45">
        <v>2005</v>
      </c>
      <c r="F45">
        <v>1995</v>
      </c>
      <c r="G45">
        <v>2000</v>
      </c>
      <c r="H45">
        <v>5738</v>
      </c>
      <c r="I45">
        <v>5</v>
      </c>
      <c r="J45">
        <v>0.250626566</v>
      </c>
      <c r="K45">
        <v>2001</v>
      </c>
      <c r="L45">
        <v>2001</v>
      </c>
      <c r="M45">
        <v>2001</v>
      </c>
      <c r="N45">
        <v>0</v>
      </c>
      <c r="O45">
        <v>-0.124921924</v>
      </c>
      <c r="P45">
        <v>-4.9950050000000003E-2</v>
      </c>
      <c r="Q45">
        <v>0</v>
      </c>
      <c r="R45">
        <v>0</v>
      </c>
      <c r="S45">
        <v>0</v>
      </c>
      <c r="T45">
        <v>-2.5000000000000001E-3</v>
      </c>
      <c r="U45">
        <v>-2.5000000000000001E-3</v>
      </c>
      <c r="V45">
        <v>-7.462687E-3</v>
      </c>
      <c r="W45">
        <v>0.500626566</v>
      </c>
      <c r="X45" s="1" t="str">
        <f xml:space="preserve"> VLOOKUP($A45,Sheet1!$A$1:$C$244,2,FALSE)</f>
        <v>81,800</v>
      </c>
      <c r="Y45" s="1" t="str">
        <f xml:space="preserve"> VLOOKUP($A45,Sheet1!$A$1:$C$244,3,FALSE)</f>
        <v>-2,900</v>
      </c>
      <c r="Z45" s="1" t="str">
        <f xml:space="preserve"> VLOOKUP($A45,Sheet2!$A$1:$C$244,2,FALSE)</f>
        <v>2,702,000</v>
      </c>
      <c r="AA45" s="1" t="str">
        <f xml:space="preserve"> VLOOKUP($A45,Sheet2!$A$1:$C$244,3,FALSE)</f>
        <v>-13,000</v>
      </c>
      <c r="AB45" s="1" t="str">
        <f xml:space="preserve"> VLOOKUP($A45,Sheet3!$A$1:$C$244,2,FALSE)</f>
        <v>0.84</v>
      </c>
    </row>
    <row r="46" spans="1:28" x14ac:dyDescent="0.3">
      <c r="A46">
        <v>20171023</v>
      </c>
      <c r="B46" t="s">
        <v>23</v>
      </c>
      <c r="C46">
        <v>227950</v>
      </c>
      <c r="D46">
        <v>2000</v>
      </c>
      <c r="E46">
        <v>2005</v>
      </c>
      <c r="F46">
        <v>1995</v>
      </c>
      <c r="G46">
        <v>1995</v>
      </c>
      <c r="H46">
        <v>23690</v>
      </c>
      <c r="I46">
        <v>-5</v>
      </c>
      <c r="J46">
        <v>-0.25</v>
      </c>
      <c r="K46">
        <v>2002</v>
      </c>
      <c r="L46">
        <v>2002</v>
      </c>
      <c r="M46">
        <v>2002</v>
      </c>
      <c r="N46">
        <v>-0.24958402700000001</v>
      </c>
      <c r="O46">
        <v>-0.124766064</v>
      </c>
      <c r="P46">
        <v>-9.9800398999999998E-2</v>
      </c>
      <c r="Q46">
        <v>0</v>
      </c>
      <c r="R46">
        <v>0</v>
      </c>
      <c r="S46">
        <v>0</v>
      </c>
      <c r="T46">
        <v>0</v>
      </c>
      <c r="U46">
        <v>-4.975124E-3</v>
      </c>
      <c r="V46">
        <v>-2.4937660000000001E-3</v>
      </c>
      <c r="W46">
        <v>-0.25</v>
      </c>
      <c r="X46" s="1" t="str">
        <f xml:space="preserve"> VLOOKUP($A46,Sheet1!$A$1:$C$244,2,FALSE)</f>
        <v>84,700</v>
      </c>
      <c r="Y46" s="1" t="str">
        <f xml:space="preserve"> VLOOKUP($A46,Sheet1!$A$1:$C$244,3,FALSE)</f>
        <v>3,500</v>
      </c>
      <c r="Z46" s="1" t="str">
        <f xml:space="preserve"> VLOOKUP($A46,Sheet2!$A$1:$C$244,2,FALSE)</f>
        <v>2,715,000</v>
      </c>
      <c r="AA46" s="1" t="str">
        <f xml:space="preserve"> VLOOKUP($A46,Sheet2!$A$1:$C$244,3,FALSE)</f>
        <v>23,000</v>
      </c>
      <c r="AB46" s="1" t="str">
        <f xml:space="preserve"> VLOOKUP($A46,Sheet3!$A$1:$C$244,2,FALSE)</f>
        <v>0.76</v>
      </c>
    </row>
    <row r="47" spans="1:28" x14ac:dyDescent="0.3">
      <c r="A47">
        <v>20171020</v>
      </c>
      <c r="B47" t="s">
        <v>23</v>
      </c>
      <c r="C47">
        <v>227950</v>
      </c>
      <c r="D47">
        <v>2000</v>
      </c>
      <c r="E47">
        <v>2010</v>
      </c>
      <c r="F47">
        <v>2000</v>
      </c>
      <c r="G47">
        <v>2000</v>
      </c>
      <c r="H47">
        <v>1493</v>
      </c>
      <c r="I47">
        <v>0</v>
      </c>
      <c r="J47">
        <v>0</v>
      </c>
      <c r="K47">
        <v>2004</v>
      </c>
      <c r="L47">
        <v>2004</v>
      </c>
      <c r="M47">
        <v>2004</v>
      </c>
      <c r="N47">
        <v>-8.3125519999999994E-2</v>
      </c>
      <c r="O47">
        <v>-6.2344139999999999E-2</v>
      </c>
      <c r="P47">
        <v>-9.9700896999999997E-2</v>
      </c>
      <c r="Q47">
        <v>-1</v>
      </c>
      <c r="R47">
        <v>0</v>
      </c>
      <c r="S47">
        <v>0</v>
      </c>
      <c r="T47">
        <v>-7.462687E-3</v>
      </c>
      <c r="U47">
        <v>-4.9875309999999999E-3</v>
      </c>
      <c r="V47">
        <v>-4.9875309999999999E-3</v>
      </c>
      <c r="W47">
        <v>0.497512437999999</v>
      </c>
      <c r="X47" s="1" t="str">
        <f xml:space="preserve"> VLOOKUP($A47,Sheet1!$A$1:$C$244,2,FALSE)</f>
        <v>81,200</v>
      </c>
      <c r="Y47" s="1" t="str">
        <f xml:space="preserve"> VLOOKUP($A47,Sheet1!$A$1:$C$244,3,FALSE)</f>
        <v>2,200</v>
      </c>
      <c r="Z47" s="1" t="str">
        <f xml:space="preserve"> VLOOKUP($A47,Sheet2!$A$1:$C$244,2,FALSE)</f>
        <v>2,692,000</v>
      </c>
      <c r="AA47" s="1" t="str">
        <f xml:space="preserve"> VLOOKUP($A47,Sheet2!$A$1:$C$244,3,FALSE)</f>
        <v>43,000</v>
      </c>
      <c r="AB47" s="1" t="str">
        <f xml:space="preserve"> VLOOKUP($A47,Sheet3!$A$1:$C$244,2,FALSE)</f>
        <v>0.37</v>
      </c>
    </row>
    <row r="48" spans="1:28" x14ac:dyDescent="0.3">
      <c r="A48">
        <v>20171019</v>
      </c>
      <c r="B48" t="s">
        <v>23</v>
      </c>
      <c r="C48">
        <v>227950</v>
      </c>
      <c r="D48">
        <v>2005</v>
      </c>
      <c r="E48">
        <v>2010</v>
      </c>
      <c r="F48">
        <v>2000</v>
      </c>
      <c r="G48">
        <v>2000</v>
      </c>
      <c r="H48">
        <v>15414</v>
      </c>
      <c r="I48">
        <v>-10</v>
      </c>
      <c r="J48">
        <v>-0.497512438</v>
      </c>
      <c r="K48">
        <v>2006</v>
      </c>
      <c r="L48">
        <v>2006</v>
      </c>
      <c r="M48">
        <v>2006</v>
      </c>
      <c r="N48">
        <v>-8.3056478000000003E-2</v>
      </c>
      <c r="O48">
        <v>-0.124533001</v>
      </c>
      <c r="P48">
        <v>-4.9825609999999999E-2</v>
      </c>
      <c r="Q48">
        <v>0</v>
      </c>
      <c r="R48">
        <v>0</v>
      </c>
      <c r="S48">
        <v>0</v>
      </c>
      <c r="T48">
        <v>-2.4937660000000001E-3</v>
      </c>
      <c r="U48">
        <v>-2.4937660000000001E-3</v>
      </c>
      <c r="V48">
        <v>-4.975124E-3</v>
      </c>
      <c r="W48">
        <v>-0.746888996999999</v>
      </c>
      <c r="X48" s="1" t="str">
        <f xml:space="preserve"> VLOOKUP($A48,Sheet1!$A$1:$C$244,2,FALSE)</f>
        <v>79,000</v>
      </c>
      <c r="Y48" s="1" t="str">
        <f xml:space="preserve"> VLOOKUP($A48,Sheet1!$A$1:$C$244,3,FALSE)</f>
        <v>-1,900</v>
      </c>
      <c r="Z48" s="1" t="str">
        <f xml:space="preserve"> VLOOKUP($A48,Sheet2!$A$1:$C$244,2,FALSE)</f>
        <v>2,649,000</v>
      </c>
      <c r="AA48" s="1" t="str">
        <f xml:space="preserve"> VLOOKUP($A48,Sheet2!$A$1:$C$244,3,FALSE)</f>
        <v>-89,000</v>
      </c>
      <c r="AB48" s="1" t="str">
        <f xml:space="preserve"> VLOOKUP($A48,Sheet3!$A$1:$C$244,2,FALSE)</f>
        <v>1.18</v>
      </c>
    </row>
    <row r="49" spans="1:28" x14ac:dyDescent="0.3">
      <c r="A49">
        <v>20171018</v>
      </c>
      <c r="B49" t="s">
        <v>23</v>
      </c>
      <c r="C49">
        <v>227950</v>
      </c>
      <c r="D49">
        <v>2010</v>
      </c>
      <c r="E49">
        <v>2010</v>
      </c>
      <c r="F49">
        <v>2005</v>
      </c>
      <c r="G49">
        <v>2010</v>
      </c>
      <c r="H49">
        <v>4105</v>
      </c>
      <c r="I49">
        <v>5</v>
      </c>
      <c r="J49">
        <v>0.249376559</v>
      </c>
      <c r="K49">
        <v>2007</v>
      </c>
      <c r="L49">
        <v>2007</v>
      </c>
      <c r="M49">
        <v>2007</v>
      </c>
      <c r="N49">
        <v>0</v>
      </c>
      <c r="O49">
        <v>6.2305296000000003E-2</v>
      </c>
      <c r="P49">
        <v>0</v>
      </c>
      <c r="Q49">
        <v>0</v>
      </c>
      <c r="R49">
        <v>0</v>
      </c>
      <c r="S49">
        <v>0</v>
      </c>
      <c r="T49">
        <v>-2.4937660000000001E-3</v>
      </c>
      <c r="U49">
        <v>-4.975124E-3</v>
      </c>
      <c r="V49">
        <v>-2.4937660000000001E-3</v>
      </c>
      <c r="W49">
        <v>0.249376559</v>
      </c>
      <c r="X49" s="1" t="str">
        <f xml:space="preserve"> VLOOKUP($A49,Sheet1!$A$1:$C$244,2,FALSE)</f>
        <v>80,900</v>
      </c>
      <c r="Y49" s="1" t="str">
        <f xml:space="preserve"> VLOOKUP($A49,Sheet1!$A$1:$C$244,3,FALSE)</f>
        <v>-2,600</v>
      </c>
      <c r="Z49" s="1" t="str">
        <f xml:space="preserve"> VLOOKUP($A49,Sheet2!$A$1:$C$244,2,FALSE)</f>
        <v>2,738,000</v>
      </c>
      <c r="AA49" s="1" t="str">
        <f xml:space="preserve"> VLOOKUP($A49,Sheet2!$A$1:$C$244,3,FALSE)</f>
        <v>-2,000</v>
      </c>
      <c r="AB49" s="1" t="str">
        <f xml:space="preserve"> VLOOKUP($A49,Sheet3!$A$1:$C$244,2,FALSE)</f>
        <v>0.32</v>
      </c>
    </row>
    <row r="50" spans="1:28" x14ac:dyDescent="0.3">
      <c r="A50">
        <v>20171017</v>
      </c>
      <c r="B50" t="s">
        <v>23</v>
      </c>
      <c r="C50">
        <v>227950</v>
      </c>
      <c r="D50">
        <v>2010</v>
      </c>
      <c r="E50">
        <v>2010</v>
      </c>
      <c r="F50">
        <v>2000</v>
      </c>
      <c r="G50">
        <v>2005</v>
      </c>
      <c r="H50">
        <v>12</v>
      </c>
      <c r="I50">
        <v>0</v>
      </c>
      <c r="J50">
        <v>0</v>
      </c>
      <c r="K50">
        <v>2007</v>
      </c>
      <c r="L50">
        <v>2007</v>
      </c>
      <c r="M50">
        <v>2007</v>
      </c>
      <c r="N50">
        <v>0</v>
      </c>
      <c r="O50">
        <v>-6.2266501000000002E-2</v>
      </c>
      <c r="P50">
        <v>-4.9800797000000001E-2</v>
      </c>
      <c r="Q50">
        <v>0</v>
      </c>
      <c r="R50">
        <v>0</v>
      </c>
      <c r="S50">
        <v>0</v>
      </c>
      <c r="T50">
        <v>0</v>
      </c>
      <c r="U50">
        <v>2.4937660000000001E-3</v>
      </c>
      <c r="V50">
        <v>0</v>
      </c>
      <c r="W50">
        <v>0.248756218999999</v>
      </c>
      <c r="X50" s="1" t="str">
        <f xml:space="preserve"> VLOOKUP($A50,Sheet1!$A$1:$C$244,2,FALSE)</f>
        <v>83,500</v>
      </c>
      <c r="Y50" s="1" t="str">
        <f xml:space="preserve"> VLOOKUP($A50,Sheet1!$A$1:$C$244,3,FALSE)</f>
        <v>-700</v>
      </c>
      <c r="Z50" s="1" t="str">
        <f xml:space="preserve"> VLOOKUP($A50,Sheet2!$A$1:$C$244,2,FALSE)</f>
        <v>2,740,000</v>
      </c>
      <c r="AA50" s="1" t="str">
        <f xml:space="preserve"> VLOOKUP($A50,Sheet2!$A$1:$C$244,3,FALSE)</f>
        <v>44,000</v>
      </c>
      <c r="AB50" s="1" t="str">
        <f xml:space="preserve"> VLOOKUP($A50,Sheet3!$A$1:$C$244,2,FALSE)</f>
        <v>0.13</v>
      </c>
    </row>
    <row r="51" spans="1:28" x14ac:dyDescent="0.3">
      <c r="A51">
        <v>20171016</v>
      </c>
      <c r="B51" t="s">
        <v>23</v>
      </c>
      <c r="C51">
        <v>227950</v>
      </c>
      <c r="D51">
        <v>2005</v>
      </c>
      <c r="E51">
        <v>2005</v>
      </c>
      <c r="F51">
        <v>2005</v>
      </c>
      <c r="G51">
        <v>2005</v>
      </c>
      <c r="H51">
        <v>2101</v>
      </c>
      <c r="I51">
        <v>-5</v>
      </c>
      <c r="J51">
        <v>-0.248756219</v>
      </c>
      <c r="K51">
        <v>2008</v>
      </c>
      <c r="L51">
        <v>2008</v>
      </c>
      <c r="M51">
        <v>2008</v>
      </c>
      <c r="N51">
        <v>-8.2987552000000006E-2</v>
      </c>
      <c r="O51">
        <v>-6.2227754000000003E-2</v>
      </c>
      <c r="P51">
        <v>-4.9776007999999997E-2</v>
      </c>
      <c r="Q51">
        <v>0</v>
      </c>
      <c r="R51">
        <v>0</v>
      </c>
      <c r="S51">
        <v>0</v>
      </c>
      <c r="T51">
        <v>0</v>
      </c>
      <c r="U51">
        <v>-2.487562E-3</v>
      </c>
      <c r="V51">
        <v>-2.487562E-3</v>
      </c>
      <c r="W51">
        <v>-0.498132778</v>
      </c>
      <c r="X51" s="1" t="str">
        <f xml:space="preserve"> VLOOKUP($A51,Sheet1!$A$1:$C$244,2,FALSE)</f>
        <v>84,200</v>
      </c>
      <c r="Y51" s="1" t="str">
        <f xml:space="preserve"> VLOOKUP($A51,Sheet1!$A$1:$C$244,3,FALSE)</f>
        <v>-1,900</v>
      </c>
      <c r="Z51" s="1" t="str">
        <f xml:space="preserve"> VLOOKUP($A51,Sheet2!$A$1:$C$244,2,FALSE)</f>
        <v>2,696,000</v>
      </c>
      <c r="AA51" s="1" t="str">
        <f xml:space="preserve"> VLOOKUP($A51,Sheet2!$A$1:$C$244,3,FALSE)</f>
        <v>-4,000</v>
      </c>
      <c r="AB51" s="1" t="str">
        <f xml:space="preserve"> VLOOKUP($A51,Sheet3!$A$1:$C$244,2,FALSE)</f>
        <v>-2.14</v>
      </c>
    </row>
    <row r="52" spans="1:28" x14ac:dyDescent="0.3">
      <c r="A52">
        <v>20171013</v>
      </c>
      <c r="B52" t="s">
        <v>23</v>
      </c>
      <c r="C52">
        <v>227950</v>
      </c>
      <c r="D52">
        <v>2005</v>
      </c>
      <c r="E52">
        <v>2010</v>
      </c>
      <c r="F52">
        <v>2000</v>
      </c>
      <c r="G52">
        <v>2010</v>
      </c>
      <c r="H52">
        <v>25479</v>
      </c>
      <c r="I52">
        <v>5</v>
      </c>
      <c r="J52">
        <v>0.249376559</v>
      </c>
      <c r="K52">
        <v>2009</v>
      </c>
      <c r="L52">
        <v>2009</v>
      </c>
      <c r="M52">
        <v>2009</v>
      </c>
      <c r="N52">
        <v>0</v>
      </c>
      <c r="O52">
        <v>0</v>
      </c>
      <c r="P52">
        <v>9.9651220999999998E-2</v>
      </c>
      <c r="Q52">
        <v>0</v>
      </c>
      <c r="R52">
        <v>0</v>
      </c>
      <c r="S52">
        <v>0</v>
      </c>
      <c r="T52">
        <v>-2.487562E-3</v>
      </c>
      <c r="U52">
        <v>-2.487562E-3</v>
      </c>
      <c r="V52">
        <v>-2.487562E-3</v>
      </c>
      <c r="W52">
        <v>0.498132778</v>
      </c>
      <c r="X52" s="1" t="str">
        <f xml:space="preserve"> VLOOKUP($A52,Sheet1!$A$1:$C$244,2,FALSE)</f>
        <v>86,100</v>
      </c>
      <c r="Y52" s="1" t="str">
        <f xml:space="preserve"> VLOOKUP($A52,Sheet1!$A$1:$C$244,3,FALSE)</f>
        <v>-2,400</v>
      </c>
      <c r="Z52" s="1" t="str">
        <f xml:space="preserve"> VLOOKUP($A52,Sheet2!$A$1:$C$244,2,FALSE)</f>
        <v>2,700,000</v>
      </c>
      <c r="AA52" s="1" t="str">
        <f xml:space="preserve"> VLOOKUP($A52,Sheet2!$A$1:$C$244,3,FALSE)</f>
        <v>-40,000</v>
      </c>
      <c r="AB52" s="1" t="str">
        <f xml:space="preserve"> VLOOKUP($A52,Sheet3!$A$1:$C$244,2,FALSE)</f>
        <v>-1.71</v>
      </c>
    </row>
    <row r="53" spans="1:28" x14ac:dyDescent="0.3">
      <c r="A53">
        <v>20171012</v>
      </c>
      <c r="B53" t="s">
        <v>23</v>
      </c>
      <c r="C53">
        <v>227950</v>
      </c>
      <c r="D53">
        <v>2000</v>
      </c>
      <c r="E53">
        <v>2005</v>
      </c>
      <c r="F53">
        <v>2000</v>
      </c>
      <c r="G53">
        <v>2005</v>
      </c>
      <c r="H53">
        <v>6415</v>
      </c>
      <c r="I53">
        <v>-5</v>
      </c>
      <c r="J53">
        <v>-0.248756219</v>
      </c>
      <c r="K53">
        <v>2007</v>
      </c>
      <c r="L53">
        <v>2007</v>
      </c>
      <c r="M53">
        <v>2007</v>
      </c>
      <c r="N53">
        <v>-8.2918740000000005E-2</v>
      </c>
      <c r="O53">
        <v>6.2266501000000002E-2</v>
      </c>
      <c r="P53">
        <v>-4.9800797000000001E-2</v>
      </c>
      <c r="Q53">
        <v>0</v>
      </c>
      <c r="R53">
        <v>0</v>
      </c>
      <c r="S53">
        <v>0</v>
      </c>
      <c r="T53">
        <v>0</v>
      </c>
      <c r="U53">
        <v>0</v>
      </c>
      <c r="V53">
        <v>5.0000000000000001E-3</v>
      </c>
      <c r="W53">
        <v>-0.248756218999999</v>
      </c>
      <c r="X53" s="1" t="str">
        <f xml:space="preserve"> VLOOKUP($A53,Sheet1!$A$1:$C$244,2,FALSE)</f>
        <v>88,500</v>
      </c>
      <c r="Y53" s="1" t="str">
        <f xml:space="preserve"> VLOOKUP($A53,Sheet1!$A$1:$C$244,3,FALSE)</f>
        <v>-600</v>
      </c>
      <c r="Z53" s="1" t="str">
        <f xml:space="preserve"> VLOOKUP($A53,Sheet2!$A$1:$C$244,2,FALSE)</f>
        <v>2,740,000</v>
      </c>
      <c r="AA53" s="1" t="str">
        <f xml:space="preserve"> VLOOKUP($A53,Sheet2!$A$1:$C$244,3,FALSE)</f>
        <v>8,000</v>
      </c>
      <c r="AB53" s="1" t="str">
        <f xml:space="preserve"> VLOOKUP($A53,Sheet3!$A$1:$C$244,2,FALSE)</f>
        <v>-0.47</v>
      </c>
    </row>
    <row r="54" spans="1:28" x14ac:dyDescent="0.3">
      <c r="A54">
        <v>20171011</v>
      </c>
      <c r="B54" t="s">
        <v>23</v>
      </c>
      <c r="C54">
        <v>227950</v>
      </c>
      <c r="D54">
        <v>2000</v>
      </c>
      <c r="E54">
        <v>2010</v>
      </c>
      <c r="F54">
        <v>2000</v>
      </c>
      <c r="G54">
        <v>2010</v>
      </c>
      <c r="H54">
        <v>2714</v>
      </c>
      <c r="I54">
        <v>0</v>
      </c>
      <c r="J54">
        <v>0</v>
      </c>
      <c r="K54">
        <v>2008</v>
      </c>
      <c r="L54">
        <v>2008</v>
      </c>
      <c r="M54">
        <v>2008</v>
      </c>
      <c r="N54">
        <v>0.16611295700000001</v>
      </c>
      <c r="O54">
        <v>0</v>
      </c>
      <c r="P54">
        <v>-4.9776007999999997E-2</v>
      </c>
      <c r="Q54">
        <v>-1</v>
      </c>
      <c r="R54">
        <v>0</v>
      </c>
      <c r="S54">
        <v>0</v>
      </c>
      <c r="T54">
        <v>-2.487562E-3</v>
      </c>
      <c r="U54">
        <v>2.5000000000000001E-3</v>
      </c>
      <c r="V54">
        <v>-2.487562E-3</v>
      </c>
      <c r="W54">
        <v>0</v>
      </c>
      <c r="X54" s="1" t="str">
        <f xml:space="preserve"> VLOOKUP($A54,Sheet1!$A$1:$C$244,2,FALSE)</f>
        <v>89,100</v>
      </c>
      <c r="Y54" s="1" t="str">
        <f xml:space="preserve"> VLOOKUP($A54,Sheet1!$A$1:$C$244,3,FALSE)</f>
        <v>400</v>
      </c>
      <c r="Z54" s="1" t="str">
        <f xml:space="preserve"> VLOOKUP($A54,Sheet2!$A$1:$C$244,2,FALSE)</f>
        <v>2,732,000</v>
      </c>
      <c r="AA54" s="1" t="str">
        <f xml:space="preserve"> VLOOKUP($A54,Sheet2!$A$1:$C$244,3,FALSE)</f>
        <v>92,000</v>
      </c>
      <c r="AB54" s="1" t="str">
        <f xml:space="preserve"> VLOOKUP($A54,Sheet3!$A$1:$C$244,2,FALSE)</f>
        <v>0.37</v>
      </c>
    </row>
    <row r="55" spans="1:28" x14ac:dyDescent="0.3">
      <c r="A55">
        <v>20171010</v>
      </c>
      <c r="B55" t="s">
        <v>23</v>
      </c>
      <c r="C55">
        <v>227950</v>
      </c>
      <c r="D55">
        <v>1995</v>
      </c>
      <c r="E55">
        <v>2010</v>
      </c>
      <c r="F55">
        <v>1995</v>
      </c>
      <c r="G55">
        <v>2010</v>
      </c>
      <c r="H55">
        <v>11216</v>
      </c>
      <c r="I55">
        <v>0</v>
      </c>
      <c r="J55">
        <v>0</v>
      </c>
      <c r="K55">
        <v>2009</v>
      </c>
      <c r="L55">
        <v>2009</v>
      </c>
      <c r="M55">
        <v>2009</v>
      </c>
      <c r="N55">
        <v>0</v>
      </c>
      <c r="O55">
        <v>-6.2227754000000003E-2</v>
      </c>
      <c r="P55">
        <v>0</v>
      </c>
      <c r="Q55">
        <v>0</v>
      </c>
      <c r="R55">
        <v>0</v>
      </c>
      <c r="S55">
        <v>0</v>
      </c>
      <c r="T55">
        <v>5.0000000000000001E-3</v>
      </c>
      <c r="U55">
        <v>0</v>
      </c>
      <c r="V55">
        <v>-2.48139E-3</v>
      </c>
      <c r="W55">
        <v>-0.5</v>
      </c>
      <c r="X55" s="1" t="str">
        <f xml:space="preserve"> VLOOKUP($A55,Sheet1!$A$1:$C$244,2,FALSE)</f>
        <v>88,700</v>
      </c>
      <c r="Y55" s="1" t="str">
        <f xml:space="preserve"> VLOOKUP($A55,Sheet1!$A$1:$C$244,3,FALSE)</f>
        <v>5,800</v>
      </c>
      <c r="Z55" s="1" t="str">
        <f xml:space="preserve"> VLOOKUP($A55,Sheet2!$A$1:$C$244,2,FALSE)</f>
        <v>2,640,000</v>
      </c>
      <c r="AA55" s="1" t="str">
        <f xml:space="preserve"> VLOOKUP($A55,Sheet2!$A$1:$C$244,3,FALSE)</f>
        <v>76,000</v>
      </c>
      <c r="AB55" s="1" t="str">
        <f xml:space="preserve"> VLOOKUP($A55,Sheet3!$A$1:$C$244,2,FALSE)</f>
        <v>-0.04</v>
      </c>
    </row>
    <row r="56" spans="1:28" x14ac:dyDescent="0.3">
      <c r="A56">
        <v>20170929</v>
      </c>
      <c r="B56" t="s">
        <v>23</v>
      </c>
      <c r="C56">
        <v>227950</v>
      </c>
      <c r="D56">
        <v>2005</v>
      </c>
      <c r="E56">
        <v>2010</v>
      </c>
      <c r="F56">
        <v>1995</v>
      </c>
      <c r="G56">
        <v>2010</v>
      </c>
      <c r="H56">
        <v>28785</v>
      </c>
      <c r="I56">
        <v>10</v>
      </c>
      <c r="J56">
        <v>0.5</v>
      </c>
      <c r="K56">
        <v>2009</v>
      </c>
      <c r="L56">
        <v>2009</v>
      </c>
      <c r="M56">
        <v>2009</v>
      </c>
      <c r="N56">
        <v>-8.2987552000000006E-2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-2.48139E-3</v>
      </c>
      <c r="V56">
        <v>0</v>
      </c>
      <c r="W56">
        <v>0.997512438</v>
      </c>
      <c r="X56" s="1" t="str">
        <f xml:space="preserve"> VLOOKUP($A56,Sheet1!$A$1:$C$244,2,FALSE)</f>
        <v>82,900</v>
      </c>
      <c r="Y56" s="1" t="str">
        <f xml:space="preserve"> VLOOKUP($A56,Sheet1!$A$1:$C$244,3,FALSE)</f>
        <v>-300</v>
      </c>
      <c r="Z56" s="1" t="str">
        <f xml:space="preserve"> VLOOKUP($A56,Sheet2!$A$1:$C$244,2,FALSE)</f>
        <v>2,564,000</v>
      </c>
      <c r="AA56" s="1" t="str">
        <f xml:space="preserve"> VLOOKUP($A56,Sheet2!$A$1:$C$244,3,FALSE)</f>
        <v>1,000</v>
      </c>
      <c r="AB56" s="1" t="str">
        <f xml:space="preserve"> VLOOKUP($A56,Sheet3!$A$1:$C$244,2,FALSE)</f>
        <v>0.48</v>
      </c>
    </row>
    <row r="57" spans="1:28" x14ac:dyDescent="0.3">
      <c r="A57">
        <v>20170928</v>
      </c>
      <c r="B57" t="s">
        <v>23</v>
      </c>
      <c r="C57">
        <v>227950</v>
      </c>
      <c r="D57">
        <v>2000</v>
      </c>
      <c r="E57">
        <v>2010</v>
      </c>
      <c r="F57">
        <v>2000</v>
      </c>
      <c r="G57">
        <v>2000</v>
      </c>
      <c r="H57">
        <v>28511</v>
      </c>
      <c r="I57">
        <v>-10</v>
      </c>
      <c r="J57">
        <v>-0.497512438</v>
      </c>
      <c r="K57">
        <v>2009</v>
      </c>
      <c r="L57">
        <v>2009</v>
      </c>
      <c r="M57">
        <v>2009</v>
      </c>
      <c r="N57">
        <v>-0.165700083</v>
      </c>
      <c r="O57">
        <v>-0.124300808</v>
      </c>
      <c r="P57">
        <v>-9.9453007999999996E-2</v>
      </c>
      <c r="Q57">
        <v>0</v>
      </c>
      <c r="R57">
        <v>0</v>
      </c>
      <c r="S57">
        <v>0</v>
      </c>
      <c r="T57">
        <v>-2.48139E-3</v>
      </c>
      <c r="U57">
        <v>0</v>
      </c>
      <c r="V57">
        <v>0</v>
      </c>
      <c r="W57">
        <v>-0.24937347999999901</v>
      </c>
      <c r="X57" s="1" t="str">
        <f xml:space="preserve"> VLOOKUP($A57,Sheet1!$A$1:$C$244,2,FALSE)</f>
        <v>83,200</v>
      </c>
      <c r="Y57" s="1" t="str">
        <f xml:space="preserve"> VLOOKUP($A57,Sheet1!$A$1:$C$244,3,FALSE)</f>
        <v>800</v>
      </c>
      <c r="Z57" s="1" t="str">
        <f xml:space="preserve"> VLOOKUP($A57,Sheet2!$A$1:$C$244,2,FALSE)</f>
        <v>2,563,000</v>
      </c>
      <c r="AA57" s="1" t="str">
        <f xml:space="preserve"> VLOOKUP($A57,Sheet2!$A$1:$C$244,3,FALSE)</f>
        <v>-21,000</v>
      </c>
      <c r="AB57" s="1" t="str">
        <f xml:space="preserve"> VLOOKUP($A57,Sheet3!$A$1:$C$244,2,FALSE)</f>
        <v>0.69</v>
      </c>
    </row>
    <row r="58" spans="1:28" x14ac:dyDescent="0.3">
      <c r="A58">
        <v>20170927</v>
      </c>
      <c r="B58" t="s">
        <v>23</v>
      </c>
      <c r="C58">
        <v>227950</v>
      </c>
      <c r="D58">
        <v>2005</v>
      </c>
      <c r="E58">
        <v>2010</v>
      </c>
      <c r="F58">
        <v>2005</v>
      </c>
      <c r="G58">
        <v>2010</v>
      </c>
      <c r="H58">
        <v>2608</v>
      </c>
      <c r="I58">
        <v>-5</v>
      </c>
      <c r="J58">
        <v>-0.24813895799999999</v>
      </c>
      <c r="K58">
        <v>2011</v>
      </c>
      <c r="L58">
        <v>2011</v>
      </c>
      <c r="M58">
        <v>2011</v>
      </c>
      <c r="N58">
        <v>0</v>
      </c>
      <c r="O58">
        <v>0</v>
      </c>
      <c r="P58">
        <v>-9.9354198000000005E-2</v>
      </c>
      <c r="Q58">
        <v>0</v>
      </c>
      <c r="R58">
        <v>0</v>
      </c>
      <c r="S58">
        <v>0</v>
      </c>
      <c r="T58">
        <v>-4.975124E-3</v>
      </c>
      <c r="U58">
        <v>-4.975124E-3</v>
      </c>
      <c r="V58">
        <v>-4.975124E-3</v>
      </c>
      <c r="W58">
        <v>-0.49689517699999902</v>
      </c>
      <c r="X58" s="1" t="str">
        <f xml:space="preserve"> VLOOKUP($A58,Sheet1!$A$1:$C$244,2,FALSE)</f>
        <v>82,400</v>
      </c>
      <c r="Y58" s="1" t="str">
        <f xml:space="preserve"> VLOOKUP($A58,Sheet1!$A$1:$C$244,3,FALSE)</f>
        <v>300</v>
      </c>
      <c r="Z58" s="1" t="str">
        <f xml:space="preserve"> VLOOKUP($A58,Sheet2!$A$1:$C$244,2,FALSE)</f>
        <v>2,584,000</v>
      </c>
      <c r="AA58" s="1" t="str">
        <f xml:space="preserve"> VLOOKUP($A58,Sheet2!$A$1:$C$244,3,FALSE)</f>
        <v>1,000</v>
      </c>
      <c r="AB58" s="1" t="str">
        <f xml:space="preserve"> VLOOKUP($A58,Sheet3!$A$1:$C$244,2,FALSE)</f>
        <v>0.50</v>
      </c>
    </row>
    <row r="59" spans="1:28" x14ac:dyDescent="0.3">
      <c r="A59">
        <v>20170926</v>
      </c>
      <c r="B59" t="s">
        <v>23</v>
      </c>
      <c r="C59">
        <v>227950</v>
      </c>
      <c r="D59">
        <v>2015</v>
      </c>
      <c r="E59">
        <v>2015</v>
      </c>
      <c r="F59">
        <v>2015</v>
      </c>
      <c r="G59">
        <v>2015</v>
      </c>
      <c r="H59">
        <v>5</v>
      </c>
      <c r="I59">
        <v>5</v>
      </c>
      <c r="J59">
        <v>0.248756219</v>
      </c>
      <c r="K59">
        <v>2013</v>
      </c>
      <c r="L59">
        <v>2013</v>
      </c>
      <c r="M59">
        <v>2013</v>
      </c>
      <c r="N59">
        <v>8.2918740000000005E-2</v>
      </c>
      <c r="O59">
        <v>-6.2111801000000001E-2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-4.9504950000000001E-3</v>
      </c>
      <c r="W59">
        <v>0.248756218999999</v>
      </c>
      <c r="X59" s="1" t="str">
        <f xml:space="preserve"> VLOOKUP($A59,Sheet1!$A$1:$C$244,2,FALSE)</f>
        <v>82,100</v>
      </c>
      <c r="Y59" s="1" t="str">
        <f xml:space="preserve"> VLOOKUP($A59,Sheet1!$A$1:$C$244,3,FALSE)</f>
        <v>-4,200</v>
      </c>
      <c r="Z59" s="1" t="str">
        <f xml:space="preserve"> VLOOKUP($A59,Sheet2!$A$1:$C$244,2,FALSE)</f>
        <v>2,583,000</v>
      </c>
      <c r="AA59" s="1" t="str">
        <f xml:space="preserve"> VLOOKUP($A59,Sheet2!$A$1:$C$244,3,FALSE)</f>
        <v>-98,000</v>
      </c>
      <c r="AB59" s="1" t="str">
        <f xml:space="preserve"> VLOOKUP($A59,Sheet3!$A$1:$C$244,2,FALSE)</f>
        <v>0.31</v>
      </c>
    </row>
    <row r="60" spans="1:28" x14ac:dyDescent="0.3">
      <c r="A60">
        <v>20170925</v>
      </c>
      <c r="B60" t="s">
        <v>23</v>
      </c>
      <c r="C60">
        <v>227950</v>
      </c>
      <c r="D60">
        <v>2000</v>
      </c>
      <c r="E60">
        <v>2015</v>
      </c>
      <c r="F60">
        <v>2000</v>
      </c>
      <c r="G60">
        <v>2010</v>
      </c>
      <c r="H60">
        <v>11034</v>
      </c>
      <c r="I60">
        <v>0</v>
      </c>
      <c r="J60">
        <v>0</v>
      </c>
      <c r="K60">
        <v>2013</v>
      </c>
      <c r="L60">
        <v>2013</v>
      </c>
      <c r="M60">
        <v>2013</v>
      </c>
      <c r="N60">
        <v>-0.16556291400000001</v>
      </c>
      <c r="O60">
        <v>-6.2073245999999999E-2</v>
      </c>
      <c r="P60">
        <v>-9.9255582999999994E-2</v>
      </c>
      <c r="Q60">
        <v>0</v>
      </c>
      <c r="R60">
        <v>0</v>
      </c>
      <c r="S60">
        <v>0</v>
      </c>
      <c r="T60">
        <v>2.487562E-3</v>
      </c>
      <c r="U60">
        <v>-2.4752480000000002E-3</v>
      </c>
      <c r="V60">
        <v>0</v>
      </c>
      <c r="W60">
        <v>0</v>
      </c>
      <c r="X60" s="1" t="str">
        <f xml:space="preserve"> VLOOKUP($A60,Sheet1!$A$1:$C$244,2,FALSE)</f>
        <v>86,300</v>
      </c>
      <c r="Y60" s="1" t="str">
        <f xml:space="preserve"> VLOOKUP($A60,Sheet1!$A$1:$C$244,3,FALSE)</f>
        <v>3,200</v>
      </c>
      <c r="Z60" s="1" t="str">
        <f xml:space="preserve"> VLOOKUP($A60,Sheet2!$A$1:$C$244,2,FALSE)</f>
        <v>2,681,000</v>
      </c>
      <c r="AA60" s="1" t="str">
        <f xml:space="preserve"> VLOOKUP($A60,Sheet2!$A$1:$C$244,3,FALSE)</f>
        <v>31,000</v>
      </c>
      <c r="AB60" s="1" t="str">
        <f xml:space="preserve"> VLOOKUP($A60,Sheet3!$A$1:$C$244,2,FALSE)</f>
        <v>-1.02</v>
      </c>
    </row>
    <row r="61" spans="1:28" x14ac:dyDescent="0.3">
      <c r="A61">
        <v>20170922</v>
      </c>
      <c r="B61" t="s">
        <v>23</v>
      </c>
      <c r="C61">
        <v>227950</v>
      </c>
      <c r="D61">
        <v>2015</v>
      </c>
      <c r="E61">
        <v>2015</v>
      </c>
      <c r="F61">
        <v>2000</v>
      </c>
      <c r="G61">
        <v>2010</v>
      </c>
      <c r="H61">
        <v>6292</v>
      </c>
      <c r="I61">
        <v>0</v>
      </c>
      <c r="J61">
        <v>0</v>
      </c>
      <c r="K61">
        <v>2015</v>
      </c>
      <c r="L61">
        <v>2015</v>
      </c>
      <c r="M61">
        <v>2015</v>
      </c>
      <c r="N61">
        <v>-8.2712986000000002E-2</v>
      </c>
      <c r="O61">
        <v>-0.12399256</v>
      </c>
      <c r="P61">
        <v>0</v>
      </c>
      <c r="Q61">
        <v>-1</v>
      </c>
      <c r="R61">
        <v>0</v>
      </c>
      <c r="S61">
        <v>0</v>
      </c>
      <c r="T61">
        <v>-4.9504950000000001E-3</v>
      </c>
      <c r="U61">
        <v>-2.48139E-3</v>
      </c>
      <c r="V61">
        <v>-4.9504950000000001E-3</v>
      </c>
      <c r="W61">
        <v>0.495049505</v>
      </c>
      <c r="X61" s="1" t="str">
        <f xml:space="preserve"> VLOOKUP($A61,Sheet1!$A$1:$C$244,2,FALSE)</f>
        <v>83,100</v>
      </c>
      <c r="Y61" s="1" t="str">
        <f xml:space="preserve"> VLOOKUP($A61,Sheet1!$A$1:$C$244,3,FALSE)</f>
        <v>0</v>
      </c>
      <c r="Z61" s="1" t="str">
        <f xml:space="preserve"> VLOOKUP($A61,Sheet2!$A$1:$C$244,2,FALSE)</f>
        <v>2,650,000</v>
      </c>
      <c r="AA61" s="1" t="str">
        <f xml:space="preserve"> VLOOKUP($A61,Sheet2!$A$1:$C$244,3,FALSE)</f>
        <v>10,000</v>
      </c>
      <c r="AB61" s="1" t="str">
        <f xml:space="preserve"> VLOOKUP($A61,Sheet3!$A$1:$C$244,2,FALSE)</f>
        <v>-1.56</v>
      </c>
    </row>
    <row r="62" spans="1:28" x14ac:dyDescent="0.3">
      <c r="A62">
        <v>20170921</v>
      </c>
      <c r="B62" t="s">
        <v>23</v>
      </c>
      <c r="C62">
        <v>227950</v>
      </c>
      <c r="D62">
        <v>2010</v>
      </c>
      <c r="E62">
        <v>2010</v>
      </c>
      <c r="F62">
        <v>2010</v>
      </c>
      <c r="G62">
        <v>2010</v>
      </c>
      <c r="H62">
        <v>0</v>
      </c>
      <c r="I62">
        <v>-10</v>
      </c>
      <c r="J62">
        <v>-0.495049505</v>
      </c>
      <c r="K62">
        <v>2015</v>
      </c>
      <c r="L62">
        <v>2015</v>
      </c>
      <c r="M62">
        <v>2015</v>
      </c>
      <c r="N62">
        <v>-0.16515276600000001</v>
      </c>
      <c r="O62">
        <v>0</v>
      </c>
      <c r="P62">
        <v>4.9652433000000003E-2</v>
      </c>
      <c r="Q62">
        <v>0</v>
      </c>
      <c r="R62">
        <v>0</v>
      </c>
      <c r="S62">
        <v>0</v>
      </c>
      <c r="T62">
        <v>-2.48139E-3</v>
      </c>
      <c r="U62">
        <v>-4.9504950000000001E-3</v>
      </c>
      <c r="V62">
        <v>0</v>
      </c>
      <c r="W62">
        <v>-0.74318846299999997</v>
      </c>
      <c r="X62" s="1" t="str">
        <f xml:space="preserve"> VLOOKUP($A62,Sheet1!$A$1:$C$244,2,FALSE)</f>
        <v>83,100</v>
      </c>
      <c r="Y62" s="1" t="str">
        <f xml:space="preserve"> VLOOKUP($A62,Sheet1!$A$1:$C$244,3,FALSE)</f>
        <v>2,400</v>
      </c>
      <c r="Z62" s="1" t="str">
        <f xml:space="preserve"> VLOOKUP($A62,Sheet2!$A$1:$C$244,2,FALSE)</f>
        <v>2,640,000</v>
      </c>
      <c r="AA62" s="1" t="str">
        <f xml:space="preserve"> VLOOKUP($A62,Sheet2!$A$1:$C$244,3,FALSE)</f>
        <v>29,000</v>
      </c>
      <c r="AB62" s="1" t="str">
        <f xml:space="preserve"> VLOOKUP($A62,Sheet3!$A$1:$C$244,2,FALSE)</f>
        <v>-1.26</v>
      </c>
    </row>
    <row r="63" spans="1:28" x14ac:dyDescent="0.3">
      <c r="A63">
        <v>20170920</v>
      </c>
      <c r="B63" t="s">
        <v>23</v>
      </c>
      <c r="C63">
        <v>227950</v>
      </c>
      <c r="D63">
        <v>2020</v>
      </c>
      <c r="E63">
        <v>2020</v>
      </c>
      <c r="F63">
        <v>2020</v>
      </c>
      <c r="G63">
        <v>2020</v>
      </c>
      <c r="H63">
        <v>5</v>
      </c>
      <c r="I63">
        <v>5</v>
      </c>
      <c r="J63">
        <v>0.24813895799999999</v>
      </c>
      <c r="K63">
        <v>2014</v>
      </c>
      <c r="L63">
        <v>2014</v>
      </c>
      <c r="M63">
        <v>2014</v>
      </c>
      <c r="N63">
        <v>0.165425972</v>
      </c>
      <c r="O63">
        <v>0.18633540400000001</v>
      </c>
      <c r="P63">
        <v>0.14917951300000001</v>
      </c>
      <c r="Q63">
        <v>0</v>
      </c>
      <c r="R63">
        <v>0</v>
      </c>
      <c r="S63">
        <v>0</v>
      </c>
      <c r="T63">
        <v>-4.9504950000000001E-3</v>
      </c>
      <c r="U63">
        <v>0</v>
      </c>
      <c r="V63">
        <v>2.4937660000000001E-3</v>
      </c>
      <c r="W63">
        <v>0.49566370999999998</v>
      </c>
      <c r="X63" s="1" t="str">
        <f xml:space="preserve"> VLOOKUP($A63,Sheet1!$A$1:$C$244,2,FALSE)</f>
        <v>80,700</v>
      </c>
      <c r="Y63" s="1" t="str">
        <f xml:space="preserve"> VLOOKUP($A63,Sheet1!$A$1:$C$244,3,FALSE)</f>
        <v>1,500</v>
      </c>
      <c r="Z63" s="1" t="str">
        <f xml:space="preserve"> VLOOKUP($A63,Sheet2!$A$1:$C$244,2,FALSE)</f>
        <v>2,611,000</v>
      </c>
      <c r="AA63" s="1" t="str">
        <f xml:space="preserve"> VLOOKUP($A63,Sheet2!$A$1:$C$244,3,FALSE)</f>
        <v>5,000</v>
      </c>
      <c r="AB63" s="1" t="str">
        <f xml:space="preserve"> VLOOKUP($A63,Sheet3!$A$1:$C$244,2,FALSE)</f>
        <v>-2.69</v>
      </c>
    </row>
    <row r="64" spans="1:28" x14ac:dyDescent="0.3">
      <c r="A64">
        <v>20170919</v>
      </c>
      <c r="B64" t="s">
        <v>23</v>
      </c>
      <c r="C64">
        <v>227950</v>
      </c>
      <c r="D64">
        <v>2015</v>
      </c>
      <c r="E64">
        <v>2015</v>
      </c>
      <c r="F64">
        <v>2015</v>
      </c>
      <c r="G64">
        <v>2015</v>
      </c>
      <c r="H64">
        <v>0</v>
      </c>
      <c r="I64">
        <v>-5</v>
      </c>
      <c r="J64">
        <v>-0.24752475199999999</v>
      </c>
      <c r="K64">
        <v>2011</v>
      </c>
      <c r="L64">
        <v>2011</v>
      </c>
      <c r="M64">
        <v>2011</v>
      </c>
      <c r="N64">
        <v>0.165700083</v>
      </c>
      <c r="O64">
        <v>0.124378109</v>
      </c>
      <c r="P64">
        <v>4.9751244E-2</v>
      </c>
      <c r="Q64">
        <v>0</v>
      </c>
      <c r="R64">
        <v>0</v>
      </c>
      <c r="S64">
        <v>0</v>
      </c>
      <c r="T64">
        <v>4.975124E-3</v>
      </c>
      <c r="U64">
        <v>7.4812969999999996E-3</v>
      </c>
      <c r="V64">
        <v>7.4812969999999996E-3</v>
      </c>
      <c r="W64">
        <v>-0.74503718999999902</v>
      </c>
      <c r="X64" s="1" t="str">
        <f xml:space="preserve"> VLOOKUP($A64,Sheet1!$A$1:$C$244,2,FALSE)</f>
        <v>79,200</v>
      </c>
      <c r="Y64" s="1" t="str">
        <f xml:space="preserve"> VLOOKUP($A64,Sheet1!$A$1:$C$244,3,FALSE)</f>
        <v>-500</v>
      </c>
      <c r="Z64" s="1" t="str">
        <f xml:space="preserve"> VLOOKUP($A64,Sheet2!$A$1:$C$244,2,FALSE)</f>
        <v>2,606,000</v>
      </c>
      <c r="AA64" s="1" t="str">
        <f xml:space="preserve"> VLOOKUP($A64,Sheet2!$A$1:$C$244,3,FALSE)</f>
        <v>-18,000</v>
      </c>
      <c r="AB64" s="1" t="str">
        <f xml:space="preserve"> VLOOKUP($A64,Sheet3!$A$1:$C$244,2,FALSE)</f>
        <v>-0.76</v>
      </c>
    </row>
    <row r="65" spans="1:28" x14ac:dyDescent="0.3">
      <c r="A65">
        <v>20170918</v>
      </c>
      <c r="B65" t="s">
        <v>23</v>
      </c>
      <c r="C65">
        <v>227950</v>
      </c>
      <c r="D65">
        <v>2010</v>
      </c>
      <c r="E65">
        <v>2020</v>
      </c>
      <c r="F65">
        <v>2000</v>
      </c>
      <c r="G65">
        <v>2020</v>
      </c>
      <c r="H65">
        <v>10110</v>
      </c>
      <c r="I65">
        <v>10</v>
      </c>
      <c r="J65">
        <v>0.497512438</v>
      </c>
      <c r="K65">
        <v>2010</v>
      </c>
      <c r="L65">
        <v>2010</v>
      </c>
      <c r="M65">
        <v>2010</v>
      </c>
      <c r="N65">
        <v>0.24916943499999999</v>
      </c>
      <c r="O65">
        <v>0.124533001</v>
      </c>
      <c r="P65">
        <v>0.149476831</v>
      </c>
      <c r="Q65">
        <v>0</v>
      </c>
      <c r="R65">
        <v>0</v>
      </c>
      <c r="S65">
        <v>0</v>
      </c>
      <c r="T65">
        <v>4.9875309999999999E-3</v>
      </c>
      <c r="U65">
        <v>4.9875309999999999E-3</v>
      </c>
      <c r="V65">
        <v>2.487562E-3</v>
      </c>
      <c r="W65">
        <v>0.248135878999999</v>
      </c>
      <c r="X65" s="1" t="str">
        <f xml:space="preserve"> VLOOKUP($A65,Sheet1!$A$1:$C$244,2,FALSE)</f>
        <v>79,700</v>
      </c>
      <c r="Y65" s="1" t="str">
        <f xml:space="preserve"> VLOOKUP($A65,Sheet1!$A$1:$C$244,3,FALSE)</f>
        <v>2,500</v>
      </c>
      <c r="Z65" s="1" t="str">
        <f xml:space="preserve"> VLOOKUP($A65,Sheet2!$A$1:$C$244,2,FALSE)</f>
        <v>2,624,000</v>
      </c>
      <c r="AA65" s="1" t="str">
        <f xml:space="preserve"> VLOOKUP($A65,Sheet2!$A$1:$C$244,3,FALSE)</f>
        <v>104,000</v>
      </c>
      <c r="AB65" s="1" t="str">
        <f xml:space="preserve"> VLOOKUP($A65,Sheet3!$A$1:$C$244,2,FALSE)</f>
        <v>0.09</v>
      </c>
    </row>
    <row r="66" spans="1:28" x14ac:dyDescent="0.3">
      <c r="A66">
        <v>20170915</v>
      </c>
      <c r="B66" t="s">
        <v>23</v>
      </c>
      <c r="C66">
        <v>227950</v>
      </c>
      <c r="D66">
        <v>2005</v>
      </c>
      <c r="E66">
        <v>2010</v>
      </c>
      <c r="F66">
        <v>2005</v>
      </c>
      <c r="G66">
        <v>2010</v>
      </c>
      <c r="H66">
        <v>16070</v>
      </c>
      <c r="I66">
        <v>5</v>
      </c>
      <c r="J66">
        <v>0.249376559</v>
      </c>
      <c r="K66">
        <v>2007</v>
      </c>
      <c r="L66">
        <v>2007</v>
      </c>
      <c r="M66">
        <v>2007</v>
      </c>
      <c r="N66">
        <v>0</v>
      </c>
      <c r="O66">
        <v>6.2305296000000003E-2</v>
      </c>
      <c r="P66">
        <v>-4.9800797000000001E-2</v>
      </c>
      <c r="Q66">
        <v>0</v>
      </c>
      <c r="R66">
        <v>0</v>
      </c>
      <c r="S66">
        <v>0</v>
      </c>
      <c r="T66">
        <v>7.4812969999999996E-3</v>
      </c>
      <c r="U66">
        <v>4.975124E-3</v>
      </c>
      <c r="V66">
        <v>7.4812969999999996E-3</v>
      </c>
      <c r="W66">
        <v>0.249376559</v>
      </c>
      <c r="X66" s="1" t="str">
        <f xml:space="preserve"> VLOOKUP($A66,Sheet1!$A$1:$C$244,2,FALSE)</f>
        <v>77,200</v>
      </c>
      <c r="Y66" s="1" t="str">
        <f xml:space="preserve"> VLOOKUP($A66,Sheet1!$A$1:$C$244,3,FALSE)</f>
        <v>400</v>
      </c>
      <c r="Z66" s="1" t="str">
        <f xml:space="preserve"> VLOOKUP($A66,Sheet2!$A$1:$C$244,2,FALSE)</f>
        <v>2,520,000</v>
      </c>
      <c r="AA66" s="1" t="str">
        <f xml:space="preserve"> VLOOKUP($A66,Sheet2!$A$1:$C$244,3,FALSE)</f>
        <v>5,000</v>
      </c>
      <c r="AB66" s="1" t="str">
        <f xml:space="preserve"> VLOOKUP($A66,Sheet3!$A$1:$C$244,2,FALSE)</f>
        <v>0.04</v>
      </c>
    </row>
    <row r="67" spans="1:28" x14ac:dyDescent="0.3">
      <c r="A67">
        <v>20170914</v>
      </c>
      <c r="B67" t="s">
        <v>23</v>
      </c>
      <c r="C67">
        <v>227950</v>
      </c>
      <c r="D67">
        <v>2005</v>
      </c>
      <c r="E67">
        <v>2010</v>
      </c>
      <c r="F67">
        <v>2000</v>
      </c>
      <c r="G67">
        <v>2005</v>
      </c>
      <c r="H67">
        <v>7129</v>
      </c>
      <c r="I67">
        <v>0</v>
      </c>
      <c r="J67">
        <v>0</v>
      </c>
      <c r="K67">
        <v>2008</v>
      </c>
      <c r="L67">
        <v>2008</v>
      </c>
      <c r="M67">
        <v>2008</v>
      </c>
      <c r="N67">
        <v>0</v>
      </c>
      <c r="O67">
        <v>-0.12445550700000001</v>
      </c>
      <c r="P67">
        <v>-0.14917951300000001</v>
      </c>
      <c r="Q67">
        <v>0</v>
      </c>
      <c r="R67">
        <v>0</v>
      </c>
      <c r="S67">
        <v>0</v>
      </c>
      <c r="T67">
        <v>0</v>
      </c>
      <c r="U67">
        <v>2.4937660000000001E-3</v>
      </c>
      <c r="V67">
        <v>-2.48139E-3</v>
      </c>
      <c r="W67">
        <v>0.248756218999999</v>
      </c>
      <c r="X67" s="1" t="str">
        <f xml:space="preserve"> VLOOKUP($A67,Sheet1!$A$1:$C$244,2,FALSE)</f>
        <v>76,800</v>
      </c>
      <c r="Y67" s="1" t="str">
        <f xml:space="preserve"> VLOOKUP($A67,Sheet1!$A$1:$C$244,3,FALSE)</f>
        <v>1,100</v>
      </c>
      <c r="Z67" s="1" t="str">
        <f xml:space="preserve"> VLOOKUP($A67,Sheet2!$A$1:$C$244,2,FALSE)</f>
        <v>2,515,000</v>
      </c>
      <c r="AA67" s="1" t="str">
        <f xml:space="preserve"> VLOOKUP($A67,Sheet2!$A$1:$C$244,3,FALSE)</f>
        <v>34,000</v>
      </c>
      <c r="AB67" s="1" t="str">
        <f xml:space="preserve"> VLOOKUP($A67,Sheet3!$A$1:$C$244,2,FALSE)</f>
        <v>0.32</v>
      </c>
    </row>
    <row r="68" spans="1:28" x14ac:dyDescent="0.3">
      <c r="A68">
        <v>20170913</v>
      </c>
      <c r="B68" t="s">
        <v>23</v>
      </c>
      <c r="C68">
        <v>227950</v>
      </c>
      <c r="D68">
        <v>2005</v>
      </c>
      <c r="E68">
        <v>2010</v>
      </c>
      <c r="F68">
        <v>2000</v>
      </c>
      <c r="G68">
        <v>2005</v>
      </c>
      <c r="H68">
        <v>11054</v>
      </c>
      <c r="I68">
        <v>-5</v>
      </c>
      <c r="J68">
        <v>-0.248756219</v>
      </c>
      <c r="K68">
        <v>2011</v>
      </c>
      <c r="L68">
        <v>2011</v>
      </c>
      <c r="M68">
        <v>2011</v>
      </c>
      <c r="N68">
        <v>-0.16583747900000001</v>
      </c>
      <c r="O68">
        <v>-0.18633540400000001</v>
      </c>
      <c r="P68">
        <v>-4.9701789000000003E-2</v>
      </c>
      <c r="Q68">
        <v>0</v>
      </c>
      <c r="R68">
        <v>0</v>
      </c>
      <c r="S68">
        <v>0</v>
      </c>
      <c r="T68">
        <v>0</v>
      </c>
      <c r="U68">
        <v>-4.9627789999999996E-3</v>
      </c>
      <c r="V68">
        <v>-7.4257430000000003E-3</v>
      </c>
      <c r="W68">
        <v>-0.498132778</v>
      </c>
      <c r="X68" s="1" t="str">
        <f xml:space="preserve"> VLOOKUP($A68,Sheet1!$A$1:$C$244,2,FALSE)</f>
        <v>75,700</v>
      </c>
      <c r="Y68" s="1" t="str">
        <f xml:space="preserve"> VLOOKUP($A68,Sheet1!$A$1:$C$244,3,FALSE)</f>
        <v>1,000</v>
      </c>
      <c r="Z68" s="1" t="str">
        <f xml:space="preserve"> VLOOKUP($A68,Sheet2!$A$1:$C$244,2,FALSE)</f>
        <v>2,481,000</v>
      </c>
      <c r="AA68" s="1" t="str">
        <f xml:space="preserve"> VLOOKUP($A68,Sheet2!$A$1:$C$244,3,FALSE)</f>
        <v>1,000</v>
      </c>
      <c r="AB68" s="1" t="str">
        <f xml:space="preserve"> VLOOKUP($A68,Sheet3!$A$1:$C$244,2,FALSE)</f>
        <v>0.68</v>
      </c>
    </row>
    <row r="69" spans="1:28" x14ac:dyDescent="0.3">
      <c r="A69">
        <v>20170912</v>
      </c>
      <c r="B69" t="s">
        <v>23</v>
      </c>
      <c r="C69">
        <v>227950</v>
      </c>
      <c r="D69">
        <v>2005</v>
      </c>
      <c r="E69">
        <v>2010</v>
      </c>
      <c r="F69">
        <v>2005</v>
      </c>
      <c r="G69">
        <v>2010</v>
      </c>
      <c r="H69">
        <v>964</v>
      </c>
      <c r="I69">
        <v>5</v>
      </c>
      <c r="J69">
        <v>0.249376559</v>
      </c>
      <c r="K69">
        <v>2012</v>
      </c>
      <c r="L69">
        <v>2012</v>
      </c>
      <c r="M69">
        <v>2012</v>
      </c>
      <c r="N69">
        <v>-0.16556291400000001</v>
      </c>
      <c r="O69">
        <v>0</v>
      </c>
      <c r="P69">
        <v>9.9502488E-2</v>
      </c>
      <c r="Q69">
        <v>0</v>
      </c>
      <c r="R69">
        <v>0</v>
      </c>
      <c r="S69">
        <v>0</v>
      </c>
      <c r="T69">
        <v>-4.9627789999999996E-3</v>
      </c>
      <c r="U69">
        <v>-7.4257430000000003E-3</v>
      </c>
      <c r="V69">
        <v>-2.487562E-3</v>
      </c>
      <c r="W69">
        <v>0.74565447500000004</v>
      </c>
      <c r="X69" s="1" t="str">
        <f xml:space="preserve"> VLOOKUP($A69,Sheet1!$A$1:$C$244,2,FALSE)</f>
        <v>74,700</v>
      </c>
      <c r="Y69" s="1" t="str">
        <f xml:space="preserve"> VLOOKUP($A69,Sheet1!$A$1:$C$244,3,FALSE)</f>
        <v>900</v>
      </c>
      <c r="Z69" s="1" t="str">
        <f xml:space="preserve"> VLOOKUP($A69,Sheet2!$A$1:$C$244,2,FALSE)</f>
        <v>2,480,000</v>
      </c>
      <c r="AA69" s="1" t="str">
        <f xml:space="preserve"> VLOOKUP($A69,Sheet2!$A$1:$C$244,3,FALSE)</f>
        <v>-10,000</v>
      </c>
      <c r="AB69" s="1" t="str">
        <f xml:space="preserve"> VLOOKUP($A69,Sheet3!$A$1:$C$244,2,FALSE)</f>
        <v>0.82</v>
      </c>
    </row>
    <row r="70" spans="1:28" x14ac:dyDescent="0.3">
      <c r="A70">
        <v>20170911</v>
      </c>
      <c r="B70" t="s">
        <v>23</v>
      </c>
      <c r="C70">
        <v>227950</v>
      </c>
      <c r="D70">
        <v>2005</v>
      </c>
      <c r="E70">
        <v>2005</v>
      </c>
      <c r="F70">
        <v>2000</v>
      </c>
      <c r="G70">
        <v>2005</v>
      </c>
      <c r="H70">
        <v>87</v>
      </c>
      <c r="I70">
        <v>-10</v>
      </c>
      <c r="J70">
        <v>-0.49627791599999999</v>
      </c>
      <c r="K70">
        <v>2010</v>
      </c>
      <c r="L70">
        <v>2010</v>
      </c>
      <c r="M70">
        <v>2010</v>
      </c>
      <c r="N70">
        <v>-8.2712986000000002E-2</v>
      </c>
      <c r="O70">
        <v>6.2150403999999999E-2</v>
      </c>
      <c r="P70">
        <v>-4.9726503999999998E-2</v>
      </c>
      <c r="Q70">
        <v>0</v>
      </c>
      <c r="R70">
        <v>0</v>
      </c>
      <c r="S70">
        <v>0</v>
      </c>
      <c r="T70">
        <v>-4.9504950000000001E-3</v>
      </c>
      <c r="U70">
        <v>0</v>
      </c>
      <c r="V70">
        <v>5.0000000000000001E-3</v>
      </c>
      <c r="W70">
        <v>-0.248753164</v>
      </c>
      <c r="X70" s="1" t="str">
        <f xml:space="preserve"> VLOOKUP($A70,Sheet1!$A$1:$C$244,2,FALSE)</f>
        <v>73,800</v>
      </c>
      <c r="Y70" s="1" t="str">
        <f xml:space="preserve"> VLOOKUP($A70,Sheet1!$A$1:$C$244,3,FALSE)</f>
        <v>1,200</v>
      </c>
      <c r="Z70" s="1" t="str">
        <f xml:space="preserve"> VLOOKUP($A70,Sheet2!$A$1:$C$244,2,FALSE)</f>
        <v>2,490,000</v>
      </c>
      <c r="AA70" s="1" t="str">
        <f xml:space="preserve"> VLOOKUP($A70,Sheet2!$A$1:$C$244,3,FALSE)</f>
        <v>36,000</v>
      </c>
      <c r="AB70" s="1" t="str">
        <f xml:space="preserve"> VLOOKUP($A70,Sheet3!$A$1:$C$244,2,FALSE)</f>
        <v>1.11</v>
      </c>
    </row>
    <row r="71" spans="1:28" x14ac:dyDescent="0.3">
      <c r="A71">
        <v>20170908</v>
      </c>
      <c r="B71" t="s">
        <v>23</v>
      </c>
      <c r="C71">
        <v>227950</v>
      </c>
      <c r="D71">
        <v>2015</v>
      </c>
      <c r="E71">
        <v>2015</v>
      </c>
      <c r="F71">
        <v>2015</v>
      </c>
      <c r="G71">
        <v>2015</v>
      </c>
      <c r="H71">
        <v>100</v>
      </c>
      <c r="I71">
        <v>-5</v>
      </c>
      <c r="J71">
        <v>-0.24752475199999999</v>
      </c>
      <c r="K71">
        <v>2011</v>
      </c>
      <c r="L71">
        <v>2011</v>
      </c>
      <c r="M71">
        <v>2011</v>
      </c>
      <c r="N71">
        <v>0.248756219</v>
      </c>
      <c r="O71">
        <v>6.2189055E-2</v>
      </c>
      <c r="P71">
        <v>9.9552015999999993E-2</v>
      </c>
      <c r="Q71">
        <v>0</v>
      </c>
      <c r="R71">
        <v>0</v>
      </c>
      <c r="S71">
        <v>0</v>
      </c>
      <c r="T71">
        <v>-2.487562E-3</v>
      </c>
      <c r="U71">
        <v>2.5000000000000001E-3</v>
      </c>
      <c r="V71">
        <v>-2.487562E-3</v>
      </c>
      <c r="W71">
        <v>-0.74503718999999902</v>
      </c>
      <c r="X71" s="1" t="str">
        <f xml:space="preserve"> VLOOKUP($A71,Sheet1!$A$1:$C$244,2,FALSE)</f>
        <v>72,600</v>
      </c>
      <c r="Y71" s="1" t="str">
        <f xml:space="preserve"> VLOOKUP($A71,Sheet1!$A$1:$C$244,3,FALSE)</f>
        <v>1,200</v>
      </c>
      <c r="Z71" s="1" t="str">
        <f xml:space="preserve"> VLOOKUP($A71,Sheet2!$A$1:$C$244,2,FALSE)</f>
        <v>2,454,000</v>
      </c>
      <c r="AA71" s="1" t="str">
        <f xml:space="preserve"> VLOOKUP($A71,Sheet2!$A$1:$C$244,3,FALSE)</f>
        <v>48,000</v>
      </c>
      <c r="AB71" s="1" t="str">
        <f xml:space="preserve"> VLOOKUP($A71,Sheet3!$A$1:$C$244,2,FALSE)</f>
        <v>-0.54</v>
      </c>
    </row>
    <row r="72" spans="1:28" x14ac:dyDescent="0.3">
      <c r="A72">
        <v>20170907</v>
      </c>
      <c r="B72" t="s">
        <v>23</v>
      </c>
      <c r="C72">
        <v>227950</v>
      </c>
      <c r="D72">
        <v>2020</v>
      </c>
      <c r="E72">
        <v>2020</v>
      </c>
      <c r="F72">
        <v>2015</v>
      </c>
      <c r="G72">
        <v>2020</v>
      </c>
      <c r="H72">
        <v>4712</v>
      </c>
      <c r="I72">
        <v>10</v>
      </c>
      <c r="J72">
        <v>0.497512438</v>
      </c>
      <c r="K72">
        <v>2009</v>
      </c>
      <c r="L72">
        <v>2009</v>
      </c>
      <c r="M72">
        <v>2009</v>
      </c>
      <c r="N72">
        <v>0.16611295700000001</v>
      </c>
      <c r="O72">
        <v>0.186915888</v>
      </c>
      <c r="P72">
        <v>0.149551346</v>
      </c>
      <c r="Q72">
        <v>0</v>
      </c>
      <c r="R72">
        <v>0</v>
      </c>
      <c r="S72">
        <v>0</v>
      </c>
      <c r="T72">
        <v>7.4999999999999997E-3</v>
      </c>
      <c r="U72">
        <v>2.487562E-3</v>
      </c>
      <c r="V72">
        <v>4.9875309999999999E-3</v>
      </c>
      <c r="W72">
        <v>-2.4875620000000499E-3</v>
      </c>
      <c r="X72" s="1" t="str">
        <f xml:space="preserve"> VLOOKUP($A72,Sheet1!$A$1:$C$244,2,FALSE)</f>
        <v>71,400</v>
      </c>
      <c r="Y72" s="1" t="str">
        <f xml:space="preserve"> VLOOKUP($A72,Sheet1!$A$1:$C$244,3,FALSE)</f>
        <v>-300</v>
      </c>
      <c r="Z72" s="1" t="str">
        <f xml:space="preserve"> VLOOKUP($A72,Sheet2!$A$1:$C$244,2,FALSE)</f>
        <v>2,406,000</v>
      </c>
      <c r="AA72" s="1" t="str">
        <f xml:space="preserve"> VLOOKUP($A72,Sheet2!$A$1:$C$244,3,FALSE)</f>
        <v>56,000</v>
      </c>
      <c r="AB72" s="1" t="str">
        <f xml:space="preserve"> VLOOKUP($A72,Sheet3!$A$1:$C$244,2,FALSE)</f>
        <v>1.76</v>
      </c>
    </row>
    <row r="73" spans="1:28" x14ac:dyDescent="0.3">
      <c r="A73">
        <v>20170906</v>
      </c>
      <c r="B73" t="s">
        <v>23</v>
      </c>
      <c r="C73">
        <v>227950</v>
      </c>
      <c r="D73">
        <v>2025</v>
      </c>
      <c r="E73">
        <v>2025</v>
      </c>
      <c r="F73">
        <v>2000</v>
      </c>
      <c r="G73">
        <v>2010</v>
      </c>
      <c r="H73">
        <v>44553</v>
      </c>
      <c r="I73">
        <v>10</v>
      </c>
      <c r="J73">
        <v>0.5</v>
      </c>
      <c r="K73">
        <v>2006</v>
      </c>
      <c r="L73">
        <v>2006</v>
      </c>
      <c r="M73">
        <v>2006</v>
      </c>
      <c r="N73">
        <v>8.3125519999999994E-2</v>
      </c>
      <c r="O73">
        <v>6.2344139999999999E-2</v>
      </c>
      <c r="P73">
        <v>4.9875311999999998E-2</v>
      </c>
      <c r="Q73">
        <v>0</v>
      </c>
      <c r="R73">
        <v>0</v>
      </c>
      <c r="S73">
        <v>0</v>
      </c>
      <c r="T73">
        <v>4.975124E-3</v>
      </c>
      <c r="U73">
        <v>7.4812969999999996E-3</v>
      </c>
      <c r="V73">
        <v>7.4812969999999996E-3</v>
      </c>
      <c r="W73">
        <v>0.997512438</v>
      </c>
      <c r="X73" s="1" t="str">
        <f xml:space="preserve"> VLOOKUP($A73,Sheet1!$A$1:$C$244,2,FALSE)</f>
        <v>71,700</v>
      </c>
      <c r="Y73" s="1" t="str">
        <f xml:space="preserve"> VLOOKUP($A73,Sheet1!$A$1:$C$244,3,FALSE)</f>
        <v>1,800</v>
      </c>
      <c r="Z73" s="1" t="str">
        <f xml:space="preserve"> VLOOKUP($A73,Sheet2!$A$1:$C$244,2,FALSE)</f>
        <v>2,350,000</v>
      </c>
      <c r="AA73" s="1" t="str">
        <f xml:space="preserve"> VLOOKUP($A73,Sheet2!$A$1:$C$244,3,FALSE)</f>
        <v>12,000</v>
      </c>
      <c r="AB73" s="1" t="str">
        <f xml:space="preserve"> VLOOKUP($A73,Sheet3!$A$1:$C$244,2,FALSE)</f>
        <v>-0.02</v>
      </c>
    </row>
    <row r="74" spans="1:28" x14ac:dyDescent="0.3">
      <c r="A74">
        <v>20170905</v>
      </c>
      <c r="B74" t="s">
        <v>23</v>
      </c>
      <c r="C74">
        <v>227950</v>
      </c>
      <c r="D74">
        <v>1995</v>
      </c>
      <c r="E74">
        <v>2015</v>
      </c>
      <c r="F74">
        <v>1995</v>
      </c>
      <c r="G74">
        <v>2000</v>
      </c>
      <c r="H74">
        <v>5116</v>
      </c>
      <c r="I74">
        <v>-10</v>
      </c>
      <c r="J74">
        <v>-0.497512438</v>
      </c>
      <c r="K74">
        <v>2005</v>
      </c>
      <c r="L74">
        <v>2005</v>
      </c>
      <c r="M74">
        <v>2005</v>
      </c>
      <c r="N74">
        <v>-8.3056478000000003E-2</v>
      </c>
      <c r="O74">
        <v>-6.2305296000000003E-2</v>
      </c>
      <c r="P74">
        <v>-4.9850448999999998E-2</v>
      </c>
      <c r="Q74">
        <v>0</v>
      </c>
      <c r="R74">
        <v>0</v>
      </c>
      <c r="S74">
        <v>0</v>
      </c>
      <c r="T74">
        <v>2.4937660000000001E-3</v>
      </c>
      <c r="U74">
        <v>2.4937660000000001E-3</v>
      </c>
      <c r="V74">
        <v>2.4937660000000001E-3</v>
      </c>
      <c r="W74">
        <v>-0.746888996999999</v>
      </c>
      <c r="X74" s="1" t="str">
        <f xml:space="preserve"> VLOOKUP($A74,Sheet1!$A$1:$C$244,2,FALSE)</f>
        <v>69,900</v>
      </c>
      <c r="Y74" s="1" t="str">
        <f xml:space="preserve"> VLOOKUP($A74,Sheet1!$A$1:$C$244,3,FALSE)</f>
        <v>1,800</v>
      </c>
      <c r="Z74" s="1" t="str">
        <f xml:space="preserve"> VLOOKUP($A74,Sheet2!$A$1:$C$244,2,FALSE)</f>
        <v>2,338,000</v>
      </c>
      <c r="AA74" s="1" t="str">
        <f xml:space="preserve"> VLOOKUP($A74,Sheet2!$A$1:$C$244,3,FALSE)</f>
        <v>36,000</v>
      </c>
      <c r="AB74" s="1" t="str">
        <f xml:space="preserve"> VLOOKUP($A74,Sheet3!$A$1:$C$244,2,FALSE)</f>
        <v>-1.18</v>
      </c>
    </row>
    <row r="75" spans="1:28" x14ac:dyDescent="0.3">
      <c r="A75">
        <v>20170904</v>
      </c>
      <c r="B75" t="s">
        <v>23</v>
      </c>
      <c r="C75">
        <v>227950</v>
      </c>
      <c r="D75">
        <v>2005</v>
      </c>
      <c r="E75">
        <v>2020</v>
      </c>
      <c r="F75">
        <v>1995</v>
      </c>
      <c r="G75">
        <v>2010</v>
      </c>
      <c r="H75">
        <v>115274</v>
      </c>
      <c r="I75">
        <v>5</v>
      </c>
      <c r="J75">
        <v>0.249376559</v>
      </c>
      <c r="K75">
        <v>2006</v>
      </c>
      <c r="L75">
        <v>2006</v>
      </c>
      <c r="M75">
        <v>2006</v>
      </c>
      <c r="N75">
        <v>8.3125519999999994E-2</v>
      </c>
      <c r="O75">
        <v>6.2344139999999999E-2</v>
      </c>
      <c r="P75">
        <v>9.9800398999999998E-2</v>
      </c>
      <c r="Q75">
        <v>0</v>
      </c>
      <c r="R75">
        <v>0</v>
      </c>
      <c r="S75">
        <v>0</v>
      </c>
      <c r="T75">
        <v>-2.4937660000000001E-3</v>
      </c>
      <c r="U75">
        <v>-2.4937660000000001E-3</v>
      </c>
      <c r="V75">
        <v>-2.4937660000000001E-3</v>
      </c>
      <c r="W75">
        <v>0.249376559</v>
      </c>
      <c r="X75" s="1" t="str">
        <f xml:space="preserve"> VLOOKUP($A75,Sheet1!$A$1:$C$244,2,FALSE)</f>
        <v>68,100</v>
      </c>
      <c r="Y75" s="1" t="str">
        <f xml:space="preserve"> VLOOKUP($A75,Sheet1!$A$1:$C$244,3,FALSE)</f>
        <v>-600</v>
      </c>
      <c r="Z75" s="1" t="str">
        <f xml:space="preserve"> VLOOKUP($A75,Sheet2!$A$1:$C$244,2,FALSE)</f>
        <v>2,302,000</v>
      </c>
      <c r="AA75" s="1" t="str">
        <f xml:space="preserve"> VLOOKUP($A75,Sheet2!$A$1:$C$244,3,FALSE)</f>
        <v>-22,000</v>
      </c>
      <c r="AB75" s="1" t="str">
        <f xml:space="preserve"> VLOOKUP($A75,Sheet3!$A$1:$C$244,2,FALSE)</f>
        <v>-2.10</v>
      </c>
    </row>
    <row r="76" spans="1:28" x14ac:dyDescent="0.3">
      <c r="A76">
        <v>20170901</v>
      </c>
      <c r="B76" t="s">
        <v>23</v>
      </c>
      <c r="C76">
        <v>227950</v>
      </c>
      <c r="D76">
        <v>2005</v>
      </c>
      <c r="E76">
        <v>2010</v>
      </c>
      <c r="F76">
        <v>2005</v>
      </c>
      <c r="G76">
        <v>2005</v>
      </c>
      <c r="H76">
        <v>592</v>
      </c>
      <c r="I76">
        <v>0</v>
      </c>
      <c r="J76">
        <v>0</v>
      </c>
      <c r="K76">
        <v>2004</v>
      </c>
      <c r="L76">
        <v>2004</v>
      </c>
      <c r="M76">
        <v>2004</v>
      </c>
      <c r="N76">
        <v>0</v>
      </c>
      <c r="O76">
        <v>6.2383031999999998E-2</v>
      </c>
      <c r="P76">
        <v>-4.9875311999999998E-2</v>
      </c>
      <c r="Q76">
        <v>0</v>
      </c>
      <c r="R76">
        <v>0</v>
      </c>
      <c r="S76">
        <v>0</v>
      </c>
      <c r="T76">
        <v>2.4937660000000001E-3</v>
      </c>
      <c r="U76">
        <v>2.4937660000000001E-3</v>
      </c>
      <c r="V76">
        <v>5.0000000000000001E-3</v>
      </c>
      <c r="W76">
        <v>0</v>
      </c>
      <c r="X76" s="1" t="str">
        <f xml:space="preserve"> VLOOKUP($A76,Sheet1!$A$1:$C$244,2,FALSE)</f>
        <v>68,700</v>
      </c>
      <c r="Y76" s="1" t="str">
        <f xml:space="preserve"> VLOOKUP($A76,Sheet1!$A$1:$C$244,3,FALSE)</f>
        <v>100</v>
      </c>
      <c r="Z76" s="1" t="str">
        <f xml:space="preserve"> VLOOKUP($A76,Sheet2!$A$1:$C$244,2,FALSE)</f>
        <v>2,324,000</v>
      </c>
      <c r="AA76" s="1" t="str">
        <f xml:space="preserve"> VLOOKUP($A76,Sheet2!$A$1:$C$244,3,FALSE)</f>
        <v>8,000</v>
      </c>
      <c r="AB76" s="1" t="str">
        <f xml:space="preserve"> VLOOKUP($A76,Sheet3!$A$1:$C$244,2,FALSE)</f>
        <v>0.34</v>
      </c>
    </row>
    <row r="77" spans="1:28" x14ac:dyDescent="0.3">
      <c r="A77">
        <v>20170831</v>
      </c>
      <c r="B77" t="s">
        <v>23</v>
      </c>
      <c r="C77">
        <v>227950</v>
      </c>
      <c r="D77">
        <v>2010</v>
      </c>
      <c r="E77">
        <v>2010</v>
      </c>
      <c r="F77">
        <v>2000</v>
      </c>
      <c r="G77">
        <v>2005</v>
      </c>
      <c r="H77">
        <v>3496</v>
      </c>
      <c r="I77">
        <v>0</v>
      </c>
      <c r="J77">
        <v>0</v>
      </c>
      <c r="K77">
        <v>2005</v>
      </c>
      <c r="L77">
        <v>2005</v>
      </c>
      <c r="M77">
        <v>2005</v>
      </c>
      <c r="N77">
        <v>8.3194675999999995E-2</v>
      </c>
      <c r="O77">
        <v>-6.2344139999999999E-2</v>
      </c>
      <c r="P77">
        <v>-4.9850448999999998E-2</v>
      </c>
      <c r="Q77">
        <v>-1</v>
      </c>
      <c r="R77">
        <v>0</v>
      </c>
      <c r="S77">
        <v>0</v>
      </c>
      <c r="T77">
        <v>0</v>
      </c>
      <c r="U77">
        <v>2.5000000000000001E-3</v>
      </c>
      <c r="V77">
        <v>-2.487562E-3</v>
      </c>
      <c r="W77">
        <v>0</v>
      </c>
      <c r="X77" s="1" t="str">
        <f xml:space="preserve"> VLOOKUP($A77,Sheet1!$A$1:$C$244,2,FALSE)</f>
        <v>68,600</v>
      </c>
      <c r="Y77" s="1" t="str">
        <f xml:space="preserve"> VLOOKUP($A77,Sheet1!$A$1:$C$244,3,FALSE)</f>
        <v>100</v>
      </c>
      <c r="Z77" s="1" t="str">
        <f xml:space="preserve"> VLOOKUP($A77,Sheet2!$A$1:$C$244,2,FALSE)</f>
        <v>2,316,000</v>
      </c>
      <c r="AA77" s="1" t="str">
        <f xml:space="preserve"> VLOOKUP($A77,Sheet2!$A$1:$C$244,3,FALSE)</f>
        <v>6,000</v>
      </c>
      <c r="AB77" s="1" t="str">
        <f xml:space="preserve"> VLOOKUP($A77,Sheet3!$A$1:$C$244,2,FALSE)</f>
        <v>0.20</v>
      </c>
    </row>
    <row r="78" spans="1:28" x14ac:dyDescent="0.3">
      <c r="A78">
        <v>20170830</v>
      </c>
      <c r="B78" t="s">
        <v>23</v>
      </c>
      <c r="C78">
        <v>227950</v>
      </c>
      <c r="D78">
        <v>2005</v>
      </c>
      <c r="E78">
        <v>2005</v>
      </c>
      <c r="F78">
        <v>2000</v>
      </c>
      <c r="G78">
        <v>2005</v>
      </c>
      <c r="H78">
        <v>8673</v>
      </c>
      <c r="I78">
        <v>0</v>
      </c>
      <c r="J78">
        <v>0</v>
      </c>
      <c r="K78">
        <v>2006</v>
      </c>
      <c r="L78">
        <v>2006</v>
      </c>
      <c r="M78">
        <v>2006</v>
      </c>
      <c r="N78">
        <v>-8.3125519999999994E-2</v>
      </c>
      <c r="O78">
        <v>-6.2305296000000003E-2</v>
      </c>
      <c r="P78">
        <v>0</v>
      </c>
      <c r="Q78">
        <v>0</v>
      </c>
      <c r="R78">
        <v>0</v>
      </c>
      <c r="S78">
        <v>0</v>
      </c>
      <c r="T78">
        <v>2.5000000000000001E-3</v>
      </c>
      <c r="U78">
        <v>-2.487562E-3</v>
      </c>
      <c r="V78">
        <v>-2.487562E-3</v>
      </c>
      <c r="W78">
        <v>-0.25</v>
      </c>
      <c r="X78" s="1" t="str">
        <f xml:space="preserve"> VLOOKUP($A78,Sheet1!$A$1:$C$244,2,FALSE)</f>
        <v>68,500</v>
      </c>
      <c r="Y78" s="1" t="str">
        <f xml:space="preserve"> VLOOKUP($A78,Sheet1!$A$1:$C$244,3,FALSE)</f>
        <v>900</v>
      </c>
      <c r="Z78" s="1" t="str">
        <f xml:space="preserve"> VLOOKUP($A78,Sheet2!$A$1:$C$244,2,FALSE)</f>
        <v>2,310,000</v>
      </c>
      <c r="AA78" s="1" t="str">
        <f xml:space="preserve"> VLOOKUP($A78,Sheet2!$A$1:$C$244,3,FALSE)</f>
        <v>6,000</v>
      </c>
      <c r="AB78" s="1" t="str">
        <f xml:space="preserve"> VLOOKUP($A78,Sheet3!$A$1:$C$244,2,FALSE)</f>
        <v>0.37</v>
      </c>
    </row>
    <row r="79" spans="1:28" x14ac:dyDescent="0.3">
      <c r="A79">
        <v>20170829</v>
      </c>
      <c r="B79" t="s">
        <v>23</v>
      </c>
      <c r="C79">
        <v>227950</v>
      </c>
      <c r="D79">
        <v>2005</v>
      </c>
      <c r="E79">
        <v>2020</v>
      </c>
      <c r="F79">
        <v>2000</v>
      </c>
      <c r="G79">
        <v>2005</v>
      </c>
      <c r="H79">
        <v>49910</v>
      </c>
      <c r="I79">
        <v>5</v>
      </c>
      <c r="J79">
        <v>0.25</v>
      </c>
      <c r="K79">
        <v>2006</v>
      </c>
      <c r="L79">
        <v>2006</v>
      </c>
      <c r="M79">
        <v>2006</v>
      </c>
      <c r="N79">
        <v>-8.3056478000000003E-2</v>
      </c>
      <c r="O79">
        <v>0</v>
      </c>
      <c r="P79">
        <v>-9.9601594000000002E-2</v>
      </c>
      <c r="Q79">
        <v>0</v>
      </c>
      <c r="R79">
        <v>0</v>
      </c>
      <c r="S79">
        <v>0</v>
      </c>
      <c r="T79">
        <v>-2.487562E-3</v>
      </c>
      <c r="U79">
        <v>-2.487562E-3</v>
      </c>
      <c r="V79">
        <v>0</v>
      </c>
      <c r="W79">
        <v>0.747512438</v>
      </c>
      <c r="X79" s="1" t="str">
        <f xml:space="preserve"> VLOOKUP($A79,Sheet1!$A$1:$C$244,2,FALSE)</f>
        <v>67,600</v>
      </c>
      <c r="Y79" s="1" t="str">
        <f xml:space="preserve"> VLOOKUP($A79,Sheet1!$A$1:$C$244,3,FALSE)</f>
        <v>-300</v>
      </c>
      <c r="Z79" s="1" t="str">
        <f xml:space="preserve"> VLOOKUP($A79,Sheet2!$A$1:$C$244,2,FALSE)</f>
        <v>2,304,000</v>
      </c>
      <c r="AA79" s="1" t="str">
        <f xml:space="preserve"> VLOOKUP($A79,Sheet2!$A$1:$C$244,3,FALSE)</f>
        <v>-1,000</v>
      </c>
      <c r="AB79" s="1" t="str">
        <f xml:space="preserve"> VLOOKUP($A79,Sheet3!$A$1:$C$244,2,FALSE)</f>
        <v>-0.24</v>
      </c>
    </row>
    <row r="80" spans="1:28" x14ac:dyDescent="0.3">
      <c r="A80">
        <v>20170828</v>
      </c>
      <c r="B80" t="s">
        <v>23</v>
      </c>
      <c r="C80">
        <v>227950</v>
      </c>
      <c r="D80">
        <v>2000</v>
      </c>
      <c r="E80">
        <v>2005</v>
      </c>
      <c r="F80">
        <v>2000</v>
      </c>
      <c r="G80">
        <v>2000</v>
      </c>
      <c r="H80">
        <v>23325</v>
      </c>
      <c r="I80">
        <v>-10</v>
      </c>
      <c r="J80">
        <v>-0.497512438</v>
      </c>
      <c r="K80">
        <v>2008</v>
      </c>
      <c r="L80">
        <v>2008</v>
      </c>
      <c r="M80">
        <v>2008</v>
      </c>
      <c r="N80">
        <v>-8.2987552000000006E-2</v>
      </c>
      <c r="O80">
        <v>-0.18656716400000001</v>
      </c>
      <c r="P80">
        <v>-9.9502488E-2</v>
      </c>
      <c r="Q80">
        <v>0</v>
      </c>
      <c r="R80">
        <v>0</v>
      </c>
      <c r="S80">
        <v>0</v>
      </c>
      <c r="T80">
        <v>-2.487562E-3</v>
      </c>
      <c r="U80">
        <v>0</v>
      </c>
      <c r="V80">
        <v>-4.9627789999999996E-3</v>
      </c>
      <c r="W80">
        <v>-0.497512437999999</v>
      </c>
      <c r="X80" s="1" t="str">
        <f xml:space="preserve"> VLOOKUP($A80,Sheet1!$A$1:$C$244,2,FALSE)</f>
        <v>67,900</v>
      </c>
      <c r="Y80" s="1" t="str">
        <f xml:space="preserve"> VLOOKUP($A80,Sheet1!$A$1:$C$244,3,FALSE)</f>
        <v>-500</v>
      </c>
      <c r="Z80" s="1" t="str">
        <f xml:space="preserve"> VLOOKUP($A80,Sheet2!$A$1:$C$244,2,FALSE)</f>
        <v>2,305,000</v>
      </c>
      <c r="AA80" s="1" t="str">
        <f xml:space="preserve"> VLOOKUP($A80,Sheet2!$A$1:$C$244,3,FALSE)</f>
        <v>-46,000</v>
      </c>
      <c r="AB80" s="1" t="str">
        <f xml:space="preserve"> VLOOKUP($A80,Sheet3!$A$1:$C$244,2,FALSE)</f>
        <v>-0.65</v>
      </c>
    </row>
    <row r="81" spans="1:28" x14ac:dyDescent="0.3">
      <c r="A81">
        <v>20170825</v>
      </c>
      <c r="B81" t="s">
        <v>23</v>
      </c>
      <c r="C81">
        <v>227950</v>
      </c>
      <c r="D81">
        <v>2000</v>
      </c>
      <c r="E81">
        <v>2010</v>
      </c>
      <c r="F81">
        <v>2000</v>
      </c>
      <c r="G81">
        <v>2010</v>
      </c>
      <c r="H81">
        <v>5482</v>
      </c>
      <c r="I81">
        <v>0</v>
      </c>
      <c r="J81">
        <v>0</v>
      </c>
      <c r="K81">
        <v>2010</v>
      </c>
      <c r="L81">
        <v>2010</v>
      </c>
      <c r="M81">
        <v>2010</v>
      </c>
      <c r="N81">
        <v>-8.2918740000000005E-2</v>
      </c>
      <c r="O81">
        <v>0</v>
      </c>
      <c r="P81">
        <v>4.9776007999999997E-2</v>
      </c>
      <c r="Q81">
        <v>0</v>
      </c>
      <c r="R81">
        <v>0</v>
      </c>
      <c r="S81">
        <v>0</v>
      </c>
      <c r="T81">
        <v>-2.4937660000000001E-3</v>
      </c>
      <c r="U81">
        <v>-7.4441689999999996E-3</v>
      </c>
      <c r="V81">
        <v>-4.975124E-3</v>
      </c>
      <c r="W81">
        <v>-0.249376559</v>
      </c>
      <c r="X81" s="1" t="str">
        <f xml:space="preserve"> VLOOKUP($A81,Sheet1!$A$1:$C$244,2,FALSE)</f>
        <v>68,400</v>
      </c>
      <c r="Y81" s="1" t="str">
        <f xml:space="preserve"> VLOOKUP($A81,Sheet1!$A$1:$C$244,3,FALSE)</f>
        <v>300</v>
      </c>
      <c r="Z81" s="1" t="str">
        <f xml:space="preserve"> VLOOKUP($A81,Sheet2!$A$1:$C$244,2,FALSE)</f>
        <v>2,351,000</v>
      </c>
      <c r="AA81" s="1" t="str">
        <f xml:space="preserve"> VLOOKUP($A81,Sheet2!$A$1:$C$244,3,FALSE)</f>
        <v>-25,000</v>
      </c>
      <c r="AB81" s="1" t="str">
        <f xml:space="preserve"> VLOOKUP($A81,Sheet3!$A$1:$C$244,2,FALSE)</f>
        <v>-0.02</v>
      </c>
    </row>
    <row r="82" spans="1:28" x14ac:dyDescent="0.3">
      <c r="A82">
        <v>20170824</v>
      </c>
      <c r="B82" t="s">
        <v>23</v>
      </c>
      <c r="C82">
        <v>227950</v>
      </c>
      <c r="D82">
        <v>2010</v>
      </c>
      <c r="E82">
        <v>2010</v>
      </c>
      <c r="F82">
        <v>2000</v>
      </c>
      <c r="G82">
        <v>2010</v>
      </c>
      <c r="H82">
        <v>7111</v>
      </c>
      <c r="I82">
        <v>5</v>
      </c>
      <c r="J82">
        <v>0.249376559</v>
      </c>
      <c r="K82">
        <v>2009</v>
      </c>
      <c r="L82">
        <v>2009</v>
      </c>
      <c r="M82">
        <v>2009</v>
      </c>
      <c r="N82">
        <v>0</v>
      </c>
      <c r="O82">
        <v>6.2227754000000003E-2</v>
      </c>
      <c r="P82">
        <v>9.9651220999999998E-2</v>
      </c>
      <c r="Q82">
        <v>0</v>
      </c>
      <c r="R82">
        <v>0</v>
      </c>
      <c r="S82">
        <v>0</v>
      </c>
      <c r="T82">
        <v>-2.48139E-3</v>
      </c>
      <c r="U82">
        <v>0</v>
      </c>
      <c r="V82">
        <v>2.4937660000000001E-3</v>
      </c>
      <c r="W82">
        <v>0.74565447500000004</v>
      </c>
      <c r="X82" s="1" t="str">
        <f xml:space="preserve"> VLOOKUP($A82,Sheet1!$A$1:$C$244,2,FALSE)</f>
        <v>68,100</v>
      </c>
      <c r="Y82" s="1" t="str">
        <f xml:space="preserve"> VLOOKUP($A82,Sheet1!$A$1:$C$244,3,FALSE)</f>
        <v>100</v>
      </c>
      <c r="Z82" s="1" t="str">
        <f xml:space="preserve"> VLOOKUP($A82,Sheet2!$A$1:$C$244,2,FALSE)</f>
        <v>2,376,000</v>
      </c>
      <c r="AA82" s="1" t="str">
        <f xml:space="preserve"> VLOOKUP($A82,Sheet2!$A$1:$C$244,3,FALSE)</f>
        <v>2,000</v>
      </c>
      <c r="AB82" s="1" t="str">
        <f xml:space="preserve"> VLOOKUP($A82,Sheet3!$A$1:$C$244,2,FALSE)</f>
        <v>1.07</v>
      </c>
    </row>
    <row r="83" spans="1:28" x14ac:dyDescent="0.3">
      <c r="A83">
        <v>20170823</v>
      </c>
      <c r="B83" t="s">
        <v>23</v>
      </c>
      <c r="C83">
        <v>227950</v>
      </c>
      <c r="D83">
        <v>2000</v>
      </c>
      <c r="E83">
        <v>2010</v>
      </c>
      <c r="F83">
        <v>1995</v>
      </c>
      <c r="G83">
        <v>2005</v>
      </c>
      <c r="H83">
        <v>6817</v>
      </c>
      <c r="I83">
        <v>-10</v>
      </c>
      <c r="J83">
        <v>-0.49627791599999999</v>
      </c>
      <c r="K83">
        <v>2007</v>
      </c>
      <c r="L83">
        <v>2007</v>
      </c>
      <c r="M83">
        <v>2007</v>
      </c>
      <c r="N83">
        <v>0</v>
      </c>
      <c r="O83">
        <v>6.2266501000000002E-2</v>
      </c>
      <c r="P83">
        <v>4.9850448999999998E-2</v>
      </c>
      <c r="Q83">
        <v>0</v>
      </c>
      <c r="R83">
        <v>0</v>
      </c>
      <c r="S83">
        <v>0</v>
      </c>
      <c r="T83">
        <v>0</v>
      </c>
      <c r="U83">
        <v>2.4937660000000001E-3</v>
      </c>
      <c r="V83">
        <v>5.0000000000000001E-3</v>
      </c>
      <c r="W83">
        <v>-0.74503413500000004</v>
      </c>
      <c r="X83" s="1" t="str">
        <f xml:space="preserve"> VLOOKUP($A83,Sheet1!$A$1:$C$244,2,FALSE)</f>
        <v>68,000</v>
      </c>
      <c r="Y83" s="1" t="str">
        <f xml:space="preserve"> VLOOKUP($A83,Sheet1!$A$1:$C$244,3,FALSE)</f>
        <v>-200</v>
      </c>
      <c r="Z83" s="1" t="str">
        <f xml:space="preserve"> VLOOKUP($A83,Sheet2!$A$1:$C$244,2,FALSE)</f>
        <v>2,374,000</v>
      </c>
      <c r="AA83" s="1" t="str">
        <f xml:space="preserve"> VLOOKUP($A83,Sheet2!$A$1:$C$244,3,FALSE)</f>
        <v>24,000</v>
      </c>
      <c r="AB83" s="1" t="str">
        <f xml:space="preserve"> VLOOKUP($A83,Sheet3!$A$1:$C$244,2,FALSE)</f>
        <v>0.34</v>
      </c>
    </row>
    <row r="84" spans="1:28" x14ac:dyDescent="0.3">
      <c r="A84">
        <v>20170822</v>
      </c>
      <c r="B84" t="s">
        <v>23</v>
      </c>
      <c r="C84">
        <v>227950</v>
      </c>
      <c r="D84">
        <v>2000</v>
      </c>
      <c r="E84">
        <v>2015</v>
      </c>
      <c r="F84">
        <v>1995</v>
      </c>
      <c r="G84">
        <v>2015</v>
      </c>
      <c r="H84">
        <v>5226</v>
      </c>
      <c r="I84">
        <v>5</v>
      </c>
      <c r="J84">
        <v>0.248756219</v>
      </c>
      <c r="K84">
        <v>2006</v>
      </c>
      <c r="L84">
        <v>2006</v>
      </c>
      <c r="M84">
        <v>2006</v>
      </c>
      <c r="N84">
        <v>0.249376559</v>
      </c>
      <c r="O84">
        <v>0.18714909499999999</v>
      </c>
      <c r="P84">
        <v>9.9800398999999998E-2</v>
      </c>
      <c r="Q84">
        <v>0</v>
      </c>
      <c r="R84">
        <v>0</v>
      </c>
      <c r="S84">
        <v>0</v>
      </c>
      <c r="T84">
        <v>0</v>
      </c>
      <c r="U84">
        <v>2.5000000000000001E-3</v>
      </c>
      <c r="V84">
        <v>2.5000000000000001E-3</v>
      </c>
      <c r="W84">
        <v>-6.20340000000024E-4</v>
      </c>
      <c r="X84" s="1" t="str">
        <f xml:space="preserve"> VLOOKUP($A84,Sheet1!$A$1:$C$244,2,FALSE)</f>
        <v>68,200</v>
      </c>
      <c r="Y84" s="1" t="str">
        <f xml:space="preserve"> VLOOKUP($A84,Sheet1!$A$1:$C$244,3,FALSE)</f>
        <v>1,000</v>
      </c>
      <c r="Z84" s="1" t="str">
        <f xml:space="preserve"> VLOOKUP($A84,Sheet2!$A$1:$C$244,2,FALSE)</f>
        <v>2,350,000</v>
      </c>
      <c r="AA84" s="1" t="str">
        <f xml:space="preserve"> VLOOKUP($A84,Sheet2!$A$1:$C$244,3,FALSE)</f>
        <v>8,000</v>
      </c>
      <c r="AB84" s="1" t="str">
        <f xml:space="preserve"> VLOOKUP($A84,Sheet3!$A$1:$C$244,2,FALSE)</f>
        <v>0.82</v>
      </c>
    </row>
    <row r="85" spans="1:28" x14ac:dyDescent="0.3">
      <c r="A85">
        <v>20170821</v>
      </c>
      <c r="B85" t="s">
        <v>23</v>
      </c>
      <c r="C85">
        <v>227950</v>
      </c>
      <c r="D85">
        <v>2015</v>
      </c>
      <c r="E85">
        <v>2015</v>
      </c>
      <c r="F85">
        <v>2000</v>
      </c>
      <c r="G85">
        <v>2010</v>
      </c>
      <c r="H85">
        <v>5089</v>
      </c>
      <c r="I85">
        <v>5</v>
      </c>
      <c r="J85">
        <v>0.249376559</v>
      </c>
      <c r="K85">
        <v>2004</v>
      </c>
      <c r="L85">
        <v>2004</v>
      </c>
      <c r="M85">
        <v>2004</v>
      </c>
      <c r="N85">
        <v>0.16652789300000001</v>
      </c>
      <c r="O85">
        <v>6.2421972999999999E-2</v>
      </c>
      <c r="P85">
        <v>9.9900100000000006E-2</v>
      </c>
      <c r="Q85">
        <v>1</v>
      </c>
      <c r="R85">
        <v>0</v>
      </c>
      <c r="S85">
        <v>0</v>
      </c>
      <c r="T85">
        <v>7.4999999999999997E-3</v>
      </c>
      <c r="U85">
        <v>7.4999999999999997E-3</v>
      </c>
      <c r="V85">
        <v>4.9875309999999999E-3</v>
      </c>
      <c r="W85">
        <v>-6.2344100000000203E-4</v>
      </c>
      <c r="X85" s="1" t="str">
        <f xml:space="preserve"> VLOOKUP($A85,Sheet1!$A$1:$C$244,2,FALSE)</f>
        <v>67,200</v>
      </c>
      <c r="Y85" s="1" t="str">
        <f xml:space="preserve"> VLOOKUP($A85,Sheet1!$A$1:$C$244,3,FALSE)</f>
        <v>200</v>
      </c>
      <c r="Z85" s="1" t="str">
        <f xml:space="preserve"> VLOOKUP($A85,Sheet2!$A$1:$C$244,2,FALSE)</f>
        <v>2,342,000</v>
      </c>
      <c r="AA85" s="1" t="str">
        <f xml:space="preserve"> VLOOKUP($A85,Sheet2!$A$1:$C$244,3,FALSE)</f>
        <v>-3,000</v>
      </c>
      <c r="AB85" s="1" t="str">
        <f xml:space="preserve"> VLOOKUP($A85,Sheet3!$A$1:$C$244,2,FALSE)</f>
        <v>-0.83</v>
      </c>
    </row>
    <row r="86" spans="1:28" x14ac:dyDescent="0.3">
      <c r="A86">
        <v>20170818</v>
      </c>
      <c r="B86" t="s">
        <v>23</v>
      </c>
      <c r="C86">
        <v>227950</v>
      </c>
      <c r="D86">
        <v>2005</v>
      </c>
      <c r="E86">
        <v>2010</v>
      </c>
      <c r="F86">
        <v>2000</v>
      </c>
      <c r="G86">
        <v>2005</v>
      </c>
      <c r="H86">
        <v>6350</v>
      </c>
      <c r="I86">
        <v>5</v>
      </c>
      <c r="J86">
        <v>0.25</v>
      </c>
      <c r="K86">
        <v>2002</v>
      </c>
      <c r="L86">
        <v>2002</v>
      </c>
      <c r="M86">
        <v>2002</v>
      </c>
      <c r="N86">
        <v>0</v>
      </c>
      <c r="O86">
        <v>6.2460962000000002E-2</v>
      </c>
      <c r="P86">
        <v>0</v>
      </c>
      <c r="Q86">
        <v>0</v>
      </c>
      <c r="R86">
        <v>0</v>
      </c>
      <c r="S86">
        <v>0</v>
      </c>
      <c r="T86">
        <v>5.0000000000000001E-3</v>
      </c>
      <c r="U86">
        <v>2.4937660000000001E-3</v>
      </c>
      <c r="V86">
        <v>5.0000000000000001E-3</v>
      </c>
      <c r="W86">
        <v>0.25</v>
      </c>
      <c r="X86" s="1" t="str">
        <f xml:space="preserve"> VLOOKUP($A86,Sheet1!$A$1:$C$244,2,FALSE)</f>
        <v>67,000</v>
      </c>
      <c r="Y86" s="1" t="str">
        <f xml:space="preserve"> VLOOKUP($A86,Sheet1!$A$1:$C$244,3,FALSE)</f>
        <v>600</v>
      </c>
      <c r="Z86" s="1" t="str">
        <f xml:space="preserve"> VLOOKUP($A86,Sheet2!$A$1:$C$244,2,FALSE)</f>
        <v>2,345,000</v>
      </c>
      <c r="AA86" s="1" t="str">
        <f xml:space="preserve"> VLOOKUP($A86,Sheet2!$A$1:$C$244,3,FALSE)</f>
        <v>-7,000</v>
      </c>
      <c r="AB86" s="1" t="str">
        <f xml:space="preserve"> VLOOKUP($A86,Sheet3!$A$1:$C$244,2,FALSE)</f>
        <v>0.52</v>
      </c>
    </row>
    <row r="87" spans="1:28" x14ac:dyDescent="0.3">
      <c r="A87">
        <v>20170817</v>
      </c>
      <c r="B87" t="s">
        <v>23</v>
      </c>
      <c r="C87">
        <v>227950</v>
      </c>
      <c r="D87">
        <v>2005</v>
      </c>
      <c r="E87">
        <v>2005</v>
      </c>
      <c r="F87">
        <v>2000</v>
      </c>
      <c r="G87">
        <v>2000</v>
      </c>
      <c r="H87">
        <v>1825</v>
      </c>
      <c r="I87">
        <v>0</v>
      </c>
      <c r="J87">
        <v>0</v>
      </c>
      <c r="K87">
        <v>2002</v>
      </c>
      <c r="L87">
        <v>2002</v>
      </c>
      <c r="M87">
        <v>2002</v>
      </c>
      <c r="N87">
        <v>0</v>
      </c>
      <c r="O87">
        <v>-6.2421972999999999E-2</v>
      </c>
      <c r="P87">
        <v>0</v>
      </c>
      <c r="Q87">
        <v>0</v>
      </c>
      <c r="R87">
        <v>0</v>
      </c>
      <c r="S87">
        <v>0</v>
      </c>
      <c r="T87">
        <v>0</v>
      </c>
      <c r="U87">
        <v>2.5000000000000001E-3</v>
      </c>
      <c r="V87">
        <v>0</v>
      </c>
      <c r="W87">
        <v>0.249376559</v>
      </c>
      <c r="X87" s="1" t="str">
        <f xml:space="preserve"> VLOOKUP($A87,Sheet1!$A$1:$C$244,2,FALSE)</f>
        <v>66,400</v>
      </c>
      <c r="Y87" s="1" t="str">
        <f xml:space="preserve"> VLOOKUP($A87,Sheet1!$A$1:$C$244,3,FALSE)</f>
        <v>300</v>
      </c>
      <c r="Z87" s="1" t="str">
        <f xml:space="preserve"> VLOOKUP($A87,Sheet2!$A$1:$C$244,2,FALSE)</f>
        <v>2,352,000</v>
      </c>
      <c r="AA87" s="1" t="str">
        <f xml:space="preserve"> VLOOKUP($A87,Sheet2!$A$1:$C$244,3,FALSE)</f>
        <v>42,000</v>
      </c>
      <c r="AB87" s="1" t="str">
        <f xml:space="preserve"> VLOOKUP($A87,Sheet3!$A$1:$C$244,2,FALSE)</f>
        <v>0.70</v>
      </c>
    </row>
    <row r="88" spans="1:28" x14ac:dyDescent="0.3">
      <c r="A88">
        <v>20170816</v>
      </c>
      <c r="B88" t="s">
        <v>23</v>
      </c>
      <c r="C88">
        <v>227950</v>
      </c>
      <c r="D88">
        <v>2000</v>
      </c>
      <c r="E88">
        <v>2005</v>
      </c>
      <c r="F88">
        <v>1995</v>
      </c>
      <c r="G88">
        <v>2000</v>
      </c>
      <c r="H88">
        <v>5334</v>
      </c>
      <c r="I88">
        <v>-5</v>
      </c>
      <c r="J88">
        <v>-0.249376559</v>
      </c>
      <c r="K88">
        <v>2002</v>
      </c>
      <c r="L88">
        <v>2002</v>
      </c>
      <c r="M88">
        <v>2002</v>
      </c>
      <c r="N88">
        <v>-8.3194675999999995E-2</v>
      </c>
      <c r="O88">
        <v>0</v>
      </c>
      <c r="P88">
        <v>-9.9800398999999998E-2</v>
      </c>
      <c r="Q88">
        <v>0</v>
      </c>
      <c r="R88">
        <v>0</v>
      </c>
      <c r="S88">
        <v>0</v>
      </c>
      <c r="T88">
        <v>0</v>
      </c>
      <c r="U88">
        <v>-2.4937660000000001E-3</v>
      </c>
      <c r="V88">
        <v>0</v>
      </c>
      <c r="W88">
        <v>-0.499376559</v>
      </c>
      <c r="X88" s="1" t="str">
        <f xml:space="preserve"> VLOOKUP($A88,Sheet1!$A$1:$C$244,2,FALSE)</f>
        <v>66,100</v>
      </c>
      <c r="Y88" s="1" t="str">
        <f xml:space="preserve"> VLOOKUP($A88,Sheet1!$A$1:$C$244,3,FALSE)</f>
        <v>1,000</v>
      </c>
      <c r="Z88" s="1" t="str">
        <f xml:space="preserve"> VLOOKUP($A88,Sheet2!$A$1:$C$244,2,FALSE)</f>
        <v>2,310,000</v>
      </c>
      <c r="AA88" s="1" t="str">
        <f xml:space="preserve"> VLOOKUP($A88,Sheet2!$A$1:$C$244,3,FALSE)</f>
        <v>60,000</v>
      </c>
      <c r="AB88" s="1" t="str">
        <f xml:space="preserve"> VLOOKUP($A88,Sheet3!$A$1:$C$244,2,FALSE)</f>
        <v>0.26</v>
      </c>
    </row>
    <row r="89" spans="1:28" x14ac:dyDescent="0.3">
      <c r="A89">
        <v>20170814</v>
      </c>
      <c r="B89" t="s">
        <v>23</v>
      </c>
      <c r="C89">
        <v>227950</v>
      </c>
      <c r="D89">
        <v>2000</v>
      </c>
      <c r="E89">
        <v>2015</v>
      </c>
      <c r="F89">
        <v>2000</v>
      </c>
      <c r="G89">
        <v>2005</v>
      </c>
      <c r="H89">
        <v>2436</v>
      </c>
      <c r="I89">
        <v>5</v>
      </c>
      <c r="J89">
        <v>0.25</v>
      </c>
      <c r="K89">
        <v>2004</v>
      </c>
      <c r="L89">
        <v>2004</v>
      </c>
      <c r="M89">
        <v>2004</v>
      </c>
      <c r="N89">
        <v>8.3263947000000005E-2</v>
      </c>
      <c r="O89">
        <v>-6.2383031999999998E-2</v>
      </c>
      <c r="P89">
        <v>-9.9700896999999997E-2</v>
      </c>
      <c r="Q89">
        <v>0</v>
      </c>
      <c r="R89">
        <v>0</v>
      </c>
      <c r="S89">
        <v>0</v>
      </c>
      <c r="T89">
        <v>-2.4937660000000001E-3</v>
      </c>
      <c r="U89">
        <v>0</v>
      </c>
      <c r="V89">
        <v>-4.975124E-3</v>
      </c>
      <c r="W89">
        <v>0.499376559</v>
      </c>
      <c r="X89" s="1" t="str">
        <f xml:space="preserve"> VLOOKUP($A89,Sheet1!$A$1:$C$244,2,FALSE)</f>
        <v>65,100</v>
      </c>
      <c r="Y89" s="1" t="str">
        <f xml:space="preserve"> VLOOKUP($A89,Sheet1!$A$1:$C$244,3,FALSE)</f>
        <v>3,700</v>
      </c>
      <c r="Z89" s="1" t="str">
        <f xml:space="preserve"> VLOOKUP($A89,Sheet2!$A$1:$C$244,2,FALSE)</f>
        <v>2,250,000</v>
      </c>
      <c r="AA89" s="1" t="str">
        <f xml:space="preserve"> VLOOKUP($A89,Sheet2!$A$1:$C$244,3,FALSE)</f>
        <v>19,000</v>
      </c>
      <c r="AB89" s="1" t="str">
        <f xml:space="preserve"> VLOOKUP($A89,Sheet3!$A$1:$C$244,2,FALSE)</f>
        <v>0.93</v>
      </c>
    </row>
    <row r="90" spans="1:28" x14ac:dyDescent="0.3">
      <c r="A90">
        <v>20170811</v>
      </c>
      <c r="B90" t="s">
        <v>23</v>
      </c>
      <c r="C90">
        <v>227950</v>
      </c>
      <c r="D90">
        <v>2005</v>
      </c>
      <c r="E90">
        <v>2010</v>
      </c>
      <c r="F90">
        <v>2000</v>
      </c>
      <c r="G90">
        <v>2000</v>
      </c>
      <c r="H90">
        <v>4145</v>
      </c>
      <c r="I90">
        <v>-5</v>
      </c>
      <c r="J90">
        <v>-0.249376559</v>
      </c>
      <c r="K90">
        <v>2006</v>
      </c>
      <c r="L90">
        <v>2006</v>
      </c>
      <c r="M90">
        <v>2006</v>
      </c>
      <c r="N90">
        <v>-0.16625103899999999</v>
      </c>
      <c r="O90">
        <v>-0.18679950200000001</v>
      </c>
      <c r="P90">
        <v>-0.149328024</v>
      </c>
      <c r="Q90">
        <v>0</v>
      </c>
      <c r="R90">
        <v>0</v>
      </c>
      <c r="S90">
        <v>0</v>
      </c>
      <c r="T90">
        <v>2.5000000000000001E-3</v>
      </c>
      <c r="U90">
        <v>-2.487562E-3</v>
      </c>
      <c r="V90">
        <v>-4.9627789999999996E-3</v>
      </c>
      <c r="W90">
        <v>-0.499376559</v>
      </c>
      <c r="X90" s="1" t="str">
        <f xml:space="preserve"> VLOOKUP($A90,Sheet1!$A$1:$C$244,2,FALSE)</f>
        <v>61,400</v>
      </c>
      <c r="Y90" s="1" t="str">
        <f xml:space="preserve"> VLOOKUP($A90,Sheet1!$A$1:$C$244,3,FALSE)</f>
        <v>-3,000</v>
      </c>
      <c r="Z90" s="1" t="str">
        <f xml:space="preserve"> VLOOKUP($A90,Sheet2!$A$1:$C$244,2,FALSE)</f>
        <v>2,231,000</v>
      </c>
      <c r="AA90" s="1" t="str">
        <f xml:space="preserve"> VLOOKUP($A90,Sheet2!$A$1:$C$244,3,FALSE)</f>
        <v>-64,000</v>
      </c>
      <c r="AB90" s="1" t="str">
        <f xml:space="preserve"> VLOOKUP($A90,Sheet3!$A$1:$C$244,2,FALSE)</f>
        <v>-1.48</v>
      </c>
    </row>
    <row r="91" spans="1:28" x14ac:dyDescent="0.3">
      <c r="A91">
        <v>20170810</v>
      </c>
      <c r="B91" t="s">
        <v>23</v>
      </c>
      <c r="C91">
        <v>227950</v>
      </c>
      <c r="D91">
        <v>2005</v>
      </c>
      <c r="E91">
        <v>2005</v>
      </c>
      <c r="F91">
        <v>2000</v>
      </c>
      <c r="G91">
        <v>2005</v>
      </c>
      <c r="H91">
        <v>2272</v>
      </c>
      <c r="I91">
        <v>5</v>
      </c>
      <c r="J91">
        <v>0.25</v>
      </c>
      <c r="K91">
        <v>2009</v>
      </c>
      <c r="L91">
        <v>2009</v>
      </c>
      <c r="M91">
        <v>2009</v>
      </c>
      <c r="N91">
        <v>-0.16597510400000001</v>
      </c>
      <c r="O91">
        <v>-0.124378109</v>
      </c>
      <c r="P91">
        <v>4.9800797000000001E-2</v>
      </c>
      <c r="Q91">
        <v>0</v>
      </c>
      <c r="R91">
        <v>0</v>
      </c>
      <c r="S91">
        <v>0</v>
      </c>
      <c r="T91">
        <v>-4.975124E-3</v>
      </c>
      <c r="U91">
        <v>-7.4441689999999996E-3</v>
      </c>
      <c r="V91">
        <v>-7.4441689999999996E-3</v>
      </c>
      <c r="W91">
        <v>0.747512438</v>
      </c>
      <c r="X91" s="1" t="str">
        <f xml:space="preserve"> VLOOKUP($A91,Sheet1!$A$1:$C$244,2,FALSE)</f>
        <v>64,400</v>
      </c>
      <c r="Y91" s="1" t="str">
        <f xml:space="preserve"> VLOOKUP($A91,Sheet1!$A$1:$C$244,3,FALSE)</f>
        <v>200</v>
      </c>
      <c r="Z91" s="1" t="str">
        <f xml:space="preserve"> VLOOKUP($A91,Sheet2!$A$1:$C$244,2,FALSE)</f>
        <v>2,295,000</v>
      </c>
      <c r="AA91" s="1" t="str">
        <f xml:space="preserve"> VLOOKUP($A91,Sheet2!$A$1:$C$244,3,FALSE)</f>
        <v>-19,000</v>
      </c>
      <c r="AB91" s="1" t="str">
        <f xml:space="preserve"> VLOOKUP($A91,Sheet3!$A$1:$C$244,2,FALSE)</f>
        <v>-1.02</v>
      </c>
    </row>
    <row r="92" spans="1:28" x14ac:dyDescent="0.3">
      <c r="A92">
        <v>20170809</v>
      </c>
      <c r="B92" t="s">
        <v>23</v>
      </c>
      <c r="C92">
        <v>227950</v>
      </c>
      <c r="D92">
        <v>1995</v>
      </c>
      <c r="E92">
        <v>2010</v>
      </c>
      <c r="F92">
        <v>1995</v>
      </c>
      <c r="G92">
        <v>2000</v>
      </c>
      <c r="H92">
        <v>2075</v>
      </c>
      <c r="I92">
        <v>-10</v>
      </c>
      <c r="J92">
        <v>-0.497512438</v>
      </c>
      <c r="K92">
        <v>2008</v>
      </c>
      <c r="L92">
        <v>2008</v>
      </c>
      <c r="M92">
        <v>2008</v>
      </c>
      <c r="N92">
        <v>-0.24834437100000001</v>
      </c>
      <c r="O92">
        <v>0</v>
      </c>
      <c r="P92">
        <v>-9.9502488E-2</v>
      </c>
      <c r="Q92">
        <v>0</v>
      </c>
      <c r="R92">
        <v>0</v>
      </c>
      <c r="S92">
        <v>0</v>
      </c>
      <c r="T92">
        <v>-4.9627789999999996E-3</v>
      </c>
      <c r="U92">
        <v>-4.9627789999999996E-3</v>
      </c>
      <c r="V92">
        <v>2.5000000000000001E-3</v>
      </c>
      <c r="W92">
        <v>-0.24937347999999901</v>
      </c>
      <c r="X92" s="1" t="str">
        <f xml:space="preserve"> VLOOKUP($A92,Sheet1!$A$1:$C$244,2,FALSE)</f>
        <v>64,200</v>
      </c>
      <c r="Y92" s="1" t="str">
        <f xml:space="preserve"> VLOOKUP($A92,Sheet1!$A$1:$C$244,3,FALSE)</f>
        <v>-2,100</v>
      </c>
      <c r="Z92" s="1" t="str">
        <f xml:space="preserve"> VLOOKUP($A92,Sheet2!$A$1:$C$244,2,FALSE)</f>
        <v>2,314,000</v>
      </c>
      <c r="AA92" s="1" t="str">
        <f xml:space="preserve"> VLOOKUP($A92,Sheet2!$A$1:$C$244,3,FALSE)</f>
        <v>-72,000</v>
      </c>
      <c r="AB92" s="1" t="str">
        <f xml:space="preserve"> VLOOKUP($A92,Sheet3!$A$1:$C$244,2,FALSE)</f>
        <v>-1.31</v>
      </c>
    </row>
    <row r="93" spans="1:28" x14ac:dyDescent="0.3">
      <c r="A93">
        <v>20170808</v>
      </c>
      <c r="B93" t="s">
        <v>23</v>
      </c>
      <c r="C93">
        <v>227950</v>
      </c>
      <c r="D93">
        <v>2020</v>
      </c>
      <c r="E93">
        <v>2020</v>
      </c>
      <c r="F93">
        <v>2000</v>
      </c>
      <c r="G93">
        <v>2010</v>
      </c>
      <c r="H93">
        <v>11673</v>
      </c>
      <c r="I93">
        <v>-5</v>
      </c>
      <c r="J93">
        <v>-0.24813895799999999</v>
      </c>
      <c r="K93">
        <v>2010</v>
      </c>
      <c r="L93">
        <v>2010</v>
      </c>
      <c r="M93">
        <v>2010</v>
      </c>
      <c r="N93">
        <v>0.16583747900000001</v>
      </c>
      <c r="O93">
        <v>0</v>
      </c>
      <c r="P93">
        <v>9.9601594000000002E-2</v>
      </c>
      <c r="Q93">
        <v>-1</v>
      </c>
      <c r="R93">
        <v>0</v>
      </c>
      <c r="S93">
        <v>0</v>
      </c>
      <c r="T93">
        <v>-7.4441689999999996E-3</v>
      </c>
      <c r="U93">
        <v>0</v>
      </c>
      <c r="V93">
        <v>-4.975124E-3</v>
      </c>
      <c r="W93">
        <v>-0.24813895799999999</v>
      </c>
      <c r="X93" s="1" t="str">
        <f xml:space="preserve"> VLOOKUP($A93,Sheet1!$A$1:$C$244,2,FALSE)</f>
        <v>66,300</v>
      </c>
      <c r="Y93" s="1" t="str">
        <f xml:space="preserve"> VLOOKUP($A93,Sheet1!$A$1:$C$244,3,FALSE)</f>
        <v>2,200</v>
      </c>
      <c r="Z93" s="1" t="str">
        <f xml:space="preserve"> VLOOKUP($A93,Sheet2!$A$1:$C$244,2,FALSE)</f>
        <v>2,386,000</v>
      </c>
      <c r="AA93" s="1" t="str">
        <f xml:space="preserve"> VLOOKUP($A93,Sheet2!$A$1:$C$244,3,FALSE)</f>
        <v>7,000</v>
      </c>
      <c r="AB93" s="1" t="str">
        <f xml:space="preserve"> VLOOKUP($A93,Sheet3!$A$1:$C$244,2,FALSE)</f>
        <v>0.02</v>
      </c>
    </row>
    <row r="94" spans="1:28" x14ac:dyDescent="0.3">
      <c r="A94">
        <v>20170807</v>
      </c>
      <c r="B94" t="s">
        <v>23</v>
      </c>
      <c r="C94">
        <v>227950</v>
      </c>
      <c r="D94">
        <v>2015</v>
      </c>
      <c r="E94">
        <v>2015</v>
      </c>
      <c r="F94">
        <v>1995</v>
      </c>
      <c r="G94">
        <v>2015</v>
      </c>
      <c r="H94">
        <v>11506</v>
      </c>
      <c r="I94">
        <v>0</v>
      </c>
      <c r="J94">
        <v>0</v>
      </c>
      <c r="K94">
        <v>2008</v>
      </c>
      <c r="L94">
        <v>2008</v>
      </c>
      <c r="M94">
        <v>2008</v>
      </c>
      <c r="N94">
        <v>8.2987552000000006E-2</v>
      </c>
      <c r="O94">
        <v>0.186915888</v>
      </c>
      <c r="P94">
        <v>0.14962593499999999</v>
      </c>
      <c r="Q94">
        <v>0</v>
      </c>
      <c r="R94">
        <v>0</v>
      </c>
      <c r="S94">
        <v>0</v>
      </c>
      <c r="T94">
        <v>5.0000000000000001E-3</v>
      </c>
      <c r="U94">
        <v>0</v>
      </c>
      <c r="V94">
        <v>5.0000000000000001E-3</v>
      </c>
      <c r="W94">
        <v>-0.75</v>
      </c>
      <c r="X94" s="1" t="str">
        <f xml:space="preserve"> VLOOKUP($A94,Sheet1!$A$1:$C$244,2,FALSE)</f>
        <v>64,100</v>
      </c>
      <c r="Y94" s="1" t="str">
        <f xml:space="preserve"> VLOOKUP($A94,Sheet1!$A$1:$C$244,3,FALSE)</f>
        <v>100</v>
      </c>
      <c r="Z94" s="1" t="str">
        <f xml:space="preserve"> VLOOKUP($A94,Sheet2!$A$1:$C$244,2,FALSE)</f>
        <v>2,379,000</v>
      </c>
      <c r="AA94" s="1" t="str">
        <f xml:space="preserve"> VLOOKUP($A94,Sheet2!$A$1:$C$244,3,FALSE)</f>
        <v>-6,000</v>
      </c>
      <c r="AB94" s="1" t="str">
        <f xml:space="preserve"> VLOOKUP($A94,Sheet3!$A$1:$C$244,2,FALSE)</f>
        <v>0.74</v>
      </c>
    </row>
    <row r="95" spans="1:28" x14ac:dyDescent="0.3">
      <c r="A95">
        <v>20170804</v>
      </c>
      <c r="B95" t="s">
        <v>23</v>
      </c>
      <c r="C95">
        <v>227950</v>
      </c>
      <c r="D95">
        <v>2000</v>
      </c>
      <c r="E95">
        <v>2015</v>
      </c>
      <c r="F95">
        <v>1995</v>
      </c>
      <c r="G95">
        <v>2015</v>
      </c>
      <c r="H95">
        <v>3576</v>
      </c>
      <c r="I95">
        <v>15</v>
      </c>
      <c r="J95">
        <v>0.75</v>
      </c>
      <c r="K95">
        <v>2005</v>
      </c>
      <c r="L95">
        <v>2005</v>
      </c>
      <c r="M95">
        <v>2005</v>
      </c>
      <c r="N95">
        <v>0.24958402700000001</v>
      </c>
      <c r="O95">
        <v>0.187265918</v>
      </c>
      <c r="P95">
        <v>4.9900199999999999E-2</v>
      </c>
      <c r="Q95">
        <v>0</v>
      </c>
      <c r="R95">
        <v>0</v>
      </c>
      <c r="S95">
        <v>0</v>
      </c>
      <c r="T95">
        <v>2.487562E-3</v>
      </c>
      <c r="U95">
        <v>7.4999999999999997E-3</v>
      </c>
      <c r="V95">
        <v>7.4999999999999997E-3</v>
      </c>
      <c r="W95">
        <v>1.247512438</v>
      </c>
      <c r="X95" s="1" t="str">
        <f xml:space="preserve"> VLOOKUP($A95,Sheet1!$A$1:$C$244,2,FALSE)</f>
        <v>64,000</v>
      </c>
      <c r="Y95" s="1" t="str">
        <f xml:space="preserve"> VLOOKUP($A95,Sheet1!$A$1:$C$244,3,FALSE)</f>
        <v>-1,500</v>
      </c>
      <c r="Z95" s="1" t="str">
        <f xml:space="preserve"> VLOOKUP($A95,Sheet2!$A$1:$C$244,2,FALSE)</f>
        <v>2,385,000</v>
      </c>
      <c r="AA95" s="1" t="str">
        <f xml:space="preserve"> VLOOKUP($A95,Sheet2!$A$1:$C$244,3,FALSE)</f>
        <v>-4,000</v>
      </c>
      <c r="AB95" s="1" t="str">
        <f xml:space="preserve"> VLOOKUP($A95,Sheet3!$A$1:$C$244,2,FALSE)</f>
        <v>0.25</v>
      </c>
    </row>
    <row r="96" spans="1:28" x14ac:dyDescent="0.3">
      <c r="A96">
        <v>20170803</v>
      </c>
      <c r="B96" t="s">
        <v>23</v>
      </c>
      <c r="C96">
        <v>227950</v>
      </c>
      <c r="D96">
        <v>1995</v>
      </c>
      <c r="E96">
        <v>2010</v>
      </c>
      <c r="F96">
        <v>1995</v>
      </c>
      <c r="G96">
        <v>2000</v>
      </c>
      <c r="H96">
        <v>10429</v>
      </c>
      <c r="I96">
        <v>-10</v>
      </c>
      <c r="J96">
        <v>-0.497512438</v>
      </c>
      <c r="K96">
        <v>2004</v>
      </c>
      <c r="L96">
        <v>2004</v>
      </c>
      <c r="M96">
        <v>2004</v>
      </c>
      <c r="N96">
        <v>0</v>
      </c>
      <c r="O96">
        <v>-0.124688279</v>
      </c>
      <c r="P96">
        <v>-9.9700896999999997E-2</v>
      </c>
      <c r="Q96">
        <v>0</v>
      </c>
      <c r="R96">
        <v>0</v>
      </c>
      <c r="S96">
        <v>0</v>
      </c>
      <c r="T96">
        <v>7.4999999999999997E-3</v>
      </c>
      <c r="U96">
        <v>7.4999999999999997E-3</v>
      </c>
      <c r="V96">
        <v>2.487562E-3</v>
      </c>
      <c r="W96">
        <v>-0.997512438</v>
      </c>
      <c r="X96" s="1" t="str">
        <f xml:space="preserve"> VLOOKUP($A96,Sheet1!$A$1:$C$244,2,FALSE)</f>
        <v>65,500</v>
      </c>
      <c r="Y96" s="1" t="str">
        <f xml:space="preserve"> VLOOKUP($A96,Sheet1!$A$1:$C$244,3,FALSE)</f>
        <v>-2,500</v>
      </c>
      <c r="Z96" s="1" t="str">
        <f xml:space="preserve"> VLOOKUP($A96,Sheet2!$A$1:$C$244,2,FALSE)</f>
        <v>2,389,000</v>
      </c>
      <c r="AA96" s="1" t="str">
        <f xml:space="preserve"> VLOOKUP($A96,Sheet2!$A$1:$C$244,3,FALSE)</f>
        <v>-61,000</v>
      </c>
      <c r="AB96" s="1" t="str">
        <f xml:space="preserve"> VLOOKUP($A96,Sheet3!$A$1:$C$244,2,FALSE)</f>
        <v>-3.17</v>
      </c>
    </row>
    <row r="97" spans="1:28" x14ac:dyDescent="0.3">
      <c r="A97">
        <v>20170802</v>
      </c>
      <c r="B97" t="s">
        <v>23</v>
      </c>
      <c r="C97">
        <v>227950</v>
      </c>
      <c r="D97">
        <v>2000</v>
      </c>
      <c r="E97">
        <v>2010</v>
      </c>
      <c r="F97">
        <v>2000</v>
      </c>
      <c r="G97">
        <v>2010</v>
      </c>
      <c r="H97">
        <v>2505</v>
      </c>
      <c r="I97">
        <v>10</v>
      </c>
      <c r="J97">
        <v>0.5</v>
      </c>
      <c r="K97">
        <v>2006</v>
      </c>
      <c r="L97">
        <v>2006</v>
      </c>
      <c r="M97">
        <v>2006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-4.975124E-3</v>
      </c>
      <c r="V97">
        <v>-4.975124E-3</v>
      </c>
      <c r="W97">
        <v>0.5</v>
      </c>
      <c r="X97" s="1" t="str">
        <f xml:space="preserve"> VLOOKUP($A97,Sheet1!$A$1:$C$244,2,FALSE)</f>
        <v>68,000</v>
      </c>
      <c r="Y97" s="1" t="str">
        <f xml:space="preserve"> VLOOKUP($A97,Sheet1!$A$1:$C$244,3,FALSE)</f>
        <v>2,500</v>
      </c>
      <c r="Z97" s="1" t="str">
        <f xml:space="preserve"> VLOOKUP($A97,Sheet2!$A$1:$C$244,2,FALSE)</f>
        <v>2,450,000</v>
      </c>
      <c r="AA97" s="1" t="str">
        <f xml:space="preserve"> VLOOKUP($A97,Sheet2!$A$1:$C$244,3,FALSE)</f>
        <v>20,000</v>
      </c>
      <c r="AB97" s="1" t="str">
        <f xml:space="preserve"> VLOOKUP($A97,Sheet3!$A$1:$C$244,2,FALSE)</f>
        <v>0.60</v>
      </c>
    </row>
    <row r="98" spans="1:28" x14ac:dyDescent="0.3">
      <c r="A98">
        <v>20170801</v>
      </c>
      <c r="B98" t="s">
        <v>23</v>
      </c>
      <c r="C98">
        <v>227950</v>
      </c>
      <c r="D98">
        <v>1995</v>
      </c>
      <c r="E98">
        <v>2000</v>
      </c>
      <c r="F98">
        <v>1995</v>
      </c>
      <c r="G98">
        <v>2000</v>
      </c>
      <c r="H98">
        <v>4671</v>
      </c>
      <c r="I98">
        <v>0</v>
      </c>
      <c r="J98">
        <v>0</v>
      </c>
      <c r="K98">
        <v>2006</v>
      </c>
      <c r="L98">
        <v>2006</v>
      </c>
      <c r="M98">
        <v>2006</v>
      </c>
      <c r="N98">
        <v>-0.16611295700000001</v>
      </c>
      <c r="O98">
        <v>-0.124533001</v>
      </c>
      <c r="P98">
        <v>-4.9825609999999999E-2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0.497512437999999</v>
      </c>
      <c r="X98" s="1" t="str">
        <f xml:space="preserve"> VLOOKUP($A98,Sheet1!$A$1:$C$244,2,FALSE)</f>
        <v>65,500</v>
      </c>
      <c r="Y98" s="1" t="str">
        <f xml:space="preserve"> VLOOKUP($A98,Sheet1!$A$1:$C$244,3,FALSE)</f>
        <v>-500</v>
      </c>
      <c r="Z98" s="1" t="str">
        <f xml:space="preserve"> VLOOKUP($A98,Sheet2!$A$1:$C$244,2,FALSE)</f>
        <v>2,430,000</v>
      </c>
      <c r="AA98" s="1" t="str">
        <f xml:space="preserve"> VLOOKUP($A98,Sheet2!$A$1:$C$244,3,FALSE)</f>
        <v>20,000</v>
      </c>
      <c r="AB98" s="1" t="str">
        <f xml:space="preserve"> VLOOKUP($A98,Sheet3!$A$1:$C$244,2,FALSE)</f>
        <v>-0.19</v>
      </c>
    </row>
    <row r="99" spans="1:28" x14ac:dyDescent="0.3">
      <c r="A99">
        <v>20170731</v>
      </c>
      <c r="B99" t="s">
        <v>23</v>
      </c>
      <c r="C99">
        <v>227950</v>
      </c>
      <c r="D99">
        <v>1995</v>
      </c>
      <c r="E99">
        <v>2010</v>
      </c>
      <c r="F99">
        <v>1995</v>
      </c>
      <c r="G99">
        <v>2000</v>
      </c>
      <c r="H99">
        <v>1016</v>
      </c>
      <c r="I99">
        <v>-10</v>
      </c>
      <c r="J99">
        <v>-0.497512438</v>
      </c>
      <c r="K99">
        <v>2007</v>
      </c>
      <c r="L99">
        <v>2007</v>
      </c>
      <c r="M99">
        <v>2007</v>
      </c>
      <c r="N99">
        <v>-0.16583747900000001</v>
      </c>
      <c r="O99">
        <v>-6.2227754000000003E-2</v>
      </c>
      <c r="P99">
        <v>-4.9800797000000001E-2</v>
      </c>
      <c r="Q99">
        <v>-1</v>
      </c>
      <c r="R99">
        <v>-1</v>
      </c>
      <c r="S99">
        <v>0</v>
      </c>
      <c r="T99">
        <v>-4.975124E-3</v>
      </c>
      <c r="U99">
        <v>-4.975124E-3</v>
      </c>
      <c r="V99">
        <v>-2.4937660000000001E-3</v>
      </c>
      <c r="W99">
        <v>-0.497512437999999</v>
      </c>
      <c r="X99" s="1" t="str">
        <f xml:space="preserve"> VLOOKUP($A99,Sheet1!$A$1:$C$244,2,FALSE)</f>
        <v>66,000</v>
      </c>
      <c r="Y99" s="1" t="str">
        <f xml:space="preserve"> VLOOKUP($A99,Sheet1!$A$1:$C$244,3,FALSE)</f>
        <v>1,400</v>
      </c>
      <c r="Z99" s="1" t="str">
        <f xml:space="preserve"> VLOOKUP($A99,Sheet2!$A$1:$C$244,2,FALSE)</f>
        <v>2,410,000</v>
      </c>
      <c r="AA99" s="1" t="str">
        <f xml:space="preserve"> VLOOKUP($A99,Sheet2!$A$1:$C$244,3,FALSE)</f>
        <v>22,000</v>
      </c>
      <c r="AB99" s="1" t="str">
        <f xml:space="preserve"> VLOOKUP($A99,Sheet3!$A$1:$C$244,2,FALSE)</f>
        <v>-0.16</v>
      </c>
    </row>
    <row r="100" spans="1:28" x14ac:dyDescent="0.3">
      <c r="A100">
        <v>20170728</v>
      </c>
      <c r="B100" t="s">
        <v>23</v>
      </c>
      <c r="C100">
        <v>227950</v>
      </c>
      <c r="D100">
        <v>1995</v>
      </c>
      <c r="E100">
        <v>2010</v>
      </c>
      <c r="F100">
        <v>1995</v>
      </c>
      <c r="G100">
        <v>2010</v>
      </c>
      <c r="H100">
        <v>12225</v>
      </c>
      <c r="I100">
        <v>0</v>
      </c>
      <c r="J100">
        <v>0</v>
      </c>
      <c r="K100">
        <v>2008</v>
      </c>
      <c r="L100">
        <v>2008</v>
      </c>
      <c r="M100">
        <v>2008</v>
      </c>
      <c r="N100">
        <v>8.2987552000000006E-2</v>
      </c>
      <c r="O100">
        <v>6.2266501000000002E-2</v>
      </c>
      <c r="P100">
        <v>9.9700896999999997E-2</v>
      </c>
      <c r="Q100">
        <v>-1</v>
      </c>
      <c r="R100">
        <v>0</v>
      </c>
      <c r="S100">
        <v>0</v>
      </c>
      <c r="T100">
        <v>-4.975124E-3</v>
      </c>
      <c r="U100">
        <v>-2.4937660000000001E-3</v>
      </c>
      <c r="V100">
        <v>-2.4937660000000001E-3</v>
      </c>
      <c r="W100">
        <v>0</v>
      </c>
      <c r="X100" s="1" t="str">
        <f xml:space="preserve"> VLOOKUP($A100,Sheet1!$A$1:$C$244,2,FALSE)</f>
        <v>64,600</v>
      </c>
      <c r="Y100" s="1" t="str">
        <f xml:space="preserve"> VLOOKUP($A100,Sheet1!$A$1:$C$244,3,FALSE)</f>
        <v>-3,800</v>
      </c>
      <c r="Z100" s="1" t="str">
        <f xml:space="preserve"> VLOOKUP($A100,Sheet2!$A$1:$C$244,2,FALSE)</f>
        <v>2,388,000</v>
      </c>
      <c r="AA100" s="1" t="str">
        <f xml:space="preserve"> VLOOKUP($A100,Sheet2!$A$1:$C$244,3,FALSE)</f>
        <v>-102,000</v>
      </c>
      <c r="AB100" s="1" t="str">
        <f xml:space="preserve"> VLOOKUP($A100,Sheet3!$A$1:$C$244,2,FALSE)</f>
        <v>-2.92</v>
      </c>
    </row>
    <row r="101" spans="1:28" x14ac:dyDescent="0.3">
      <c r="A101">
        <v>20170727</v>
      </c>
      <c r="B101" t="s">
        <v>23</v>
      </c>
      <c r="C101">
        <v>227950</v>
      </c>
      <c r="D101">
        <v>2005</v>
      </c>
      <c r="E101">
        <v>2010</v>
      </c>
      <c r="F101">
        <v>2005</v>
      </c>
      <c r="G101">
        <v>2010</v>
      </c>
      <c r="H101">
        <v>55</v>
      </c>
      <c r="I101">
        <v>0</v>
      </c>
      <c r="J101">
        <v>0</v>
      </c>
      <c r="K101">
        <v>2006</v>
      </c>
      <c r="L101">
        <v>2006</v>
      </c>
      <c r="M101">
        <v>2006</v>
      </c>
      <c r="N101">
        <v>8.3056478000000003E-2</v>
      </c>
      <c r="O101">
        <v>0.124688279</v>
      </c>
      <c r="P101">
        <v>4.9875311999999998E-2</v>
      </c>
      <c r="Q101">
        <v>0</v>
      </c>
      <c r="R101">
        <v>0</v>
      </c>
      <c r="S101">
        <v>0</v>
      </c>
      <c r="T101">
        <v>2.4937660000000001E-3</v>
      </c>
      <c r="U101">
        <v>2.4937660000000001E-3</v>
      </c>
      <c r="V101">
        <v>5.0000000000000001E-3</v>
      </c>
      <c r="W101">
        <v>-0.249376559</v>
      </c>
      <c r="X101" s="1" t="str">
        <f xml:space="preserve"> VLOOKUP($A101,Sheet1!$A$1:$C$244,2,FALSE)</f>
        <v>68,400</v>
      </c>
      <c r="Y101" s="1" t="str">
        <f xml:space="preserve"> VLOOKUP($A101,Sheet1!$A$1:$C$244,3,FALSE)</f>
        <v>1,600</v>
      </c>
      <c r="Z101" s="1" t="str">
        <f xml:space="preserve"> VLOOKUP($A101,Sheet2!$A$1:$C$244,2,FALSE)</f>
        <v>2,490,000</v>
      </c>
      <c r="AA101" s="1" t="str">
        <f xml:space="preserve"> VLOOKUP($A101,Sheet2!$A$1:$C$244,3,FALSE)</f>
        <v>-2,000</v>
      </c>
      <c r="AB101" s="1" t="str">
        <f xml:space="preserve"> VLOOKUP($A101,Sheet3!$A$1:$C$244,2,FALSE)</f>
        <v>-0.34</v>
      </c>
    </row>
    <row r="102" spans="1:28" x14ac:dyDescent="0.3">
      <c r="A102">
        <v>20170726</v>
      </c>
      <c r="B102" t="s">
        <v>23</v>
      </c>
      <c r="C102">
        <v>227950</v>
      </c>
      <c r="D102">
        <v>1995</v>
      </c>
      <c r="E102">
        <v>2015</v>
      </c>
      <c r="F102">
        <v>1995</v>
      </c>
      <c r="G102">
        <v>2010</v>
      </c>
      <c r="H102">
        <v>11344</v>
      </c>
      <c r="I102">
        <v>5</v>
      </c>
      <c r="J102">
        <v>0.249376559</v>
      </c>
      <c r="K102">
        <v>2005</v>
      </c>
      <c r="L102">
        <v>2005</v>
      </c>
      <c r="M102">
        <v>2005</v>
      </c>
      <c r="N102">
        <v>0.16638935099999999</v>
      </c>
      <c r="O102">
        <v>6.2383031999999998E-2</v>
      </c>
      <c r="P102">
        <v>4.9900199999999999E-2</v>
      </c>
      <c r="Q102">
        <v>0</v>
      </c>
      <c r="R102">
        <v>0</v>
      </c>
      <c r="S102">
        <v>0</v>
      </c>
      <c r="T102">
        <v>2.4937660000000001E-3</v>
      </c>
      <c r="U102">
        <v>5.0000000000000001E-3</v>
      </c>
      <c r="V102">
        <v>2.4937660000000001E-3</v>
      </c>
      <c r="W102">
        <v>0.249376559</v>
      </c>
      <c r="X102" s="1" t="str">
        <f xml:space="preserve"> VLOOKUP($A102,Sheet1!$A$1:$C$244,2,FALSE)</f>
        <v>66,800</v>
      </c>
      <c r="Y102" s="1" t="str">
        <f xml:space="preserve"> VLOOKUP($A102,Sheet1!$A$1:$C$244,3,FALSE)</f>
        <v>-3,600</v>
      </c>
      <c r="Z102" s="1" t="str">
        <f xml:space="preserve"> VLOOKUP($A102,Sheet2!$A$1:$C$244,2,FALSE)</f>
        <v>2,492,000</v>
      </c>
      <c r="AA102" s="1" t="str">
        <f xml:space="preserve"> VLOOKUP($A102,Sheet2!$A$1:$C$244,3,FALSE)</f>
        <v>-8,000</v>
      </c>
      <c r="AB102" s="1" t="str">
        <f xml:space="preserve"> VLOOKUP($A102,Sheet3!$A$1:$C$244,2,FALSE)</f>
        <v>-0.87</v>
      </c>
    </row>
    <row r="103" spans="1:28" x14ac:dyDescent="0.3">
      <c r="A103">
        <v>20170725</v>
      </c>
      <c r="B103" t="s">
        <v>23</v>
      </c>
      <c r="C103">
        <v>227950</v>
      </c>
      <c r="D103">
        <v>2005</v>
      </c>
      <c r="E103">
        <v>2005</v>
      </c>
      <c r="F103">
        <v>2000</v>
      </c>
      <c r="G103">
        <v>2005</v>
      </c>
      <c r="H103">
        <v>30814</v>
      </c>
      <c r="I103">
        <v>0</v>
      </c>
      <c r="J103">
        <v>0</v>
      </c>
      <c r="K103">
        <v>2004</v>
      </c>
      <c r="L103">
        <v>2004</v>
      </c>
      <c r="M103">
        <v>2004</v>
      </c>
      <c r="N103">
        <v>0</v>
      </c>
      <c r="O103">
        <v>0</v>
      </c>
      <c r="P103">
        <v>-4.9875311999999998E-2</v>
      </c>
      <c r="Q103">
        <v>0</v>
      </c>
      <c r="R103">
        <v>0</v>
      </c>
      <c r="S103">
        <v>0</v>
      </c>
      <c r="T103">
        <v>5.0000000000000001E-3</v>
      </c>
      <c r="U103">
        <v>2.4937660000000001E-3</v>
      </c>
      <c r="V103">
        <v>2.4937660000000001E-3</v>
      </c>
      <c r="W103">
        <v>-0.25</v>
      </c>
      <c r="X103" s="1" t="str">
        <f xml:space="preserve"> VLOOKUP($A103,Sheet1!$A$1:$C$244,2,FALSE)</f>
        <v>70,400</v>
      </c>
      <c r="Y103" s="1" t="str">
        <f xml:space="preserve"> VLOOKUP($A103,Sheet1!$A$1:$C$244,3,FALSE)</f>
        <v>-2,600</v>
      </c>
      <c r="Z103" s="1" t="str">
        <f xml:space="preserve"> VLOOKUP($A103,Sheet2!$A$1:$C$244,2,FALSE)</f>
        <v>2,500,000</v>
      </c>
      <c r="AA103" s="1" t="str">
        <f xml:space="preserve"> VLOOKUP($A103,Sheet2!$A$1:$C$244,3,FALSE)</f>
        <v>-43,000</v>
      </c>
      <c r="AB103" s="1" t="str">
        <f xml:space="preserve"> VLOOKUP($A103,Sheet3!$A$1:$C$244,2,FALSE)</f>
        <v>-1.54</v>
      </c>
    </row>
    <row r="104" spans="1:28" x14ac:dyDescent="0.3">
      <c r="A104">
        <v>20170724</v>
      </c>
      <c r="B104" t="s">
        <v>23</v>
      </c>
      <c r="C104">
        <v>227950</v>
      </c>
      <c r="D104">
        <v>2005</v>
      </c>
      <c r="E104">
        <v>2010</v>
      </c>
      <c r="F104">
        <v>2000</v>
      </c>
      <c r="G104">
        <v>2005</v>
      </c>
      <c r="H104">
        <v>11214</v>
      </c>
      <c r="I104">
        <v>5</v>
      </c>
      <c r="J104">
        <v>0.25</v>
      </c>
      <c r="K104">
        <v>2005</v>
      </c>
      <c r="L104">
        <v>2005</v>
      </c>
      <c r="M104">
        <v>2005</v>
      </c>
      <c r="N104">
        <v>0</v>
      </c>
      <c r="O104">
        <v>-6.2344139999999999E-2</v>
      </c>
      <c r="P104">
        <v>-9.9651220999999998E-2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-2.487562E-3</v>
      </c>
      <c r="W104">
        <v>0.499376559</v>
      </c>
      <c r="X104" s="1" t="str">
        <f xml:space="preserve"> VLOOKUP($A104,Sheet1!$A$1:$C$244,2,FALSE)</f>
        <v>73,000</v>
      </c>
      <c r="Y104" s="1" t="str">
        <f xml:space="preserve"> VLOOKUP($A104,Sheet1!$A$1:$C$244,3,FALSE)</f>
        <v>1,800</v>
      </c>
      <c r="Z104" s="1" t="str">
        <f xml:space="preserve"> VLOOKUP($A104,Sheet2!$A$1:$C$244,2,FALSE)</f>
        <v>2,543,000</v>
      </c>
      <c r="AA104" s="1" t="str">
        <f xml:space="preserve"> VLOOKUP($A104,Sheet2!$A$1:$C$244,3,FALSE)</f>
        <v>-11,000</v>
      </c>
      <c r="AB104" s="1" t="str">
        <f xml:space="preserve"> VLOOKUP($A104,Sheet3!$A$1:$C$244,2,FALSE)</f>
        <v>0.82</v>
      </c>
    </row>
    <row r="105" spans="1:28" x14ac:dyDescent="0.3">
      <c r="A105">
        <v>20170721</v>
      </c>
      <c r="B105" t="s">
        <v>23</v>
      </c>
      <c r="C105">
        <v>227950</v>
      </c>
      <c r="D105">
        <v>2000</v>
      </c>
      <c r="E105">
        <v>2000</v>
      </c>
      <c r="F105">
        <v>2000</v>
      </c>
      <c r="G105">
        <v>2000</v>
      </c>
      <c r="H105">
        <v>1</v>
      </c>
      <c r="I105">
        <v>-5</v>
      </c>
      <c r="J105">
        <v>-0.249376559</v>
      </c>
      <c r="K105">
        <v>2007</v>
      </c>
      <c r="L105">
        <v>2007</v>
      </c>
      <c r="M105">
        <v>2007</v>
      </c>
      <c r="N105">
        <v>-0.16611295700000001</v>
      </c>
      <c r="O105">
        <v>-0.18668326099999999</v>
      </c>
      <c r="P105">
        <v>-0.149253731</v>
      </c>
      <c r="Q105">
        <v>0</v>
      </c>
      <c r="R105">
        <v>0</v>
      </c>
      <c r="S105">
        <v>0</v>
      </c>
      <c r="T105">
        <v>0</v>
      </c>
      <c r="U105">
        <v>-2.487562E-3</v>
      </c>
      <c r="V105">
        <v>-4.9627789999999996E-3</v>
      </c>
      <c r="W105">
        <v>-0.249376559</v>
      </c>
      <c r="X105" s="1" t="str">
        <f xml:space="preserve"> VLOOKUP($A105,Sheet1!$A$1:$C$244,2,FALSE)</f>
        <v>71,200</v>
      </c>
      <c r="Y105" s="1" t="str">
        <f xml:space="preserve"> VLOOKUP($A105,Sheet1!$A$1:$C$244,3,FALSE)</f>
        <v>-100</v>
      </c>
      <c r="Z105" s="1" t="str">
        <f xml:space="preserve"> VLOOKUP($A105,Sheet2!$A$1:$C$244,2,FALSE)</f>
        <v>2,554,000</v>
      </c>
      <c r="AA105" s="1" t="str">
        <f xml:space="preserve"> VLOOKUP($A105,Sheet2!$A$1:$C$244,3,FALSE)</f>
        <v>-6,000</v>
      </c>
      <c r="AB105" s="1" t="str">
        <f xml:space="preserve"> VLOOKUP($A105,Sheet3!$A$1:$C$244,2,FALSE)</f>
        <v>0.11</v>
      </c>
    </row>
    <row r="106" spans="1:28" x14ac:dyDescent="0.3">
      <c r="A106">
        <v>20170720</v>
      </c>
      <c r="B106" t="s">
        <v>23</v>
      </c>
      <c r="C106">
        <v>227950</v>
      </c>
      <c r="D106">
        <v>2010</v>
      </c>
      <c r="E106">
        <v>2010</v>
      </c>
      <c r="F106">
        <v>1995</v>
      </c>
      <c r="G106">
        <v>2005</v>
      </c>
      <c r="H106">
        <v>2096</v>
      </c>
      <c r="I106">
        <v>0</v>
      </c>
      <c r="J106">
        <v>0</v>
      </c>
      <c r="K106">
        <v>2010</v>
      </c>
      <c r="L106">
        <v>2010</v>
      </c>
      <c r="M106">
        <v>2010</v>
      </c>
      <c r="N106">
        <v>-0.16583747900000001</v>
      </c>
      <c r="O106">
        <v>-0.124300808</v>
      </c>
      <c r="P106">
        <v>0</v>
      </c>
      <c r="Q106">
        <v>-1</v>
      </c>
      <c r="R106">
        <v>-1</v>
      </c>
      <c r="S106">
        <v>-1</v>
      </c>
      <c r="T106">
        <v>-4.975124E-3</v>
      </c>
      <c r="U106">
        <v>-7.4441689999999996E-3</v>
      </c>
      <c r="V106">
        <v>-7.4441689999999996E-3</v>
      </c>
      <c r="W106">
        <v>0.248756218999999</v>
      </c>
      <c r="X106" s="1" t="str">
        <f xml:space="preserve"> VLOOKUP($A106,Sheet1!$A$1:$C$244,2,FALSE)</f>
        <v>71,300</v>
      </c>
      <c r="Y106" s="1" t="str">
        <f xml:space="preserve"> VLOOKUP($A106,Sheet1!$A$1:$C$244,3,FALSE)</f>
        <v>300</v>
      </c>
      <c r="Z106" s="1" t="str">
        <f xml:space="preserve"> VLOOKUP($A106,Sheet2!$A$1:$C$244,2,FALSE)</f>
        <v>2,560,000</v>
      </c>
      <c r="AA106" s="1" t="str">
        <f xml:space="preserve"> VLOOKUP($A106,Sheet2!$A$1:$C$244,3,FALSE)</f>
        <v>23,000</v>
      </c>
      <c r="AB106" s="1" t="str">
        <f xml:space="preserve"> VLOOKUP($A106,Sheet3!$A$1:$C$244,2,FALSE)</f>
        <v>0.35</v>
      </c>
    </row>
    <row r="107" spans="1:28" x14ac:dyDescent="0.3">
      <c r="A107">
        <v>20170719</v>
      </c>
      <c r="B107" t="s">
        <v>23</v>
      </c>
      <c r="C107">
        <v>227950</v>
      </c>
      <c r="D107">
        <v>2025</v>
      </c>
      <c r="E107">
        <v>2025</v>
      </c>
      <c r="F107">
        <v>1995</v>
      </c>
      <c r="G107">
        <v>2005</v>
      </c>
      <c r="H107">
        <v>3290</v>
      </c>
      <c r="I107">
        <v>-5</v>
      </c>
      <c r="J107">
        <v>-0.248756219</v>
      </c>
      <c r="K107">
        <v>2010</v>
      </c>
      <c r="L107">
        <v>2010</v>
      </c>
      <c r="M107">
        <v>2010</v>
      </c>
      <c r="N107">
        <v>-0.16556291400000001</v>
      </c>
      <c r="O107">
        <v>0</v>
      </c>
      <c r="P107">
        <v>-4.9726503999999998E-2</v>
      </c>
      <c r="Q107">
        <v>-1</v>
      </c>
      <c r="R107">
        <v>-1</v>
      </c>
      <c r="S107">
        <v>0</v>
      </c>
      <c r="T107">
        <v>-4.9627789999999996E-3</v>
      </c>
      <c r="U107">
        <v>-4.9627789999999996E-3</v>
      </c>
      <c r="V107">
        <v>0</v>
      </c>
      <c r="W107">
        <v>-6.1726099999995199E-4</v>
      </c>
      <c r="X107" s="1" t="str">
        <f xml:space="preserve"> VLOOKUP($A107,Sheet1!$A$1:$C$244,2,FALSE)</f>
        <v>71,000</v>
      </c>
      <c r="Y107" s="1" t="str">
        <f xml:space="preserve"> VLOOKUP($A107,Sheet1!$A$1:$C$244,3,FALSE)</f>
        <v>200</v>
      </c>
      <c r="Z107" s="1" t="str">
        <f xml:space="preserve"> VLOOKUP($A107,Sheet2!$A$1:$C$244,2,FALSE)</f>
        <v>2,537,000</v>
      </c>
      <c r="AA107" s="1" t="str">
        <f xml:space="preserve"> VLOOKUP($A107,Sheet2!$A$1:$C$244,3,FALSE)</f>
        <v>-5,000</v>
      </c>
      <c r="AB107" s="1" t="str">
        <f xml:space="preserve"> VLOOKUP($A107,Sheet3!$A$1:$C$244,2,FALSE)</f>
        <v>1.21</v>
      </c>
    </row>
    <row r="108" spans="1:28" x14ac:dyDescent="0.3">
      <c r="A108">
        <v>20170718</v>
      </c>
      <c r="B108" t="s">
        <v>23</v>
      </c>
      <c r="C108">
        <v>227950</v>
      </c>
      <c r="D108">
        <v>2000</v>
      </c>
      <c r="E108">
        <v>2010</v>
      </c>
      <c r="F108">
        <v>2000</v>
      </c>
      <c r="G108">
        <v>2010</v>
      </c>
      <c r="H108">
        <v>1331</v>
      </c>
      <c r="I108">
        <v>-5</v>
      </c>
      <c r="J108">
        <v>-0.24813895799999999</v>
      </c>
      <c r="K108">
        <v>2011</v>
      </c>
      <c r="L108">
        <v>2011</v>
      </c>
      <c r="M108">
        <v>2011</v>
      </c>
      <c r="N108">
        <v>8.2850040999999999E-2</v>
      </c>
      <c r="O108">
        <v>0</v>
      </c>
      <c r="P108">
        <v>0</v>
      </c>
      <c r="Q108">
        <v>-1</v>
      </c>
      <c r="R108">
        <v>0</v>
      </c>
      <c r="S108">
        <v>0</v>
      </c>
      <c r="T108">
        <v>-4.9627789999999996E-3</v>
      </c>
      <c r="U108">
        <v>0</v>
      </c>
      <c r="V108">
        <v>-2.487562E-3</v>
      </c>
      <c r="W108">
        <v>-0.24813895799999999</v>
      </c>
      <c r="X108" s="1" t="str">
        <f xml:space="preserve"> VLOOKUP($A108,Sheet1!$A$1:$C$244,2,FALSE)</f>
        <v>70,800</v>
      </c>
      <c r="Y108" s="1" t="str">
        <f xml:space="preserve"> VLOOKUP($A108,Sheet1!$A$1:$C$244,3,FALSE)</f>
        <v>-400</v>
      </c>
      <c r="Z108" s="1" t="str">
        <f xml:space="preserve"> VLOOKUP($A108,Sheet2!$A$1:$C$244,2,FALSE)</f>
        <v>2,542,000</v>
      </c>
      <c r="AA108" s="1" t="str">
        <f xml:space="preserve"> VLOOKUP($A108,Sheet2!$A$1:$C$244,3,FALSE)</f>
        <v>10,000</v>
      </c>
      <c r="AB108" s="1" t="str">
        <f xml:space="preserve"> VLOOKUP($A108,Sheet3!$A$1:$C$244,2,FALSE)</f>
        <v>2.27</v>
      </c>
    </row>
    <row r="109" spans="1:28" x14ac:dyDescent="0.3">
      <c r="A109">
        <v>20170717</v>
      </c>
      <c r="B109" t="s">
        <v>23</v>
      </c>
      <c r="C109">
        <v>227950</v>
      </c>
      <c r="D109">
        <v>2025</v>
      </c>
      <c r="E109">
        <v>2025</v>
      </c>
      <c r="F109">
        <v>2000</v>
      </c>
      <c r="G109">
        <v>2015</v>
      </c>
      <c r="H109">
        <v>1144</v>
      </c>
      <c r="I109">
        <v>0</v>
      </c>
      <c r="J109">
        <v>0</v>
      </c>
      <c r="K109">
        <v>2011</v>
      </c>
      <c r="L109">
        <v>2011</v>
      </c>
      <c r="M109">
        <v>2011</v>
      </c>
      <c r="N109">
        <v>8.2918740000000005E-2</v>
      </c>
      <c r="O109">
        <v>6.2189055E-2</v>
      </c>
      <c r="P109">
        <v>4.9751244E-2</v>
      </c>
      <c r="Q109">
        <v>0</v>
      </c>
      <c r="R109">
        <v>0</v>
      </c>
      <c r="S109">
        <v>0</v>
      </c>
      <c r="T109">
        <v>2.4937660000000001E-3</v>
      </c>
      <c r="U109">
        <v>0</v>
      </c>
      <c r="V109">
        <v>0</v>
      </c>
      <c r="W109">
        <v>-0.49875311700000002</v>
      </c>
      <c r="X109" s="1" t="str">
        <f xml:space="preserve"> VLOOKUP($A109,Sheet1!$A$1:$C$244,2,FALSE)</f>
        <v>71,200</v>
      </c>
      <c r="Y109" s="1" t="str">
        <f xml:space="preserve"> VLOOKUP($A109,Sheet1!$A$1:$C$244,3,FALSE)</f>
        <v>100</v>
      </c>
      <c r="Z109" s="1" t="str">
        <f xml:space="preserve"> VLOOKUP($A109,Sheet2!$A$1:$C$244,2,FALSE)</f>
        <v>2,532,000</v>
      </c>
      <c r="AA109" s="1" t="str">
        <f xml:space="preserve"> VLOOKUP($A109,Sheet2!$A$1:$C$244,3,FALSE)</f>
        <v>8,000</v>
      </c>
      <c r="AB109" s="1" t="str">
        <f xml:space="preserve"> VLOOKUP($A109,Sheet3!$A$1:$C$244,2,FALSE)</f>
        <v>0.81</v>
      </c>
    </row>
    <row r="110" spans="1:28" x14ac:dyDescent="0.3">
      <c r="A110">
        <v>20170714</v>
      </c>
      <c r="B110" t="s">
        <v>23</v>
      </c>
      <c r="C110">
        <v>227950</v>
      </c>
      <c r="D110">
        <v>2025</v>
      </c>
      <c r="E110">
        <v>2025</v>
      </c>
      <c r="F110">
        <v>2000</v>
      </c>
      <c r="G110">
        <v>2015</v>
      </c>
      <c r="H110">
        <v>12326</v>
      </c>
      <c r="I110">
        <v>10</v>
      </c>
      <c r="J110">
        <v>0.49875311700000002</v>
      </c>
      <c r="K110">
        <v>2010</v>
      </c>
      <c r="L110">
        <v>2010</v>
      </c>
      <c r="M110">
        <v>2010</v>
      </c>
      <c r="N110">
        <v>8.2987552000000006E-2</v>
      </c>
      <c r="O110">
        <v>6.2227754000000003E-2</v>
      </c>
      <c r="P110">
        <v>4.9776007999999997E-2</v>
      </c>
      <c r="Q110">
        <v>0</v>
      </c>
      <c r="R110">
        <v>0</v>
      </c>
      <c r="S110">
        <v>0</v>
      </c>
      <c r="T110">
        <v>2.487562E-3</v>
      </c>
      <c r="U110">
        <v>2.487562E-3</v>
      </c>
      <c r="V110">
        <v>2.487562E-3</v>
      </c>
      <c r="W110">
        <v>0.74750933600000002</v>
      </c>
      <c r="X110" s="1" t="str">
        <f xml:space="preserve"> VLOOKUP($A110,Sheet1!$A$1:$C$244,2,FALSE)</f>
        <v>71,100</v>
      </c>
      <c r="Y110" s="1" t="str">
        <f xml:space="preserve"> VLOOKUP($A110,Sheet1!$A$1:$C$244,3,FALSE)</f>
        <v>500</v>
      </c>
      <c r="Z110" s="1" t="str">
        <f xml:space="preserve"> VLOOKUP($A110,Sheet2!$A$1:$C$244,2,FALSE)</f>
        <v>2,524,000</v>
      </c>
      <c r="AA110" s="1" t="str">
        <f xml:space="preserve"> VLOOKUP($A110,Sheet2!$A$1:$C$244,3,FALSE)</f>
        <v>-4,000</v>
      </c>
      <c r="AB110" s="1" t="str">
        <f xml:space="preserve"> VLOOKUP($A110,Sheet3!$A$1:$C$244,2,FALSE)</f>
        <v>0.27</v>
      </c>
    </row>
    <row r="111" spans="1:28" x14ac:dyDescent="0.3">
      <c r="A111">
        <v>20170713</v>
      </c>
      <c r="B111" t="s">
        <v>23</v>
      </c>
      <c r="C111">
        <v>227950</v>
      </c>
      <c r="D111">
        <v>2005</v>
      </c>
      <c r="E111">
        <v>2010</v>
      </c>
      <c r="F111">
        <v>2000</v>
      </c>
      <c r="G111">
        <v>2005</v>
      </c>
      <c r="H111">
        <v>24235</v>
      </c>
      <c r="I111">
        <v>-5</v>
      </c>
      <c r="J111">
        <v>-0.248756219</v>
      </c>
      <c r="K111">
        <v>2009</v>
      </c>
      <c r="L111">
        <v>2009</v>
      </c>
      <c r="M111">
        <v>2009</v>
      </c>
      <c r="N111">
        <v>-8.2918740000000005E-2</v>
      </c>
      <c r="O111">
        <v>-6.2189055E-2</v>
      </c>
      <c r="P111">
        <v>0.19950124699999999</v>
      </c>
      <c r="Q111">
        <v>0</v>
      </c>
      <c r="R111">
        <v>0</v>
      </c>
      <c r="S111">
        <v>0</v>
      </c>
      <c r="T111">
        <v>2.487562E-3</v>
      </c>
      <c r="U111">
        <v>2.487562E-3</v>
      </c>
      <c r="V111">
        <v>2.487562E-3</v>
      </c>
      <c r="W111">
        <v>-0.248756218999999</v>
      </c>
      <c r="X111" s="1" t="str">
        <f xml:space="preserve"> VLOOKUP($A111,Sheet1!$A$1:$C$244,2,FALSE)</f>
        <v>70,600</v>
      </c>
      <c r="Y111" s="1" t="str">
        <f xml:space="preserve"> VLOOKUP($A111,Sheet1!$A$1:$C$244,3,FALSE)</f>
        <v>1,700</v>
      </c>
      <c r="Z111" s="1" t="str">
        <f xml:space="preserve"> VLOOKUP($A111,Sheet2!$A$1:$C$244,2,FALSE)</f>
        <v>2,528,000</v>
      </c>
      <c r="AA111" s="1" t="str">
        <f xml:space="preserve"> VLOOKUP($A111,Sheet2!$A$1:$C$244,3,FALSE)</f>
        <v>34,000</v>
      </c>
      <c r="AB111" s="1" t="str">
        <f xml:space="preserve"> VLOOKUP($A111,Sheet3!$A$1:$C$244,2,FALSE)</f>
        <v>0.41</v>
      </c>
    </row>
    <row r="112" spans="1:28" x14ac:dyDescent="0.3">
      <c r="A112">
        <v>20170712</v>
      </c>
      <c r="B112" t="s">
        <v>23</v>
      </c>
      <c r="C112">
        <v>227950</v>
      </c>
      <c r="D112">
        <v>2010</v>
      </c>
      <c r="E112">
        <v>2010</v>
      </c>
      <c r="F112">
        <v>1995</v>
      </c>
      <c r="G112">
        <v>2010</v>
      </c>
      <c r="H112">
        <v>12741</v>
      </c>
      <c r="I112">
        <v>0</v>
      </c>
      <c r="J112">
        <v>0</v>
      </c>
      <c r="K112">
        <v>2005</v>
      </c>
      <c r="L112">
        <v>2005</v>
      </c>
      <c r="M112">
        <v>2005</v>
      </c>
      <c r="N112">
        <v>0</v>
      </c>
      <c r="O112">
        <v>0.311915159</v>
      </c>
      <c r="P112">
        <v>0.25</v>
      </c>
      <c r="Q112">
        <v>-1</v>
      </c>
      <c r="R112">
        <v>-1</v>
      </c>
      <c r="S112">
        <v>0</v>
      </c>
      <c r="T112">
        <v>-2.487562E-3</v>
      </c>
      <c r="U112">
        <v>-2.487562E-3</v>
      </c>
      <c r="V112">
        <v>1.0075567000000001E-2</v>
      </c>
      <c r="W112">
        <v>0</v>
      </c>
      <c r="X112" s="1" t="str">
        <f xml:space="preserve"> VLOOKUP($A112,Sheet1!$A$1:$C$244,2,FALSE)</f>
        <v>68,900</v>
      </c>
      <c r="Y112" s="1" t="str">
        <f xml:space="preserve"> VLOOKUP($A112,Sheet1!$A$1:$C$244,3,FALSE)</f>
        <v>-100</v>
      </c>
      <c r="Z112" s="1" t="str">
        <f xml:space="preserve"> VLOOKUP($A112,Sheet2!$A$1:$C$244,2,FALSE)</f>
        <v>2,494,000</v>
      </c>
      <c r="AA112" s="1" t="str">
        <f xml:space="preserve"> VLOOKUP($A112,Sheet2!$A$1:$C$244,3,FALSE)</f>
        <v>44,000</v>
      </c>
      <c r="AB112" s="1" t="str">
        <f xml:space="preserve"> VLOOKUP($A112,Sheet3!$A$1:$C$244,2,FALSE)</f>
        <v>-0.73</v>
      </c>
    </row>
    <row r="113" spans="1:28" x14ac:dyDescent="0.3">
      <c r="A113">
        <v>20170711</v>
      </c>
      <c r="B113" t="s">
        <v>23</v>
      </c>
      <c r="C113">
        <v>227950</v>
      </c>
      <c r="D113">
        <v>2010</v>
      </c>
      <c r="E113">
        <v>2010</v>
      </c>
      <c r="F113">
        <v>1985</v>
      </c>
      <c r="G113">
        <v>2010</v>
      </c>
      <c r="H113">
        <v>8340</v>
      </c>
      <c r="I113">
        <v>0</v>
      </c>
      <c r="J113">
        <v>0</v>
      </c>
      <c r="K113">
        <v>2000</v>
      </c>
      <c r="L113">
        <v>2000</v>
      </c>
      <c r="M113">
        <v>2000</v>
      </c>
      <c r="N113">
        <v>0.416319734</v>
      </c>
      <c r="O113">
        <v>0.31289111400000003</v>
      </c>
      <c r="P113">
        <v>0.250626566</v>
      </c>
      <c r="Q113">
        <v>-1</v>
      </c>
      <c r="R113">
        <v>0</v>
      </c>
      <c r="S113">
        <v>0</v>
      </c>
      <c r="T113">
        <v>0</v>
      </c>
      <c r="U113">
        <v>1.2594457999999999E-2</v>
      </c>
      <c r="V113">
        <v>1.2594457999999999E-2</v>
      </c>
      <c r="W113">
        <v>0</v>
      </c>
      <c r="X113" s="1" t="str">
        <f xml:space="preserve"> VLOOKUP($A113,Sheet1!$A$1:$C$244,2,FALSE)</f>
        <v>69,000</v>
      </c>
      <c r="Y113" s="1" t="str">
        <f xml:space="preserve"> VLOOKUP($A113,Sheet1!$A$1:$C$244,3,FALSE)</f>
        <v>1,700</v>
      </c>
      <c r="Z113" s="1" t="str">
        <f xml:space="preserve"> VLOOKUP($A113,Sheet2!$A$1:$C$244,2,FALSE)</f>
        <v>2,450,000</v>
      </c>
      <c r="AA113" s="1" t="str">
        <f xml:space="preserve"> VLOOKUP($A113,Sheet2!$A$1:$C$244,3,FALSE)</f>
        <v>17,000</v>
      </c>
      <c r="AB113" s="1" t="str">
        <f xml:space="preserve"> VLOOKUP($A113,Sheet3!$A$1:$C$244,2,FALSE)</f>
        <v>-0.07</v>
      </c>
    </row>
    <row r="114" spans="1:28" x14ac:dyDescent="0.3">
      <c r="A114">
        <v>20170710</v>
      </c>
      <c r="B114" t="s">
        <v>23</v>
      </c>
      <c r="C114">
        <v>227950</v>
      </c>
      <c r="D114">
        <v>1980</v>
      </c>
      <c r="E114">
        <v>2010</v>
      </c>
      <c r="F114">
        <v>1980</v>
      </c>
      <c r="G114">
        <v>2010</v>
      </c>
      <c r="H114">
        <v>12999</v>
      </c>
      <c r="I114">
        <v>0</v>
      </c>
      <c r="J114">
        <v>0</v>
      </c>
      <c r="K114">
        <v>1995</v>
      </c>
      <c r="L114">
        <v>1995</v>
      </c>
      <c r="M114">
        <v>1995</v>
      </c>
      <c r="N114">
        <v>0.41806020100000002</v>
      </c>
      <c r="O114">
        <v>0.31387319499999999</v>
      </c>
      <c r="P114">
        <v>0.30165912499999997</v>
      </c>
      <c r="Q114">
        <v>0</v>
      </c>
      <c r="R114">
        <v>0</v>
      </c>
      <c r="S114">
        <v>0</v>
      </c>
      <c r="T114">
        <v>1.2594457999999999E-2</v>
      </c>
      <c r="U114">
        <v>1.2594457999999999E-2</v>
      </c>
      <c r="V114">
        <v>1.2594457999999999E-2</v>
      </c>
      <c r="W114">
        <v>-1.259445844</v>
      </c>
      <c r="X114" s="1" t="str">
        <f xml:space="preserve"> VLOOKUP($A114,Sheet1!$A$1:$C$244,2,FALSE)</f>
        <v>67,300</v>
      </c>
      <c r="Y114" s="1" t="str">
        <f xml:space="preserve"> VLOOKUP($A114,Sheet1!$A$1:$C$244,3,FALSE)</f>
        <v>700</v>
      </c>
      <c r="Z114" s="1" t="str">
        <f xml:space="preserve"> VLOOKUP($A114,Sheet2!$A$1:$C$244,2,FALSE)</f>
        <v>2,433,000</v>
      </c>
      <c r="AA114" s="1" t="str">
        <f xml:space="preserve"> VLOOKUP($A114,Sheet2!$A$1:$C$244,3,FALSE)</f>
        <v>40,000</v>
      </c>
      <c r="AB114" s="1" t="str">
        <f xml:space="preserve"> VLOOKUP($A114,Sheet3!$A$1:$C$244,2,FALSE)</f>
        <v>-0.96</v>
      </c>
    </row>
    <row r="115" spans="1:28" x14ac:dyDescent="0.3">
      <c r="A115">
        <v>20170707</v>
      </c>
      <c r="B115" t="s">
        <v>23</v>
      </c>
      <c r="C115">
        <v>227950</v>
      </c>
      <c r="D115">
        <v>2000</v>
      </c>
      <c r="E115">
        <v>2010</v>
      </c>
      <c r="F115">
        <v>1985</v>
      </c>
      <c r="G115">
        <v>2010</v>
      </c>
      <c r="H115">
        <v>39052</v>
      </c>
      <c r="I115">
        <v>25</v>
      </c>
      <c r="J115">
        <v>1.259445844</v>
      </c>
      <c r="K115">
        <v>1989</v>
      </c>
      <c r="L115">
        <v>1989</v>
      </c>
      <c r="M115">
        <v>1989</v>
      </c>
      <c r="N115">
        <v>0.41981528099999998</v>
      </c>
      <c r="O115">
        <v>0.378071834</v>
      </c>
      <c r="P115">
        <v>0.35317860699999998</v>
      </c>
      <c r="Q115">
        <v>0</v>
      </c>
      <c r="R115">
        <v>0</v>
      </c>
      <c r="S115">
        <v>0</v>
      </c>
      <c r="T115">
        <v>1.2594457999999999E-2</v>
      </c>
      <c r="U115">
        <v>1.2594457999999999E-2</v>
      </c>
      <c r="V115">
        <v>1.5151515000000001E-2</v>
      </c>
      <c r="W115">
        <v>1.259445844</v>
      </c>
      <c r="X115" s="1" t="str">
        <f xml:space="preserve"> VLOOKUP($A115,Sheet1!$A$1:$C$244,2,FALSE)</f>
        <v>66,600</v>
      </c>
      <c r="Y115" s="1" t="str">
        <f xml:space="preserve"> VLOOKUP($A115,Sheet1!$A$1:$C$244,3,FALSE)</f>
        <v>-1,500</v>
      </c>
      <c r="Z115" s="1" t="str">
        <f xml:space="preserve"> VLOOKUP($A115,Sheet2!$A$1:$C$244,2,FALSE)</f>
        <v>2,393,000</v>
      </c>
      <c r="AA115" s="1" t="str">
        <f xml:space="preserve"> VLOOKUP($A115,Sheet2!$A$1:$C$244,3,FALSE)</f>
        <v>-10,000</v>
      </c>
      <c r="AB115" s="1" t="str">
        <f xml:space="preserve"> VLOOKUP($A115,Sheet3!$A$1:$C$244,2,FALSE)</f>
        <v>0.06</v>
      </c>
    </row>
    <row r="116" spans="1:28" x14ac:dyDescent="0.3">
      <c r="A116">
        <v>20170706</v>
      </c>
      <c r="B116" t="s">
        <v>23</v>
      </c>
      <c r="C116">
        <v>227950</v>
      </c>
      <c r="D116">
        <v>1970</v>
      </c>
      <c r="E116">
        <v>1985</v>
      </c>
      <c r="F116">
        <v>1970</v>
      </c>
      <c r="G116">
        <v>1985</v>
      </c>
      <c r="H116">
        <v>4955</v>
      </c>
      <c r="I116">
        <v>0</v>
      </c>
      <c r="J116">
        <v>0</v>
      </c>
      <c r="K116">
        <v>1982</v>
      </c>
      <c r="L116">
        <v>1982</v>
      </c>
      <c r="M116">
        <v>1982</v>
      </c>
      <c r="N116">
        <v>8.4033612999999993E-2</v>
      </c>
      <c r="O116">
        <v>0.12618296500000001</v>
      </c>
      <c r="P116">
        <v>0.101010101</v>
      </c>
      <c r="Q116">
        <v>0</v>
      </c>
      <c r="R116">
        <v>0</v>
      </c>
      <c r="S116">
        <v>0</v>
      </c>
      <c r="T116">
        <v>1.2594457999999999E-2</v>
      </c>
      <c r="U116">
        <v>1.5151515000000001E-2</v>
      </c>
      <c r="V116">
        <v>1.7721519000000002E-2</v>
      </c>
      <c r="W116">
        <v>0</v>
      </c>
      <c r="X116" s="1" t="str">
        <f xml:space="preserve"> VLOOKUP($A116,Sheet1!$A$1:$C$244,2,FALSE)</f>
        <v>68,100</v>
      </c>
      <c r="Y116" s="1" t="str">
        <f xml:space="preserve"> VLOOKUP($A116,Sheet1!$A$1:$C$244,3,FALSE)</f>
        <v>100</v>
      </c>
      <c r="Z116" s="1" t="str">
        <f xml:space="preserve"> VLOOKUP($A116,Sheet2!$A$1:$C$244,2,FALSE)</f>
        <v>2,403,000</v>
      </c>
      <c r="AA116" s="1" t="str">
        <f xml:space="preserve"> VLOOKUP($A116,Sheet2!$A$1:$C$244,3,FALSE)</f>
        <v>24,000</v>
      </c>
      <c r="AB116" s="1" t="str">
        <f xml:space="preserve"> VLOOKUP($A116,Sheet3!$A$1:$C$244,2,FALSE)</f>
        <v>-0.29</v>
      </c>
    </row>
    <row r="117" spans="1:28" x14ac:dyDescent="0.3">
      <c r="A117">
        <v>20170705</v>
      </c>
      <c r="B117" t="s">
        <v>23</v>
      </c>
      <c r="C117">
        <v>227950</v>
      </c>
      <c r="D117">
        <v>1990</v>
      </c>
      <c r="E117">
        <v>1990</v>
      </c>
      <c r="F117">
        <v>1975</v>
      </c>
      <c r="G117">
        <v>1985</v>
      </c>
      <c r="H117">
        <v>16171</v>
      </c>
      <c r="I117">
        <v>0</v>
      </c>
      <c r="J117">
        <v>0</v>
      </c>
      <c r="K117">
        <v>1980</v>
      </c>
      <c r="L117">
        <v>1980</v>
      </c>
      <c r="M117">
        <v>1980</v>
      </c>
      <c r="N117">
        <v>0.16835016799999999</v>
      </c>
      <c r="O117">
        <v>0.126342388</v>
      </c>
      <c r="P117">
        <v>0.15174506800000001</v>
      </c>
      <c r="Q117">
        <v>0</v>
      </c>
      <c r="R117">
        <v>0</v>
      </c>
      <c r="S117">
        <v>0</v>
      </c>
      <c r="T117">
        <v>2.5252529999999999E-3</v>
      </c>
      <c r="U117">
        <v>5.0632910000000001E-3</v>
      </c>
      <c r="V117">
        <v>5.0632910000000001E-3</v>
      </c>
      <c r="W117">
        <v>-0.25252525300000001</v>
      </c>
      <c r="X117" s="1" t="str">
        <f xml:space="preserve"> VLOOKUP($A117,Sheet1!$A$1:$C$244,2,FALSE)</f>
        <v>68,000</v>
      </c>
      <c r="Y117" s="1" t="str">
        <f xml:space="preserve"> VLOOKUP($A117,Sheet1!$A$1:$C$244,3,FALSE)</f>
        <v>2,200</v>
      </c>
      <c r="Z117" s="1" t="str">
        <f xml:space="preserve"> VLOOKUP($A117,Sheet2!$A$1:$C$244,2,FALSE)</f>
        <v>2,379,000</v>
      </c>
      <c r="AA117" s="1" t="str">
        <f xml:space="preserve"> VLOOKUP($A117,Sheet2!$A$1:$C$244,3,FALSE)</f>
        <v>29,000</v>
      </c>
      <c r="AB117" s="1" t="str">
        <f xml:space="preserve"> VLOOKUP($A117,Sheet3!$A$1:$C$244,2,FALSE)</f>
        <v>1.14</v>
      </c>
    </row>
    <row r="118" spans="1:28" x14ac:dyDescent="0.3">
      <c r="A118">
        <v>20170704</v>
      </c>
      <c r="B118" t="s">
        <v>23</v>
      </c>
      <c r="C118">
        <v>227950</v>
      </c>
      <c r="D118">
        <v>1985</v>
      </c>
      <c r="E118">
        <v>1995</v>
      </c>
      <c r="F118">
        <v>1985</v>
      </c>
      <c r="G118">
        <v>1985</v>
      </c>
      <c r="H118">
        <v>15198</v>
      </c>
      <c r="I118">
        <v>5</v>
      </c>
      <c r="J118">
        <v>0.25252525300000001</v>
      </c>
      <c r="K118">
        <v>1977</v>
      </c>
      <c r="L118">
        <v>1977</v>
      </c>
      <c r="M118">
        <v>1977</v>
      </c>
      <c r="N118">
        <v>0.168634064</v>
      </c>
      <c r="O118">
        <v>0.18987341799999999</v>
      </c>
      <c r="P118">
        <v>0.151975684</v>
      </c>
      <c r="Q118">
        <v>0</v>
      </c>
      <c r="R118">
        <v>0</v>
      </c>
      <c r="S118">
        <v>0</v>
      </c>
      <c r="T118">
        <v>5.0632910000000001E-3</v>
      </c>
      <c r="U118">
        <v>5.0632910000000001E-3</v>
      </c>
      <c r="V118">
        <v>7.6142129999999999E-3</v>
      </c>
      <c r="W118">
        <v>-6.3930400000000698E-4</v>
      </c>
      <c r="X118" s="1" t="str">
        <f xml:space="preserve"> VLOOKUP($A118,Sheet1!$A$1:$C$244,2,FALSE)</f>
        <v>65,800</v>
      </c>
      <c r="Y118" s="1" t="str">
        <f xml:space="preserve"> VLOOKUP($A118,Sheet1!$A$1:$C$244,3,FALSE)</f>
        <v>-500</v>
      </c>
      <c r="Z118" s="1" t="str">
        <f xml:space="preserve"> VLOOKUP($A118,Sheet2!$A$1:$C$244,2,FALSE)</f>
        <v>2,350,000</v>
      </c>
      <c r="AA118" s="1" t="str">
        <f xml:space="preserve"> VLOOKUP($A118,Sheet2!$A$1:$C$244,3,FALSE)</f>
        <v>-11,000</v>
      </c>
      <c r="AB118" s="1" t="str">
        <f xml:space="preserve"> VLOOKUP($A118,Sheet3!$A$1:$C$244,2,FALSE)</f>
        <v>-0.64</v>
      </c>
    </row>
    <row r="119" spans="1:28" x14ac:dyDescent="0.3">
      <c r="A119">
        <v>20170703</v>
      </c>
      <c r="B119" t="s">
        <v>23</v>
      </c>
      <c r="C119">
        <v>227950</v>
      </c>
      <c r="D119">
        <v>1980</v>
      </c>
      <c r="E119">
        <v>1990</v>
      </c>
      <c r="F119">
        <v>1980</v>
      </c>
      <c r="G119">
        <v>1980</v>
      </c>
      <c r="H119">
        <v>18885</v>
      </c>
      <c r="I119">
        <v>5</v>
      </c>
      <c r="J119">
        <v>0.25316455700000001</v>
      </c>
      <c r="K119">
        <v>1974</v>
      </c>
      <c r="L119">
        <v>1974</v>
      </c>
      <c r="M119">
        <v>1974</v>
      </c>
      <c r="N119">
        <v>0.168918919</v>
      </c>
      <c r="O119">
        <v>0.12674271200000001</v>
      </c>
      <c r="P119">
        <v>0.101419878</v>
      </c>
      <c r="Q119">
        <v>0</v>
      </c>
      <c r="R119">
        <v>0</v>
      </c>
      <c r="S119">
        <v>0</v>
      </c>
      <c r="T119">
        <v>5.0632910000000001E-3</v>
      </c>
      <c r="U119">
        <v>7.6142129999999999E-3</v>
      </c>
      <c r="V119">
        <v>7.6142129999999999E-3</v>
      </c>
      <c r="W119">
        <v>0.25316455700000001</v>
      </c>
      <c r="X119" s="1" t="str">
        <f xml:space="preserve"> VLOOKUP($A119,Sheet1!$A$1:$C$244,2,FALSE)</f>
        <v>66,300</v>
      </c>
      <c r="Y119" s="1" t="str">
        <f xml:space="preserve"> VLOOKUP($A119,Sheet1!$A$1:$C$244,3,FALSE)</f>
        <v>-1,100</v>
      </c>
      <c r="Z119" s="1" t="str">
        <f xml:space="preserve"> VLOOKUP($A119,Sheet2!$A$1:$C$244,2,FALSE)</f>
        <v>2,361,000</v>
      </c>
      <c r="AA119" s="1" t="str">
        <f xml:space="preserve"> VLOOKUP($A119,Sheet2!$A$1:$C$244,3,FALSE)</f>
        <v>-16,000</v>
      </c>
      <c r="AB119" s="1" t="str">
        <f xml:space="preserve"> VLOOKUP($A119,Sheet3!$A$1:$C$244,2,FALSE)</f>
        <v>-3.10</v>
      </c>
    </row>
    <row r="120" spans="1:28" x14ac:dyDescent="0.3">
      <c r="A120">
        <v>20170630</v>
      </c>
      <c r="B120" t="s">
        <v>23</v>
      </c>
      <c r="C120">
        <v>227950</v>
      </c>
      <c r="D120">
        <v>1975</v>
      </c>
      <c r="E120">
        <v>1980</v>
      </c>
      <c r="F120">
        <v>1975</v>
      </c>
      <c r="G120">
        <v>1975</v>
      </c>
      <c r="H120">
        <v>9512</v>
      </c>
      <c r="I120">
        <v>0</v>
      </c>
      <c r="J120">
        <v>0</v>
      </c>
      <c r="K120">
        <v>1972</v>
      </c>
      <c r="L120">
        <v>1972</v>
      </c>
      <c r="M120">
        <v>1972</v>
      </c>
      <c r="N120">
        <v>8.4530854000000002E-2</v>
      </c>
      <c r="O120">
        <v>6.3411541000000002E-2</v>
      </c>
      <c r="P120">
        <v>5.0735666999999998E-2</v>
      </c>
      <c r="Q120">
        <v>0</v>
      </c>
      <c r="R120">
        <v>0</v>
      </c>
      <c r="S120">
        <v>0</v>
      </c>
      <c r="T120">
        <v>5.0761419999999996E-3</v>
      </c>
      <c r="U120">
        <v>5.0761419999999996E-3</v>
      </c>
      <c r="V120">
        <v>5.0761419999999996E-3</v>
      </c>
      <c r="W120">
        <v>-0.25380710699999998</v>
      </c>
      <c r="X120" s="1" t="str">
        <f xml:space="preserve"> VLOOKUP($A120,Sheet1!$A$1:$C$244,2,FALSE)</f>
        <v>67,400</v>
      </c>
      <c r="Y120" s="1" t="str">
        <f xml:space="preserve"> VLOOKUP($A120,Sheet1!$A$1:$C$244,3,FALSE)</f>
        <v>-1,100</v>
      </c>
      <c r="Z120" s="1" t="str">
        <f xml:space="preserve"> VLOOKUP($A120,Sheet2!$A$1:$C$244,2,FALSE)</f>
        <v>2,377,000</v>
      </c>
      <c r="AA120" s="1" t="str">
        <f xml:space="preserve"> VLOOKUP($A120,Sheet2!$A$1:$C$244,3,FALSE)</f>
        <v>-20,000</v>
      </c>
      <c r="AB120" s="1" t="str">
        <f xml:space="preserve"> VLOOKUP($A120,Sheet3!$A$1:$C$244,2,FALSE)</f>
        <v>-0.25</v>
      </c>
    </row>
    <row r="121" spans="1:28" x14ac:dyDescent="0.3">
      <c r="A121">
        <v>20170629</v>
      </c>
      <c r="B121" t="s">
        <v>23</v>
      </c>
      <c r="C121">
        <v>227950</v>
      </c>
      <c r="D121">
        <v>1970</v>
      </c>
      <c r="E121">
        <v>1975</v>
      </c>
      <c r="F121">
        <v>1965</v>
      </c>
      <c r="G121">
        <v>1975</v>
      </c>
      <c r="H121">
        <v>3911</v>
      </c>
      <c r="I121">
        <v>5</v>
      </c>
      <c r="J121">
        <v>0.25380710699999998</v>
      </c>
      <c r="K121">
        <v>1971</v>
      </c>
      <c r="L121">
        <v>1971</v>
      </c>
      <c r="M121">
        <v>1971</v>
      </c>
      <c r="N121">
        <v>8.4602368999999997E-2</v>
      </c>
      <c r="O121">
        <v>6.3451777000000001E-2</v>
      </c>
      <c r="P121">
        <v>5.0761421000000001E-2</v>
      </c>
      <c r="Q121">
        <v>0</v>
      </c>
      <c r="R121">
        <v>0</v>
      </c>
      <c r="S121">
        <v>0</v>
      </c>
      <c r="T121">
        <v>2.5380709999999998E-3</v>
      </c>
      <c r="U121">
        <v>2.5380709999999998E-3</v>
      </c>
      <c r="V121">
        <v>2.5380709999999998E-3</v>
      </c>
      <c r="W121">
        <v>0.25380710699999998</v>
      </c>
      <c r="X121" s="1" t="str">
        <f xml:space="preserve"> VLOOKUP($A121,Sheet1!$A$1:$C$244,2,FALSE)</f>
        <v>68,500</v>
      </c>
      <c r="Y121" s="1" t="str">
        <f xml:space="preserve"> VLOOKUP($A121,Sheet1!$A$1:$C$244,3,FALSE)</f>
        <v>1,300</v>
      </c>
      <c r="Z121" s="1" t="str">
        <f xml:space="preserve"> VLOOKUP($A121,Sheet2!$A$1:$C$244,2,FALSE)</f>
        <v>2,397,000</v>
      </c>
      <c r="AA121" s="1" t="str">
        <f xml:space="preserve"> VLOOKUP($A121,Sheet2!$A$1:$C$244,3,FALSE)</f>
        <v>12,000</v>
      </c>
      <c r="AB121" s="1" t="str">
        <f xml:space="preserve"> VLOOKUP($A121,Sheet3!$A$1:$C$244,2,FALSE)</f>
        <v>0.17</v>
      </c>
    </row>
    <row r="122" spans="1:28" x14ac:dyDescent="0.3">
      <c r="A122">
        <v>20170628</v>
      </c>
      <c r="B122" t="s">
        <v>23</v>
      </c>
      <c r="C122">
        <v>227950</v>
      </c>
      <c r="D122">
        <v>1965</v>
      </c>
      <c r="E122">
        <v>1970</v>
      </c>
      <c r="F122">
        <v>1965</v>
      </c>
      <c r="G122">
        <v>1970</v>
      </c>
      <c r="H122">
        <v>4929</v>
      </c>
      <c r="I122">
        <v>0</v>
      </c>
      <c r="J122">
        <v>0</v>
      </c>
      <c r="K122">
        <v>1970</v>
      </c>
      <c r="L122">
        <v>1970</v>
      </c>
      <c r="M122">
        <v>1970</v>
      </c>
      <c r="N122">
        <v>0</v>
      </c>
      <c r="O122">
        <v>0</v>
      </c>
      <c r="P122">
        <v>5.0787201999999997E-2</v>
      </c>
      <c r="Q122">
        <v>0</v>
      </c>
      <c r="R122">
        <v>0</v>
      </c>
      <c r="S122">
        <v>0</v>
      </c>
      <c r="T122">
        <v>2.5380709999999998E-3</v>
      </c>
      <c r="U122">
        <v>2.5380709999999998E-3</v>
      </c>
      <c r="V122">
        <v>2.5380709999999998E-3</v>
      </c>
      <c r="W122">
        <v>0</v>
      </c>
      <c r="X122" s="1" t="str">
        <f xml:space="preserve"> VLOOKUP($A122,Sheet1!$A$1:$C$244,2,FALSE)</f>
        <v>67,200</v>
      </c>
      <c r="Y122" s="1" t="str">
        <f xml:space="preserve"> VLOOKUP($A122,Sheet1!$A$1:$C$244,3,FALSE)</f>
        <v>-2,000</v>
      </c>
      <c r="Z122" s="1" t="str">
        <f xml:space="preserve"> VLOOKUP($A122,Sheet2!$A$1:$C$244,2,FALSE)</f>
        <v>2,385,000</v>
      </c>
      <c r="AA122" s="1" t="str">
        <f xml:space="preserve"> VLOOKUP($A122,Sheet2!$A$1:$C$244,3,FALSE)</f>
        <v>-30,000</v>
      </c>
      <c r="AB122" s="1" t="str">
        <f xml:space="preserve"> VLOOKUP($A122,Sheet3!$A$1:$C$244,2,FALSE)</f>
        <v>-0.30</v>
      </c>
    </row>
    <row r="123" spans="1:28" x14ac:dyDescent="0.3">
      <c r="A123">
        <v>20170627</v>
      </c>
      <c r="B123" t="s">
        <v>23</v>
      </c>
      <c r="C123">
        <v>227950</v>
      </c>
      <c r="D123">
        <v>1965</v>
      </c>
      <c r="E123">
        <v>1970</v>
      </c>
      <c r="F123">
        <v>1965</v>
      </c>
      <c r="G123">
        <v>1970</v>
      </c>
      <c r="H123">
        <v>5761</v>
      </c>
      <c r="I123">
        <v>0</v>
      </c>
      <c r="J123">
        <v>0</v>
      </c>
      <c r="K123">
        <v>1969</v>
      </c>
      <c r="L123">
        <v>1969</v>
      </c>
      <c r="M123">
        <v>1969</v>
      </c>
      <c r="N123">
        <v>0</v>
      </c>
      <c r="O123">
        <v>6.3492063000000001E-2</v>
      </c>
      <c r="P123">
        <v>0.10167768200000001</v>
      </c>
      <c r="Q123">
        <v>-1</v>
      </c>
      <c r="R123">
        <v>-1</v>
      </c>
      <c r="S123">
        <v>0</v>
      </c>
      <c r="T123">
        <v>0</v>
      </c>
      <c r="U123">
        <v>0</v>
      </c>
      <c r="V123">
        <v>2.5445289999999998E-3</v>
      </c>
      <c r="W123">
        <v>0</v>
      </c>
      <c r="X123" s="1" t="str">
        <f xml:space="preserve"> VLOOKUP($A123,Sheet1!$A$1:$C$244,2,FALSE)</f>
        <v>69,200</v>
      </c>
      <c r="Y123" s="1" t="str">
        <f xml:space="preserve"> VLOOKUP($A123,Sheet1!$A$1:$C$244,3,FALSE)</f>
        <v>1,700</v>
      </c>
      <c r="Z123" s="1" t="str">
        <f xml:space="preserve"> VLOOKUP($A123,Sheet2!$A$1:$C$244,2,FALSE)</f>
        <v>2,415,000</v>
      </c>
      <c r="AA123" s="1" t="str">
        <f xml:space="preserve"> VLOOKUP($A123,Sheet2!$A$1:$C$244,3,FALSE)</f>
        <v>1,000</v>
      </c>
      <c r="AB123" s="1" t="str">
        <f xml:space="preserve"> VLOOKUP($A123,Sheet3!$A$1:$C$244,2,FALSE)</f>
        <v>0.83</v>
      </c>
    </row>
    <row r="124" spans="1:28" x14ac:dyDescent="0.3">
      <c r="A124">
        <v>20170626</v>
      </c>
      <c r="B124" t="s">
        <v>23</v>
      </c>
      <c r="C124">
        <v>227950</v>
      </c>
      <c r="D124">
        <v>1970</v>
      </c>
      <c r="E124">
        <v>1970</v>
      </c>
      <c r="F124">
        <v>1965</v>
      </c>
      <c r="G124">
        <v>1970</v>
      </c>
      <c r="H124">
        <v>6995</v>
      </c>
      <c r="I124">
        <v>0</v>
      </c>
      <c r="J124">
        <v>0</v>
      </c>
      <c r="K124">
        <v>1967</v>
      </c>
      <c r="L124">
        <v>1967</v>
      </c>
      <c r="M124">
        <v>1967</v>
      </c>
      <c r="N124">
        <v>8.4674004999999997E-2</v>
      </c>
      <c r="O124">
        <v>0.12714558200000001</v>
      </c>
      <c r="P124">
        <v>5.0864699999999999E-2</v>
      </c>
      <c r="Q124">
        <v>-1</v>
      </c>
      <c r="R124">
        <v>0</v>
      </c>
      <c r="S124">
        <v>0</v>
      </c>
      <c r="T124">
        <v>0</v>
      </c>
      <c r="U124">
        <v>2.5445289999999998E-3</v>
      </c>
      <c r="V124">
        <v>5.1020409999999999E-3</v>
      </c>
      <c r="W124">
        <v>0</v>
      </c>
      <c r="X124" s="1" t="str">
        <f xml:space="preserve"> VLOOKUP($A124,Sheet1!$A$1:$C$244,2,FALSE)</f>
        <v>67,500</v>
      </c>
      <c r="Y124" s="1" t="str">
        <f xml:space="preserve"> VLOOKUP($A124,Sheet1!$A$1:$C$244,3,FALSE)</f>
        <v>2,500</v>
      </c>
      <c r="Z124" s="1" t="str">
        <f xml:space="preserve"> VLOOKUP($A124,Sheet2!$A$1:$C$244,2,FALSE)</f>
        <v>2,414,000</v>
      </c>
      <c r="AA124" s="1" t="str">
        <f xml:space="preserve"> VLOOKUP($A124,Sheet2!$A$1:$C$244,3,FALSE)</f>
        <v>33,000</v>
      </c>
      <c r="AB124" s="1" t="str">
        <f xml:space="preserve"> VLOOKUP($A124,Sheet3!$A$1:$C$244,2,FALSE)</f>
        <v>0.32</v>
      </c>
    </row>
    <row r="125" spans="1:28" x14ac:dyDescent="0.3">
      <c r="A125">
        <v>20170623</v>
      </c>
      <c r="B125" t="s">
        <v>23</v>
      </c>
      <c r="C125">
        <v>227950</v>
      </c>
      <c r="D125">
        <v>1960</v>
      </c>
      <c r="E125">
        <v>1970</v>
      </c>
      <c r="F125">
        <v>1960</v>
      </c>
      <c r="G125">
        <v>1970</v>
      </c>
      <c r="H125">
        <v>10940</v>
      </c>
      <c r="I125">
        <v>0</v>
      </c>
      <c r="J125">
        <v>0</v>
      </c>
      <c r="K125">
        <v>1966</v>
      </c>
      <c r="L125">
        <v>1966</v>
      </c>
      <c r="M125">
        <v>1966</v>
      </c>
      <c r="N125">
        <v>0.169635284</v>
      </c>
      <c r="O125">
        <v>6.3613232000000006E-2</v>
      </c>
      <c r="P125">
        <v>5.0890585000000002E-2</v>
      </c>
      <c r="Q125">
        <v>0</v>
      </c>
      <c r="R125">
        <v>0</v>
      </c>
      <c r="S125">
        <v>0</v>
      </c>
      <c r="T125">
        <v>2.5445289999999998E-3</v>
      </c>
      <c r="U125">
        <v>5.1020409999999999E-3</v>
      </c>
      <c r="V125">
        <v>2.5445289999999998E-3</v>
      </c>
      <c r="W125">
        <v>-0.25445292600000002</v>
      </c>
      <c r="X125" s="1" t="str">
        <f xml:space="preserve"> VLOOKUP($A125,Sheet1!$A$1:$C$244,2,FALSE)</f>
        <v>65,000</v>
      </c>
      <c r="Y125" s="1" t="str">
        <f xml:space="preserve"> VLOOKUP($A125,Sheet1!$A$1:$C$244,3,FALSE)</f>
        <v>0</v>
      </c>
      <c r="Z125" s="1" t="str">
        <f xml:space="preserve"> VLOOKUP($A125,Sheet2!$A$1:$C$244,2,FALSE)</f>
        <v>2,381,000</v>
      </c>
      <c r="AA125" s="1" t="str">
        <f xml:space="preserve"> VLOOKUP($A125,Sheet2!$A$1:$C$244,3,FALSE)</f>
        <v>-17,000</v>
      </c>
      <c r="AB125" s="1" t="str">
        <f xml:space="preserve"> VLOOKUP($A125,Sheet3!$A$1:$C$244,2,FALSE)</f>
        <v>1.23</v>
      </c>
    </row>
    <row r="126" spans="1:28" x14ac:dyDescent="0.3">
      <c r="A126">
        <v>20170622</v>
      </c>
      <c r="B126" t="s">
        <v>23</v>
      </c>
      <c r="C126">
        <v>227950</v>
      </c>
      <c r="D126">
        <v>1960</v>
      </c>
      <c r="E126">
        <v>1970</v>
      </c>
      <c r="F126">
        <v>1960</v>
      </c>
      <c r="G126">
        <v>1970</v>
      </c>
      <c r="H126">
        <v>20002</v>
      </c>
      <c r="I126">
        <v>5</v>
      </c>
      <c r="J126">
        <v>0.25445292600000002</v>
      </c>
      <c r="K126">
        <v>1965</v>
      </c>
      <c r="L126">
        <v>1965</v>
      </c>
      <c r="M126">
        <v>1965</v>
      </c>
      <c r="N126">
        <v>8.4889643000000001E-2</v>
      </c>
      <c r="O126">
        <v>6.3653723999999995E-2</v>
      </c>
      <c r="P126">
        <v>0</v>
      </c>
      <c r="Q126">
        <v>0</v>
      </c>
      <c r="R126">
        <v>0</v>
      </c>
      <c r="S126">
        <v>0</v>
      </c>
      <c r="T126">
        <v>5.1020409999999999E-3</v>
      </c>
      <c r="U126">
        <v>2.5445289999999998E-3</v>
      </c>
      <c r="V126">
        <v>2.5445289999999998E-3</v>
      </c>
      <c r="W126">
        <v>-6.4911499999997704E-4</v>
      </c>
      <c r="X126" s="1" t="str">
        <f xml:space="preserve"> VLOOKUP($A126,Sheet1!$A$1:$C$244,2,FALSE)</f>
        <v>65,000</v>
      </c>
      <c r="Y126" s="1" t="str">
        <f xml:space="preserve"> VLOOKUP($A126,Sheet1!$A$1:$C$244,3,FALSE)</f>
        <v>200</v>
      </c>
      <c r="Z126" s="1" t="str">
        <f xml:space="preserve"> VLOOKUP($A126,Sheet2!$A$1:$C$244,2,FALSE)</f>
        <v>2,398,000</v>
      </c>
      <c r="AA126" s="1" t="str">
        <f xml:space="preserve"> VLOOKUP($A126,Sheet2!$A$1:$C$244,3,FALSE)</f>
        <v>24,000</v>
      </c>
      <c r="AB126" s="1" t="str">
        <f xml:space="preserve"> VLOOKUP($A126,Sheet3!$A$1:$C$244,2,FALSE)</f>
        <v>0.36</v>
      </c>
    </row>
    <row r="127" spans="1:28" x14ac:dyDescent="0.3">
      <c r="A127">
        <v>20170621</v>
      </c>
      <c r="B127" t="s">
        <v>23</v>
      </c>
      <c r="C127">
        <v>227950</v>
      </c>
      <c r="D127">
        <v>1970</v>
      </c>
      <c r="E127">
        <v>1970</v>
      </c>
      <c r="F127">
        <v>1960</v>
      </c>
      <c r="G127">
        <v>1965</v>
      </c>
      <c r="H127">
        <v>17270</v>
      </c>
      <c r="I127">
        <v>5</v>
      </c>
      <c r="J127">
        <v>0.255102041</v>
      </c>
      <c r="K127">
        <v>1965</v>
      </c>
      <c r="L127">
        <v>1965</v>
      </c>
      <c r="M127">
        <v>1965</v>
      </c>
      <c r="N127">
        <v>0</v>
      </c>
      <c r="O127">
        <v>-6.3613232000000006E-2</v>
      </c>
      <c r="P127">
        <v>-5.0864699999999999E-2</v>
      </c>
      <c r="Q127">
        <v>0</v>
      </c>
      <c r="R127">
        <v>0</v>
      </c>
      <c r="S127">
        <v>0</v>
      </c>
      <c r="T127">
        <v>2.5445289999999998E-3</v>
      </c>
      <c r="U127">
        <v>2.5445289999999998E-3</v>
      </c>
      <c r="V127">
        <v>0</v>
      </c>
      <c r="W127">
        <v>0.50955496700000003</v>
      </c>
      <c r="X127" s="1" t="str">
        <f xml:space="preserve"> VLOOKUP($A127,Sheet1!$A$1:$C$244,2,FALSE)</f>
        <v>64,800</v>
      </c>
      <c r="Y127" s="1" t="str">
        <f xml:space="preserve"> VLOOKUP($A127,Sheet1!$A$1:$C$244,3,FALSE)</f>
        <v>800</v>
      </c>
      <c r="Z127" s="1" t="str">
        <f xml:space="preserve"> VLOOKUP($A127,Sheet2!$A$1:$C$244,2,FALSE)</f>
        <v>2,374,000</v>
      </c>
      <c r="AA127" s="1" t="str">
        <f xml:space="preserve"> VLOOKUP($A127,Sheet2!$A$1:$C$244,3,FALSE)</f>
        <v>-33,000</v>
      </c>
      <c r="AB127" s="1" t="str">
        <f xml:space="preserve"> VLOOKUP($A127,Sheet3!$A$1:$C$244,2,FALSE)</f>
        <v>-0.55</v>
      </c>
    </row>
    <row r="128" spans="1:28" x14ac:dyDescent="0.3">
      <c r="A128">
        <v>20170620</v>
      </c>
      <c r="B128" t="s">
        <v>23</v>
      </c>
      <c r="C128">
        <v>227950</v>
      </c>
      <c r="D128">
        <v>1960</v>
      </c>
      <c r="E128">
        <v>1970</v>
      </c>
      <c r="F128">
        <v>1960</v>
      </c>
      <c r="G128">
        <v>1960</v>
      </c>
      <c r="H128">
        <v>11180</v>
      </c>
      <c r="I128">
        <v>-5</v>
      </c>
      <c r="J128">
        <v>-0.25445292600000002</v>
      </c>
      <c r="K128">
        <v>1966</v>
      </c>
      <c r="L128">
        <v>1966</v>
      </c>
      <c r="M128">
        <v>1966</v>
      </c>
      <c r="N128">
        <v>-0.169491525</v>
      </c>
      <c r="O128">
        <v>-0.127064803</v>
      </c>
      <c r="P128">
        <v>-5.0838841000000003E-2</v>
      </c>
      <c r="Q128">
        <v>0</v>
      </c>
      <c r="R128">
        <v>0</v>
      </c>
      <c r="S128">
        <v>0</v>
      </c>
      <c r="T128">
        <v>0</v>
      </c>
      <c r="U128">
        <v>-2.5380709999999998E-3</v>
      </c>
      <c r="V128">
        <v>-2.5380709999999998E-3</v>
      </c>
      <c r="W128">
        <v>-0.25445292600000002</v>
      </c>
      <c r="X128" s="1" t="str">
        <f xml:space="preserve"> VLOOKUP($A128,Sheet1!$A$1:$C$244,2,FALSE)</f>
        <v>64,000</v>
      </c>
      <c r="Y128" s="1" t="str">
        <f xml:space="preserve"> VLOOKUP($A128,Sheet1!$A$1:$C$244,3,FALSE)</f>
        <v>1,200</v>
      </c>
      <c r="Z128" s="1" t="str">
        <f xml:space="preserve"> VLOOKUP($A128,Sheet2!$A$1:$C$244,2,FALSE)</f>
        <v>2,407,000</v>
      </c>
      <c r="AA128" s="1" t="str">
        <f xml:space="preserve"> VLOOKUP($A128,Sheet2!$A$1:$C$244,3,FALSE)</f>
        <v>79,000</v>
      </c>
      <c r="AB128" s="1" t="str">
        <f xml:space="preserve"> VLOOKUP($A128,Sheet3!$A$1:$C$244,2,FALSE)</f>
        <v>-1.11</v>
      </c>
    </row>
    <row r="129" spans="1:28" x14ac:dyDescent="0.3">
      <c r="A129">
        <v>20170619</v>
      </c>
      <c r="B129" t="s">
        <v>23</v>
      </c>
      <c r="C129">
        <v>227950</v>
      </c>
      <c r="D129">
        <v>1965</v>
      </c>
      <c r="E129">
        <v>1975</v>
      </c>
      <c r="F129">
        <v>1960</v>
      </c>
      <c r="G129">
        <v>1965</v>
      </c>
      <c r="H129">
        <v>17429</v>
      </c>
      <c r="I129">
        <v>0</v>
      </c>
      <c r="J129">
        <v>0</v>
      </c>
      <c r="K129">
        <v>1967</v>
      </c>
      <c r="L129">
        <v>1967</v>
      </c>
      <c r="M129">
        <v>1967</v>
      </c>
      <c r="N129">
        <v>-8.4674004999999997E-2</v>
      </c>
      <c r="O129">
        <v>0</v>
      </c>
      <c r="P129">
        <v>0</v>
      </c>
      <c r="Q129">
        <v>-1</v>
      </c>
      <c r="R129">
        <v>-1</v>
      </c>
      <c r="S129">
        <v>0</v>
      </c>
      <c r="T129">
        <v>-5.0761419999999996E-3</v>
      </c>
      <c r="U129">
        <v>-5.0761419999999996E-3</v>
      </c>
      <c r="V129">
        <v>-2.5445289999999998E-3</v>
      </c>
      <c r="W129">
        <v>0.25380710699999998</v>
      </c>
      <c r="X129" s="1" t="str">
        <f xml:space="preserve"> VLOOKUP($A129,Sheet1!$A$1:$C$244,2,FALSE)</f>
        <v>62,800</v>
      </c>
      <c r="Y129" s="1" t="str">
        <f xml:space="preserve"> VLOOKUP($A129,Sheet1!$A$1:$C$244,3,FALSE)</f>
        <v>2,300</v>
      </c>
      <c r="Z129" s="1" t="str">
        <f xml:space="preserve"> VLOOKUP($A129,Sheet2!$A$1:$C$244,2,FALSE)</f>
        <v>2,328,000</v>
      </c>
      <c r="AA129" s="1" t="str">
        <f xml:space="preserve"> VLOOKUP($A129,Sheet2!$A$1:$C$244,3,FALSE)</f>
        <v>49,000</v>
      </c>
      <c r="AB129" s="1" t="str">
        <f xml:space="preserve"> VLOOKUP($A129,Sheet3!$A$1:$C$244,2,FALSE)</f>
        <v>-0.68</v>
      </c>
    </row>
    <row r="130" spans="1:28" x14ac:dyDescent="0.3">
      <c r="A130">
        <v>20170616</v>
      </c>
      <c r="B130" t="s">
        <v>23</v>
      </c>
      <c r="C130">
        <v>227950</v>
      </c>
      <c r="D130">
        <v>1960</v>
      </c>
      <c r="E130">
        <v>1970</v>
      </c>
      <c r="F130">
        <v>1960</v>
      </c>
      <c r="G130">
        <v>1965</v>
      </c>
      <c r="H130">
        <v>39522</v>
      </c>
      <c r="I130">
        <v>-5</v>
      </c>
      <c r="J130">
        <v>-0.25380710699999998</v>
      </c>
      <c r="K130">
        <v>1967</v>
      </c>
      <c r="L130">
        <v>1967</v>
      </c>
      <c r="M130">
        <v>1967</v>
      </c>
      <c r="N130">
        <v>0</v>
      </c>
      <c r="O130">
        <v>0</v>
      </c>
      <c r="P130">
        <v>-5.0813008E-2</v>
      </c>
      <c r="Q130">
        <v>-1</v>
      </c>
      <c r="R130">
        <v>0</v>
      </c>
      <c r="S130">
        <v>0</v>
      </c>
      <c r="T130">
        <v>-2.5380709999999998E-3</v>
      </c>
      <c r="U130">
        <v>0</v>
      </c>
      <c r="V130">
        <v>0</v>
      </c>
      <c r="W130">
        <v>-0.25380710699999998</v>
      </c>
      <c r="X130" s="1" t="str">
        <f xml:space="preserve"> VLOOKUP($A130,Sheet1!$A$1:$C$244,2,FALSE)</f>
        <v>60,500</v>
      </c>
      <c r="Y130" s="1" t="str">
        <f xml:space="preserve"> VLOOKUP($A130,Sheet1!$A$1:$C$244,3,FALSE)</f>
        <v>-100</v>
      </c>
      <c r="Z130" s="1" t="str">
        <f xml:space="preserve"> VLOOKUP($A130,Sheet2!$A$1:$C$244,2,FALSE)</f>
        <v>2,279,000</v>
      </c>
      <c r="AA130" s="1" t="str">
        <f xml:space="preserve"> VLOOKUP($A130,Sheet2!$A$1:$C$244,3,FALSE)</f>
        <v>-5,000</v>
      </c>
      <c r="AB130" s="1" t="str">
        <f xml:space="preserve"> VLOOKUP($A130,Sheet3!$A$1:$C$244,2,FALSE)</f>
        <v>0.62</v>
      </c>
    </row>
    <row r="131" spans="1:28" x14ac:dyDescent="0.3">
      <c r="A131">
        <v>20170615</v>
      </c>
      <c r="B131" t="s">
        <v>23</v>
      </c>
      <c r="C131">
        <v>227950</v>
      </c>
      <c r="D131">
        <v>1960</v>
      </c>
      <c r="E131">
        <v>1970</v>
      </c>
      <c r="F131">
        <v>1960</v>
      </c>
      <c r="G131">
        <v>1970</v>
      </c>
      <c r="H131">
        <v>6847</v>
      </c>
      <c r="I131">
        <v>0</v>
      </c>
      <c r="J131">
        <v>0</v>
      </c>
      <c r="K131">
        <v>1968</v>
      </c>
      <c r="L131">
        <v>1968</v>
      </c>
      <c r="M131">
        <v>1968</v>
      </c>
      <c r="N131">
        <v>8.4745763000000002E-2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-2.5380709999999998E-3</v>
      </c>
      <c r="W131">
        <v>-0.25445292600000002</v>
      </c>
      <c r="X131" s="1" t="str">
        <f xml:space="preserve"> VLOOKUP($A131,Sheet1!$A$1:$C$244,2,FALSE)</f>
        <v>60,600</v>
      </c>
      <c r="Y131" s="1" t="str">
        <f xml:space="preserve"> VLOOKUP($A131,Sheet1!$A$1:$C$244,3,FALSE)</f>
        <v>1,300</v>
      </c>
      <c r="Z131" s="1" t="str">
        <f xml:space="preserve"> VLOOKUP($A131,Sheet2!$A$1:$C$244,2,FALSE)</f>
        <v>2,284,000</v>
      </c>
      <c r="AA131" s="1" t="str">
        <f xml:space="preserve"> VLOOKUP($A131,Sheet2!$A$1:$C$244,3,FALSE)</f>
        <v>16,000</v>
      </c>
      <c r="AB131" s="1" t="str">
        <f xml:space="preserve"> VLOOKUP($A131,Sheet3!$A$1:$C$244,2,FALSE)</f>
        <v>-0.21</v>
      </c>
    </row>
    <row r="132" spans="1:28" x14ac:dyDescent="0.3">
      <c r="A132">
        <v>20170614</v>
      </c>
      <c r="B132" t="s">
        <v>23</v>
      </c>
      <c r="C132">
        <v>227950</v>
      </c>
      <c r="D132">
        <v>1965</v>
      </c>
      <c r="E132">
        <v>1970</v>
      </c>
      <c r="F132">
        <v>1965</v>
      </c>
      <c r="G132">
        <v>1970</v>
      </c>
      <c r="H132">
        <v>9211</v>
      </c>
      <c r="I132">
        <v>5</v>
      </c>
      <c r="J132">
        <v>0.25445292600000002</v>
      </c>
      <c r="K132">
        <v>1968</v>
      </c>
      <c r="L132">
        <v>1968</v>
      </c>
      <c r="M132">
        <v>1968</v>
      </c>
      <c r="N132">
        <v>0</v>
      </c>
      <c r="O132">
        <v>0</v>
      </c>
      <c r="P132">
        <v>-5.0787201999999997E-2</v>
      </c>
      <c r="Q132">
        <v>0</v>
      </c>
      <c r="R132">
        <v>0</v>
      </c>
      <c r="S132">
        <v>0</v>
      </c>
      <c r="T132">
        <v>2.5445289999999998E-3</v>
      </c>
      <c r="U132">
        <v>0</v>
      </c>
      <c r="V132">
        <v>0</v>
      </c>
      <c r="W132">
        <v>0.25445292600000002</v>
      </c>
      <c r="X132" s="1" t="str">
        <f xml:space="preserve"> VLOOKUP($A132,Sheet1!$A$1:$C$244,2,FALSE)</f>
        <v>59,300</v>
      </c>
      <c r="Y132" s="1" t="str">
        <f xml:space="preserve"> VLOOKUP($A132,Sheet1!$A$1:$C$244,3,FALSE)</f>
        <v>500</v>
      </c>
      <c r="Z132" s="1" t="str">
        <f xml:space="preserve"> VLOOKUP($A132,Sheet2!$A$1:$C$244,2,FALSE)</f>
        <v>2,268,000</v>
      </c>
      <c r="AA132" s="1" t="str">
        <f xml:space="preserve"> VLOOKUP($A132,Sheet2!$A$1:$C$244,3,FALSE)</f>
        <v>-2,000</v>
      </c>
      <c r="AB132" s="1" t="str">
        <f xml:space="preserve"> VLOOKUP($A132,Sheet3!$A$1:$C$244,2,FALSE)</f>
        <v>-0.25</v>
      </c>
    </row>
    <row r="133" spans="1:28" x14ac:dyDescent="0.3">
      <c r="A133">
        <v>20170613</v>
      </c>
      <c r="B133" t="s">
        <v>23</v>
      </c>
      <c r="C133">
        <v>227950</v>
      </c>
      <c r="D133">
        <v>1965</v>
      </c>
      <c r="E133">
        <v>1970</v>
      </c>
      <c r="F133">
        <v>1960</v>
      </c>
      <c r="G133">
        <v>1965</v>
      </c>
      <c r="H133">
        <v>6865</v>
      </c>
      <c r="I133">
        <v>0</v>
      </c>
      <c r="J133">
        <v>0</v>
      </c>
      <c r="K133">
        <v>1969</v>
      </c>
      <c r="L133">
        <v>1969</v>
      </c>
      <c r="M133">
        <v>1969</v>
      </c>
      <c r="N133">
        <v>-8.4674004999999997E-2</v>
      </c>
      <c r="O133">
        <v>-0.126903553</v>
      </c>
      <c r="P133">
        <v>-5.0761421000000001E-2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-2.5316459999999998E-3</v>
      </c>
      <c r="W133">
        <v>0.25380710699999998</v>
      </c>
      <c r="X133" s="1" t="str">
        <f xml:space="preserve"> VLOOKUP($A133,Sheet1!$A$1:$C$244,2,FALSE)</f>
        <v>58,800</v>
      </c>
      <c r="Y133" s="1" t="str">
        <f xml:space="preserve"> VLOOKUP($A133,Sheet1!$A$1:$C$244,3,FALSE)</f>
        <v>1,300</v>
      </c>
      <c r="Z133" s="1" t="str">
        <f xml:space="preserve"> VLOOKUP($A133,Sheet2!$A$1:$C$244,2,FALSE)</f>
        <v>2,270,000</v>
      </c>
      <c r="AA133" s="1" t="str">
        <f xml:space="preserve"> VLOOKUP($A133,Sheet2!$A$1:$C$244,3,FALSE)</f>
        <v>1,000</v>
      </c>
      <c r="AB133" s="1" t="str">
        <f xml:space="preserve"> VLOOKUP($A133,Sheet3!$A$1:$C$244,2,FALSE)</f>
        <v>0.97</v>
      </c>
    </row>
    <row r="134" spans="1:28" x14ac:dyDescent="0.3">
      <c r="A134">
        <v>20170612</v>
      </c>
      <c r="B134" t="s">
        <v>23</v>
      </c>
      <c r="C134">
        <v>227950</v>
      </c>
      <c r="D134">
        <v>1965</v>
      </c>
      <c r="E134">
        <v>1970</v>
      </c>
      <c r="F134">
        <v>1960</v>
      </c>
      <c r="G134">
        <v>1965</v>
      </c>
      <c r="H134">
        <v>13453</v>
      </c>
      <c r="I134">
        <v>-5</v>
      </c>
      <c r="J134">
        <v>-0.25380710699999998</v>
      </c>
      <c r="K134">
        <v>1970</v>
      </c>
      <c r="L134">
        <v>1970</v>
      </c>
      <c r="M134">
        <v>1970</v>
      </c>
      <c r="N134">
        <v>-0.169061708</v>
      </c>
      <c r="O134">
        <v>-6.3411541000000002E-2</v>
      </c>
      <c r="P134">
        <v>-5.0735666999999998E-2</v>
      </c>
      <c r="Q134">
        <v>-1</v>
      </c>
      <c r="R134">
        <v>-1</v>
      </c>
      <c r="S134">
        <v>0</v>
      </c>
      <c r="T134">
        <v>-2.5380709999999998E-3</v>
      </c>
      <c r="U134">
        <v>-5.0632910000000001E-3</v>
      </c>
      <c r="V134">
        <v>-2.5380709999999998E-3</v>
      </c>
      <c r="W134">
        <v>-0.25380710699999998</v>
      </c>
      <c r="X134" s="1" t="str">
        <f xml:space="preserve"> VLOOKUP($A134,Sheet1!$A$1:$C$244,2,FALSE)</f>
        <v>57,500</v>
      </c>
      <c r="Y134" s="1" t="str">
        <f xml:space="preserve"> VLOOKUP($A134,Sheet1!$A$1:$C$244,3,FALSE)</f>
        <v>-800</v>
      </c>
      <c r="Z134" s="1" t="str">
        <f xml:space="preserve"> VLOOKUP($A134,Sheet2!$A$1:$C$244,2,FALSE)</f>
        <v>2,269,000</v>
      </c>
      <c r="AA134" s="1" t="str">
        <f xml:space="preserve"> VLOOKUP($A134,Sheet2!$A$1:$C$244,3,FALSE)</f>
        <v>-36,000</v>
      </c>
      <c r="AB134" s="1" t="str">
        <f xml:space="preserve"> VLOOKUP($A134,Sheet3!$A$1:$C$244,2,FALSE)</f>
        <v>-1.87</v>
      </c>
    </row>
    <row r="135" spans="1:28" x14ac:dyDescent="0.3">
      <c r="A135">
        <v>20170609</v>
      </c>
      <c r="B135" t="s">
        <v>23</v>
      </c>
      <c r="C135">
        <v>227950</v>
      </c>
      <c r="D135">
        <v>1960</v>
      </c>
      <c r="E135">
        <v>1970</v>
      </c>
      <c r="F135">
        <v>1960</v>
      </c>
      <c r="G135">
        <v>1970</v>
      </c>
      <c r="H135">
        <v>1405</v>
      </c>
      <c r="I135">
        <v>0</v>
      </c>
      <c r="J135">
        <v>0</v>
      </c>
      <c r="K135">
        <v>1971</v>
      </c>
      <c r="L135">
        <v>1971</v>
      </c>
      <c r="M135">
        <v>1971</v>
      </c>
      <c r="N135">
        <v>0</v>
      </c>
      <c r="O135">
        <v>0</v>
      </c>
      <c r="P135">
        <v>0</v>
      </c>
      <c r="Q135">
        <v>-1</v>
      </c>
      <c r="R135">
        <v>0</v>
      </c>
      <c r="S135">
        <v>0</v>
      </c>
      <c r="T135">
        <v>-5.0632910000000001E-3</v>
      </c>
      <c r="U135">
        <v>-2.5380709999999998E-3</v>
      </c>
      <c r="V135">
        <v>-2.5380709999999998E-3</v>
      </c>
      <c r="W135">
        <v>0.25316455700000001</v>
      </c>
      <c r="X135" s="1" t="str">
        <f xml:space="preserve"> VLOOKUP($A135,Sheet1!$A$1:$C$244,2,FALSE)</f>
        <v>58,300</v>
      </c>
      <c r="Y135" s="1" t="str">
        <f xml:space="preserve"> VLOOKUP($A135,Sheet1!$A$1:$C$244,3,FALSE)</f>
        <v>1,600</v>
      </c>
      <c r="Z135" s="1" t="str">
        <f xml:space="preserve"> VLOOKUP($A135,Sheet2!$A$1:$C$244,2,FALSE)</f>
        <v>2,305,000</v>
      </c>
      <c r="AA135" s="1" t="str">
        <f xml:space="preserve"> VLOOKUP($A135,Sheet2!$A$1:$C$244,3,FALSE)</f>
        <v>47,000</v>
      </c>
      <c r="AB135" s="1" t="str">
        <f xml:space="preserve"> VLOOKUP($A135,Sheet3!$A$1:$C$244,2,FALSE)</f>
        <v>0.44</v>
      </c>
    </row>
    <row r="136" spans="1:28" x14ac:dyDescent="0.3">
      <c r="A136">
        <v>20170608</v>
      </c>
      <c r="B136" t="s">
        <v>23</v>
      </c>
      <c r="C136">
        <v>227950</v>
      </c>
      <c r="D136">
        <v>1965</v>
      </c>
      <c r="E136">
        <v>1975</v>
      </c>
      <c r="F136">
        <v>1960</v>
      </c>
      <c r="G136">
        <v>1970</v>
      </c>
      <c r="H136">
        <v>2781</v>
      </c>
      <c r="I136">
        <v>-5</v>
      </c>
      <c r="J136">
        <v>-0.25316455700000001</v>
      </c>
      <c r="K136">
        <v>1971</v>
      </c>
      <c r="L136">
        <v>1971</v>
      </c>
      <c r="M136">
        <v>1971</v>
      </c>
      <c r="N136">
        <v>0</v>
      </c>
      <c r="O136">
        <v>0</v>
      </c>
      <c r="P136">
        <v>0.10157440299999999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-0.50697166399999904</v>
      </c>
      <c r="X136" s="1" t="str">
        <f xml:space="preserve"> VLOOKUP($A136,Sheet1!$A$1:$C$244,2,FALSE)</f>
        <v>56,700</v>
      </c>
      <c r="Y136" s="1" t="str">
        <f xml:space="preserve"> VLOOKUP($A136,Sheet1!$A$1:$C$244,3,FALSE)</f>
        <v>200</v>
      </c>
      <c r="Z136" s="1" t="str">
        <f xml:space="preserve"> VLOOKUP($A136,Sheet2!$A$1:$C$244,2,FALSE)</f>
        <v>2,258,000</v>
      </c>
      <c r="AA136" s="1" t="str">
        <f xml:space="preserve"> VLOOKUP($A136,Sheet2!$A$1:$C$244,3,FALSE)</f>
        <v>-7,000</v>
      </c>
      <c r="AB136" s="1" t="str">
        <f xml:space="preserve"> VLOOKUP($A136,Sheet3!$A$1:$C$244,2,FALSE)</f>
        <v>1.77</v>
      </c>
    </row>
    <row r="137" spans="1:28" x14ac:dyDescent="0.3">
      <c r="A137">
        <v>20170607</v>
      </c>
      <c r="B137" t="s">
        <v>23</v>
      </c>
      <c r="C137">
        <v>227950</v>
      </c>
      <c r="D137">
        <v>1975</v>
      </c>
      <c r="E137">
        <v>1975</v>
      </c>
      <c r="F137">
        <v>1970</v>
      </c>
      <c r="G137">
        <v>1975</v>
      </c>
      <c r="H137">
        <v>10933</v>
      </c>
      <c r="I137">
        <v>5</v>
      </c>
      <c r="J137">
        <v>0.25380710699999998</v>
      </c>
      <c r="K137">
        <v>1969</v>
      </c>
      <c r="L137">
        <v>1969</v>
      </c>
      <c r="M137">
        <v>1969</v>
      </c>
      <c r="N137">
        <v>8.4602368999999997E-2</v>
      </c>
      <c r="O137">
        <v>0.19059720499999999</v>
      </c>
      <c r="P137">
        <v>5.0813008E-2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5.1020409999999999E-3</v>
      </c>
      <c r="W137">
        <v>0.25380710699999998</v>
      </c>
      <c r="X137" s="1" t="str">
        <f xml:space="preserve"> VLOOKUP($A137,Sheet1!$A$1:$C$244,2,FALSE)</f>
        <v>56,500</v>
      </c>
      <c r="Y137" s="1" t="str">
        <f xml:space="preserve"> VLOOKUP($A137,Sheet1!$A$1:$C$244,3,FALSE)</f>
        <v>400</v>
      </c>
      <c r="Z137" s="1" t="str">
        <f xml:space="preserve"> VLOOKUP($A137,Sheet2!$A$1:$C$244,2,FALSE)</f>
        <v>2,265,000</v>
      </c>
      <c r="AA137" s="1" t="str">
        <f xml:space="preserve"> VLOOKUP($A137,Sheet2!$A$1:$C$244,3,FALSE)</f>
        <v>-32,000</v>
      </c>
      <c r="AB137" s="1" t="str">
        <f xml:space="preserve"> VLOOKUP($A137,Sheet3!$A$1:$C$244,2,FALSE)</f>
        <v>0.47</v>
      </c>
    </row>
    <row r="138" spans="1:28" x14ac:dyDescent="0.3">
      <c r="A138">
        <v>20170605</v>
      </c>
      <c r="B138" t="s">
        <v>23</v>
      </c>
      <c r="C138">
        <v>227950</v>
      </c>
      <c r="D138">
        <v>1960</v>
      </c>
      <c r="E138">
        <v>1975</v>
      </c>
      <c r="F138">
        <v>1960</v>
      </c>
      <c r="G138">
        <v>1970</v>
      </c>
      <c r="H138">
        <v>5461</v>
      </c>
      <c r="I138">
        <v>0</v>
      </c>
      <c r="J138">
        <v>0</v>
      </c>
      <c r="K138">
        <v>1968</v>
      </c>
      <c r="L138">
        <v>1968</v>
      </c>
      <c r="M138">
        <v>1968</v>
      </c>
      <c r="N138">
        <v>0.169491525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2.5380709999999998E-3</v>
      </c>
      <c r="U138">
        <v>7.6530610000000001E-3</v>
      </c>
      <c r="V138">
        <v>2.5380709999999998E-3</v>
      </c>
      <c r="W138">
        <v>0</v>
      </c>
      <c r="X138" s="1" t="str">
        <f xml:space="preserve"> VLOOKUP($A138,Sheet1!$A$1:$C$244,2,FALSE)</f>
        <v>56,100</v>
      </c>
      <c r="Y138" s="1" t="str">
        <f xml:space="preserve"> VLOOKUP($A138,Sheet1!$A$1:$C$244,3,FALSE)</f>
        <v>-1,000</v>
      </c>
      <c r="Z138" s="1" t="str">
        <f xml:space="preserve"> VLOOKUP($A138,Sheet2!$A$1:$C$244,2,FALSE)</f>
        <v>2,297,000</v>
      </c>
      <c r="AA138" s="1" t="str">
        <f xml:space="preserve"> VLOOKUP($A138,Sheet2!$A$1:$C$244,3,FALSE)</f>
        <v>-1,000</v>
      </c>
      <c r="AB138" s="1" t="str">
        <f xml:space="preserve"> VLOOKUP($A138,Sheet3!$A$1:$C$244,2,FALSE)</f>
        <v>0.66</v>
      </c>
    </row>
    <row r="139" spans="1:28" x14ac:dyDescent="0.3">
      <c r="A139">
        <v>20170602</v>
      </c>
      <c r="B139" t="s">
        <v>23</v>
      </c>
      <c r="C139">
        <v>227950</v>
      </c>
      <c r="D139">
        <v>1960</v>
      </c>
      <c r="E139">
        <v>1970</v>
      </c>
      <c r="F139">
        <v>1955</v>
      </c>
      <c r="G139">
        <v>1970</v>
      </c>
      <c r="H139">
        <v>3420</v>
      </c>
      <c r="I139">
        <v>0</v>
      </c>
      <c r="J139">
        <v>0</v>
      </c>
      <c r="K139">
        <v>1968</v>
      </c>
      <c r="L139">
        <v>1968</v>
      </c>
      <c r="M139">
        <v>1968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5.1020409999999999E-3</v>
      </c>
      <c r="U139">
        <v>0</v>
      </c>
      <c r="V139">
        <v>0</v>
      </c>
      <c r="W139">
        <v>-0.510204082</v>
      </c>
      <c r="X139" s="1" t="str">
        <f xml:space="preserve"> VLOOKUP($A139,Sheet1!$A$1:$C$244,2,FALSE)</f>
        <v>57,100</v>
      </c>
      <c r="Y139" s="1" t="str">
        <f xml:space="preserve"> VLOOKUP($A139,Sheet1!$A$1:$C$244,3,FALSE)</f>
        <v>700</v>
      </c>
      <c r="Z139" s="1" t="str">
        <f xml:space="preserve"> VLOOKUP($A139,Sheet2!$A$1:$C$244,2,FALSE)</f>
        <v>2,298,000</v>
      </c>
      <c r="AA139" s="1" t="str">
        <f xml:space="preserve"> VLOOKUP($A139,Sheet2!$A$1:$C$244,3,FALSE)</f>
        <v>64,000</v>
      </c>
      <c r="AB139" s="1" t="str">
        <f xml:space="preserve"> VLOOKUP($A139,Sheet3!$A$1:$C$244,2,FALSE)</f>
        <v>0.79</v>
      </c>
    </row>
    <row r="140" spans="1:28" x14ac:dyDescent="0.3">
      <c r="A140">
        <v>20170601</v>
      </c>
      <c r="B140" t="s">
        <v>23</v>
      </c>
      <c r="C140">
        <v>227950</v>
      </c>
      <c r="D140">
        <v>1970</v>
      </c>
      <c r="E140">
        <v>1970</v>
      </c>
      <c r="F140">
        <v>1960</v>
      </c>
      <c r="G140">
        <v>1970</v>
      </c>
      <c r="H140">
        <v>2625</v>
      </c>
      <c r="I140">
        <v>10</v>
      </c>
      <c r="J140">
        <v>0.510204082</v>
      </c>
      <c r="K140">
        <v>1968</v>
      </c>
      <c r="L140">
        <v>1968</v>
      </c>
      <c r="M140">
        <v>1968</v>
      </c>
      <c r="N140">
        <v>0</v>
      </c>
      <c r="O140">
        <v>0</v>
      </c>
      <c r="P140">
        <v>-5.0787201999999997E-2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1.0178182950000001</v>
      </c>
      <c r="X140" s="1" t="str">
        <f xml:space="preserve"> VLOOKUP($A140,Sheet1!$A$1:$C$244,2,FALSE)</f>
        <v>56,400</v>
      </c>
      <c r="Y140" s="1" t="str">
        <f xml:space="preserve"> VLOOKUP($A140,Sheet1!$A$1:$C$244,3,FALSE)</f>
        <v>-600</v>
      </c>
      <c r="Z140" s="1" t="str">
        <f xml:space="preserve"> VLOOKUP($A140,Sheet2!$A$1:$C$244,2,FALSE)</f>
        <v>2,234,000</v>
      </c>
      <c r="AA140" s="1" t="str">
        <f xml:space="preserve"> VLOOKUP($A140,Sheet2!$A$1:$C$244,3,FALSE)</f>
        <v>-1,000</v>
      </c>
      <c r="AB140" s="1" t="str">
        <f xml:space="preserve"> VLOOKUP($A140,Sheet3!$A$1:$C$244,2,FALSE)</f>
        <v>0.32</v>
      </c>
    </row>
    <row r="141" spans="1:28" x14ac:dyDescent="0.3">
      <c r="A141">
        <v>20170531</v>
      </c>
      <c r="B141" t="s">
        <v>23</v>
      </c>
      <c r="C141">
        <v>227950</v>
      </c>
      <c r="D141">
        <v>1965</v>
      </c>
      <c r="E141">
        <v>1970</v>
      </c>
      <c r="F141">
        <v>1960</v>
      </c>
      <c r="G141">
        <v>1960</v>
      </c>
      <c r="H141">
        <v>10063</v>
      </c>
      <c r="I141">
        <v>-10</v>
      </c>
      <c r="J141">
        <v>-0.50761421299999998</v>
      </c>
      <c r="K141">
        <v>1969</v>
      </c>
      <c r="L141">
        <v>1969</v>
      </c>
      <c r="M141">
        <v>1969</v>
      </c>
      <c r="N141">
        <v>-0.16920473799999999</v>
      </c>
      <c r="O141">
        <v>-0.19023462299999999</v>
      </c>
      <c r="P141">
        <v>-0.101471334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-2.5316459999999998E-3</v>
      </c>
      <c r="W141">
        <v>-0.50761421299999998</v>
      </c>
      <c r="X141" s="1" t="str">
        <f xml:space="preserve"> VLOOKUP($A141,Sheet1!$A$1:$C$244,2,FALSE)</f>
        <v>57,000</v>
      </c>
      <c r="Y141" s="1" t="str">
        <f xml:space="preserve"> VLOOKUP($A141,Sheet1!$A$1:$C$244,3,FALSE)</f>
        <v>-400</v>
      </c>
      <c r="Z141" s="1" t="str">
        <f xml:space="preserve"> VLOOKUP($A141,Sheet2!$A$1:$C$244,2,FALSE)</f>
        <v>2,235,000</v>
      </c>
      <c r="AA141" s="1" t="str">
        <f xml:space="preserve"> VLOOKUP($A141,Sheet2!$A$1:$C$244,3,FALSE)</f>
        <v>3,000</v>
      </c>
      <c r="AB141" s="1" t="str">
        <f xml:space="preserve"> VLOOKUP($A141,Sheet3!$A$1:$C$244,2,FALSE)</f>
        <v>0.28</v>
      </c>
    </row>
    <row r="142" spans="1:28" x14ac:dyDescent="0.3">
      <c r="A142">
        <v>20170530</v>
      </c>
      <c r="B142" t="s">
        <v>23</v>
      </c>
      <c r="C142">
        <v>227950</v>
      </c>
      <c r="D142">
        <v>1975</v>
      </c>
      <c r="E142">
        <v>1975</v>
      </c>
      <c r="F142">
        <v>1965</v>
      </c>
      <c r="G142">
        <v>1970</v>
      </c>
      <c r="H142">
        <v>484</v>
      </c>
      <c r="I142">
        <v>0</v>
      </c>
      <c r="J142">
        <v>0</v>
      </c>
      <c r="K142">
        <v>1971</v>
      </c>
      <c r="L142">
        <v>1971</v>
      </c>
      <c r="M142">
        <v>1971</v>
      </c>
      <c r="N142">
        <v>-8.4530854000000002E-2</v>
      </c>
      <c r="O142">
        <v>0</v>
      </c>
      <c r="P142">
        <v>-5.0709939000000002E-2</v>
      </c>
      <c r="Q142">
        <v>-1</v>
      </c>
      <c r="R142">
        <v>-1</v>
      </c>
      <c r="S142">
        <v>0</v>
      </c>
      <c r="T142">
        <v>-5.0761419999999996E-3</v>
      </c>
      <c r="U142">
        <v>-7.5949370000000004E-3</v>
      </c>
      <c r="V142">
        <v>-5.0761419999999996E-3</v>
      </c>
      <c r="W142">
        <v>0</v>
      </c>
      <c r="X142" s="1" t="str">
        <f xml:space="preserve"> VLOOKUP($A142,Sheet1!$A$1:$C$244,2,FALSE)</f>
        <v>57,400</v>
      </c>
      <c r="Y142" s="1" t="str">
        <f xml:space="preserve"> VLOOKUP($A142,Sheet1!$A$1:$C$244,3,FALSE)</f>
        <v>-500</v>
      </c>
      <c r="Z142" s="1" t="str">
        <f xml:space="preserve"> VLOOKUP($A142,Sheet2!$A$1:$C$244,2,FALSE)</f>
        <v>2,232,000</v>
      </c>
      <c r="AA142" s="1" t="str">
        <f xml:space="preserve"> VLOOKUP($A142,Sheet2!$A$1:$C$244,3,FALSE)</f>
        <v>-49,000</v>
      </c>
      <c r="AB142" s="1" t="str">
        <f xml:space="preserve"> VLOOKUP($A142,Sheet3!$A$1:$C$244,2,FALSE)</f>
        <v>1.43</v>
      </c>
    </row>
    <row r="143" spans="1:28" x14ac:dyDescent="0.3">
      <c r="A143">
        <v>20170529</v>
      </c>
      <c r="B143" t="s">
        <v>23</v>
      </c>
      <c r="C143">
        <v>227950</v>
      </c>
      <c r="D143">
        <v>1975</v>
      </c>
      <c r="E143">
        <v>1975</v>
      </c>
      <c r="F143">
        <v>1965</v>
      </c>
      <c r="G143">
        <v>1970</v>
      </c>
      <c r="H143">
        <v>3856</v>
      </c>
      <c r="I143">
        <v>0</v>
      </c>
      <c r="J143">
        <v>0</v>
      </c>
      <c r="K143">
        <v>1972</v>
      </c>
      <c r="L143">
        <v>1972</v>
      </c>
      <c r="M143">
        <v>1972</v>
      </c>
      <c r="N143">
        <v>0</v>
      </c>
      <c r="O143">
        <v>-6.3371356000000004E-2</v>
      </c>
      <c r="P143">
        <v>-5.0684237E-2</v>
      </c>
      <c r="Q143">
        <v>-1</v>
      </c>
      <c r="R143">
        <v>0</v>
      </c>
      <c r="S143">
        <v>0</v>
      </c>
      <c r="T143">
        <v>-2.5316459999999998E-3</v>
      </c>
      <c r="U143">
        <v>0</v>
      </c>
      <c r="V143">
        <v>-2.5316459999999998E-3</v>
      </c>
      <c r="W143">
        <v>0.25316455700000001</v>
      </c>
      <c r="X143" s="1" t="str">
        <f xml:space="preserve"> VLOOKUP($A143,Sheet1!$A$1:$C$244,2,FALSE)</f>
        <v>57,900</v>
      </c>
      <c r="Y143" s="1" t="str">
        <f xml:space="preserve"> VLOOKUP($A143,Sheet1!$A$1:$C$244,3,FALSE)</f>
        <v>800</v>
      </c>
      <c r="Z143" s="1" t="str">
        <f xml:space="preserve"> VLOOKUP($A143,Sheet2!$A$1:$C$244,2,FALSE)</f>
        <v>2,281,000</v>
      </c>
      <c r="AA143" s="1" t="str">
        <f xml:space="preserve"> VLOOKUP($A143,Sheet2!$A$1:$C$244,3,FALSE)</f>
        <v>-23,000</v>
      </c>
      <c r="AB143" s="1" t="str">
        <f xml:space="preserve"> VLOOKUP($A143,Sheet3!$A$1:$C$244,2,FALSE)</f>
        <v>-0.56</v>
      </c>
    </row>
    <row r="144" spans="1:28" x14ac:dyDescent="0.3">
      <c r="A144">
        <v>20170526</v>
      </c>
      <c r="B144" t="s">
        <v>23</v>
      </c>
      <c r="C144">
        <v>227950</v>
      </c>
      <c r="D144">
        <v>1965</v>
      </c>
      <c r="E144">
        <v>1970</v>
      </c>
      <c r="F144">
        <v>1965</v>
      </c>
      <c r="G144">
        <v>1970</v>
      </c>
      <c r="H144">
        <v>6478</v>
      </c>
      <c r="I144">
        <v>-5</v>
      </c>
      <c r="J144">
        <v>-0.25316455700000001</v>
      </c>
      <c r="K144">
        <v>1973</v>
      </c>
      <c r="L144">
        <v>1973</v>
      </c>
      <c r="M144">
        <v>1973</v>
      </c>
      <c r="N144">
        <v>-8.4459459000000001E-2</v>
      </c>
      <c r="O144">
        <v>-6.3331222000000006E-2</v>
      </c>
      <c r="P144">
        <v>-5.0658560999999998E-2</v>
      </c>
      <c r="Q144">
        <v>0</v>
      </c>
      <c r="R144">
        <v>0</v>
      </c>
      <c r="S144">
        <v>0</v>
      </c>
      <c r="T144">
        <v>0</v>
      </c>
      <c r="U144">
        <v>-2.5316459999999998E-3</v>
      </c>
      <c r="V144">
        <v>-2.5316459999999998E-3</v>
      </c>
      <c r="W144">
        <v>-0.50697166399999904</v>
      </c>
      <c r="X144" s="1" t="str">
        <f xml:space="preserve"> VLOOKUP($A144,Sheet1!$A$1:$C$244,2,FALSE)</f>
        <v>57,100</v>
      </c>
      <c r="Y144" s="1" t="str">
        <f xml:space="preserve"> VLOOKUP($A144,Sheet1!$A$1:$C$244,3,FALSE)</f>
        <v>1,300</v>
      </c>
      <c r="Z144" s="1" t="str">
        <f xml:space="preserve"> VLOOKUP($A144,Sheet2!$A$1:$C$244,2,FALSE)</f>
        <v>2,304,000</v>
      </c>
      <c r="AA144" s="1" t="str">
        <f xml:space="preserve"> VLOOKUP($A144,Sheet2!$A$1:$C$244,3,FALSE)</f>
        <v>20,000</v>
      </c>
      <c r="AB144" s="1" t="str">
        <f xml:space="preserve"> VLOOKUP($A144,Sheet3!$A$1:$C$244,2,FALSE)</f>
        <v>1.13</v>
      </c>
    </row>
    <row r="145" spans="1:28" x14ac:dyDescent="0.3">
      <c r="A145">
        <v>20170525</v>
      </c>
      <c r="B145" t="s">
        <v>23</v>
      </c>
      <c r="C145">
        <v>227950</v>
      </c>
      <c r="D145">
        <v>1970</v>
      </c>
      <c r="E145">
        <v>1975</v>
      </c>
      <c r="F145">
        <v>1965</v>
      </c>
      <c r="G145">
        <v>1975</v>
      </c>
      <c r="H145">
        <v>29831</v>
      </c>
      <c r="I145">
        <v>5</v>
      </c>
      <c r="J145">
        <v>0.25380710699999998</v>
      </c>
      <c r="K145">
        <v>1974</v>
      </c>
      <c r="L145">
        <v>1974</v>
      </c>
      <c r="M145">
        <v>1974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-2.5316459999999998E-3</v>
      </c>
      <c r="U145">
        <v>-2.5316459999999998E-3</v>
      </c>
      <c r="V145">
        <v>-2.5316459999999998E-3</v>
      </c>
      <c r="W145">
        <v>0.50697166399999904</v>
      </c>
      <c r="X145" s="1" t="str">
        <f xml:space="preserve"> VLOOKUP($A145,Sheet1!$A$1:$C$244,2,FALSE)</f>
        <v>55,800</v>
      </c>
      <c r="Y145" s="1" t="str">
        <f xml:space="preserve"> VLOOKUP($A145,Sheet1!$A$1:$C$244,3,FALSE)</f>
        <v>0</v>
      </c>
      <c r="Z145" s="1" t="str">
        <f xml:space="preserve"> VLOOKUP($A145,Sheet2!$A$1:$C$244,2,FALSE)</f>
        <v>2,284,000</v>
      </c>
      <c r="AA145" s="1" t="str">
        <f xml:space="preserve"> VLOOKUP($A145,Sheet2!$A$1:$C$244,3,FALSE)</f>
        <v>40,000</v>
      </c>
      <c r="AB145" s="1" t="str">
        <f xml:space="preserve"> VLOOKUP($A145,Sheet3!$A$1:$C$244,2,FALSE)</f>
        <v>-0.68</v>
      </c>
    </row>
    <row r="146" spans="1:28" x14ac:dyDescent="0.3">
      <c r="A146">
        <v>20170524</v>
      </c>
      <c r="B146" t="s">
        <v>23</v>
      </c>
      <c r="C146">
        <v>227950</v>
      </c>
      <c r="D146">
        <v>1965</v>
      </c>
      <c r="E146">
        <v>1975</v>
      </c>
      <c r="F146">
        <v>1965</v>
      </c>
      <c r="G146">
        <v>1970</v>
      </c>
      <c r="H146">
        <v>6537</v>
      </c>
      <c r="I146">
        <v>-5</v>
      </c>
      <c r="J146">
        <v>-0.25316455700000001</v>
      </c>
      <c r="K146">
        <v>1974</v>
      </c>
      <c r="L146">
        <v>1974</v>
      </c>
      <c r="M146">
        <v>1974</v>
      </c>
      <c r="N146">
        <v>-8.4388186000000004E-2</v>
      </c>
      <c r="O146">
        <v>-6.3291138999999996E-2</v>
      </c>
      <c r="P146">
        <v>-5.0632911000000003E-2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-0.25316455700000001</v>
      </c>
      <c r="X146" s="1" t="str">
        <f xml:space="preserve"> VLOOKUP($A146,Sheet1!$A$1:$C$244,2,FALSE)</f>
        <v>55,800</v>
      </c>
      <c r="Y146" s="1" t="str">
        <f xml:space="preserve"> VLOOKUP($A146,Sheet1!$A$1:$C$244,3,FALSE)</f>
        <v>700</v>
      </c>
      <c r="Z146" s="1" t="str">
        <f xml:space="preserve"> VLOOKUP($A146,Sheet2!$A$1:$C$244,2,FALSE)</f>
        <v>2,244,000</v>
      </c>
      <c r="AA146" s="1" t="str">
        <f xml:space="preserve"> VLOOKUP($A146,Sheet2!$A$1:$C$244,3,FALSE)</f>
        <v>-2,000</v>
      </c>
      <c r="AB146" s="1" t="str">
        <f xml:space="preserve"> VLOOKUP($A146,Sheet3!$A$1:$C$244,2,FALSE)</f>
        <v>-0.80</v>
      </c>
    </row>
    <row r="147" spans="1:28" x14ac:dyDescent="0.3">
      <c r="A147">
        <v>20170523</v>
      </c>
      <c r="B147" t="s">
        <v>23</v>
      </c>
      <c r="C147">
        <v>227950</v>
      </c>
      <c r="D147">
        <v>1965</v>
      </c>
      <c r="E147">
        <v>1975</v>
      </c>
      <c r="F147">
        <v>1965</v>
      </c>
      <c r="G147">
        <v>1975</v>
      </c>
      <c r="H147">
        <v>13837</v>
      </c>
      <c r="I147">
        <v>0</v>
      </c>
      <c r="J147">
        <v>0</v>
      </c>
      <c r="K147">
        <v>1975</v>
      </c>
      <c r="L147">
        <v>1975</v>
      </c>
      <c r="M147">
        <v>1975</v>
      </c>
      <c r="N147">
        <v>0</v>
      </c>
      <c r="O147">
        <v>0</v>
      </c>
      <c r="P147">
        <v>0</v>
      </c>
      <c r="Q147">
        <v>-1</v>
      </c>
      <c r="R147">
        <v>-1</v>
      </c>
      <c r="S147">
        <v>-1</v>
      </c>
      <c r="T147">
        <v>-2.5316459999999998E-3</v>
      </c>
      <c r="U147">
        <v>-2.5316459999999998E-3</v>
      </c>
      <c r="V147">
        <v>-2.5316459999999998E-3</v>
      </c>
      <c r="W147">
        <v>0</v>
      </c>
      <c r="X147" s="1" t="str">
        <f xml:space="preserve"> VLOOKUP($A147,Sheet1!$A$1:$C$244,2,FALSE)</f>
        <v>55,100</v>
      </c>
      <c r="Y147" s="1" t="str">
        <f xml:space="preserve"> VLOOKUP($A147,Sheet1!$A$1:$C$244,3,FALSE)</f>
        <v>-900</v>
      </c>
      <c r="Z147" s="1" t="str">
        <f xml:space="preserve"> VLOOKUP($A147,Sheet2!$A$1:$C$244,2,FALSE)</f>
        <v>2,246,000</v>
      </c>
      <c r="AA147" s="1" t="str">
        <f xml:space="preserve"> VLOOKUP($A147,Sheet2!$A$1:$C$244,3,FALSE)</f>
        <v>-9,000</v>
      </c>
      <c r="AB147" s="1" t="str">
        <f xml:space="preserve"> VLOOKUP($A147,Sheet3!$A$1:$C$244,2,FALSE)</f>
        <v>0.46</v>
      </c>
    </row>
    <row r="148" spans="1:28" x14ac:dyDescent="0.3">
      <c r="A148">
        <v>20170522</v>
      </c>
      <c r="B148" t="s">
        <v>23</v>
      </c>
      <c r="C148">
        <v>227950</v>
      </c>
      <c r="D148">
        <v>1965</v>
      </c>
      <c r="E148">
        <v>1975</v>
      </c>
      <c r="F148">
        <v>1965</v>
      </c>
      <c r="G148">
        <v>1975</v>
      </c>
      <c r="H148">
        <v>2446</v>
      </c>
      <c r="I148">
        <v>0</v>
      </c>
      <c r="J148">
        <v>0</v>
      </c>
      <c r="K148">
        <v>1975</v>
      </c>
      <c r="L148">
        <v>1975</v>
      </c>
      <c r="M148">
        <v>1975</v>
      </c>
      <c r="N148">
        <v>0</v>
      </c>
      <c r="O148">
        <v>0</v>
      </c>
      <c r="P148">
        <v>0</v>
      </c>
      <c r="Q148">
        <v>-1</v>
      </c>
      <c r="R148">
        <v>-1</v>
      </c>
      <c r="S148">
        <v>-1</v>
      </c>
      <c r="T148">
        <v>0</v>
      </c>
      <c r="U148">
        <v>0</v>
      </c>
      <c r="V148">
        <v>0</v>
      </c>
      <c r="W148">
        <v>0</v>
      </c>
      <c r="X148" s="1" t="str">
        <f xml:space="preserve"> VLOOKUP($A148,Sheet1!$A$1:$C$244,2,FALSE)</f>
        <v>56,000</v>
      </c>
      <c r="Y148" s="1" t="str">
        <f xml:space="preserve"> VLOOKUP($A148,Sheet1!$A$1:$C$244,3,FALSE)</f>
        <v>1,800</v>
      </c>
      <c r="Z148" s="1" t="str">
        <f xml:space="preserve"> VLOOKUP($A148,Sheet2!$A$1:$C$244,2,FALSE)</f>
        <v>2,255,000</v>
      </c>
      <c r="AA148" s="1" t="str">
        <f xml:space="preserve"> VLOOKUP($A148,Sheet2!$A$1:$C$244,3,FALSE)</f>
        <v>19,000</v>
      </c>
      <c r="AB148" s="1" t="str">
        <f xml:space="preserve"> VLOOKUP($A148,Sheet3!$A$1:$C$244,2,FALSE)</f>
        <v>-0.30</v>
      </c>
    </row>
    <row r="149" spans="1:28" x14ac:dyDescent="0.3">
      <c r="A149">
        <v>20170519</v>
      </c>
      <c r="B149" t="s">
        <v>23</v>
      </c>
      <c r="C149">
        <v>227950</v>
      </c>
      <c r="D149">
        <v>1975</v>
      </c>
      <c r="E149">
        <v>1975</v>
      </c>
      <c r="F149">
        <v>1965</v>
      </c>
      <c r="G149">
        <v>1975</v>
      </c>
      <c r="H149">
        <v>27431</v>
      </c>
      <c r="I149">
        <v>0</v>
      </c>
      <c r="J149">
        <v>0</v>
      </c>
      <c r="K149">
        <v>1975</v>
      </c>
      <c r="L149">
        <v>1975</v>
      </c>
      <c r="M149">
        <v>1975</v>
      </c>
      <c r="N149">
        <v>0</v>
      </c>
      <c r="O149">
        <v>0</v>
      </c>
      <c r="P149">
        <v>0.101368474</v>
      </c>
      <c r="Q149">
        <v>-1</v>
      </c>
      <c r="R149">
        <v>-1</v>
      </c>
      <c r="S149">
        <v>-1</v>
      </c>
      <c r="T149">
        <v>0</v>
      </c>
      <c r="U149">
        <v>0</v>
      </c>
      <c r="V149">
        <v>0</v>
      </c>
      <c r="W149">
        <v>0</v>
      </c>
      <c r="X149" s="1" t="str">
        <f xml:space="preserve"> VLOOKUP($A149,Sheet1!$A$1:$C$244,2,FALSE)</f>
        <v>54,200</v>
      </c>
      <c r="Y149" s="1" t="str">
        <f xml:space="preserve"> VLOOKUP($A149,Sheet1!$A$1:$C$244,3,FALSE)</f>
        <v>-1,500</v>
      </c>
      <c r="Z149" s="1" t="str">
        <f xml:space="preserve"> VLOOKUP($A149,Sheet2!$A$1:$C$244,2,FALSE)</f>
        <v>2,236,000</v>
      </c>
      <c r="AA149" s="1" t="str">
        <f xml:space="preserve"> VLOOKUP($A149,Sheet2!$A$1:$C$244,3,FALSE)</f>
        <v>-61,000</v>
      </c>
      <c r="AB149" s="1" t="str">
        <f xml:space="preserve"> VLOOKUP($A149,Sheet3!$A$1:$C$244,2,FALSE)</f>
        <v>0.85</v>
      </c>
    </row>
    <row r="150" spans="1:28" x14ac:dyDescent="0.3">
      <c r="A150">
        <v>20170518</v>
      </c>
      <c r="B150" t="s">
        <v>23</v>
      </c>
      <c r="C150">
        <v>227950</v>
      </c>
      <c r="D150">
        <v>1975</v>
      </c>
      <c r="E150">
        <v>1975</v>
      </c>
      <c r="F150">
        <v>1965</v>
      </c>
      <c r="G150">
        <v>1975</v>
      </c>
      <c r="H150">
        <v>9170</v>
      </c>
      <c r="I150">
        <v>0</v>
      </c>
      <c r="J150">
        <v>0</v>
      </c>
      <c r="K150">
        <v>1973</v>
      </c>
      <c r="L150">
        <v>1973</v>
      </c>
      <c r="M150">
        <v>1973</v>
      </c>
      <c r="N150">
        <v>0</v>
      </c>
      <c r="O150">
        <v>0.12674271200000001</v>
      </c>
      <c r="P150">
        <v>5.0709939000000002E-2</v>
      </c>
      <c r="Q150">
        <v>-1</v>
      </c>
      <c r="R150">
        <v>-1</v>
      </c>
      <c r="S150">
        <v>0</v>
      </c>
      <c r="T150">
        <v>0</v>
      </c>
      <c r="U150">
        <v>0</v>
      </c>
      <c r="V150">
        <v>5.0890589999999999E-3</v>
      </c>
      <c r="W150">
        <v>0</v>
      </c>
      <c r="X150" s="1" t="str">
        <f xml:space="preserve"> VLOOKUP($A150,Sheet1!$A$1:$C$244,2,FALSE)</f>
        <v>55,700</v>
      </c>
      <c r="Y150" s="1" t="str">
        <f xml:space="preserve"> VLOOKUP($A150,Sheet1!$A$1:$C$244,3,FALSE)</f>
        <v>1,000</v>
      </c>
      <c r="Z150" s="1" t="str">
        <f xml:space="preserve"> VLOOKUP($A150,Sheet2!$A$1:$C$244,2,FALSE)</f>
        <v>2,297,000</v>
      </c>
      <c r="AA150" s="1" t="str">
        <f xml:space="preserve"> VLOOKUP($A150,Sheet2!$A$1:$C$244,3,FALSE)</f>
        <v>-20,000</v>
      </c>
      <c r="AB150" s="1" t="str">
        <f xml:space="preserve"> VLOOKUP($A150,Sheet3!$A$1:$C$244,2,FALSE)</f>
        <v>-0.07</v>
      </c>
    </row>
    <row r="151" spans="1:28" x14ac:dyDescent="0.3">
      <c r="A151">
        <v>20170517</v>
      </c>
      <c r="B151" t="s">
        <v>23</v>
      </c>
      <c r="C151">
        <v>227950</v>
      </c>
      <c r="D151">
        <v>1975</v>
      </c>
      <c r="E151">
        <v>1980</v>
      </c>
      <c r="F151">
        <v>1965</v>
      </c>
      <c r="G151">
        <v>1975</v>
      </c>
      <c r="H151">
        <v>9666</v>
      </c>
      <c r="I151">
        <v>0</v>
      </c>
      <c r="J151">
        <v>0</v>
      </c>
      <c r="K151">
        <v>1972</v>
      </c>
      <c r="L151">
        <v>1972</v>
      </c>
      <c r="M151">
        <v>1972</v>
      </c>
      <c r="N151">
        <v>0.169061708</v>
      </c>
      <c r="O151">
        <v>6.3411541000000002E-2</v>
      </c>
      <c r="P151">
        <v>0</v>
      </c>
      <c r="Q151">
        <v>-1</v>
      </c>
      <c r="R151">
        <v>0</v>
      </c>
      <c r="S151">
        <v>0</v>
      </c>
      <c r="T151">
        <v>0</v>
      </c>
      <c r="U151">
        <v>5.0890589999999999E-3</v>
      </c>
      <c r="V151">
        <v>2.5380709999999998E-3</v>
      </c>
      <c r="W151">
        <v>0</v>
      </c>
      <c r="X151" s="1" t="str">
        <f xml:space="preserve"> VLOOKUP($A151,Sheet1!$A$1:$C$244,2,FALSE)</f>
        <v>54,700</v>
      </c>
      <c r="Y151" s="1" t="str">
        <f xml:space="preserve"> VLOOKUP($A151,Sheet1!$A$1:$C$244,3,FALSE)</f>
        <v>-600</v>
      </c>
      <c r="Z151" s="1" t="str">
        <f xml:space="preserve"> VLOOKUP($A151,Sheet2!$A$1:$C$244,2,FALSE)</f>
        <v>2,317,000</v>
      </c>
      <c r="AA151" s="1" t="str">
        <f xml:space="preserve"> VLOOKUP($A151,Sheet2!$A$1:$C$244,3,FALSE)</f>
        <v>-2,000</v>
      </c>
      <c r="AB151" s="1" t="str">
        <f xml:space="preserve"> VLOOKUP($A151,Sheet3!$A$1:$C$244,2,FALSE)</f>
        <v>0.41</v>
      </c>
    </row>
    <row r="152" spans="1:28" x14ac:dyDescent="0.3">
      <c r="A152">
        <v>20170516</v>
      </c>
      <c r="B152" t="s">
        <v>23</v>
      </c>
      <c r="C152">
        <v>227950</v>
      </c>
      <c r="D152">
        <v>1970</v>
      </c>
      <c r="E152">
        <v>1975</v>
      </c>
      <c r="F152">
        <v>1970</v>
      </c>
      <c r="G152">
        <v>1975</v>
      </c>
      <c r="H152">
        <v>16217</v>
      </c>
      <c r="I152">
        <v>0</v>
      </c>
      <c r="J152">
        <v>0</v>
      </c>
      <c r="K152">
        <v>1972</v>
      </c>
      <c r="L152">
        <v>1972</v>
      </c>
      <c r="M152">
        <v>1972</v>
      </c>
      <c r="N152">
        <v>8.4602368999999997E-2</v>
      </c>
      <c r="O152">
        <v>0</v>
      </c>
      <c r="P152">
        <v>5.0735666999999998E-2</v>
      </c>
      <c r="Q152">
        <v>0</v>
      </c>
      <c r="R152">
        <v>0</v>
      </c>
      <c r="S152">
        <v>0</v>
      </c>
      <c r="T152">
        <v>5.0890589999999999E-3</v>
      </c>
      <c r="U152">
        <v>2.5380709999999998E-3</v>
      </c>
      <c r="V152">
        <v>0</v>
      </c>
      <c r="W152">
        <v>-0.50890585200000005</v>
      </c>
      <c r="X152" s="1" t="str">
        <f xml:space="preserve"> VLOOKUP($A152,Sheet1!$A$1:$C$244,2,FALSE)</f>
        <v>55,300</v>
      </c>
      <c r="Y152" s="1" t="str">
        <f xml:space="preserve"> VLOOKUP($A152,Sheet1!$A$1:$C$244,3,FALSE)</f>
        <v>-300</v>
      </c>
      <c r="Z152" s="1" t="str">
        <f xml:space="preserve"> VLOOKUP($A152,Sheet2!$A$1:$C$244,2,FALSE)</f>
        <v>2,319,000</v>
      </c>
      <c r="AA152" s="1" t="str">
        <f xml:space="preserve"> VLOOKUP($A152,Sheet2!$A$1:$C$244,3,FALSE)</f>
        <v>14,000</v>
      </c>
      <c r="AB152" s="1" t="str">
        <f xml:space="preserve"> VLOOKUP($A152,Sheet3!$A$1:$C$244,2,FALSE)</f>
        <v>-1.69</v>
      </c>
    </row>
    <row r="153" spans="1:28" x14ac:dyDescent="0.3">
      <c r="A153">
        <v>20170515</v>
      </c>
      <c r="B153" t="s">
        <v>23</v>
      </c>
      <c r="C153">
        <v>227950</v>
      </c>
      <c r="D153">
        <v>1975</v>
      </c>
      <c r="E153">
        <v>1975</v>
      </c>
      <c r="F153">
        <v>1965</v>
      </c>
      <c r="G153">
        <v>1975</v>
      </c>
      <c r="H153">
        <v>4241</v>
      </c>
      <c r="I153">
        <v>10</v>
      </c>
      <c r="J153">
        <v>0.50890585200000005</v>
      </c>
      <c r="K153">
        <v>1971</v>
      </c>
      <c r="L153">
        <v>1971</v>
      </c>
      <c r="M153">
        <v>1971</v>
      </c>
      <c r="N153">
        <v>0</v>
      </c>
      <c r="O153">
        <v>6.3451777000000001E-2</v>
      </c>
      <c r="P153">
        <v>5.0761421000000001E-2</v>
      </c>
      <c r="Q153">
        <v>0</v>
      </c>
      <c r="R153">
        <v>0</v>
      </c>
      <c r="S153">
        <v>0</v>
      </c>
      <c r="T153">
        <v>2.5380709999999998E-3</v>
      </c>
      <c r="U153">
        <v>0</v>
      </c>
      <c r="V153">
        <v>2.5380709999999998E-3</v>
      </c>
      <c r="W153">
        <v>0.76271295900000002</v>
      </c>
      <c r="X153" s="1" t="str">
        <f xml:space="preserve"> VLOOKUP($A153,Sheet1!$A$1:$C$244,2,FALSE)</f>
        <v>55,600</v>
      </c>
      <c r="Y153" s="1" t="str">
        <f xml:space="preserve"> VLOOKUP($A153,Sheet1!$A$1:$C$244,3,FALSE)</f>
        <v>300</v>
      </c>
      <c r="Z153" s="1" t="str">
        <f xml:space="preserve"> VLOOKUP($A153,Sheet2!$A$1:$C$244,2,FALSE)</f>
        <v>2,305,000</v>
      </c>
      <c r="AA153" s="1" t="str">
        <f xml:space="preserve"> VLOOKUP($A153,Sheet2!$A$1:$C$244,3,FALSE)</f>
        <v>14,000</v>
      </c>
      <c r="AB153" s="1" t="str">
        <f xml:space="preserve"> VLOOKUP($A153,Sheet3!$A$1:$C$244,2,FALSE)</f>
        <v>-0.15</v>
      </c>
    </row>
    <row r="154" spans="1:28" x14ac:dyDescent="0.3">
      <c r="A154">
        <v>20170512</v>
      </c>
      <c r="B154" t="s">
        <v>23</v>
      </c>
      <c r="C154">
        <v>227950</v>
      </c>
      <c r="D154">
        <v>1965</v>
      </c>
      <c r="E154">
        <v>1970</v>
      </c>
      <c r="F154">
        <v>1965</v>
      </c>
      <c r="G154">
        <v>1965</v>
      </c>
      <c r="H154">
        <v>3879</v>
      </c>
      <c r="I154">
        <v>-5</v>
      </c>
      <c r="J154">
        <v>-0.25380710699999998</v>
      </c>
      <c r="K154">
        <v>1970</v>
      </c>
      <c r="L154">
        <v>1970</v>
      </c>
      <c r="M154">
        <v>1970</v>
      </c>
      <c r="N154">
        <v>-8.4530854000000002E-2</v>
      </c>
      <c r="O154">
        <v>-6.3411541000000002E-2</v>
      </c>
      <c r="P154">
        <v>-5.0735666999999998E-2</v>
      </c>
      <c r="Q154">
        <v>0</v>
      </c>
      <c r="R154">
        <v>0</v>
      </c>
      <c r="S154">
        <v>0</v>
      </c>
      <c r="T154">
        <v>0</v>
      </c>
      <c r="U154">
        <v>2.5380709999999998E-3</v>
      </c>
      <c r="V154">
        <v>2.5380709999999998E-3</v>
      </c>
      <c r="W154">
        <v>-6.4254999999996398E-4</v>
      </c>
      <c r="X154" s="1" t="str">
        <f xml:space="preserve"> VLOOKUP($A154,Sheet1!$A$1:$C$244,2,FALSE)</f>
        <v>55,300</v>
      </c>
      <c r="Y154" s="1" t="str">
        <f xml:space="preserve"> VLOOKUP($A154,Sheet1!$A$1:$C$244,3,FALSE)</f>
        <v>-1,100</v>
      </c>
      <c r="Z154" s="1" t="str">
        <f xml:space="preserve"> VLOOKUP($A154,Sheet2!$A$1:$C$244,2,FALSE)</f>
        <v>2,291,000</v>
      </c>
      <c r="AA154" s="1" t="str">
        <f xml:space="preserve"> VLOOKUP($A154,Sheet2!$A$1:$C$244,3,FALSE)</f>
        <v>16,000</v>
      </c>
      <c r="AB154" s="1" t="str">
        <f xml:space="preserve"> VLOOKUP($A154,Sheet3!$A$1:$C$244,2,FALSE)</f>
        <v>-0.21</v>
      </c>
    </row>
    <row r="155" spans="1:28" x14ac:dyDescent="0.3">
      <c r="A155">
        <v>20170511</v>
      </c>
      <c r="B155" t="s">
        <v>23</v>
      </c>
      <c r="C155">
        <v>227950</v>
      </c>
      <c r="D155">
        <v>1965</v>
      </c>
      <c r="E155">
        <v>1975</v>
      </c>
      <c r="F155">
        <v>1960</v>
      </c>
      <c r="G155">
        <v>1970</v>
      </c>
      <c r="H155">
        <v>2133</v>
      </c>
      <c r="I155">
        <v>-5</v>
      </c>
      <c r="J155">
        <v>-0.25316455700000001</v>
      </c>
      <c r="K155">
        <v>1971</v>
      </c>
      <c r="L155">
        <v>1971</v>
      </c>
      <c r="M155">
        <v>1971</v>
      </c>
      <c r="N155">
        <v>0</v>
      </c>
      <c r="O155">
        <v>0</v>
      </c>
      <c r="P155">
        <v>0.10157440299999999</v>
      </c>
      <c r="Q155">
        <v>0</v>
      </c>
      <c r="R155">
        <v>0</v>
      </c>
      <c r="S155">
        <v>0</v>
      </c>
      <c r="T155">
        <v>-2.5380709999999998E-3</v>
      </c>
      <c r="U155">
        <v>-2.5380709999999998E-3</v>
      </c>
      <c r="V155">
        <v>-2.5380709999999998E-3</v>
      </c>
      <c r="W155">
        <v>-0.50697166399999904</v>
      </c>
      <c r="X155" s="1" t="str">
        <f xml:space="preserve"> VLOOKUP($A155,Sheet1!$A$1:$C$244,2,FALSE)</f>
        <v>56,400</v>
      </c>
      <c r="Y155" s="1" t="str">
        <f xml:space="preserve"> VLOOKUP($A155,Sheet1!$A$1:$C$244,3,FALSE)</f>
        <v>800</v>
      </c>
      <c r="Z155" s="1" t="str">
        <f xml:space="preserve"> VLOOKUP($A155,Sheet2!$A$1:$C$244,2,FALSE)</f>
        <v>2,275,000</v>
      </c>
      <c r="AA155" s="1" t="str">
        <f xml:space="preserve"> VLOOKUP($A155,Sheet2!$A$1:$C$244,3,FALSE)</f>
        <v>-5,000</v>
      </c>
      <c r="AB155" s="1" t="str">
        <f xml:space="preserve"> VLOOKUP($A155,Sheet3!$A$1:$C$244,2,FALSE)</f>
        <v>2.45</v>
      </c>
    </row>
    <row r="156" spans="1:28" x14ac:dyDescent="0.3">
      <c r="A156">
        <v>20170510</v>
      </c>
      <c r="B156" t="s">
        <v>23</v>
      </c>
      <c r="C156">
        <v>227950</v>
      </c>
      <c r="D156">
        <v>1970</v>
      </c>
      <c r="E156">
        <v>1975</v>
      </c>
      <c r="F156">
        <v>1965</v>
      </c>
      <c r="G156">
        <v>1975</v>
      </c>
      <c r="H156">
        <v>4907</v>
      </c>
      <c r="I156">
        <v>5</v>
      </c>
      <c r="J156">
        <v>0.25380710699999998</v>
      </c>
      <c r="K156">
        <v>1969</v>
      </c>
      <c r="L156">
        <v>1969</v>
      </c>
      <c r="M156">
        <v>1969</v>
      </c>
      <c r="N156">
        <v>8.4602368999999997E-2</v>
      </c>
      <c r="O156">
        <v>0.19059720499999999</v>
      </c>
      <c r="P156">
        <v>-5.0761421000000001E-2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5.1020409999999999E-3</v>
      </c>
      <c r="W156">
        <v>0.25380710699999998</v>
      </c>
      <c r="X156" s="1" t="str">
        <f xml:space="preserve"> VLOOKUP($A156,Sheet1!$A$1:$C$244,2,FALSE)</f>
        <v>55,600</v>
      </c>
      <c r="Y156" s="1" t="str">
        <f xml:space="preserve"> VLOOKUP($A156,Sheet1!$A$1:$C$244,3,FALSE)</f>
        <v>-1,300</v>
      </c>
      <c r="Z156" s="1" t="str">
        <f xml:space="preserve"> VLOOKUP($A156,Sheet2!$A$1:$C$244,2,FALSE)</f>
        <v>2,280,000</v>
      </c>
      <c r="AA156" s="1" t="str">
        <f xml:space="preserve"> VLOOKUP($A156,Sheet2!$A$1:$C$244,3,FALSE)</f>
        <v>-71,000</v>
      </c>
      <c r="AB156" s="1" t="str">
        <f xml:space="preserve"> VLOOKUP($A156,Sheet3!$A$1:$C$244,2,FALSE)</f>
        <v>0.44</v>
      </c>
    </row>
    <row r="157" spans="1:28" x14ac:dyDescent="0.3">
      <c r="A157">
        <v>20170508</v>
      </c>
      <c r="B157" t="s">
        <v>23</v>
      </c>
      <c r="C157">
        <v>227950</v>
      </c>
      <c r="D157">
        <v>1965</v>
      </c>
      <c r="E157">
        <v>1970</v>
      </c>
      <c r="F157">
        <v>1965</v>
      </c>
      <c r="G157">
        <v>1970</v>
      </c>
      <c r="H157">
        <v>6715</v>
      </c>
      <c r="I157">
        <v>0</v>
      </c>
      <c r="J157">
        <v>0</v>
      </c>
      <c r="K157">
        <v>1970</v>
      </c>
      <c r="L157">
        <v>1970</v>
      </c>
      <c r="M157">
        <v>1970</v>
      </c>
      <c r="N157">
        <v>0.169491525</v>
      </c>
      <c r="O157">
        <v>-0.126903553</v>
      </c>
      <c r="P157">
        <v>-5.0735666999999998E-2</v>
      </c>
      <c r="Q157">
        <v>0</v>
      </c>
      <c r="R157">
        <v>0</v>
      </c>
      <c r="S157">
        <v>0</v>
      </c>
      <c r="T157">
        <v>2.5380709999999998E-3</v>
      </c>
      <c r="U157">
        <v>7.6530610000000001E-3</v>
      </c>
      <c r="V157">
        <v>-2.5252529999999999E-3</v>
      </c>
      <c r="W157">
        <v>0</v>
      </c>
      <c r="X157" s="1" t="str">
        <f xml:space="preserve"> VLOOKUP($A157,Sheet1!$A$1:$C$244,2,FALSE)</f>
        <v>56,900</v>
      </c>
      <c r="Y157" s="1" t="str">
        <f xml:space="preserve"> VLOOKUP($A157,Sheet1!$A$1:$C$244,3,FALSE)</f>
        <v>1,000</v>
      </c>
      <c r="Z157" s="1" t="str">
        <f xml:space="preserve"> VLOOKUP($A157,Sheet2!$A$1:$C$244,2,FALSE)</f>
        <v>2,351,000</v>
      </c>
      <c r="AA157" s="1" t="str">
        <f xml:space="preserve"> VLOOKUP($A157,Sheet2!$A$1:$C$244,3,FALSE)</f>
        <v>75,000</v>
      </c>
      <c r="AB157" s="1" t="str">
        <f xml:space="preserve"> VLOOKUP($A157,Sheet3!$A$1:$C$244,2,FALSE)</f>
        <v>1.22</v>
      </c>
    </row>
    <row r="158" spans="1:28" x14ac:dyDescent="0.3">
      <c r="A158">
        <v>20170504</v>
      </c>
      <c r="B158" t="s">
        <v>23</v>
      </c>
      <c r="C158">
        <v>227950</v>
      </c>
      <c r="D158">
        <v>1965</v>
      </c>
      <c r="E158">
        <v>1970</v>
      </c>
      <c r="F158">
        <v>1965</v>
      </c>
      <c r="G158">
        <v>1970</v>
      </c>
      <c r="H158">
        <v>919</v>
      </c>
      <c r="I158">
        <v>0</v>
      </c>
      <c r="J158">
        <v>0</v>
      </c>
      <c r="K158">
        <v>1971</v>
      </c>
      <c r="L158">
        <v>1971</v>
      </c>
      <c r="M158">
        <v>1971</v>
      </c>
      <c r="N158">
        <v>-0.16920473799999999</v>
      </c>
      <c r="O158">
        <v>-6.3411541000000002E-2</v>
      </c>
      <c r="P158">
        <v>5.0761421000000001E-2</v>
      </c>
      <c r="Q158">
        <v>0</v>
      </c>
      <c r="R158">
        <v>0</v>
      </c>
      <c r="S158">
        <v>0</v>
      </c>
      <c r="T158">
        <v>5.1020409999999999E-3</v>
      </c>
      <c r="U158">
        <v>-5.0505050000000003E-3</v>
      </c>
      <c r="V158">
        <v>-2.5316459999999998E-3</v>
      </c>
      <c r="W158">
        <v>-0.510204082</v>
      </c>
      <c r="X158" s="1" t="str">
        <f xml:space="preserve"> VLOOKUP($A158,Sheet1!$A$1:$C$244,2,FALSE)</f>
        <v>55,900</v>
      </c>
      <c r="Y158" s="1" t="str">
        <f xml:space="preserve"> VLOOKUP($A158,Sheet1!$A$1:$C$244,3,FALSE)</f>
        <v>500</v>
      </c>
      <c r="Z158" s="1" t="str">
        <f xml:space="preserve"> VLOOKUP($A158,Sheet2!$A$1:$C$244,2,FALSE)</f>
        <v>2,276,000</v>
      </c>
      <c r="AA158" s="1" t="str">
        <f xml:space="preserve"> VLOOKUP($A158,Sheet2!$A$1:$C$244,3,FALSE)</f>
        <v>31,000</v>
      </c>
      <c r="AB158" s="1" t="str">
        <f xml:space="preserve"> VLOOKUP($A158,Sheet3!$A$1:$C$244,2,FALSE)</f>
        <v>1.43</v>
      </c>
    </row>
    <row r="159" spans="1:28" x14ac:dyDescent="0.3">
      <c r="A159">
        <v>20170502</v>
      </c>
      <c r="B159" t="s">
        <v>23</v>
      </c>
      <c r="C159">
        <v>227950</v>
      </c>
      <c r="D159">
        <v>1960</v>
      </c>
      <c r="E159">
        <v>1970</v>
      </c>
      <c r="F159">
        <v>1960</v>
      </c>
      <c r="G159">
        <v>1970</v>
      </c>
      <c r="H159">
        <v>1709</v>
      </c>
      <c r="I159">
        <v>10</v>
      </c>
      <c r="J159">
        <v>0.510204082</v>
      </c>
      <c r="K159">
        <v>1970</v>
      </c>
      <c r="L159">
        <v>1970</v>
      </c>
      <c r="M159">
        <v>1970</v>
      </c>
      <c r="N159">
        <v>-8.4530854000000002E-2</v>
      </c>
      <c r="O159">
        <v>6.3451777000000001E-2</v>
      </c>
      <c r="P159">
        <v>0.15251652299999999</v>
      </c>
      <c r="Q159">
        <v>0</v>
      </c>
      <c r="R159">
        <v>0</v>
      </c>
      <c r="S159">
        <v>0</v>
      </c>
      <c r="T159">
        <v>-5.0505050000000003E-3</v>
      </c>
      <c r="U159">
        <v>-2.5316459999999998E-3</v>
      </c>
      <c r="V159">
        <v>2.5445289999999998E-3</v>
      </c>
      <c r="W159">
        <v>1.5203050920000001</v>
      </c>
      <c r="X159" s="1" t="str">
        <f xml:space="preserve"> VLOOKUP($A159,Sheet1!$A$1:$C$244,2,FALSE)</f>
        <v>55,400</v>
      </c>
      <c r="Y159" s="1" t="str">
        <f xml:space="preserve"> VLOOKUP($A159,Sheet1!$A$1:$C$244,3,FALSE)</f>
        <v>1,400</v>
      </c>
      <c r="Z159" s="1" t="str">
        <f xml:space="preserve"> VLOOKUP($A159,Sheet2!$A$1:$C$244,2,FALSE)</f>
        <v>2,245,000</v>
      </c>
      <c r="AA159" s="1" t="str">
        <f xml:space="preserve"> VLOOKUP($A159,Sheet2!$A$1:$C$244,3,FALSE)</f>
        <v>14,000</v>
      </c>
      <c r="AB159" s="1" t="str">
        <f xml:space="preserve"> VLOOKUP($A159,Sheet3!$A$1:$C$244,2,FALSE)</f>
        <v>-0.26</v>
      </c>
    </row>
    <row r="160" spans="1:28" x14ac:dyDescent="0.3">
      <c r="A160">
        <v>20170428</v>
      </c>
      <c r="B160" t="s">
        <v>23</v>
      </c>
      <c r="C160">
        <v>227950</v>
      </c>
      <c r="D160">
        <v>1965</v>
      </c>
      <c r="E160">
        <v>1975</v>
      </c>
      <c r="F160">
        <v>1960</v>
      </c>
      <c r="G160">
        <v>1960</v>
      </c>
      <c r="H160">
        <v>8180</v>
      </c>
      <c r="I160">
        <v>-20</v>
      </c>
      <c r="J160">
        <v>-1.0101010100000001</v>
      </c>
      <c r="K160">
        <v>1967</v>
      </c>
      <c r="L160">
        <v>1967</v>
      </c>
      <c r="M160">
        <v>1967</v>
      </c>
      <c r="N160">
        <v>-8.4459459000000001E-2</v>
      </c>
      <c r="O160">
        <v>6.3492063000000001E-2</v>
      </c>
      <c r="P160">
        <v>-0.152284264</v>
      </c>
      <c r="Q160">
        <v>0</v>
      </c>
      <c r="R160">
        <v>0</v>
      </c>
      <c r="S160">
        <v>0</v>
      </c>
      <c r="T160">
        <v>-2.5316459999999998E-3</v>
      </c>
      <c r="U160">
        <v>2.5445289999999998E-3</v>
      </c>
      <c r="V160">
        <v>7.6726340000000002E-3</v>
      </c>
      <c r="W160">
        <v>-1.2632655669999999</v>
      </c>
      <c r="X160" s="1" t="str">
        <f xml:space="preserve"> VLOOKUP($A160,Sheet1!$A$1:$C$244,2,FALSE)</f>
        <v>54,000</v>
      </c>
      <c r="Y160" s="1" t="str">
        <f xml:space="preserve"> VLOOKUP($A160,Sheet1!$A$1:$C$244,3,FALSE)</f>
        <v>400</v>
      </c>
      <c r="Z160" s="1" t="str">
        <f xml:space="preserve"> VLOOKUP($A160,Sheet2!$A$1:$C$244,2,FALSE)</f>
        <v>2,231,000</v>
      </c>
      <c r="AA160" s="1" t="str">
        <f xml:space="preserve"> VLOOKUP($A160,Sheet2!$A$1:$C$244,3,FALSE)</f>
        <v>39,000</v>
      </c>
      <c r="AB160" s="1" t="str">
        <f xml:space="preserve"> VLOOKUP($A160,Sheet3!$A$1:$C$244,2,FALSE)</f>
        <v>0.26</v>
      </c>
    </row>
    <row r="161" spans="1:28" x14ac:dyDescent="0.3">
      <c r="A161">
        <v>20170427</v>
      </c>
      <c r="B161" t="s">
        <v>23</v>
      </c>
      <c r="C161">
        <v>227950</v>
      </c>
      <c r="D161">
        <v>1960</v>
      </c>
      <c r="E161">
        <v>1980</v>
      </c>
      <c r="F161">
        <v>1960</v>
      </c>
      <c r="G161">
        <v>1980</v>
      </c>
      <c r="H161">
        <v>9730</v>
      </c>
      <c r="I161">
        <v>5</v>
      </c>
      <c r="J161">
        <v>0.25316455700000001</v>
      </c>
      <c r="K161">
        <v>1970</v>
      </c>
      <c r="L161">
        <v>1970</v>
      </c>
      <c r="M161">
        <v>1970</v>
      </c>
      <c r="N161">
        <v>0.42408821000000002</v>
      </c>
      <c r="O161">
        <v>6.3532402000000002E-2</v>
      </c>
      <c r="P161">
        <v>0</v>
      </c>
      <c r="Q161">
        <v>0</v>
      </c>
      <c r="R161">
        <v>0</v>
      </c>
      <c r="S161">
        <v>0</v>
      </c>
      <c r="T161">
        <v>-2.5445289999999998E-3</v>
      </c>
      <c r="U161">
        <v>2.557545E-3</v>
      </c>
      <c r="V161">
        <v>-7.5949370000000004E-3</v>
      </c>
      <c r="W161">
        <v>-0.25574129499999998</v>
      </c>
      <c r="X161" s="1" t="str">
        <f xml:space="preserve"> VLOOKUP($A161,Sheet1!$A$1:$C$244,2,FALSE)</f>
        <v>53,600</v>
      </c>
      <c r="Y161" s="1" t="str">
        <f xml:space="preserve"> VLOOKUP($A161,Sheet1!$A$1:$C$244,3,FALSE)</f>
        <v>-100</v>
      </c>
      <c r="Z161" s="1" t="str">
        <f xml:space="preserve"> VLOOKUP($A161,Sheet2!$A$1:$C$244,2,FALSE)</f>
        <v>2,192,000</v>
      </c>
      <c r="AA161" s="1" t="str">
        <f xml:space="preserve"> VLOOKUP($A161,Sheet2!$A$1:$C$244,3,FALSE)</f>
        <v>52,000</v>
      </c>
      <c r="AB161" s="1" t="str">
        <f xml:space="preserve"> VLOOKUP($A161,Sheet3!$A$1:$C$244,2,FALSE)</f>
        <v>-1.41</v>
      </c>
    </row>
    <row r="162" spans="1:28" x14ac:dyDescent="0.3">
      <c r="A162">
        <v>20170426</v>
      </c>
      <c r="B162" t="s">
        <v>23</v>
      </c>
      <c r="C162">
        <v>227950</v>
      </c>
      <c r="D162">
        <v>1965</v>
      </c>
      <c r="E162">
        <v>1975</v>
      </c>
      <c r="F162">
        <v>1960</v>
      </c>
      <c r="G162">
        <v>1975</v>
      </c>
      <c r="H162">
        <v>3183</v>
      </c>
      <c r="I162">
        <v>10</v>
      </c>
      <c r="J162">
        <v>0.50890585200000005</v>
      </c>
      <c r="K162">
        <v>1970</v>
      </c>
      <c r="L162">
        <v>1970</v>
      </c>
      <c r="M162">
        <v>1970</v>
      </c>
      <c r="N162">
        <v>0</v>
      </c>
      <c r="O162">
        <v>-6.3492063000000001E-2</v>
      </c>
      <c r="P162">
        <v>5.0787201999999997E-2</v>
      </c>
      <c r="Q162">
        <v>1</v>
      </c>
      <c r="R162">
        <v>0</v>
      </c>
      <c r="S162">
        <v>0</v>
      </c>
      <c r="T162">
        <v>1.2787724E-2</v>
      </c>
      <c r="U162">
        <v>2.5316459999999998E-3</v>
      </c>
      <c r="V162">
        <v>0</v>
      </c>
      <c r="W162">
        <v>-2.6030989999999898E-3</v>
      </c>
      <c r="X162" s="1" t="str">
        <f xml:space="preserve"> VLOOKUP($A162,Sheet1!$A$1:$C$244,2,FALSE)</f>
        <v>53,700</v>
      </c>
      <c r="Y162" s="1" t="str">
        <f xml:space="preserve"> VLOOKUP($A162,Sheet1!$A$1:$C$244,3,FALSE)</f>
        <v>1,300</v>
      </c>
      <c r="Z162" s="1" t="str">
        <f xml:space="preserve"> VLOOKUP($A162,Sheet2!$A$1:$C$244,2,FALSE)</f>
        <v>2,140,000</v>
      </c>
      <c r="AA162" s="1" t="str">
        <f xml:space="preserve"> VLOOKUP($A162,Sheet2!$A$1:$C$244,3,FALSE)</f>
        <v>5,000</v>
      </c>
      <c r="AB162" s="1" t="str">
        <f xml:space="preserve"> VLOOKUP($A162,Sheet3!$A$1:$C$244,2,FALSE)</f>
        <v>0.88</v>
      </c>
    </row>
    <row r="163" spans="1:28" x14ac:dyDescent="0.3">
      <c r="A163">
        <v>20170425</v>
      </c>
      <c r="B163" t="s">
        <v>23</v>
      </c>
      <c r="C163">
        <v>227950</v>
      </c>
      <c r="D163">
        <v>1970</v>
      </c>
      <c r="E163">
        <v>1970</v>
      </c>
      <c r="F163">
        <v>1955</v>
      </c>
      <c r="G163">
        <v>1965</v>
      </c>
      <c r="H163">
        <v>16216</v>
      </c>
      <c r="I163">
        <v>10</v>
      </c>
      <c r="J163">
        <v>0.51150895100000005</v>
      </c>
      <c r="K163">
        <v>1969</v>
      </c>
      <c r="L163">
        <v>1969</v>
      </c>
      <c r="M163">
        <v>1969</v>
      </c>
      <c r="N163">
        <v>-0.25380710699999998</v>
      </c>
      <c r="O163">
        <v>-6.3451777000000001E-2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-2.5252529999999999E-3</v>
      </c>
      <c r="V163">
        <v>2.5380709999999998E-3</v>
      </c>
      <c r="W163">
        <v>1.524167179</v>
      </c>
      <c r="X163" s="1" t="str">
        <f xml:space="preserve"> VLOOKUP($A163,Sheet1!$A$1:$C$244,2,FALSE)</f>
        <v>52,400</v>
      </c>
      <c r="Y163" s="1" t="str">
        <f xml:space="preserve"> VLOOKUP($A163,Sheet1!$A$1:$C$244,3,FALSE)</f>
        <v>0</v>
      </c>
      <c r="Z163" s="1" t="str">
        <f xml:space="preserve"> VLOOKUP($A163,Sheet2!$A$1:$C$244,2,FALSE)</f>
        <v>2,135,000</v>
      </c>
      <c r="AA163" s="1" t="str">
        <f xml:space="preserve"> VLOOKUP($A163,Sheet2!$A$1:$C$244,3,FALSE)</f>
        <v>73,000</v>
      </c>
      <c r="AB163" s="1" t="str">
        <f xml:space="preserve"> VLOOKUP($A163,Sheet3!$A$1:$C$244,2,FALSE)</f>
        <v>1.43</v>
      </c>
    </row>
    <row r="164" spans="1:28" x14ac:dyDescent="0.3">
      <c r="A164">
        <v>20170424</v>
      </c>
      <c r="B164" t="s">
        <v>23</v>
      </c>
      <c r="C164">
        <v>227950</v>
      </c>
      <c r="D164">
        <v>1960</v>
      </c>
      <c r="E164">
        <v>1975</v>
      </c>
      <c r="F164">
        <v>1950</v>
      </c>
      <c r="G164">
        <v>1955</v>
      </c>
      <c r="H164">
        <v>114785</v>
      </c>
      <c r="I164">
        <v>-20</v>
      </c>
      <c r="J164">
        <v>-1.012658228</v>
      </c>
      <c r="K164">
        <v>1969</v>
      </c>
      <c r="L164">
        <v>1969</v>
      </c>
      <c r="M164">
        <v>1969</v>
      </c>
      <c r="N164">
        <v>-0.25316455700000001</v>
      </c>
      <c r="O164">
        <v>-0.12674271200000001</v>
      </c>
      <c r="P164">
        <v>-0.101471334</v>
      </c>
      <c r="Q164">
        <v>0</v>
      </c>
      <c r="R164">
        <v>0</v>
      </c>
      <c r="S164">
        <v>0</v>
      </c>
      <c r="T164">
        <v>-7.5757580000000001E-3</v>
      </c>
      <c r="U164">
        <v>-2.5380709999999998E-3</v>
      </c>
      <c r="V164">
        <v>0</v>
      </c>
      <c r="W164">
        <v>-0.76013297499999999</v>
      </c>
      <c r="X164" s="1" t="str">
        <f xml:space="preserve"> VLOOKUP($A164,Sheet1!$A$1:$C$244,2,FALSE)</f>
        <v>52,400</v>
      </c>
      <c r="Y164" s="1" t="str">
        <f xml:space="preserve"> VLOOKUP($A164,Sheet1!$A$1:$C$244,3,FALSE)</f>
        <v>400</v>
      </c>
      <c r="Z164" s="1" t="str">
        <f xml:space="preserve"> VLOOKUP($A164,Sheet2!$A$1:$C$244,2,FALSE)</f>
        <v>2,062,000</v>
      </c>
      <c r="AA164" s="1" t="str">
        <f xml:space="preserve"> VLOOKUP($A164,Sheet2!$A$1:$C$244,3,FALSE)</f>
        <v>24,000</v>
      </c>
      <c r="AB164" s="1" t="str">
        <f xml:space="preserve"> VLOOKUP($A164,Sheet3!$A$1:$C$244,2,FALSE)</f>
        <v>-1.08</v>
      </c>
    </row>
    <row r="165" spans="1:28" x14ac:dyDescent="0.3">
      <c r="A165">
        <v>20170421</v>
      </c>
      <c r="B165" t="s">
        <v>23</v>
      </c>
      <c r="C165">
        <v>227950</v>
      </c>
      <c r="D165">
        <v>1970</v>
      </c>
      <c r="E165">
        <v>1980</v>
      </c>
      <c r="F165">
        <v>1965</v>
      </c>
      <c r="G165">
        <v>1975</v>
      </c>
      <c r="H165">
        <v>12326</v>
      </c>
      <c r="I165">
        <v>-5</v>
      </c>
      <c r="J165">
        <v>-0.25252525300000001</v>
      </c>
      <c r="K165">
        <v>1971</v>
      </c>
      <c r="L165">
        <v>1971</v>
      </c>
      <c r="M165">
        <v>1971</v>
      </c>
      <c r="N165">
        <v>0.169061708</v>
      </c>
      <c r="O165">
        <v>0.126903553</v>
      </c>
      <c r="P165">
        <v>0.15243902400000001</v>
      </c>
      <c r="Q165">
        <v>0</v>
      </c>
      <c r="R165">
        <v>0</v>
      </c>
      <c r="S165">
        <v>0</v>
      </c>
      <c r="T165">
        <v>-7.6142129999999999E-3</v>
      </c>
      <c r="U165">
        <v>-5.0890589999999999E-3</v>
      </c>
      <c r="V165">
        <v>-5.0890589999999999E-3</v>
      </c>
      <c r="W165">
        <v>-0.76013946600000004</v>
      </c>
      <c r="X165" s="1" t="str">
        <f xml:space="preserve"> VLOOKUP($A165,Sheet1!$A$1:$C$244,2,FALSE)</f>
        <v>52,000</v>
      </c>
      <c r="Y165" s="1" t="str">
        <f xml:space="preserve"> VLOOKUP($A165,Sheet1!$A$1:$C$244,3,FALSE)</f>
        <v>600</v>
      </c>
      <c r="Z165" s="1" t="str">
        <f xml:space="preserve"> VLOOKUP($A165,Sheet2!$A$1:$C$244,2,FALSE)</f>
        <v>2,038,000</v>
      </c>
      <c r="AA165" s="1" t="str">
        <f xml:space="preserve"> VLOOKUP($A165,Sheet2!$A$1:$C$244,3,FALSE)</f>
        <v>24,000</v>
      </c>
      <c r="AB165" s="1" t="str">
        <f xml:space="preserve"> VLOOKUP($A165,Sheet3!$A$1:$C$244,2,FALSE)</f>
        <v>0.10</v>
      </c>
    </row>
    <row r="166" spans="1:28" x14ac:dyDescent="0.3">
      <c r="A166">
        <v>20170420</v>
      </c>
      <c r="B166" t="s">
        <v>23</v>
      </c>
      <c r="C166">
        <v>227950</v>
      </c>
      <c r="D166">
        <v>1970</v>
      </c>
      <c r="E166">
        <v>1980</v>
      </c>
      <c r="F166">
        <v>1950</v>
      </c>
      <c r="G166">
        <v>1980</v>
      </c>
      <c r="H166">
        <v>59768</v>
      </c>
      <c r="I166">
        <v>10</v>
      </c>
      <c r="J166">
        <v>0.50761421299999998</v>
      </c>
      <c r="K166">
        <v>1968</v>
      </c>
      <c r="L166">
        <v>1968</v>
      </c>
      <c r="M166">
        <v>1968</v>
      </c>
      <c r="N166">
        <v>0.25423728800000001</v>
      </c>
      <c r="O166">
        <v>0.25445292600000002</v>
      </c>
      <c r="P166">
        <v>0.20366598799999999</v>
      </c>
      <c r="Q166">
        <v>0</v>
      </c>
      <c r="R166">
        <v>0</v>
      </c>
      <c r="S166">
        <v>0</v>
      </c>
      <c r="T166">
        <v>5.0890589999999999E-3</v>
      </c>
      <c r="U166">
        <v>5.0890589999999999E-3</v>
      </c>
      <c r="V166">
        <v>7.6530610000000001E-3</v>
      </c>
      <c r="W166">
        <v>0.25316128699999901</v>
      </c>
      <c r="X166" s="1" t="str">
        <f xml:space="preserve"> VLOOKUP($A166,Sheet1!$A$1:$C$244,2,FALSE)</f>
        <v>51,400</v>
      </c>
      <c r="Y166" s="1" t="str">
        <f xml:space="preserve"> VLOOKUP($A166,Sheet1!$A$1:$C$244,3,FALSE)</f>
        <v>1,550</v>
      </c>
      <c r="Z166" s="1" t="str">
        <f xml:space="preserve"> VLOOKUP($A166,Sheet2!$A$1:$C$244,2,FALSE)</f>
        <v>2,014,000</v>
      </c>
      <c r="AA166" s="1" t="str">
        <f xml:space="preserve"> VLOOKUP($A166,Sheet2!$A$1:$C$244,3,FALSE)</f>
        <v>-31,000</v>
      </c>
      <c r="AB166" s="1" t="str">
        <f xml:space="preserve"> VLOOKUP($A166,Sheet3!$A$1:$C$244,2,FALSE)</f>
        <v>-0.60</v>
      </c>
    </row>
    <row r="167" spans="1:28" x14ac:dyDescent="0.3">
      <c r="A167">
        <v>20170419</v>
      </c>
      <c r="B167" t="s">
        <v>23</v>
      </c>
      <c r="C167">
        <v>227950</v>
      </c>
      <c r="D167">
        <v>1960</v>
      </c>
      <c r="E167">
        <v>1970</v>
      </c>
      <c r="F167">
        <v>1955</v>
      </c>
      <c r="G167">
        <v>1970</v>
      </c>
      <c r="H167">
        <v>32063</v>
      </c>
      <c r="I167">
        <v>5</v>
      </c>
      <c r="J167">
        <v>0.25445292600000002</v>
      </c>
      <c r="K167">
        <v>1964</v>
      </c>
      <c r="L167">
        <v>1964</v>
      </c>
      <c r="M167">
        <v>1964</v>
      </c>
      <c r="N167">
        <v>0.169779287</v>
      </c>
      <c r="O167">
        <v>0.127388535</v>
      </c>
      <c r="P167">
        <v>0.152983172</v>
      </c>
      <c r="Q167">
        <v>0</v>
      </c>
      <c r="R167">
        <v>0</v>
      </c>
      <c r="S167">
        <v>0</v>
      </c>
      <c r="T167">
        <v>7.6335880000000002E-3</v>
      </c>
      <c r="U167">
        <v>1.0204082E-2</v>
      </c>
      <c r="V167">
        <v>1.0204082E-2</v>
      </c>
      <c r="W167">
        <v>0.25445292600000002</v>
      </c>
      <c r="X167" s="1" t="str">
        <f xml:space="preserve"> VLOOKUP($A167,Sheet1!$A$1:$C$244,2,FALSE)</f>
        <v>49,850</v>
      </c>
      <c r="Y167" s="1" t="str">
        <f xml:space="preserve"> VLOOKUP($A167,Sheet1!$A$1:$C$244,3,FALSE)</f>
        <v>-350</v>
      </c>
      <c r="Z167" s="1" t="str">
        <f xml:space="preserve"> VLOOKUP($A167,Sheet2!$A$1:$C$244,2,FALSE)</f>
        <v>2,045,000</v>
      </c>
      <c r="AA167" s="1" t="str">
        <f xml:space="preserve"> VLOOKUP($A167,Sheet2!$A$1:$C$244,3,FALSE)</f>
        <v>-30,000</v>
      </c>
      <c r="AB167" s="1" t="str">
        <f xml:space="preserve"> VLOOKUP($A167,Sheet3!$A$1:$C$244,2,FALSE)</f>
        <v>-0.06</v>
      </c>
    </row>
    <row r="168" spans="1:28" x14ac:dyDescent="0.3">
      <c r="A168">
        <v>20170418</v>
      </c>
      <c r="B168" t="s">
        <v>23</v>
      </c>
      <c r="C168">
        <v>227950</v>
      </c>
      <c r="D168">
        <v>1965</v>
      </c>
      <c r="E168">
        <v>1965</v>
      </c>
      <c r="F168">
        <v>1950</v>
      </c>
      <c r="G168">
        <v>1965</v>
      </c>
      <c r="H168">
        <v>7724</v>
      </c>
      <c r="I168">
        <v>0</v>
      </c>
      <c r="J168">
        <v>0</v>
      </c>
      <c r="K168">
        <v>1961</v>
      </c>
      <c r="L168">
        <v>1961</v>
      </c>
      <c r="M168">
        <v>1961</v>
      </c>
      <c r="N168">
        <v>8.4961766999999994E-2</v>
      </c>
      <c r="O168">
        <v>0.12755101999999999</v>
      </c>
      <c r="P168">
        <v>0.102092905</v>
      </c>
      <c r="Q168">
        <v>0</v>
      </c>
      <c r="R168">
        <v>0</v>
      </c>
      <c r="S168">
        <v>0</v>
      </c>
      <c r="T168">
        <v>5.1020409999999999E-3</v>
      </c>
      <c r="U168">
        <v>5.1020409999999999E-3</v>
      </c>
      <c r="V168">
        <v>7.6726340000000002E-3</v>
      </c>
      <c r="W168">
        <v>-0.255102041</v>
      </c>
      <c r="X168" s="1" t="str">
        <f xml:space="preserve"> VLOOKUP($A168,Sheet1!$A$1:$C$244,2,FALSE)</f>
        <v>50,200</v>
      </c>
      <c r="Y168" s="1" t="str">
        <f xml:space="preserve"> VLOOKUP($A168,Sheet1!$A$1:$C$244,3,FALSE)</f>
        <v>1,000</v>
      </c>
      <c r="Z168" s="1" t="str">
        <f xml:space="preserve"> VLOOKUP($A168,Sheet2!$A$1:$C$244,2,FALSE)</f>
        <v>2,075,000</v>
      </c>
      <c r="AA168" s="1" t="str">
        <f xml:space="preserve"> VLOOKUP($A168,Sheet2!$A$1:$C$244,3,FALSE)</f>
        <v>-3,000</v>
      </c>
      <c r="AB168" s="1" t="str">
        <f xml:space="preserve"> VLOOKUP($A168,Sheet3!$A$1:$C$244,2,FALSE)</f>
        <v>1.25</v>
      </c>
    </row>
    <row r="169" spans="1:28" x14ac:dyDescent="0.3">
      <c r="A169">
        <v>20170417</v>
      </c>
      <c r="B169" t="s">
        <v>23</v>
      </c>
      <c r="C169">
        <v>227950</v>
      </c>
      <c r="D169">
        <v>1950</v>
      </c>
      <c r="E169">
        <v>1965</v>
      </c>
      <c r="F169">
        <v>1950</v>
      </c>
      <c r="G169">
        <v>1965</v>
      </c>
      <c r="H169">
        <v>3988</v>
      </c>
      <c r="I169">
        <v>5</v>
      </c>
      <c r="J169">
        <v>0.255102041</v>
      </c>
      <c r="K169">
        <v>1959</v>
      </c>
      <c r="L169">
        <v>1959</v>
      </c>
      <c r="M169">
        <v>1959</v>
      </c>
      <c r="N169">
        <v>0.17021276599999999</v>
      </c>
      <c r="O169">
        <v>0.12771392100000001</v>
      </c>
      <c r="P169">
        <v>0.10219724099999999</v>
      </c>
      <c r="Q169">
        <v>0</v>
      </c>
      <c r="R169">
        <v>0</v>
      </c>
      <c r="S169">
        <v>0</v>
      </c>
      <c r="T169">
        <v>2.5510200000000002E-3</v>
      </c>
      <c r="U169">
        <v>5.1150900000000001E-3</v>
      </c>
      <c r="V169">
        <v>5.1150900000000001E-3</v>
      </c>
      <c r="W169">
        <v>0.255102041</v>
      </c>
      <c r="X169" s="1" t="str">
        <f xml:space="preserve"> VLOOKUP($A169,Sheet1!$A$1:$C$244,2,FALSE)</f>
        <v>49,200</v>
      </c>
      <c r="Y169" s="1" t="str">
        <f xml:space="preserve"> VLOOKUP($A169,Sheet1!$A$1:$C$244,3,FALSE)</f>
        <v>-600</v>
      </c>
      <c r="Z169" s="1" t="str">
        <f xml:space="preserve"> VLOOKUP($A169,Sheet2!$A$1:$C$244,2,FALSE)</f>
        <v>2,078,000</v>
      </c>
      <c r="AA169" s="1" t="str">
        <f xml:space="preserve"> VLOOKUP($A169,Sheet2!$A$1:$C$244,3,FALSE)</f>
        <v>-23,000</v>
      </c>
      <c r="AB169" s="1" t="str">
        <f xml:space="preserve"> VLOOKUP($A169,Sheet3!$A$1:$C$244,2,FALSE)</f>
        <v>1.79</v>
      </c>
    </row>
    <row r="170" spans="1:28" x14ac:dyDescent="0.3">
      <c r="A170">
        <v>20170414</v>
      </c>
      <c r="B170" t="s">
        <v>23</v>
      </c>
      <c r="C170">
        <v>227950</v>
      </c>
      <c r="D170">
        <v>1965</v>
      </c>
      <c r="E170">
        <v>1965</v>
      </c>
      <c r="F170">
        <v>1950</v>
      </c>
      <c r="G170">
        <v>1960</v>
      </c>
      <c r="H170">
        <v>15548</v>
      </c>
      <c r="I170">
        <v>0</v>
      </c>
      <c r="J170">
        <v>0</v>
      </c>
      <c r="K170">
        <v>1957</v>
      </c>
      <c r="L170">
        <v>1957</v>
      </c>
      <c r="M170">
        <v>1957</v>
      </c>
      <c r="N170">
        <v>8.5178876000000001E-2</v>
      </c>
      <c r="O170">
        <v>6.3897763999999996E-2</v>
      </c>
      <c r="P170">
        <v>-5.1072523000000002E-2</v>
      </c>
      <c r="Q170">
        <v>0</v>
      </c>
      <c r="R170">
        <v>0</v>
      </c>
      <c r="S170">
        <v>0</v>
      </c>
      <c r="T170">
        <v>5.1150900000000001E-3</v>
      </c>
      <c r="U170">
        <v>5.1150900000000001E-3</v>
      </c>
      <c r="V170">
        <v>5.1150900000000001E-3</v>
      </c>
      <c r="W170">
        <v>-0.25575447600000001</v>
      </c>
      <c r="X170" s="1" t="str">
        <f xml:space="preserve"> VLOOKUP($A170,Sheet1!$A$1:$C$244,2,FALSE)</f>
        <v>49,800</v>
      </c>
      <c r="Y170" s="1" t="str">
        <f xml:space="preserve"> VLOOKUP($A170,Sheet1!$A$1:$C$244,3,FALSE)</f>
        <v>50</v>
      </c>
      <c r="Z170" s="1" t="str">
        <f xml:space="preserve"> VLOOKUP($A170,Sheet2!$A$1:$C$244,2,FALSE)</f>
        <v>2,101,000</v>
      </c>
      <c r="AA170" s="1" t="str">
        <f xml:space="preserve"> VLOOKUP($A170,Sheet2!$A$1:$C$244,3,FALSE)</f>
        <v>-20,000</v>
      </c>
      <c r="AB170" s="1" t="str">
        <f xml:space="preserve"> VLOOKUP($A170,Sheet3!$A$1:$C$244,2,FALSE)</f>
        <v>-0.37</v>
      </c>
    </row>
    <row r="171" spans="1:28" x14ac:dyDescent="0.3">
      <c r="A171">
        <v>20170413</v>
      </c>
      <c r="B171" t="s">
        <v>23</v>
      </c>
      <c r="C171">
        <v>227950</v>
      </c>
      <c r="D171">
        <v>1960</v>
      </c>
      <c r="E171">
        <v>1965</v>
      </c>
      <c r="F171">
        <v>1950</v>
      </c>
      <c r="G171">
        <v>1960</v>
      </c>
      <c r="H171">
        <v>6912</v>
      </c>
      <c r="I171">
        <v>5</v>
      </c>
      <c r="J171">
        <v>0.25575447600000001</v>
      </c>
      <c r="K171">
        <v>1958</v>
      </c>
      <c r="L171">
        <v>1958</v>
      </c>
      <c r="M171">
        <v>1958</v>
      </c>
      <c r="N171">
        <v>8.5251491999999998E-2</v>
      </c>
      <c r="O171">
        <v>-6.3856960000000004E-2</v>
      </c>
      <c r="P171">
        <v>0</v>
      </c>
      <c r="Q171">
        <v>0</v>
      </c>
      <c r="R171">
        <v>0</v>
      </c>
      <c r="S171">
        <v>0</v>
      </c>
      <c r="T171">
        <v>2.557545E-3</v>
      </c>
      <c r="U171">
        <v>2.557545E-3</v>
      </c>
      <c r="V171">
        <v>-2.5445289999999998E-3</v>
      </c>
      <c r="W171">
        <v>0.25575447600000001</v>
      </c>
      <c r="X171" s="1" t="str">
        <f xml:space="preserve"> VLOOKUP($A171,Sheet1!$A$1:$C$244,2,FALSE)</f>
        <v>49,750</v>
      </c>
      <c r="Y171" s="1" t="str">
        <f xml:space="preserve"> VLOOKUP($A171,Sheet1!$A$1:$C$244,3,FALSE)</f>
        <v>750</v>
      </c>
      <c r="Z171" s="1" t="str">
        <f xml:space="preserve"> VLOOKUP($A171,Sheet2!$A$1:$C$244,2,FALSE)</f>
        <v>2,121,000</v>
      </c>
      <c r="AA171" s="1" t="str">
        <f xml:space="preserve"> VLOOKUP($A171,Sheet2!$A$1:$C$244,3,FALSE)</f>
        <v>26,000</v>
      </c>
      <c r="AB171" s="1" t="str">
        <f xml:space="preserve"> VLOOKUP($A171,Sheet3!$A$1:$C$244,2,FALSE)</f>
        <v>-0.32</v>
      </c>
    </row>
    <row r="172" spans="1:28" x14ac:dyDescent="0.3">
      <c r="A172">
        <v>20170412</v>
      </c>
      <c r="B172" t="s">
        <v>23</v>
      </c>
      <c r="C172">
        <v>227950</v>
      </c>
      <c r="D172">
        <v>1955</v>
      </c>
      <c r="E172">
        <v>1965</v>
      </c>
      <c r="F172">
        <v>1950</v>
      </c>
      <c r="G172">
        <v>1955</v>
      </c>
      <c r="H172">
        <v>10049</v>
      </c>
      <c r="I172">
        <v>0</v>
      </c>
      <c r="J172">
        <v>0</v>
      </c>
      <c r="K172">
        <v>1958</v>
      </c>
      <c r="L172">
        <v>1958</v>
      </c>
      <c r="M172">
        <v>1958</v>
      </c>
      <c r="N172">
        <v>-0.17021276599999999</v>
      </c>
      <c r="O172">
        <v>-6.3816208999999999E-2</v>
      </c>
      <c r="P172">
        <v>0</v>
      </c>
      <c r="Q172">
        <v>0</v>
      </c>
      <c r="R172">
        <v>0</v>
      </c>
      <c r="S172">
        <v>0</v>
      </c>
      <c r="T172">
        <v>2.557545E-3</v>
      </c>
      <c r="U172">
        <v>-2.5445289999999998E-3</v>
      </c>
      <c r="V172">
        <v>0</v>
      </c>
      <c r="W172">
        <v>0</v>
      </c>
      <c r="X172" s="1" t="str">
        <f xml:space="preserve"> VLOOKUP($A172,Sheet1!$A$1:$C$244,2,FALSE)</f>
        <v>49,000</v>
      </c>
      <c r="Y172" s="1" t="str">
        <f xml:space="preserve"> VLOOKUP($A172,Sheet1!$A$1:$C$244,3,FALSE)</f>
        <v>150</v>
      </c>
      <c r="Z172" s="1" t="str">
        <f xml:space="preserve"> VLOOKUP($A172,Sheet2!$A$1:$C$244,2,FALSE)</f>
        <v>2,095,000</v>
      </c>
      <c r="AA172" s="1" t="str">
        <f xml:space="preserve"> VLOOKUP($A172,Sheet2!$A$1:$C$244,3,FALSE)</f>
        <v>15,000</v>
      </c>
      <c r="AB172" s="1" t="str">
        <f xml:space="preserve"> VLOOKUP($A172,Sheet3!$A$1:$C$244,2,FALSE)</f>
        <v>0.17</v>
      </c>
    </row>
    <row r="173" spans="1:28" x14ac:dyDescent="0.3">
      <c r="A173">
        <v>20170411</v>
      </c>
      <c r="B173" t="s">
        <v>23</v>
      </c>
      <c r="C173">
        <v>227950</v>
      </c>
      <c r="D173">
        <v>1960</v>
      </c>
      <c r="E173">
        <v>1960</v>
      </c>
      <c r="F173">
        <v>1945</v>
      </c>
      <c r="G173">
        <v>1955</v>
      </c>
      <c r="H173">
        <v>37132</v>
      </c>
      <c r="I173">
        <v>0</v>
      </c>
      <c r="J173">
        <v>0</v>
      </c>
      <c r="K173">
        <v>1958</v>
      </c>
      <c r="L173">
        <v>1958</v>
      </c>
      <c r="M173">
        <v>1958</v>
      </c>
      <c r="N173">
        <v>-8.5034014000000005E-2</v>
      </c>
      <c r="O173">
        <v>0</v>
      </c>
      <c r="P173">
        <v>5.1098619999999997E-2</v>
      </c>
      <c r="Q173">
        <v>-1</v>
      </c>
      <c r="R173">
        <v>0</v>
      </c>
      <c r="S173">
        <v>0</v>
      </c>
      <c r="T173">
        <v>-5.0890589999999999E-3</v>
      </c>
      <c r="U173">
        <v>-2.5510200000000002E-3</v>
      </c>
      <c r="V173">
        <v>0</v>
      </c>
      <c r="W173">
        <v>0.50890585200000005</v>
      </c>
      <c r="X173" s="1" t="str">
        <f xml:space="preserve"> VLOOKUP($A173,Sheet1!$A$1:$C$244,2,FALSE)</f>
        <v>48,850</v>
      </c>
      <c r="Y173" s="1" t="str">
        <f xml:space="preserve"> VLOOKUP($A173,Sheet1!$A$1:$C$244,3,FALSE)</f>
        <v>-150</v>
      </c>
      <c r="Z173" s="1" t="str">
        <f xml:space="preserve"> VLOOKUP($A173,Sheet2!$A$1:$C$244,2,FALSE)</f>
        <v>2,080,000</v>
      </c>
      <c r="AA173" s="1" t="str">
        <f xml:space="preserve"> VLOOKUP($A173,Sheet2!$A$1:$C$244,3,FALSE)</f>
        <v>-17,000</v>
      </c>
      <c r="AB173" s="1" t="str">
        <f xml:space="preserve"> VLOOKUP($A173,Sheet3!$A$1:$C$244,2,FALSE)</f>
        <v>0.23</v>
      </c>
    </row>
    <row r="174" spans="1:28" x14ac:dyDescent="0.3">
      <c r="A174">
        <v>20170410</v>
      </c>
      <c r="B174" t="s">
        <v>23</v>
      </c>
      <c r="C174">
        <v>227950</v>
      </c>
      <c r="D174">
        <v>1955</v>
      </c>
      <c r="E174">
        <v>1965</v>
      </c>
      <c r="F174">
        <v>1950</v>
      </c>
      <c r="G174">
        <v>1955</v>
      </c>
      <c r="H174">
        <v>8834</v>
      </c>
      <c r="I174">
        <v>-10</v>
      </c>
      <c r="J174">
        <v>-0.50890585200000005</v>
      </c>
      <c r="K174">
        <v>1957</v>
      </c>
      <c r="L174">
        <v>1957</v>
      </c>
      <c r="M174">
        <v>1957</v>
      </c>
      <c r="N174">
        <v>0</v>
      </c>
      <c r="O174">
        <v>6.3856960000000004E-2</v>
      </c>
      <c r="P174">
        <v>5.1124744E-2</v>
      </c>
      <c r="Q174">
        <v>0</v>
      </c>
      <c r="R174">
        <v>0</v>
      </c>
      <c r="S174">
        <v>0</v>
      </c>
      <c r="T174">
        <v>-2.5510200000000002E-3</v>
      </c>
      <c r="U174">
        <v>0</v>
      </c>
      <c r="V174">
        <v>2.5641029999999999E-3</v>
      </c>
      <c r="W174">
        <v>-0.76400789300000005</v>
      </c>
      <c r="X174" s="1" t="str">
        <f xml:space="preserve"> VLOOKUP($A174,Sheet1!$A$1:$C$244,2,FALSE)</f>
        <v>49,000</v>
      </c>
      <c r="Y174" s="1" t="str">
        <f xml:space="preserve"> VLOOKUP($A174,Sheet1!$A$1:$C$244,3,FALSE)</f>
        <v>-800</v>
      </c>
      <c r="Z174" s="1" t="str">
        <f xml:space="preserve"> VLOOKUP($A174,Sheet2!$A$1:$C$244,2,FALSE)</f>
        <v>2,097,000</v>
      </c>
      <c r="AA174" s="1" t="str">
        <f xml:space="preserve"> VLOOKUP($A174,Sheet2!$A$1:$C$244,3,FALSE)</f>
        <v>17,000</v>
      </c>
      <c r="AB174" s="1" t="str">
        <f xml:space="preserve"> VLOOKUP($A174,Sheet3!$A$1:$C$244,2,FALSE)</f>
        <v>-1.77</v>
      </c>
    </row>
    <row r="175" spans="1:28" x14ac:dyDescent="0.3">
      <c r="A175">
        <v>20170407</v>
      </c>
      <c r="B175" t="s">
        <v>23</v>
      </c>
      <c r="C175">
        <v>227950</v>
      </c>
      <c r="D175">
        <v>1955</v>
      </c>
      <c r="E175">
        <v>1965</v>
      </c>
      <c r="F175">
        <v>1955</v>
      </c>
      <c r="G175">
        <v>1965</v>
      </c>
      <c r="H175">
        <v>10566</v>
      </c>
      <c r="I175">
        <v>5</v>
      </c>
      <c r="J175">
        <v>0.255102041</v>
      </c>
      <c r="K175">
        <v>1956</v>
      </c>
      <c r="L175">
        <v>1956</v>
      </c>
      <c r="M175">
        <v>1956</v>
      </c>
      <c r="N175">
        <v>0.25575447600000001</v>
      </c>
      <c r="O175">
        <v>0.19193858</v>
      </c>
      <c r="P175">
        <v>-5.1098619999999997E-2</v>
      </c>
      <c r="Q175">
        <v>0</v>
      </c>
      <c r="R175">
        <v>0</v>
      </c>
      <c r="S175">
        <v>0</v>
      </c>
      <c r="T175">
        <v>0</v>
      </c>
      <c r="U175">
        <v>2.5641029999999999E-3</v>
      </c>
      <c r="V175">
        <v>2.5641029999999999E-3</v>
      </c>
      <c r="W175">
        <v>-6.52435000000006E-4</v>
      </c>
      <c r="X175" s="1" t="str">
        <f xml:space="preserve"> VLOOKUP($A175,Sheet1!$A$1:$C$244,2,FALSE)</f>
        <v>49,800</v>
      </c>
      <c r="Y175" s="1" t="str">
        <f xml:space="preserve"> VLOOKUP($A175,Sheet1!$A$1:$C$244,3,FALSE)</f>
        <v>400</v>
      </c>
      <c r="Z175" s="1" t="str">
        <f xml:space="preserve"> VLOOKUP($A175,Sheet2!$A$1:$C$244,2,FALSE)</f>
        <v>2,080,000</v>
      </c>
      <c r="AA175" s="1" t="str">
        <f xml:space="preserve"> VLOOKUP($A175,Sheet2!$A$1:$C$244,3,FALSE)</f>
        <v>-12,000</v>
      </c>
      <c r="AB175" s="1" t="str">
        <f xml:space="preserve"> VLOOKUP($A175,Sheet3!$A$1:$C$244,2,FALSE)</f>
        <v>0.12</v>
      </c>
    </row>
    <row r="176" spans="1:28" x14ac:dyDescent="0.3">
      <c r="A176">
        <v>20170406</v>
      </c>
      <c r="B176" t="s">
        <v>23</v>
      </c>
      <c r="C176">
        <v>227950</v>
      </c>
      <c r="D176">
        <v>1960</v>
      </c>
      <c r="E176">
        <v>1985</v>
      </c>
      <c r="F176">
        <v>1955</v>
      </c>
      <c r="G176">
        <v>1960</v>
      </c>
      <c r="H176">
        <v>51933</v>
      </c>
      <c r="I176">
        <v>5</v>
      </c>
      <c r="J176">
        <v>0.25575447600000001</v>
      </c>
      <c r="K176">
        <v>1957</v>
      </c>
      <c r="L176">
        <v>1957</v>
      </c>
      <c r="M176">
        <v>1957</v>
      </c>
      <c r="N176">
        <v>0.17079419300000001</v>
      </c>
      <c r="O176">
        <v>-0.12779552699999999</v>
      </c>
      <c r="P176">
        <v>-5.1072523000000002E-2</v>
      </c>
      <c r="Q176">
        <v>1</v>
      </c>
      <c r="R176">
        <v>0</v>
      </c>
      <c r="S176">
        <v>0</v>
      </c>
      <c r="T176">
        <v>7.6923080000000001E-3</v>
      </c>
      <c r="U176">
        <v>7.6923080000000001E-3</v>
      </c>
      <c r="V176">
        <v>-2.5380709999999998E-3</v>
      </c>
      <c r="W176">
        <v>-6.5577999999999405E-4</v>
      </c>
      <c r="X176" s="1" t="str">
        <f xml:space="preserve"> VLOOKUP($A176,Sheet1!$A$1:$C$244,2,FALSE)</f>
        <v>49,400</v>
      </c>
      <c r="Y176" s="1" t="str">
        <f xml:space="preserve"> VLOOKUP($A176,Sheet1!$A$1:$C$244,3,FALSE)</f>
        <v>-900</v>
      </c>
      <c r="Z176" s="1" t="str">
        <f xml:space="preserve"> VLOOKUP($A176,Sheet2!$A$1:$C$244,2,FALSE)</f>
        <v>2,092,000</v>
      </c>
      <c r="AA176" s="1" t="str">
        <f xml:space="preserve"> VLOOKUP($A176,Sheet2!$A$1:$C$244,3,FALSE)</f>
        <v>-15,000</v>
      </c>
      <c r="AB176" s="1" t="str">
        <f xml:space="preserve"> VLOOKUP($A176,Sheet3!$A$1:$C$244,2,FALSE)</f>
        <v>0.96</v>
      </c>
    </row>
    <row r="177" spans="1:28" x14ac:dyDescent="0.3">
      <c r="A177">
        <v>20170405</v>
      </c>
      <c r="B177" t="s">
        <v>23</v>
      </c>
      <c r="C177">
        <v>227950</v>
      </c>
      <c r="D177">
        <v>1955</v>
      </c>
      <c r="E177">
        <v>1960</v>
      </c>
      <c r="F177">
        <v>1950</v>
      </c>
      <c r="G177">
        <v>1955</v>
      </c>
      <c r="H177">
        <v>9298</v>
      </c>
      <c r="I177">
        <v>5</v>
      </c>
      <c r="J177">
        <v>0.256410256</v>
      </c>
      <c r="K177">
        <v>1958</v>
      </c>
      <c r="L177">
        <v>1958</v>
      </c>
      <c r="M177">
        <v>1958</v>
      </c>
      <c r="N177">
        <v>-0.25553662700000002</v>
      </c>
      <c r="O177">
        <v>-0.127632419</v>
      </c>
      <c r="P177">
        <v>0</v>
      </c>
      <c r="Q177">
        <v>0</v>
      </c>
      <c r="R177">
        <v>0</v>
      </c>
      <c r="S177">
        <v>0</v>
      </c>
      <c r="T177">
        <v>5.1282050000000003E-3</v>
      </c>
      <c r="U177">
        <v>-5.0761419999999996E-3</v>
      </c>
      <c r="V177">
        <v>-2.5445289999999998E-3</v>
      </c>
      <c r="W177">
        <v>0.256410256</v>
      </c>
      <c r="X177" s="1" t="str">
        <f xml:space="preserve"> VLOOKUP($A177,Sheet1!$A$1:$C$244,2,FALSE)</f>
        <v>50,300</v>
      </c>
      <c r="Y177" s="1" t="str">
        <f xml:space="preserve"> VLOOKUP($A177,Sheet1!$A$1:$C$244,3,FALSE)</f>
        <v>-700</v>
      </c>
      <c r="Z177" s="1" t="str">
        <f xml:space="preserve"> VLOOKUP($A177,Sheet2!$A$1:$C$244,2,FALSE)</f>
        <v>2,107,000</v>
      </c>
      <c r="AA177" s="1" t="str">
        <f xml:space="preserve"> VLOOKUP($A177,Sheet2!$A$1:$C$244,3,FALSE)</f>
        <v>3,000</v>
      </c>
      <c r="AB177" s="1" t="str">
        <f xml:space="preserve"> VLOOKUP($A177,Sheet3!$A$1:$C$244,2,FALSE)</f>
        <v>0.75</v>
      </c>
    </row>
    <row r="178" spans="1:28" x14ac:dyDescent="0.3">
      <c r="A178">
        <v>20170404</v>
      </c>
      <c r="B178" t="s">
        <v>23</v>
      </c>
      <c r="C178">
        <v>227950</v>
      </c>
      <c r="D178">
        <v>1950</v>
      </c>
      <c r="E178">
        <v>1955</v>
      </c>
      <c r="F178">
        <v>1945</v>
      </c>
      <c r="G178">
        <v>1950</v>
      </c>
      <c r="H178">
        <v>19459</v>
      </c>
      <c r="I178">
        <v>0</v>
      </c>
      <c r="J178">
        <v>0</v>
      </c>
      <c r="K178">
        <v>1958</v>
      </c>
      <c r="L178">
        <v>1958</v>
      </c>
      <c r="M178">
        <v>1958</v>
      </c>
      <c r="N178">
        <v>-0.25488530199999998</v>
      </c>
      <c r="O178">
        <v>-6.3775509999999994E-2</v>
      </c>
      <c r="P178">
        <v>-0.152983172</v>
      </c>
      <c r="Q178">
        <v>0</v>
      </c>
      <c r="R178">
        <v>0</v>
      </c>
      <c r="S178">
        <v>0</v>
      </c>
      <c r="T178">
        <v>-7.6142129999999999E-3</v>
      </c>
      <c r="U178">
        <v>-5.0890589999999999E-3</v>
      </c>
      <c r="V178">
        <v>0</v>
      </c>
      <c r="W178">
        <v>1.015228426</v>
      </c>
      <c r="X178" s="1" t="str">
        <f xml:space="preserve"> VLOOKUP($A178,Sheet1!$A$1:$C$244,2,FALSE)</f>
        <v>51,000</v>
      </c>
      <c r="Y178" s="1" t="str">
        <f xml:space="preserve"> VLOOKUP($A178,Sheet1!$A$1:$C$244,3,FALSE)</f>
        <v>-800</v>
      </c>
      <c r="Z178" s="1" t="str">
        <f xml:space="preserve"> VLOOKUP($A178,Sheet2!$A$1:$C$244,2,FALSE)</f>
        <v>2,104,000</v>
      </c>
      <c r="AA178" s="1" t="str">
        <f xml:space="preserve"> VLOOKUP($A178,Sheet2!$A$1:$C$244,3,FALSE)</f>
        <v>32,000</v>
      </c>
      <c r="AB178" s="1" t="str">
        <f xml:space="preserve"> VLOOKUP($A178,Sheet3!$A$1:$C$244,2,FALSE)</f>
        <v>-0.10</v>
      </c>
    </row>
    <row r="179" spans="1:28" x14ac:dyDescent="0.3">
      <c r="A179">
        <v>20170403</v>
      </c>
      <c r="B179" t="s">
        <v>23</v>
      </c>
      <c r="C179">
        <v>227950</v>
      </c>
      <c r="D179">
        <v>1965</v>
      </c>
      <c r="E179">
        <v>1970</v>
      </c>
      <c r="F179">
        <v>1940</v>
      </c>
      <c r="G179">
        <v>1950</v>
      </c>
      <c r="H179">
        <v>37987</v>
      </c>
      <c r="I179">
        <v>-20</v>
      </c>
      <c r="J179">
        <v>-1.015228426</v>
      </c>
      <c r="K179">
        <v>1961</v>
      </c>
      <c r="L179">
        <v>1961</v>
      </c>
      <c r="M179">
        <v>1961</v>
      </c>
      <c r="N179">
        <v>-8.4889643000000001E-2</v>
      </c>
      <c r="O179">
        <v>-0.19096117100000001</v>
      </c>
      <c r="P179">
        <v>-0.10188487</v>
      </c>
      <c r="Q179">
        <v>0</v>
      </c>
      <c r="R179">
        <v>0</v>
      </c>
      <c r="S179">
        <v>0</v>
      </c>
      <c r="T179">
        <v>-7.6335880000000002E-3</v>
      </c>
      <c r="U179">
        <v>-2.557545E-3</v>
      </c>
      <c r="V179">
        <v>-7.6335880000000002E-3</v>
      </c>
      <c r="W179">
        <v>-1.2696813520000001</v>
      </c>
      <c r="X179" s="1" t="str">
        <f xml:space="preserve"> VLOOKUP($A179,Sheet1!$A$1:$C$244,2,FALSE)</f>
        <v>51,800</v>
      </c>
      <c r="Y179" s="1" t="str">
        <f xml:space="preserve"> VLOOKUP($A179,Sheet1!$A$1:$C$244,3,FALSE)</f>
        <v>1,300</v>
      </c>
      <c r="Z179" s="1" t="str">
        <f xml:space="preserve"> VLOOKUP($A179,Sheet2!$A$1:$C$244,2,FALSE)</f>
        <v>2,072,000</v>
      </c>
      <c r="AA179" s="1" t="str">
        <f xml:space="preserve"> VLOOKUP($A179,Sheet2!$A$1:$C$244,3,FALSE)</f>
        <v>12,000</v>
      </c>
      <c r="AB179" s="1" t="str">
        <f xml:space="preserve"> VLOOKUP($A179,Sheet3!$A$1:$C$244,2,FALSE)</f>
        <v>1.00</v>
      </c>
    </row>
    <row r="180" spans="1:28" x14ac:dyDescent="0.3">
      <c r="A180">
        <v>20170331</v>
      </c>
      <c r="B180" t="s">
        <v>23</v>
      </c>
      <c r="C180">
        <v>227950</v>
      </c>
      <c r="D180">
        <v>1975</v>
      </c>
      <c r="E180">
        <v>1975</v>
      </c>
      <c r="F180">
        <v>1950</v>
      </c>
      <c r="G180">
        <v>1970</v>
      </c>
      <c r="H180">
        <v>7979</v>
      </c>
      <c r="I180">
        <v>5</v>
      </c>
      <c r="J180">
        <v>0.25445292600000002</v>
      </c>
      <c r="K180">
        <v>1963</v>
      </c>
      <c r="L180">
        <v>1963</v>
      </c>
      <c r="M180">
        <v>1963</v>
      </c>
      <c r="N180">
        <v>8.4961766999999994E-2</v>
      </c>
      <c r="O180">
        <v>0.12746972600000001</v>
      </c>
      <c r="P180">
        <v>0.101988781</v>
      </c>
      <c r="Q180">
        <v>0</v>
      </c>
      <c r="R180">
        <v>0</v>
      </c>
      <c r="S180">
        <v>0</v>
      </c>
      <c r="T180">
        <v>-2.557545E-3</v>
      </c>
      <c r="U180">
        <v>-7.6335880000000002E-3</v>
      </c>
      <c r="V180">
        <v>-5.1020409999999999E-3</v>
      </c>
      <c r="W180">
        <v>-0.25705602500000002</v>
      </c>
      <c r="X180" s="1" t="str">
        <f xml:space="preserve"> VLOOKUP($A180,Sheet1!$A$1:$C$244,2,FALSE)</f>
        <v>50,500</v>
      </c>
      <c r="Y180" s="1" t="str">
        <f xml:space="preserve"> VLOOKUP($A180,Sheet1!$A$1:$C$244,3,FALSE)</f>
        <v>-400</v>
      </c>
      <c r="Z180" s="1" t="str">
        <f xml:space="preserve"> VLOOKUP($A180,Sheet2!$A$1:$C$244,2,FALSE)</f>
        <v>2,060,000</v>
      </c>
      <c r="AA180" s="1" t="str">
        <f xml:space="preserve"> VLOOKUP($A180,Sheet2!$A$1:$C$244,3,FALSE)</f>
        <v>-39,000</v>
      </c>
      <c r="AB180" s="1" t="str">
        <f xml:space="preserve"> VLOOKUP($A180,Sheet3!$A$1:$C$244,2,FALSE)</f>
        <v>-0.68</v>
      </c>
    </row>
    <row r="181" spans="1:28" x14ac:dyDescent="0.3">
      <c r="A181">
        <v>20170330</v>
      </c>
      <c r="B181" t="s">
        <v>23</v>
      </c>
      <c r="C181">
        <v>227950</v>
      </c>
      <c r="D181">
        <v>1970</v>
      </c>
      <c r="E181">
        <v>1975</v>
      </c>
      <c r="F181">
        <v>1960</v>
      </c>
      <c r="G181">
        <v>1965</v>
      </c>
      <c r="H181">
        <v>13980</v>
      </c>
      <c r="I181">
        <v>10</v>
      </c>
      <c r="J181">
        <v>0.51150895100000005</v>
      </c>
      <c r="K181">
        <v>1961</v>
      </c>
      <c r="L181">
        <v>1961</v>
      </c>
      <c r="M181">
        <v>1961</v>
      </c>
      <c r="N181">
        <v>8.5034014000000005E-2</v>
      </c>
      <c r="O181">
        <v>6.3775509999999994E-2</v>
      </c>
      <c r="P181">
        <v>0</v>
      </c>
      <c r="Q181">
        <v>0</v>
      </c>
      <c r="R181">
        <v>0</v>
      </c>
      <c r="S181">
        <v>0</v>
      </c>
      <c r="T181">
        <v>2.5445289999999998E-3</v>
      </c>
      <c r="U181">
        <v>5.1020409999999999E-3</v>
      </c>
      <c r="V181">
        <v>5.1020409999999999E-3</v>
      </c>
      <c r="W181">
        <v>1.020414803</v>
      </c>
      <c r="X181" s="1" t="str">
        <f xml:space="preserve"> VLOOKUP($A181,Sheet1!$A$1:$C$244,2,FALSE)</f>
        <v>50,900</v>
      </c>
      <c r="Y181" s="1" t="str">
        <f xml:space="preserve"> VLOOKUP($A181,Sheet1!$A$1:$C$244,3,FALSE)</f>
        <v>-400</v>
      </c>
      <c r="Z181" s="1" t="str">
        <f xml:space="preserve"> VLOOKUP($A181,Sheet2!$A$1:$C$244,2,FALSE)</f>
        <v>2,099,000</v>
      </c>
      <c r="AA181" s="1" t="str">
        <f xml:space="preserve"> VLOOKUP($A181,Sheet2!$A$1:$C$244,3,FALSE)</f>
        <v>10,000</v>
      </c>
      <c r="AB181" s="1" t="str">
        <f xml:space="preserve"> VLOOKUP($A181,Sheet3!$A$1:$C$244,2,FALSE)</f>
        <v>0.61</v>
      </c>
    </row>
    <row r="182" spans="1:28" x14ac:dyDescent="0.3">
      <c r="A182">
        <v>20170329</v>
      </c>
      <c r="B182" t="s">
        <v>23</v>
      </c>
      <c r="C182">
        <v>227950</v>
      </c>
      <c r="D182">
        <v>1965</v>
      </c>
      <c r="E182">
        <v>1985</v>
      </c>
      <c r="F182">
        <v>1950</v>
      </c>
      <c r="G182">
        <v>1955</v>
      </c>
      <c r="H182">
        <v>102842</v>
      </c>
      <c r="I182">
        <v>-10</v>
      </c>
      <c r="J182">
        <v>-0.50890585200000005</v>
      </c>
      <c r="K182">
        <v>1961</v>
      </c>
      <c r="L182">
        <v>1961</v>
      </c>
      <c r="M182">
        <v>1961</v>
      </c>
      <c r="N182">
        <v>-8.4961766999999994E-2</v>
      </c>
      <c r="O182">
        <v>-0.127388535</v>
      </c>
      <c r="P182">
        <v>0</v>
      </c>
      <c r="Q182">
        <v>0</v>
      </c>
      <c r="R182">
        <v>0</v>
      </c>
      <c r="S182">
        <v>0</v>
      </c>
      <c r="T182">
        <v>2.5510200000000002E-3</v>
      </c>
      <c r="U182">
        <v>2.5510200000000002E-3</v>
      </c>
      <c r="V182">
        <v>0</v>
      </c>
      <c r="W182">
        <v>-0.76400789300000005</v>
      </c>
      <c r="X182" s="1" t="str">
        <f xml:space="preserve"> VLOOKUP($A182,Sheet1!$A$1:$C$244,2,FALSE)</f>
        <v>51,300</v>
      </c>
      <c r="Y182" s="1" t="str">
        <f xml:space="preserve"> VLOOKUP($A182,Sheet1!$A$1:$C$244,3,FALSE)</f>
        <v>500</v>
      </c>
      <c r="Z182" s="1" t="str">
        <f xml:space="preserve"> VLOOKUP($A182,Sheet2!$A$1:$C$244,2,FALSE)</f>
        <v>2,089,000</v>
      </c>
      <c r="AA182" s="1" t="str">
        <f xml:space="preserve"> VLOOKUP($A182,Sheet2!$A$1:$C$244,3,FALSE)</f>
        <v>15,000</v>
      </c>
      <c r="AB182" s="1" t="str">
        <f xml:space="preserve"> VLOOKUP($A182,Sheet3!$A$1:$C$244,2,FALSE)</f>
        <v>0.94</v>
      </c>
    </row>
    <row r="183" spans="1:28" x14ac:dyDescent="0.3">
      <c r="A183">
        <v>20170328</v>
      </c>
      <c r="B183" t="s">
        <v>23</v>
      </c>
      <c r="C183">
        <v>227950</v>
      </c>
      <c r="D183">
        <v>1965</v>
      </c>
      <c r="E183">
        <v>1965</v>
      </c>
      <c r="F183">
        <v>1950</v>
      </c>
      <c r="G183">
        <v>1965</v>
      </c>
      <c r="H183">
        <v>5512</v>
      </c>
      <c r="I183">
        <v>5</v>
      </c>
      <c r="J183">
        <v>0.255102041</v>
      </c>
      <c r="K183">
        <v>1961</v>
      </c>
      <c r="L183">
        <v>1961</v>
      </c>
      <c r="M183">
        <v>1961</v>
      </c>
      <c r="N183">
        <v>0</v>
      </c>
      <c r="O183">
        <v>0.12755101999999999</v>
      </c>
      <c r="P183">
        <v>0.102092905</v>
      </c>
      <c r="Q183">
        <v>0</v>
      </c>
      <c r="R183">
        <v>0</v>
      </c>
      <c r="S183">
        <v>0</v>
      </c>
      <c r="T183">
        <v>-2.5510200000000002E-3</v>
      </c>
      <c r="U183">
        <v>-5.0890589999999999E-3</v>
      </c>
      <c r="V183">
        <v>0</v>
      </c>
      <c r="W183">
        <v>0.255102041</v>
      </c>
      <c r="X183" s="1" t="str">
        <f xml:space="preserve"> VLOOKUP($A183,Sheet1!$A$1:$C$244,2,FALSE)</f>
        <v>50,800</v>
      </c>
      <c r="Y183" s="1" t="str">
        <f xml:space="preserve"> VLOOKUP($A183,Sheet1!$A$1:$C$244,3,FALSE)</f>
        <v>100</v>
      </c>
      <c r="Z183" s="1" t="str">
        <f xml:space="preserve"> VLOOKUP($A183,Sheet2!$A$1:$C$244,2,FALSE)</f>
        <v>2,074,000</v>
      </c>
      <c r="AA183" s="1" t="str">
        <f xml:space="preserve"> VLOOKUP($A183,Sheet2!$A$1:$C$244,3,FALSE)</f>
        <v>14,000</v>
      </c>
      <c r="AB183" s="1" t="str">
        <f xml:space="preserve"> VLOOKUP($A183,Sheet3!$A$1:$C$244,2,FALSE)</f>
        <v>1.32</v>
      </c>
    </row>
    <row r="184" spans="1:28" x14ac:dyDescent="0.3">
      <c r="A184">
        <v>20170327</v>
      </c>
      <c r="B184" t="s">
        <v>23</v>
      </c>
      <c r="C184">
        <v>227950</v>
      </c>
      <c r="D184">
        <v>1950</v>
      </c>
      <c r="E184">
        <v>1965</v>
      </c>
      <c r="F184">
        <v>1950</v>
      </c>
      <c r="G184">
        <v>1960</v>
      </c>
      <c r="H184">
        <v>27340</v>
      </c>
      <c r="I184">
        <v>0</v>
      </c>
      <c r="J184">
        <v>0</v>
      </c>
      <c r="K184">
        <v>1959</v>
      </c>
      <c r="L184">
        <v>1959</v>
      </c>
      <c r="M184">
        <v>1959</v>
      </c>
      <c r="N184">
        <v>8.5034014000000005E-2</v>
      </c>
      <c r="O184">
        <v>6.3816208999999999E-2</v>
      </c>
      <c r="P184">
        <v>-0.101988781</v>
      </c>
      <c r="Q184">
        <v>0</v>
      </c>
      <c r="R184">
        <v>0</v>
      </c>
      <c r="S184">
        <v>0</v>
      </c>
      <c r="T184">
        <v>0</v>
      </c>
      <c r="U184">
        <v>5.1150900000000001E-3</v>
      </c>
      <c r="V184">
        <v>5.1150900000000001E-3</v>
      </c>
      <c r="W184">
        <v>0.25445292600000002</v>
      </c>
      <c r="X184" s="1" t="str">
        <f xml:space="preserve"> VLOOKUP($A184,Sheet1!$A$1:$C$244,2,FALSE)</f>
        <v>50,700</v>
      </c>
      <c r="Y184" s="1" t="str">
        <f xml:space="preserve"> VLOOKUP($A184,Sheet1!$A$1:$C$244,3,FALSE)</f>
        <v>1,200</v>
      </c>
      <c r="Z184" s="1" t="str">
        <f xml:space="preserve"> VLOOKUP($A184,Sheet2!$A$1:$C$244,2,FALSE)</f>
        <v>2,060,000</v>
      </c>
      <c r="AA184" s="1" t="str">
        <f xml:space="preserve"> VLOOKUP($A184,Sheet2!$A$1:$C$244,3,FALSE)</f>
        <v>-15,000</v>
      </c>
      <c r="AB184" s="1" t="str">
        <f xml:space="preserve"> VLOOKUP($A184,Sheet3!$A$1:$C$244,2,FALSE)</f>
        <v>-0.75</v>
      </c>
    </row>
    <row r="185" spans="1:28" x14ac:dyDescent="0.3">
      <c r="A185">
        <v>20170324</v>
      </c>
      <c r="B185" t="s">
        <v>23</v>
      </c>
      <c r="C185">
        <v>227950</v>
      </c>
      <c r="D185">
        <v>1965</v>
      </c>
      <c r="E185">
        <v>1970</v>
      </c>
      <c r="F185">
        <v>1950</v>
      </c>
      <c r="G185">
        <v>1960</v>
      </c>
      <c r="H185">
        <v>13499</v>
      </c>
      <c r="I185">
        <v>-5</v>
      </c>
      <c r="J185">
        <v>-0.25445292600000002</v>
      </c>
      <c r="K185">
        <v>1961</v>
      </c>
      <c r="L185">
        <v>1961</v>
      </c>
      <c r="M185">
        <v>1961</v>
      </c>
      <c r="N185">
        <v>8.5106382999999994E-2</v>
      </c>
      <c r="O185">
        <v>-0.12746972600000001</v>
      </c>
      <c r="P185">
        <v>0.153217569</v>
      </c>
      <c r="Q185">
        <v>0</v>
      </c>
      <c r="R185">
        <v>0</v>
      </c>
      <c r="S185">
        <v>0</v>
      </c>
      <c r="T185">
        <v>2.557545E-3</v>
      </c>
      <c r="U185">
        <v>2.557545E-3</v>
      </c>
      <c r="V185">
        <v>-5.0761419999999996E-3</v>
      </c>
      <c r="W185">
        <v>-0.76596187699999996</v>
      </c>
      <c r="X185" s="1" t="str">
        <f xml:space="preserve"> VLOOKUP($A185,Sheet1!$A$1:$C$244,2,FALSE)</f>
        <v>49,500</v>
      </c>
      <c r="Y185" s="1" t="str">
        <f xml:space="preserve"> VLOOKUP($A185,Sheet1!$A$1:$C$244,3,FALSE)</f>
        <v>1,050</v>
      </c>
      <c r="Z185" s="1" t="str">
        <f xml:space="preserve"> VLOOKUP($A185,Sheet2!$A$1:$C$244,2,FALSE)</f>
        <v>2,075,000</v>
      </c>
      <c r="AA185" s="1" t="str">
        <f xml:space="preserve"> VLOOKUP($A185,Sheet2!$A$1:$C$244,3,FALSE)</f>
        <v>-15,000</v>
      </c>
      <c r="AB185" s="1" t="str">
        <f xml:space="preserve"> VLOOKUP($A185,Sheet3!$A$1:$C$244,2,FALSE)</f>
        <v>1.38</v>
      </c>
    </row>
    <row r="186" spans="1:28" x14ac:dyDescent="0.3">
      <c r="A186">
        <v>20170323</v>
      </c>
      <c r="B186" t="s">
        <v>23</v>
      </c>
      <c r="C186">
        <v>227950</v>
      </c>
      <c r="D186">
        <v>1955</v>
      </c>
      <c r="E186">
        <v>1965</v>
      </c>
      <c r="F186">
        <v>1950</v>
      </c>
      <c r="G186">
        <v>1965</v>
      </c>
      <c r="H186">
        <v>24036</v>
      </c>
      <c r="I186">
        <v>10</v>
      </c>
      <c r="J186">
        <v>0.51150895100000005</v>
      </c>
      <c r="K186">
        <v>1958</v>
      </c>
      <c r="L186">
        <v>1958</v>
      </c>
      <c r="M186">
        <v>1958</v>
      </c>
      <c r="N186">
        <v>-8.5034014000000005E-2</v>
      </c>
      <c r="O186">
        <v>0.25559105399999998</v>
      </c>
      <c r="P186">
        <v>0.35879036399999997</v>
      </c>
      <c r="Q186">
        <v>0</v>
      </c>
      <c r="R186">
        <v>0</v>
      </c>
      <c r="S186">
        <v>0</v>
      </c>
      <c r="T186">
        <v>2.557545E-3</v>
      </c>
      <c r="U186">
        <v>-5.0761419999999996E-3</v>
      </c>
      <c r="V186">
        <v>7.7120820000000003E-3</v>
      </c>
      <c r="W186">
        <v>0.51150895100000005</v>
      </c>
      <c r="X186" s="1" t="str">
        <f xml:space="preserve"> VLOOKUP($A186,Sheet1!$A$1:$C$244,2,FALSE)</f>
        <v>48,450</v>
      </c>
      <c r="Y186" s="1" t="str">
        <f xml:space="preserve"> VLOOKUP($A186,Sheet1!$A$1:$C$244,3,FALSE)</f>
        <v>-200</v>
      </c>
      <c r="Z186" s="1" t="str">
        <f xml:space="preserve"> VLOOKUP($A186,Sheet2!$A$1:$C$244,2,FALSE)</f>
        <v>2,090,000</v>
      </c>
      <c r="AA186" s="1" t="str">
        <f xml:space="preserve"> VLOOKUP($A186,Sheet2!$A$1:$C$244,3,FALSE)</f>
        <v>-33,000</v>
      </c>
      <c r="AB186" s="1" t="str">
        <f xml:space="preserve"> VLOOKUP($A186,Sheet3!$A$1:$C$244,2,FALSE)</f>
        <v>0.24</v>
      </c>
    </row>
    <row r="187" spans="1:28" x14ac:dyDescent="0.3">
      <c r="A187">
        <v>20170322</v>
      </c>
      <c r="B187" t="s">
        <v>23</v>
      </c>
      <c r="C187">
        <v>227950</v>
      </c>
      <c r="D187">
        <v>1965</v>
      </c>
      <c r="E187">
        <v>1965</v>
      </c>
      <c r="F187">
        <v>1955</v>
      </c>
      <c r="G187">
        <v>1955</v>
      </c>
      <c r="H187">
        <v>22910</v>
      </c>
      <c r="I187">
        <v>0</v>
      </c>
      <c r="J187">
        <v>0</v>
      </c>
      <c r="K187">
        <v>1951</v>
      </c>
      <c r="L187">
        <v>1951</v>
      </c>
      <c r="M187">
        <v>1951</v>
      </c>
      <c r="N187">
        <v>0.170357751</v>
      </c>
      <c r="O187">
        <v>0.320512821</v>
      </c>
      <c r="P187">
        <v>0.256937307</v>
      </c>
      <c r="Q187">
        <v>0</v>
      </c>
      <c r="R187">
        <v>0</v>
      </c>
      <c r="S187">
        <v>0</v>
      </c>
      <c r="T187">
        <v>-2.5380709999999998E-3</v>
      </c>
      <c r="U187">
        <v>1.0282776E-2</v>
      </c>
      <c r="V187">
        <v>1.8134714999999999E-2</v>
      </c>
      <c r="W187">
        <v>0.76142131999999996</v>
      </c>
      <c r="X187" s="1" t="str">
        <f xml:space="preserve"> VLOOKUP($A187,Sheet1!$A$1:$C$244,2,FALSE)</f>
        <v>48,650</v>
      </c>
      <c r="Y187" s="1" t="str">
        <f xml:space="preserve"> VLOOKUP($A187,Sheet1!$A$1:$C$244,3,FALSE)</f>
        <v>1,100</v>
      </c>
      <c r="Z187" s="1" t="str">
        <f xml:space="preserve"> VLOOKUP($A187,Sheet2!$A$1:$C$244,2,FALSE)</f>
        <v>2,123,000</v>
      </c>
      <c r="AA187" s="1" t="str">
        <f xml:space="preserve"> VLOOKUP($A187,Sheet2!$A$1:$C$244,3,FALSE)</f>
        <v>-5,000</v>
      </c>
      <c r="AB187" s="1" t="str">
        <f xml:space="preserve"> VLOOKUP($A187,Sheet3!$A$1:$C$244,2,FALSE)</f>
        <v>-1.09</v>
      </c>
    </row>
    <row r="188" spans="1:28" x14ac:dyDescent="0.3">
      <c r="A188">
        <v>20170321</v>
      </c>
      <c r="B188" t="s">
        <v>23</v>
      </c>
      <c r="C188">
        <v>227950</v>
      </c>
      <c r="D188">
        <v>1970</v>
      </c>
      <c r="E188">
        <v>2040</v>
      </c>
      <c r="F188">
        <v>1955</v>
      </c>
      <c r="G188">
        <v>1955</v>
      </c>
      <c r="H188">
        <v>168870</v>
      </c>
      <c r="I188">
        <v>-15</v>
      </c>
      <c r="J188">
        <v>-0.76142131999999996</v>
      </c>
      <c r="K188">
        <v>1946</v>
      </c>
      <c r="L188">
        <v>1946</v>
      </c>
      <c r="M188">
        <v>1946</v>
      </c>
      <c r="N188">
        <v>0.42771599700000001</v>
      </c>
      <c r="O188">
        <v>0.32154340799999998</v>
      </c>
      <c r="P188">
        <v>0.25759917599999999</v>
      </c>
      <c r="Q188">
        <v>0</v>
      </c>
      <c r="R188">
        <v>0</v>
      </c>
      <c r="S188">
        <v>0</v>
      </c>
      <c r="T188">
        <v>5.1413880000000002E-3</v>
      </c>
      <c r="U188">
        <v>1.2953368E-2</v>
      </c>
      <c r="V188">
        <v>1.2953368E-2</v>
      </c>
      <c r="W188">
        <v>-2.0467683640000001</v>
      </c>
      <c r="X188" s="1" t="str">
        <f xml:space="preserve"> VLOOKUP($A188,Sheet1!$A$1:$C$244,2,FALSE)</f>
        <v>47,550</v>
      </c>
      <c r="Y188" s="1" t="str">
        <f xml:space="preserve"> VLOOKUP($A188,Sheet1!$A$1:$C$244,3,FALSE)</f>
        <v>-50</v>
      </c>
      <c r="Z188" s="1" t="str">
        <f xml:space="preserve"> VLOOKUP($A188,Sheet2!$A$1:$C$244,2,FALSE)</f>
        <v>2,128,000</v>
      </c>
      <c r="AA188" s="1" t="str">
        <f xml:space="preserve"> VLOOKUP($A188,Sheet2!$A$1:$C$244,3,FALSE)</f>
        <v>33,000</v>
      </c>
      <c r="AB188" s="1" t="str">
        <f xml:space="preserve"> VLOOKUP($A188,Sheet3!$A$1:$C$244,2,FALSE)</f>
        <v>-0.78</v>
      </c>
    </row>
    <row r="189" spans="1:28" x14ac:dyDescent="0.3">
      <c r="A189">
        <v>20170320</v>
      </c>
      <c r="B189" t="s">
        <v>23</v>
      </c>
      <c r="C189">
        <v>227950</v>
      </c>
      <c r="D189">
        <v>1950</v>
      </c>
      <c r="E189">
        <v>2025</v>
      </c>
      <c r="F189">
        <v>1935</v>
      </c>
      <c r="G189">
        <v>1970</v>
      </c>
      <c r="H189">
        <v>231606</v>
      </c>
      <c r="I189">
        <v>25</v>
      </c>
      <c r="J189">
        <v>1.2853470440000001</v>
      </c>
      <c r="K189">
        <v>1941</v>
      </c>
      <c r="L189">
        <v>1941</v>
      </c>
      <c r="M189">
        <v>1941</v>
      </c>
      <c r="N189">
        <v>0.68906115400000001</v>
      </c>
      <c r="O189">
        <v>0.51712992899999999</v>
      </c>
      <c r="P189">
        <v>0.51786639000000001</v>
      </c>
      <c r="Q189">
        <v>0</v>
      </c>
      <c r="R189">
        <v>0</v>
      </c>
      <c r="S189">
        <v>0</v>
      </c>
      <c r="T189">
        <v>1.2953368E-2</v>
      </c>
      <c r="U189">
        <v>1.2953368E-2</v>
      </c>
      <c r="V189">
        <v>1.2953368E-2</v>
      </c>
      <c r="W189">
        <v>0.508144971</v>
      </c>
      <c r="X189" s="1" t="str">
        <f xml:space="preserve"> VLOOKUP($A189,Sheet1!$A$1:$C$244,2,FALSE)</f>
        <v>47,600</v>
      </c>
      <c r="Y189" s="1" t="str">
        <f xml:space="preserve"> VLOOKUP($A189,Sheet1!$A$1:$C$244,3,FALSE)</f>
        <v>850</v>
      </c>
      <c r="Z189" s="1" t="str">
        <f xml:space="preserve"> VLOOKUP($A189,Sheet2!$A$1:$C$244,2,FALSE)</f>
        <v>2,095,000</v>
      </c>
      <c r="AA189" s="1" t="str">
        <f xml:space="preserve"> VLOOKUP($A189,Sheet2!$A$1:$C$244,3,FALSE)</f>
        <v>-25,000</v>
      </c>
      <c r="AB189" s="1" t="str">
        <f xml:space="preserve"> VLOOKUP($A189,Sheet3!$A$1:$C$244,2,FALSE)</f>
        <v>-0.65</v>
      </c>
    </row>
    <row r="190" spans="1:28" x14ac:dyDescent="0.3">
      <c r="A190">
        <v>20170317</v>
      </c>
      <c r="B190" t="s">
        <v>23</v>
      </c>
      <c r="C190">
        <v>227950</v>
      </c>
      <c r="D190">
        <v>1935</v>
      </c>
      <c r="E190">
        <v>1965</v>
      </c>
      <c r="F190">
        <v>1930</v>
      </c>
      <c r="G190">
        <v>1945</v>
      </c>
      <c r="H190">
        <v>73282</v>
      </c>
      <c r="I190">
        <v>15</v>
      </c>
      <c r="J190">
        <v>0.77720207299999999</v>
      </c>
      <c r="K190">
        <v>1931</v>
      </c>
      <c r="L190">
        <v>1931</v>
      </c>
      <c r="M190">
        <v>1931</v>
      </c>
      <c r="N190">
        <v>0.25906735800000003</v>
      </c>
      <c r="O190">
        <v>0.32425421500000001</v>
      </c>
      <c r="P190">
        <v>0.15560166</v>
      </c>
      <c r="Q190">
        <v>0</v>
      </c>
      <c r="R190">
        <v>0</v>
      </c>
      <c r="S190">
        <v>0</v>
      </c>
      <c r="T190">
        <v>2.0725389E-2</v>
      </c>
      <c r="U190">
        <v>2.0725389E-2</v>
      </c>
      <c r="V190">
        <v>2.6041667000000001E-2</v>
      </c>
      <c r="W190">
        <v>0.77720207299999999</v>
      </c>
      <c r="X190" s="1" t="str">
        <f xml:space="preserve"> VLOOKUP($A190,Sheet1!$A$1:$C$244,2,FALSE)</f>
        <v>46,750</v>
      </c>
      <c r="Y190" s="1" t="str">
        <f xml:space="preserve"> VLOOKUP($A190,Sheet1!$A$1:$C$244,3,FALSE)</f>
        <v>-2,400</v>
      </c>
      <c r="Z190" s="1" t="str">
        <f xml:space="preserve"> VLOOKUP($A190,Sheet2!$A$1:$C$244,2,FALSE)</f>
        <v>2,120,000</v>
      </c>
      <c r="AA190" s="1" t="str">
        <f xml:space="preserve"> VLOOKUP($A190,Sheet2!$A$1:$C$244,3,FALSE)</f>
        <v>28,000</v>
      </c>
      <c r="AB190" s="1" t="str">
        <f xml:space="preserve"> VLOOKUP($A190,Sheet3!$A$1:$C$244,2,FALSE)</f>
        <v>0.31</v>
      </c>
    </row>
    <row r="191" spans="1:28" x14ac:dyDescent="0.3">
      <c r="A191">
        <v>20170316</v>
      </c>
      <c r="B191" t="s">
        <v>23</v>
      </c>
      <c r="C191">
        <v>227950</v>
      </c>
      <c r="D191">
        <v>1935</v>
      </c>
      <c r="E191">
        <v>1935</v>
      </c>
      <c r="F191">
        <v>1925</v>
      </c>
      <c r="G191">
        <v>1930</v>
      </c>
      <c r="H191">
        <v>5124</v>
      </c>
      <c r="I191">
        <v>0</v>
      </c>
      <c r="J191">
        <v>0</v>
      </c>
      <c r="K191">
        <v>1928</v>
      </c>
      <c r="L191">
        <v>1928</v>
      </c>
      <c r="M191">
        <v>1928</v>
      </c>
      <c r="N191">
        <v>0.17301038099999999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7.7720209999999996E-3</v>
      </c>
      <c r="U191">
        <v>1.3020833000000001E-2</v>
      </c>
      <c r="V191">
        <v>7.7720209999999996E-3</v>
      </c>
      <c r="W191">
        <v>0</v>
      </c>
      <c r="X191" s="1" t="str">
        <f xml:space="preserve"> VLOOKUP($A191,Sheet1!$A$1:$C$244,2,FALSE)</f>
        <v>49,150</v>
      </c>
      <c r="Y191" s="1" t="str">
        <f xml:space="preserve"> VLOOKUP($A191,Sheet1!$A$1:$C$244,3,FALSE)</f>
        <v>350</v>
      </c>
      <c r="Z191" s="1" t="str">
        <f xml:space="preserve"> VLOOKUP($A191,Sheet2!$A$1:$C$244,2,FALSE)</f>
        <v>2,092,000</v>
      </c>
      <c r="AA191" s="1" t="str">
        <f xml:space="preserve"> VLOOKUP($A191,Sheet2!$A$1:$C$244,3,FALSE)</f>
        <v>22,000</v>
      </c>
      <c r="AB191" s="1" t="str">
        <f xml:space="preserve"> VLOOKUP($A191,Sheet3!$A$1:$C$244,2,FALSE)</f>
        <v>0.15</v>
      </c>
    </row>
    <row r="192" spans="1:28" x14ac:dyDescent="0.3">
      <c r="A192">
        <v>20170315</v>
      </c>
      <c r="B192" t="s">
        <v>23</v>
      </c>
      <c r="C192">
        <v>227950</v>
      </c>
      <c r="D192">
        <v>1930</v>
      </c>
      <c r="E192">
        <v>1935</v>
      </c>
      <c r="F192">
        <v>1920</v>
      </c>
      <c r="G192">
        <v>1930</v>
      </c>
      <c r="H192">
        <v>19221</v>
      </c>
      <c r="I192">
        <v>0</v>
      </c>
      <c r="J192">
        <v>0</v>
      </c>
      <c r="K192">
        <v>1928</v>
      </c>
      <c r="L192">
        <v>1928</v>
      </c>
      <c r="M192">
        <v>1928</v>
      </c>
      <c r="N192">
        <v>0</v>
      </c>
      <c r="O192">
        <v>0</v>
      </c>
      <c r="P192">
        <v>-5.1840332000000003E-2</v>
      </c>
      <c r="Q192">
        <v>0</v>
      </c>
      <c r="R192">
        <v>0</v>
      </c>
      <c r="S192">
        <v>0</v>
      </c>
      <c r="T192">
        <v>5.2083329999999999E-3</v>
      </c>
      <c r="U192">
        <v>0</v>
      </c>
      <c r="V192">
        <v>0</v>
      </c>
      <c r="W192">
        <v>-0.52083333300000001</v>
      </c>
      <c r="X192" s="1" t="str">
        <f xml:space="preserve"> VLOOKUP($A192,Sheet1!$A$1:$C$244,2,FALSE)</f>
        <v>48,800</v>
      </c>
      <c r="Y192" s="1" t="str">
        <f xml:space="preserve"> VLOOKUP($A192,Sheet1!$A$1:$C$244,3,FALSE)</f>
        <v>-1,500</v>
      </c>
      <c r="Z192" s="1" t="str">
        <f xml:space="preserve"> VLOOKUP($A192,Sheet2!$A$1:$C$244,2,FALSE)</f>
        <v>2,070,000</v>
      </c>
      <c r="AA192" s="1" t="str">
        <f xml:space="preserve"> VLOOKUP($A192,Sheet2!$A$1:$C$244,3,FALSE)</f>
        <v>2,000</v>
      </c>
      <c r="AB192" s="1" t="str">
        <f xml:space="preserve"> VLOOKUP($A192,Sheet3!$A$1:$C$244,2,FALSE)</f>
        <v>-0.20</v>
      </c>
    </row>
    <row r="193" spans="1:28" x14ac:dyDescent="0.3">
      <c r="A193">
        <v>20170314</v>
      </c>
      <c r="B193" t="s">
        <v>23</v>
      </c>
      <c r="C193">
        <v>227950</v>
      </c>
      <c r="D193">
        <v>1920</v>
      </c>
      <c r="E193">
        <v>1935</v>
      </c>
      <c r="F193">
        <v>1920</v>
      </c>
      <c r="G193">
        <v>1930</v>
      </c>
      <c r="H193">
        <v>12222</v>
      </c>
      <c r="I193">
        <v>10</v>
      </c>
      <c r="J193">
        <v>0.52083333300000001</v>
      </c>
      <c r="K193">
        <v>1929</v>
      </c>
      <c r="L193">
        <v>1929</v>
      </c>
      <c r="M193">
        <v>1929</v>
      </c>
      <c r="N193">
        <v>0</v>
      </c>
      <c r="O193">
        <v>-6.4808814000000006E-2</v>
      </c>
      <c r="P193">
        <v>-5.1813471999999999E-2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-2.5839790000000001E-3</v>
      </c>
      <c r="W193">
        <v>1.0389680480000001</v>
      </c>
      <c r="X193" s="1" t="str">
        <f xml:space="preserve"> VLOOKUP($A193,Sheet1!$A$1:$C$244,2,FALSE)</f>
        <v>50,300</v>
      </c>
      <c r="Y193" s="1" t="str">
        <f xml:space="preserve"> VLOOKUP($A193,Sheet1!$A$1:$C$244,3,FALSE)</f>
        <v>-700</v>
      </c>
      <c r="Z193" s="1" t="str">
        <f xml:space="preserve"> VLOOKUP($A193,Sheet2!$A$1:$C$244,2,FALSE)</f>
        <v>2,068,000</v>
      </c>
      <c r="AA193" s="1" t="str">
        <f xml:space="preserve"> VLOOKUP($A193,Sheet2!$A$1:$C$244,3,FALSE)</f>
        <v>38,000</v>
      </c>
      <c r="AB193" s="1" t="str">
        <f xml:space="preserve"> VLOOKUP($A193,Sheet3!$A$1:$C$244,2,FALSE)</f>
        <v>-0.47</v>
      </c>
    </row>
    <row r="194" spans="1:28" x14ac:dyDescent="0.3">
      <c r="A194">
        <v>20170313</v>
      </c>
      <c r="B194" t="s">
        <v>23</v>
      </c>
      <c r="C194">
        <v>227950</v>
      </c>
      <c r="D194">
        <v>1925</v>
      </c>
      <c r="E194">
        <v>1935</v>
      </c>
      <c r="F194">
        <v>1910</v>
      </c>
      <c r="G194">
        <v>1920</v>
      </c>
      <c r="H194">
        <v>30618</v>
      </c>
      <c r="I194">
        <v>-10</v>
      </c>
      <c r="J194">
        <v>-0.51813471499999997</v>
      </c>
      <c r="K194">
        <v>1930</v>
      </c>
      <c r="L194">
        <v>1930</v>
      </c>
      <c r="M194">
        <v>1930</v>
      </c>
      <c r="N194">
        <v>-0.25884383100000002</v>
      </c>
      <c r="O194">
        <v>-0.194049159</v>
      </c>
      <c r="P194">
        <v>-0.155199172</v>
      </c>
      <c r="Q194">
        <v>0</v>
      </c>
      <c r="R194">
        <v>0</v>
      </c>
      <c r="S194">
        <v>0</v>
      </c>
      <c r="T194">
        <v>0</v>
      </c>
      <c r="U194">
        <v>-2.5839790000000001E-3</v>
      </c>
      <c r="V194">
        <v>-2.5839790000000001E-3</v>
      </c>
      <c r="W194">
        <v>-0.51813471499999997</v>
      </c>
      <c r="X194" s="1" t="str">
        <f xml:space="preserve"> VLOOKUP($A194,Sheet1!$A$1:$C$244,2,FALSE)</f>
        <v>51,000</v>
      </c>
      <c r="Y194" s="1" t="str">
        <f xml:space="preserve"> VLOOKUP($A194,Sheet1!$A$1:$C$244,3,FALSE)</f>
        <v>1,800</v>
      </c>
      <c r="Z194" s="1" t="str">
        <f xml:space="preserve"> VLOOKUP($A194,Sheet2!$A$1:$C$244,2,FALSE)</f>
        <v>2,030,000</v>
      </c>
      <c r="AA194" s="1" t="str">
        <f xml:space="preserve"> VLOOKUP($A194,Sheet2!$A$1:$C$244,3,FALSE)</f>
        <v>21,000</v>
      </c>
      <c r="AB194" s="1" t="str">
        <f xml:space="preserve"> VLOOKUP($A194,Sheet3!$A$1:$C$244,2,FALSE)</f>
        <v>0.76</v>
      </c>
    </row>
    <row r="195" spans="1:28" x14ac:dyDescent="0.3">
      <c r="A195">
        <v>20170310</v>
      </c>
      <c r="B195" t="s">
        <v>23</v>
      </c>
      <c r="C195">
        <v>227950</v>
      </c>
      <c r="D195">
        <v>1935</v>
      </c>
      <c r="E195">
        <v>1940</v>
      </c>
      <c r="F195">
        <v>1925</v>
      </c>
      <c r="G195">
        <v>1930</v>
      </c>
      <c r="H195">
        <v>17448</v>
      </c>
      <c r="I195">
        <v>0</v>
      </c>
      <c r="J195">
        <v>0</v>
      </c>
      <c r="K195">
        <v>1933</v>
      </c>
      <c r="L195">
        <v>1933</v>
      </c>
      <c r="M195">
        <v>1933</v>
      </c>
      <c r="N195">
        <v>-8.6206897000000005E-2</v>
      </c>
      <c r="O195">
        <v>-6.4641241000000002E-2</v>
      </c>
      <c r="P195">
        <v>-5.1706307999999999E-2</v>
      </c>
      <c r="Q195">
        <v>-1</v>
      </c>
      <c r="R195">
        <v>-1</v>
      </c>
      <c r="S195">
        <v>-1</v>
      </c>
      <c r="T195">
        <v>-7.7519379999999999E-3</v>
      </c>
      <c r="U195">
        <v>-7.7519379999999999E-3</v>
      </c>
      <c r="V195">
        <v>-7.7519379999999999E-3</v>
      </c>
      <c r="W195">
        <v>0.25839793300000002</v>
      </c>
      <c r="X195" s="1" t="str">
        <f xml:space="preserve"> VLOOKUP($A195,Sheet1!$A$1:$C$244,2,FALSE)</f>
        <v>49,200</v>
      </c>
      <c r="Y195" s="1" t="str">
        <f xml:space="preserve"> VLOOKUP($A195,Sheet1!$A$1:$C$244,3,FALSE)</f>
        <v>1,200</v>
      </c>
      <c r="Z195" s="1" t="str">
        <f xml:space="preserve"> VLOOKUP($A195,Sheet2!$A$1:$C$244,2,FALSE)</f>
        <v>2,009,000</v>
      </c>
      <c r="AA195" s="1" t="str">
        <f xml:space="preserve"> VLOOKUP($A195,Sheet2!$A$1:$C$244,3,FALSE)</f>
        <v>-1,000</v>
      </c>
      <c r="AB195" s="1" t="str">
        <f xml:space="preserve"> VLOOKUP($A195,Sheet3!$A$1:$C$244,2,FALSE)</f>
        <v>0.70</v>
      </c>
    </row>
    <row r="196" spans="1:28" x14ac:dyDescent="0.3">
      <c r="A196">
        <v>20170309</v>
      </c>
      <c r="B196" t="s">
        <v>23</v>
      </c>
      <c r="C196">
        <v>227950</v>
      </c>
      <c r="D196">
        <v>1930</v>
      </c>
      <c r="E196">
        <v>1935</v>
      </c>
      <c r="F196">
        <v>1930</v>
      </c>
      <c r="G196">
        <v>1930</v>
      </c>
      <c r="H196">
        <v>10277</v>
      </c>
      <c r="I196">
        <v>-5</v>
      </c>
      <c r="J196">
        <v>-0.25839793300000002</v>
      </c>
      <c r="K196">
        <v>1934</v>
      </c>
      <c r="L196">
        <v>1934</v>
      </c>
      <c r="M196">
        <v>1934</v>
      </c>
      <c r="N196">
        <v>-8.6132643999999994E-2</v>
      </c>
      <c r="O196">
        <v>-6.4599482999999999E-2</v>
      </c>
      <c r="P196">
        <v>-5.1679586999999999E-2</v>
      </c>
      <c r="Q196">
        <v>-1</v>
      </c>
      <c r="R196">
        <v>-1</v>
      </c>
      <c r="S196">
        <v>-1</v>
      </c>
      <c r="T196">
        <v>-2.5839790000000001E-3</v>
      </c>
      <c r="U196">
        <v>-2.5839790000000001E-3</v>
      </c>
      <c r="V196">
        <v>-2.5839790000000001E-3</v>
      </c>
      <c r="W196">
        <v>-0.25839793300000002</v>
      </c>
      <c r="X196" s="1" t="str">
        <f xml:space="preserve"> VLOOKUP($A196,Sheet1!$A$1:$C$244,2,FALSE)</f>
        <v>48,000</v>
      </c>
      <c r="Y196" s="1" t="str">
        <f xml:space="preserve"> VLOOKUP($A196,Sheet1!$A$1:$C$244,3,FALSE)</f>
        <v>0</v>
      </c>
      <c r="Z196" s="1" t="str">
        <f xml:space="preserve"> VLOOKUP($A196,Sheet2!$A$1:$C$244,2,FALSE)</f>
        <v>2,010,000</v>
      </c>
      <c r="AA196" s="1" t="str">
        <f xml:space="preserve"> VLOOKUP($A196,Sheet2!$A$1:$C$244,3,FALSE)</f>
        <v>0</v>
      </c>
      <c r="AB196" s="1" t="str">
        <f xml:space="preserve"> VLOOKUP($A196,Sheet3!$A$1:$C$244,2,FALSE)</f>
        <v>0.43</v>
      </c>
    </row>
    <row r="197" spans="1:28" x14ac:dyDescent="0.3">
      <c r="A197">
        <v>20170308</v>
      </c>
      <c r="B197" t="s">
        <v>23</v>
      </c>
      <c r="C197">
        <v>227950</v>
      </c>
      <c r="D197">
        <v>1935</v>
      </c>
      <c r="E197">
        <v>1935</v>
      </c>
      <c r="F197">
        <v>1925</v>
      </c>
      <c r="G197">
        <v>1935</v>
      </c>
      <c r="H197">
        <v>26677</v>
      </c>
      <c r="I197">
        <v>0</v>
      </c>
      <c r="J197">
        <v>0</v>
      </c>
      <c r="K197">
        <v>1935</v>
      </c>
      <c r="L197">
        <v>1935</v>
      </c>
      <c r="M197">
        <v>1935</v>
      </c>
      <c r="N197">
        <v>0</v>
      </c>
      <c r="O197">
        <v>0</v>
      </c>
      <c r="P197">
        <v>5.1706307999999999E-2</v>
      </c>
      <c r="Q197">
        <v>-1</v>
      </c>
      <c r="R197">
        <v>-1</v>
      </c>
      <c r="S197">
        <v>-1</v>
      </c>
      <c r="T197">
        <v>-2.5839790000000001E-3</v>
      </c>
      <c r="U197">
        <v>-2.5839790000000001E-3</v>
      </c>
      <c r="V197">
        <v>-2.5839790000000001E-3</v>
      </c>
      <c r="W197">
        <v>0</v>
      </c>
      <c r="X197" s="1" t="str">
        <f xml:space="preserve"> VLOOKUP($A197,Sheet1!$A$1:$C$244,2,FALSE)</f>
        <v>48,000</v>
      </c>
      <c r="Y197" s="1" t="str">
        <f xml:space="preserve"> VLOOKUP($A197,Sheet1!$A$1:$C$244,3,FALSE)</f>
        <v>-800</v>
      </c>
      <c r="Z197" s="1" t="str">
        <f xml:space="preserve"> VLOOKUP($A197,Sheet2!$A$1:$C$244,2,FALSE)</f>
        <v>2,010,000</v>
      </c>
      <c r="AA197" s="1" t="str">
        <f xml:space="preserve"> VLOOKUP($A197,Sheet2!$A$1:$C$244,3,FALSE)</f>
        <v>0</v>
      </c>
      <c r="AB197" s="1" t="str">
        <f xml:space="preserve"> VLOOKUP($A197,Sheet3!$A$1:$C$244,2,FALSE)</f>
        <v>0.15</v>
      </c>
    </row>
    <row r="198" spans="1:28" x14ac:dyDescent="0.3">
      <c r="A198">
        <v>20170307</v>
      </c>
      <c r="B198" t="s">
        <v>23</v>
      </c>
      <c r="C198">
        <v>227950</v>
      </c>
      <c r="D198">
        <v>1935</v>
      </c>
      <c r="E198">
        <v>1945</v>
      </c>
      <c r="F198">
        <v>1930</v>
      </c>
      <c r="G198">
        <v>1935</v>
      </c>
      <c r="H198">
        <v>32056</v>
      </c>
      <c r="I198">
        <v>0</v>
      </c>
      <c r="J198">
        <v>0</v>
      </c>
      <c r="K198">
        <v>1934</v>
      </c>
      <c r="L198">
        <v>1934</v>
      </c>
      <c r="M198">
        <v>1934</v>
      </c>
      <c r="N198">
        <v>0</v>
      </c>
      <c r="O198">
        <v>6.4641241000000002E-2</v>
      </c>
      <c r="P198">
        <v>5.1733056999999999E-2</v>
      </c>
      <c r="Q198">
        <v>-1</v>
      </c>
      <c r="R198">
        <v>-1</v>
      </c>
      <c r="S198">
        <v>0</v>
      </c>
      <c r="T198">
        <v>0</v>
      </c>
      <c r="U198">
        <v>0</v>
      </c>
      <c r="V198">
        <v>2.5906739999999998E-3</v>
      </c>
      <c r="W198">
        <v>0</v>
      </c>
      <c r="X198" s="1" t="str">
        <f xml:space="preserve"> VLOOKUP($A198,Sheet1!$A$1:$C$244,2,FALSE)</f>
        <v>48,800</v>
      </c>
      <c r="Y198" s="1" t="str">
        <f xml:space="preserve"> VLOOKUP($A198,Sheet1!$A$1:$C$244,3,FALSE)</f>
        <v>-550</v>
      </c>
      <c r="Z198" s="1" t="str">
        <f xml:space="preserve"> VLOOKUP($A198,Sheet2!$A$1:$C$244,2,FALSE)</f>
        <v>2,010,000</v>
      </c>
      <c r="AA198" s="1" t="str">
        <f xml:space="preserve"> VLOOKUP($A198,Sheet2!$A$1:$C$244,3,FALSE)</f>
        <v>6,000</v>
      </c>
      <c r="AB198" s="1" t="str">
        <f xml:space="preserve"> VLOOKUP($A198,Sheet3!$A$1:$C$244,2,FALSE)</f>
        <v>0.27</v>
      </c>
    </row>
    <row r="199" spans="1:28" x14ac:dyDescent="0.3">
      <c r="A199">
        <v>20170306</v>
      </c>
      <c r="B199" t="s">
        <v>23</v>
      </c>
      <c r="C199">
        <v>227950</v>
      </c>
      <c r="D199">
        <v>1940</v>
      </c>
      <c r="E199">
        <v>1945</v>
      </c>
      <c r="F199">
        <v>1925</v>
      </c>
      <c r="G199">
        <v>1935</v>
      </c>
      <c r="H199">
        <v>15720</v>
      </c>
      <c r="I199">
        <v>0</v>
      </c>
      <c r="J199">
        <v>0</v>
      </c>
      <c r="K199">
        <v>1933</v>
      </c>
      <c r="L199">
        <v>1933</v>
      </c>
      <c r="M199">
        <v>1933</v>
      </c>
      <c r="N199">
        <v>8.6206897000000005E-2</v>
      </c>
      <c r="O199">
        <v>6.4683053000000004E-2</v>
      </c>
      <c r="P199">
        <v>5.1759833999999998E-2</v>
      </c>
      <c r="Q199">
        <v>-1</v>
      </c>
      <c r="R199">
        <v>0</v>
      </c>
      <c r="S199">
        <v>0</v>
      </c>
      <c r="T199">
        <v>0</v>
      </c>
      <c r="U199">
        <v>2.5906739999999998E-3</v>
      </c>
      <c r="V199">
        <v>2.5906739999999998E-3</v>
      </c>
      <c r="W199">
        <v>0</v>
      </c>
      <c r="X199" s="1" t="str">
        <f xml:space="preserve"> VLOOKUP($A199,Sheet1!$A$1:$C$244,2,FALSE)</f>
        <v>49,350</v>
      </c>
      <c r="Y199" s="1" t="str">
        <f xml:space="preserve"> VLOOKUP($A199,Sheet1!$A$1:$C$244,3,FALSE)</f>
        <v>2,250</v>
      </c>
      <c r="Z199" s="1" t="str">
        <f xml:space="preserve"> VLOOKUP($A199,Sheet2!$A$1:$C$244,2,FALSE)</f>
        <v>2,004,000</v>
      </c>
      <c r="AA199" s="1" t="str">
        <f xml:space="preserve"> VLOOKUP($A199,Sheet2!$A$1:$C$244,3,FALSE)</f>
        <v>23,000</v>
      </c>
      <c r="AB199" s="1" t="str">
        <f xml:space="preserve"> VLOOKUP($A199,Sheet3!$A$1:$C$244,2,FALSE)</f>
        <v>2.45</v>
      </c>
    </row>
    <row r="200" spans="1:28" x14ac:dyDescent="0.3">
      <c r="A200">
        <v>20170303</v>
      </c>
      <c r="B200" t="s">
        <v>23</v>
      </c>
      <c r="C200">
        <v>227950</v>
      </c>
      <c r="D200">
        <v>1940</v>
      </c>
      <c r="E200">
        <v>1940</v>
      </c>
      <c r="F200">
        <v>1925</v>
      </c>
      <c r="G200">
        <v>1935</v>
      </c>
      <c r="H200">
        <v>6836</v>
      </c>
      <c r="I200">
        <v>0</v>
      </c>
      <c r="J200">
        <v>0</v>
      </c>
      <c r="K200">
        <v>1932</v>
      </c>
      <c r="L200">
        <v>1932</v>
      </c>
      <c r="M200">
        <v>1932</v>
      </c>
      <c r="N200">
        <v>8.6281277000000003E-2</v>
      </c>
      <c r="O200">
        <v>6.4724919000000006E-2</v>
      </c>
      <c r="P200">
        <v>0</v>
      </c>
      <c r="Q200">
        <v>0</v>
      </c>
      <c r="R200">
        <v>0</v>
      </c>
      <c r="S200">
        <v>0</v>
      </c>
      <c r="T200">
        <v>2.5906739999999998E-3</v>
      </c>
      <c r="U200">
        <v>2.5906739999999998E-3</v>
      </c>
      <c r="V200">
        <v>2.5906739999999998E-3</v>
      </c>
      <c r="W200">
        <v>-0.25906735800000003</v>
      </c>
      <c r="X200" s="1" t="str">
        <f xml:space="preserve"> VLOOKUP($A200,Sheet1!$A$1:$C$244,2,FALSE)</f>
        <v>47,100</v>
      </c>
      <c r="Y200" s="1" t="str">
        <f xml:space="preserve"> VLOOKUP($A200,Sheet1!$A$1:$C$244,3,FALSE)</f>
        <v>-600</v>
      </c>
      <c r="Z200" s="1" t="str">
        <f xml:space="preserve"> VLOOKUP($A200,Sheet2!$A$1:$C$244,2,FALSE)</f>
        <v>1,981,000</v>
      </c>
      <c r="AA200" s="1" t="str">
        <f xml:space="preserve"> VLOOKUP($A200,Sheet2!$A$1:$C$244,3,FALSE)</f>
        <v>-5,000</v>
      </c>
      <c r="AB200" s="1" t="str">
        <f xml:space="preserve"> VLOOKUP($A200,Sheet3!$A$1:$C$244,2,FALSE)</f>
        <v>-1.83</v>
      </c>
    </row>
    <row r="201" spans="1:28" x14ac:dyDescent="0.3">
      <c r="A201">
        <v>20170302</v>
      </c>
      <c r="B201" t="s">
        <v>23</v>
      </c>
      <c r="C201">
        <v>227950</v>
      </c>
      <c r="D201">
        <v>1935</v>
      </c>
      <c r="E201">
        <v>1940</v>
      </c>
      <c r="F201">
        <v>1930</v>
      </c>
      <c r="G201">
        <v>1935</v>
      </c>
      <c r="H201">
        <v>4981</v>
      </c>
      <c r="I201">
        <v>5</v>
      </c>
      <c r="J201">
        <v>0.25906735800000003</v>
      </c>
      <c r="K201">
        <v>1932</v>
      </c>
      <c r="L201">
        <v>1932</v>
      </c>
      <c r="M201">
        <v>1932</v>
      </c>
      <c r="N201">
        <v>8.6355786000000004E-2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2.5906739999999998E-3</v>
      </c>
      <c r="U201">
        <v>2.5906739999999998E-3</v>
      </c>
      <c r="V201">
        <v>0</v>
      </c>
      <c r="W201">
        <v>0.25906735800000003</v>
      </c>
      <c r="X201" s="1" t="str">
        <f xml:space="preserve"> VLOOKUP($A201,Sheet1!$A$1:$C$244,2,FALSE)</f>
        <v>47,700</v>
      </c>
      <c r="Y201" s="1" t="str">
        <f xml:space="preserve"> VLOOKUP($A201,Sheet1!$A$1:$C$244,3,FALSE)</f>
        <v>1,000</v>
      </c>
      <c r="Z201" s="1" t="str">
        <f xml:space="preserve"> VLOOKUP($A201,Sheet2!$A$1:$C$244,2,FALSE)</f>
        <v>1,986,000</v>
      </c>
      <c r="AA201" s="1" t="str">
        <f xml:space="preserve"> VLOOKUP($A201,Sheet2!$A$1:$C$244,3,FALSE)</f>
        <v>64,000</v>
      </c>
      <c r="AB201" s="1" t="str">
        <f xml:space="preserve"> VLOOKUP($A201,Sheet3!$A$1:$C$244,2,FALSE)</f>
        <v>-0.34</v>
      </c>
    </row>
    <row r="202" spans="1:28" x14ac:dyDescent="0.3">
      <c r="A202">
        <v>20170228</v>
      </c>
      <c r="B202" t="s">
        <v>23</v>
      </c>
      <c r="C202">
        <v>227950</v>
      </c>
      <c r="D202">
        <v>1925</v>
      </c>
      <c r="E202">
        <v>1935</v>
      </c>
      <c r="F202">
        <v>1925</v>
      </c>
      <c r="G202">
        <v>1930</v>
      </c>
      <c r="H202">
        <v>4045</v>
      </c>
      <c r="I202">
        <v>0</v>
      </c>
      <c r="J202">
        <v>0</v>
      </c>
      <c r="K202">
        <v>1932</v>
      </c>
      <c r="L202">
        <v>1932</v>
      </c>
      <c r="M202">
        <v>1932</v>
      </c>
      <c r="N202">
        <v>-8.6281277000000003E-2</v>
      </c>
      <c r="O202">
        <v>-6.4683053000000004E-2</v>
      </c>
      <c r="P202">
        <v>5.1786639000000002E-2</v>
      </c>
      <c r="Q202">
        <v>0</v>
      </c>
      <c r="R202">
        <v>0</v>
      </c>
      <c r="S202">
        <v>0</v>
      </c>
      <c r="T202">
        <v>2.5906739999999998E-3</v>
      </c>
      <c r="U202">
        <v>0</v>
      </c>
      <c r="V202">
        <v>0</v>
      </c>
      <c r="W202">
        <v>0</v>
      </c>
      <c r="X202" s="1" t="str">
        <f xml:space="preserve"> VLOOKUP($A202,Sheet1!$A$1:$C$244,2,FALSE)</f>
        <v>46,700</v>
      </c>
      <c r="Y202" s="1" t="str">
        <f xml:space="preserve"> VLOOKUP($A202,Sheet1!$A$1:$C$244,3,FALSE)</f>
        <v>700</v>
      </c>
      <c r="Z202" s="1" t="str">
        <f xml:space="preserve"> VLOOKUP($A202,Sheet2!$A$1:$C$244,2,FALSE)</f>
        <v>1,922,000</v>
      </c>
      <c r="AA202" s="1" t="str">
        <f xml:space="preserve"> VLOOKUP($A202,Sheet2!$A$1:$C$244,3,FALSE)</f>
        <v>19,000</v>
      </c>
      <c r="AB202" s="1" t="str">
        <f xml:space="preserve"> VLOOKUP($A202,Sheet3!$A$1:$C$244,2,FALSE)</f>
        <v>-0.29</v>
      </c>
    </row>
    <row r="203" spans="1:28" x14ac:dyDescent="0.3">
      <c r="A203">
        <v>20170227</v>
      </c>
      <c r="B203" t="s">
        <v>23</v>
      </c>
      <c r="C203">
        <v>227950</v>
      </c>
      <c r="D203">
        <v>1925</v>
      </c>
      <c r="E203">
        <v>1940</v>
      </c>
      <c r="F203">
        <v>1925</v>
      </c>
      <c r="G203">
        <v>1930</v>
      </c>
      <c r="H203">
        <v>41115</v>
      </c>
      <c r="I203">
        <v>0</v>
      </c>
      <c r="J203">
        <v>0</v>
      </c>
      <c r="K203">
        <v>1931</v>
      </c>
      <c r="L203">
        <v>1931</v>
      </c>
      <c r="M203">
        <v>1931</v>
      </c>
      <c r="N203">
        <v>-8.6206897000000005E-2</v>
      </c>
      <c r="O203">
        <v>6.4724919000000006E-2</v>
      </c>
      <c r="P203">
        <v>-5.1759833999999998E-2</v>
      </c>
      <c r="Q203">
        <v>-1</v>
      </c>
      <c r="R203">
        <v>-1</v>
      </c>
      <c r="S203">
        <v>0</v>
      </c>
      <c r="T203">
        <v>-2.5839790000000001E-3</v>
      </c>
      <c r="U203">
        <v>-2.5839790000000001E-3</v>
      </c>
      <c r="V203">
        <v>2.5974029999999999E-3</v>
      </c>
      <c r="W203">
        <v>0.25839793300000002</v>
      </c>
      <c r="X203" s="1" t="str">
        <f xml:space="preserve"> VLOOKUP($A203,Sheet1!$A$1:$C$244,2,FALSE)</f>
        <v>46,000</v>
      </c>
      <c r="Y203" s="1" t="str">
        <f xml:space="preserve"> VLOOKUP($A203,Sheet1!$A$1:$C$244,3,FALSE)</f>
        <v>-1,500</v>
      </c>
      <c r="Z203" s="1" t="str">
        <f xml:space="preserve"> VLOOKUP($A203,Sheet2!$A$1:$C$244,2,FALSE)</f>
        <v>1,903,000</v>
      </c>
      <c r="AA203" s="1" t="str">
        <f xml:space="preserve"> VLOOKUP($A203,Sheet2!$A$1:$C$244,3,FALSE)</f>
        <v>-8,000</v>
      </c>
      <c r="AB203" s="1" t="str">
        <f xml:space="preserve"> VLOOKUP($A203,Sheet3!$A$1:$C$244,2,FALSE)</f>
        <v>-0.08</v>
      </c>
    </row>
    <row r="204" spans="1:28" x14ac:dyDescent="0.3">
      <c r="A204">
        <v>20170224</v>
      </c>
      <c r="B204" t="s">
        <v>23</v>
      </c>
      <c r="C204">
        <v>227950</v>
      </c>
      <c r="D204">
        <v>1935</v>
      </c>
      <c r="E204">
        <v>1935</v>
      </c>
      <c r="F204">
        <v>1920</v>
      </c>
      <c r="G204">
        <v>1930</v>
      </c>
      <c r="H204">
        <v>4543</v>
      </c>
      <c r="I204">
        <v>-5</v>
      </c>
      <c r="J204">
        <v>-0.25839793300000002</v>
      </c>
      <c r="K204">
        <v>1932</v>
      </c>
      <c r="L204">
        <v>1932</v>
      </c>
      <c r="M204">
        <v>1932</v>
      </c>
      <c r="N204">
        <v>8.6281277000000003E-2</v>
      </c>
      <c r="O204">
        <v>-6.4683053000000004E-2</v>
      </c>
      <c r="P204">
        <v>0</v>
      </c>
      <c r="Q204">
        <v>-1</v>
      </c>
      <c r="R204">
        <v>0</v>
      </c>
      <c r="S204">
        <v>0</v>
      </c>
      <c r="T204">
        <v>-2.5839790000000001E-3</v>
      </c>
      <c r="U204">
        <v>2.5974029999999999E-3</v>
      </c>
      <c r="V204">
        <v>-2.5839790000000001E-3</v>
      </c>
      <c r="W204">
        <v>-0.25839793300000002</v>
      </c>
      <c r="X204" s="1" t="str">
        <f xml:space="preserve"> VLOOKUP($A204,Sheet1!$A$1:$C$244,2,FALSE)</f>
        <v>47,500</v>
      </c>
      <c r="Y204" s="1" t="str">
        <f xml:space="preserve"> VLOOKUP($A204,Sheet1!$A$1:$C$244,3,FALSE)</f>
        <v>-2,700</v>
      </c>
      <c r="Z204" s="1" t="str">
        <f xml:space="preserve"> VLOOKUP($A204,Sheet2!$A$1:$C$244,2,FALSE)</f>
        <v>1,911,000</v>
      </c>
      <c r="AA204" s="1" t="str">
        <f xml:space="preserve"> VLOOKUP($A204,Sheet2!$A$1:$C$244,3,FALSE)</f>
        <v>-48,000</v>
      </c>
      <c r="AB204" s="1" t="str">
        <f xml:space="preserve"> VLOOKUP($A204,Sheet3!$A$1:$C$244,2,FALSE)</f>
        <v>-0.59</v>
      </c>
    </row>
    <row r="205" spans="1:28" x14ac:dyDescent="0.3">
      <c r="A205">
        <v>20170223</v>
      </c>
      <c r="B205" t="s">
        <v>23</v>
      </c>
      <c r="C205">
        <v>227950</v>
      </c>
      <c r="D205">
        <v>1935</v>
      </c>
      <c r="E205">
        <v>1935</v>
      </c>
      <c r="F205">
        <v>1935</v>
      </c>
      <c r="G205">
        <v>1935</v>
      </c>
      <c r="H205">
        <v>10</v>
      </c>
      <c r="I205">
        <v>0</v>
      </c>
      <c r="J205">
        <v>0</v>
      </c>
      <c r="K205">
        <v>1932</v>
      </c>
      <c r="L205">
        <v>1932</v>
      </c>
      <c r="M205">
        <v>1932</v>
      </c>
      <c r="N205">
        <v>0</v>
      </c>
      <c r="O205">
        <v>6.4724919000000006E-2</v>
      </c>
      <c r="P205">
        <v>5.1786639000000002E-2</v>
      </c>
      <c r="Q205">
        <v>0</v>
      </c>
      <c r="R205">
        <v>0</v>
      </c>
      <c r="S205">
        <v>0</v>
      </c>
      <c r="T205">
        <v>2.5974029999999999E-3</v>
      </c>
      <c r="U205">
        <v>-2.5839790000000001E-3</v>
      </c>
      <c r="V205">
        <v>0</v>
      </c>
      <c r="W205">
        <v>-0.51948051900000003</v>
      </c>
      <c r="X205" s="1" t="str">
        <f xml:space="preserve"> VLOOKUP($A205,Sheet1!$A$1:$C$244,2,FALSE)</f>
        <v>50,200</v>
      </c>
      <c r="Y205" s="1" t="str">
        <f xml:space="preserve"> VLOOKUP($A205,Sheet1!$A$1:$C$244,3,FALSE)</f>
        <v>-400</v>
      </c>
      <c r="Z205" s="1" t="str">
        <f xml:space="preserve"> VLOOKUP($A205,Sheet2!$A$1:$C$244,2,FALSE)</f>
        <v>1,959,000</v>
      </c>
      <c r="AA205" s="1" t="str">
        <f xml:space="preserve"> VLOOKUP($A205,Sheet2!$A$1:$C$244,3,FALSE)</f>
        <v>-6,000</v>
      </c>
      <c r="AB205" s="1" t="str">
        <f xml:space="preserve"> VLOOKUP($A205,Sheet3!$A$1:$C$244,2,FALSE)</f>
        <v>-1.11</v>
      </c>
    </row>
    <row r="206" spans="1:28" x14ac:dyDescent="0.3">
      <c r="A206">
        <v>20170222</v>
      </c>
      <c r="B206" t="s">
        <v>23</v>
      </c>
      <c r="C206">
        <v>227950</v>
      </c>
      <c r="D206">
        <v>1935</v>
      </c>
      <c r="E206">
        <v>1935</v>
      </c>
      <c r="F206">
        <v>1935</v>
      </c>
      <c r="G206">
        <v>1935</v>
      </c>
      <c r="H206">
        <v>1</v>
      </c>
      <c r="I206">
        <v>10</v>
      </c>
      <c r="J206">
        <v>0.51948051900000003</v>
      </c>
      <c r="K206">
        <v>1931</v>
      </c>
      <c r="L206">
        <v>1931</v>
      </c>
      <c r="M206">
        <v>1931</v>
      </c>
      <c r="N206">
        <v>8.6355786000000004E-2</v>
      </c>
      <c r="O206">
        <v>6.4766839000000007E-2</v>
      </c>
      <c r="P206">
        <v>0.10368066400000001</v>
      </c>
      <c r="Q206">
        <v>0</v>
      </c>
      <c r="R206">
        <v>0</v>
      </c>
      <c r="S206">
        <v>0</v>
      </c>
      <c r="T206">
        <v>0</v>
      </c>
      <c r="U206">
        <v>2.5906739999999998E-3</v>
      </c>
      <c r="V206">
        <v>2.5906739999999998E-3</v>
      </c>
      <c r="W206">
        <v>1.0362763850000001</v>
      </c>
      <c r="X206" s="1" t="str">
        <f xml:space="preserve"> VLOOKUP($A206,Sheet1!$A$1:$C$244,2,FALSE)</f>
        <v>50,600</v>
      </c>
      <c r="Y206" s="1" t="str">
        <f xml:space="preserve"> VLOOKUP($A206,Sheet1!$A$1:$C$244,3,FALSE)</f>
        <v>-300</v>
      </c>
      <c r="Z206" s="1" t="str">
        <f xml:space="preserve"> VLOOKUP($A206,Sheet2!$A$1:$C$244,2,FALSE)</f>
        <v>1,965,000</v>
      </c>
      <c r="AA206" s="1" t="str">
        <f xml:space="preserve"> VLOOKUP($A206,Sheet2!$A$1:$C$244,3,FALSE)</f>
        <v>18,000</v>
      </c>
      <c r="AB206" s="1" t="str">
        <f xml:space="preserve"> VLOOKUP($A206,Sheet3!$A$1:$C$244,2,FALSE)</f>
        <v>0.18</v>
      </c>
    </row>
    <row r="207" spans="1:28" x14ac:dyDescent="0.3">
      <c r="A207">
        <v>20170221</v>
      </c>
      <c r="B207" t="s">
        <v>23</v>
      </c>
      <c r="C207">
        <v>227950</v>
      </c>
      <c r="D207">
        <v>1925</v>
      </c>
      <c r="E207">
        <v>1930</v>
      </c>
      <c r="F207">
        <v>1925</v>
      </c>
      <c r="G207">
        <v>1925</v>
      </c>
      <c r="H207">
        <v>1017</v>
      </c>
      <c r="I207">
        <v>-10</v>
      </c>
      <c r="J207">
        <v>-0.51679586600000005</v>
      </c>
      <c r="K207">
        <v>1929</v>
      </c>
      <c r="L207">
        <v>1929</v>
      </c>
      <c r="M207">
        <v>1929</v>
      </c>
      <c r="N207">
        <v>-8.6281277000000003E-2</v>
      </c>
      <c r="O207">
        <v>0</v>
      </c>
      <c r="P207">
        <v>-5.1813471999999999E-2</v>
      </c>
      <c r="Q207">
        <v>0</v>
      </c>
      <c r="R207">
        <v>0</v>
      </c>
      <c r="S207">
        <v>0</v>
      </c>
      <c r="T207">
        <v>2.5906739999999998E-3</v>
      </c>
      <c r="U207">
        <v>2.5906739999999998E-3</v>
      </c>
      <c r="V207">
        <v>5.1948050000000003E-3</v>
      </c>
      <c r="W207">
        <v>-0.77586322399999996</v>
      </c>
      <c r="X207" s="1" t="str">
        <f xml:space="preserve"> VLOOKUP($A207,Sheet1!$A$1:$C$244,2,FALSE)</f>
        <v>50,900</v>
      </c>
      <c r="Y207" s="1" t="str">
        <f xml:space="preserve"> VLOOKUP($A207,Sheet1!$A$1:$C$244,3,FALSE)</f>
        <v>1,000</v>
      </c>
      <c r="Z207" s="1" t="str">
        <f xml:space="preserve"> VLOOKUP($A207,Sheet2!$A$1:$C$244,2,FALSE)</f>
        <v>1,947,000</v>
      </c>
      <c r="AA207" s="1" t="str">
        <f xml:space="preserve"> VLOOKUP($A207,Sheet2!$A$1:$C$244,3,FALSE)</f>
        <v>14,000</v>
      </c>
      <c r="AB207" s="1" t="str">
        <f xml:space="preserve"> VLOOKUP($A207,Sheet3!$A$1:$C$244,2,FALSE)</f>
        <v>-0.46</v>
      </c>
    </row>
    <row r="208" spans="1:28" x14ac:dyDescent="0.3">
      <c r="A208">
        <v>20170220</v>
      </c>
      <c r="B208" t="s">
        <v>23</v>
      </c>
      <c r="C208">
        <v>227950</v>
      </c>
      <c r="D208">
        <v>1935</v>
      </c>
      <c r="E208">
        <v>1935</v>
      </c>
      <c r="F208">
        <v>1935</v>
      </c>
      <c r="G208">
        <v>1935</v>
      </c>
      <c r="H208">
        <v>15000</v>
      </c>
      <c r="I208">
        <v>5</v>
      </c>
      <c r="J208">
        <v>0.25906735800000003</v>
      </c>
      <c r="K208">
        <v>1930</v>
      </c>
      <c r="L208">
        <v>1930</v>
      </c>
      <c r="M208">
        <v>1930</v>
      </c>
      <c r="N208">
        <v>0.17286084700000001</v>
      </c>
      <c r="O208">
        <v>6.4808814000000006E-2</v>
      </c>
      <c r="P208">
        <v>5.1840332000000003E-2</v>
      </c>
      <c r="Q208">
        <v>0</v>
      </c>
      <c r="R208">
        <v>0</v>
      </c>
      <c r="S208">
        <v>0</v>
      </c>
      <c r="T208">
        <v>-2.5906739999999998E-3</v>
      </c>
      <c r="U208">
        <v>0</v>
      </c>
      <c r="V208">
        <v>-2.5906739999999998E-3</v>
      </c>
      <c r="W208">
        <v>0.25906735800000003</v>
      </c>
      <c r="X208" s="1" t="str">
        <f xml:space="preserve"> VLOOKUP($A208,Sheet1!$A$1:$C$244,2,FALSE)</f>
        <v>49,900</v>
      </c>
      <c r="Y208" s="1" t="str">
        <f xml:space="preserve"> VLOOKUP($A208,Sheet1!$A$1:$C$244,3,FALSE)</f>
        <v>-500</v>
      </c>
      <c r="Z208" s="1" t="str">
        <f xml:space="preserve"> VLOOKUP($A208,Sheet2!$A$1:$C$244,2,FALSE)</f>
        <v>1,933,000</v>
      </c>
      <c r="AA208" s="1" t="str">
        <f xml:space="preserve"> VLOOKUP($A208,Sheet2!$A$1:$C$244,3,FALSE)</f>
        <v>40,000</v>
      </c>
      <c r="AB208" s="1" t="str">
        <f xml:space="preserve"> VLOOKUP($A208,Sheet3!$A$1:$C$244,2,FALSE)</f>
        <v>0.36</v>
      </c>
    </row>
    <row r="209" spans="1:28" x14ac:dyDescent="0.3">
      <c r="A209">
        <v>20170217</v>
      </c>
      <c r="B209" t="s">
        <v>23</v>
      </c>
      <c r="C209">
        <v>227950</v>
      </c>
      <c r="D209">
        <v>1925</v>
      </c>
      <c r="E209">
        <v>1930</v>
      </c>
      <c r="F209">
        <v>1915</v>
      </c>
      <c r="G209">
        <v>1930</v>
      </c>
      <c r="H209">
        <v>37828</v>
      </c>
      <c r="I209">
        <v>0</v>
      </c>
      <c r="J209">
        <v>0</v>
      </c>
      <c r="K209">
        <v>1929</v>
      </c>
      <c r="L209">
        <v>1929</v>
      </c>
      <c r="M209">
        <v>1929</v>
      </c>
      <c r="N209">
        <v>0</v>
      </c>
      <c r="O209">
        <v>0</v>
      </c>
      <c r="P209">
        <v>0.103788272</v>
      </c>
      <c r="Q209">
        <v>0</v>
      </c>
      <c r="R209">
        <v>0</v>
      </c>
      <c r="S209">
        <v>0</v>
      </c>
      <c r="T209">
        <v>5.1948050000000003E-3</v>
      </c>
      <c r="U209">
        <v>2.5906739999999998E-3</v>
      </c>
      <c r="V209">
        <v>2.5906739999999998E-3</v>
      </c>
      <c r="W209">
        <v>-0.25974026</v>
      </c>
      <c r="X209" s="1" t="str">
        <f xml:space="preserve"> VLOOKUP($A209,Sheet1!$A$1:$C$244,2,FALSE)</f>
        <v>50,400</v>
      </c>
      <c r="Y209" s="1" t="str">
        <f xml:space="preserve"> VLOOKUP($A209,Sheet1!$A$1:$C$244,3,FALSE)</f>
        <v>800</v>
      </c>
      <c r="Z209" s="1" t="str">
        <f xml:space="preserve"> VLOOKUP($A209,Sheet2!$A$1:$C$244,2,FALSE)</f>
        <v>1,893,000</v>
      </c>
      <c r="AA209" s="1" t="str">
        <f xml:space="preserve"> VLOOKUP($A209,Sheet2!$A$1:$C$244,3,FALSE)</f>
        <v>-8,000</v>
      </c>
      <c r="AB209" s="1" t="str">
        <f xml:space="preserve"> VLOOKUP($A209,Sheet3!$A$1:$C$244,2,FALSE)</f>
        <v>0.42</v>
      </c>
    </row>
    <row r="210" spans="1:28" x14ac:dyDescent="0.3">
      <c r="A210">
        <v>20170216</v>
      </c>
      <c r="B210" t="s">
        <v>23</v>
      </c>
      <c r="C210">
        <v>227950</v>
      </c>
      <c r="D210">
        <v>1925</v>
      </c>
      <c r="E210">
        <v>1930</v>
      </c>
      <c r="F210">
        <v>1920</v>
      </c>
      <c r="G210">
        <v>1930</v>
      </c>
      <c r="H210">
        <v>6316</v>
      </c>
      <c r="I210">
        <v>5</v>
      </c>
      <c r="J210">
        <v>0.25974026</v>
      </c>
      <c r="K210">
        <v>1927</v>
      </c>
      <c r="L210">
        <v>1927</v>
      </c>
      <c r="M210">
        <v>1927</v>
      </c>
      <c r="N210">
        <v>0</v>
      </c>
      <c r="O210">
        <v>0.12978585300000001</v>
      </c>
      <c r="P210">
        <v>5.1921080000000001E-2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5.2083329999999999E-3</v>
      </c>
      <c r="W210">
        <v>0.51880761799999997</v>
      </c>
      <c r="X210" s="1" t="str">
        <f xml:space="preserve"> VLOOKUP($A210,Sheet1!$A$1:$C$244,2,FALSE)</f>
        <v>49,600</v>
      </c>
      <c r="Y210" s="1" t="str">
        <f xml:space="preserve"> VLOOKUP($A210,Sheet1!$A$1:$C$244,3,FALSE)</f>
        <v>1,700</v>
      </c>
      <c r="Z210" s="1" t="str">
        <f xml:space="preserve"> VLOOKUP($A210,Sheet2!$A$1:$C$244,2,FALSE)</f>
        <v>1,901,000</v>
      </c>
      <c r="AA210" s="1" t="str">
        <f xml:space="preserve"> VLOOKUP($A210,Sheet2!$A$1:$C$244,3,FALSE)</f>
        <v>15,000</v>
      </c>
      <c r="AB210" s="1" t="str">
        <f xml:space="preserve"> VLOOKUP($A210,Sheet3!$A$1:$C$244,2,FALSE)</f>
        <v>1.17</v>
      </c>
    </row>
    <row r="211" spans="1:28" x14ac:dyDescent="0.3">
      <c r="A211">
        <v>20170215</v>
      </c>
      <c r="B211" t="s">
        <v>23</v>
      </c>
      <c r="C211">
        <v>227950</v>
      </c>
      <c r="D211">
        <v>1925</v>
      </c>
      <c r="E211">
        <v>1930</v>
      </c>
      <c r="F211">
        <v>1920</v>
      </c>
      <c r="G211">
        <v>1925</v>
      </c>
      <c r="H211">
        <v>4188</v>
      </c>
      <c r="I211">
        <v>-5</v>
      </c>
      <c r="J211">
        <v>-0.25906735800000003</v>
      </c>
      <c r="K211">
        <v>1926</v>
      </c>
      <c r="L211">
        <v>1926</v>
      </c>
      <c r="M211">
        <v>1926</v>
      </c>
      <c r="N211">
        <v>8.6505189999999996E-2</v>
      </c>
      <c r="O211">
        <v>0</v>
      </c>
      <c r="P211">
        <v>-5.1894136E-2</v>
      </c>
      <c r="Q211">
        <v>0</v>
      </c>
      <c r="R211">
        <v>0</v>
      </c>
      <c r="S211">
        <v>0</v>
      </c>
      <c r="T211">
        <v>0</v>
      </c>
      <c r="U211">
        <v>5.2083329999999999E-3</v>
      </c>
      <c r="V211">
        <v>2.5974029999999999E-3</v>
      </c>
      <c r="W211">
        <v>-0.25906735800000003</v>
      </c>
      <c r="X211" s="1" t="str">
        <f xml:space="preserve"> VLOOKUP($A211,Sheet1!$A$1:$C$244,2,FALSE)</f>
        <v>47,900</v>
      </c>
      <c r="Y211" s="1" t="str">
        <f xml:space="preserve"> VLOOKUP($A211,Sheet1!$A$1:$C$244,3,FALSE)</f>
        <v>-550</v>
      </c>
      <c r="Z211" s="1" t="str">
        <f xml:space="preserve"> VLOOKUP($A211,Sheet2!$A$1:$C$244,2,FALSE)</f>
        <v>1,886,000</v>
      </c>
      <c r="AA211" s="1" t="str">
        <f xml:space="preserve"> VLOOKUP($A211,Sheet2!$A$1:$C$244,3,FALSE)</f>
        <v>7,000</v>
      </c>
      <c r="AB211" s="1" t="str">
        <f xml:space="preserve"> VLOOKUP($A211,Sheet3!$A$1:$C$244,2,FALSE)</f>
        <v>0.36</v>
      </c>
    </row>
    <row r="212" spans="1:28" x14ac:dyDescent="0.3">
      <c r="A212">
        <v>20170214</v>
      </c>
      <c r="B212" t="s">
        <v>23</v>
      </c>
      <c r="C212">
        <v>227950</v>
      </c>
      <c r="D212">
        <v>1920</v>
      </c>
      <c r="E212">
        <v>1930</v>
      </c>
      <c r="F212">
        <v>1920</v>
      </c>
      <c r="G212">
        <v>1930</v>
      </c>
      <c r="H212">
        <v>6866</v>
      </c>
      <c r="I212">
        <v>0</v>
      </c>
      <c r="J212">
        <v>0</v>
      </c>
      <c r="K212">
        <v>1927</v>
      </c>
      <c r="L212">
        <v>1927</v>
      </c>
      <c r="M212">
        <v>1927</v>
      </c>
      <c r="N212">
        <v>8.6580087E-2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2.6041670000000001E-3</v>
      </c>
      <c r="U212">
        <v>0</v>
      </c>
      <c r="V212">
        <v>-2.5906739999999998E-3</v>
      </c>
      <c r="W212">
        <v>-0.52083333300000001</v>
      </c>
      <c r="X212" s="1" t="str">
        <f xml:space="preserve"> VLOOKUP($A212,Sheet1!$A$1:$C$244,2,FALSE)</f>
        <v>48,450</v>
      </c>
      <c r="Y212" s="1" t="str">
        <f xml:space="preserve"> VLOOKUP($A212,Sheet1!$A$1:$C$244,3,FALSE)</f>
        <v>-2,250</v>
      </c>
      <c r="Z212" s="1" t="str">
        <f xml:space="preserve"> VLOOKUP($A212,Sheet2!$A$1:$C$244,2,FALSE)</f>
        <v>1,879,000</v>
      </c>
      <c r="AA212" s="1" t="str">
        <f xml:space="preserve"> VLOOKUP($A212,Sheet2!$A$1:$C$244,3,FALSE)</f>
        <v>-19,000</v>
      </c>
      <c r="AB212" s="1" t="str">
        <f xml:space="preserve"> VLOOKUP($A212,Sheet3!$A$1:$C$244,2,FALSE)</f>
        <v>-0.64</v>
      </c>
    </row>
    <row r="213" spans="1:28" x14ac:dyDescent="0.3">
      <c r="A213">
        <v>20170213</v>
      </c>
      <c r="B213" t="s">
        <v>23</v>
      </c>
      <c r="C213">
        <v>227950</v>
      </c>
      <c r="D213">
        <v>1925</v>
      </c>
      <c r="E213">
        <v>1930</v>
      </c>
      <c r="F213">
        <v>1915</v>
      </c>
      <c r="G213">
        <v>1930</v>
      </c>
      <c r="H213">
        <v>13536</v>
      </c>
      <c r="I213">
        <v>10</v>
      </c>
      <c r="J213">
        <v>0.52083333300000001</v>
      </c>
      <c r="K213">
        <v>1927</v>
      </c>
      <c r="L213">
        <v>1927</v>
      </c>
      <c r="M213">
        <v>1927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2.5974029999999999E-3</v>
      </c>
      <c r="U213">
        <v>0</v>
      </c>
      <c r="V213">
        <v>0</v>
      </c>
      <c r="W213">
        <v>0.78057359299999995</v>
      </c>
      <c r="X213" s="1" t="str">
        <f xml:space="preserve"> VLOOKUP($A213,Sheet1!$A$1:$C$244,2,FALSE)</f>
        <v>50,700</v>
      </c>
      <c r="Y213" s="1" t="str">
        <f xml:space="preserve"> VLOOKUP($A213,Sheet1!$A$1:$C$244,3,FALSE)</f>
        <v>700</v>
      </c>
      <c r="Z213" s="1" t="str">
        <f xml:space="preserve"> VLOOKUP($A213,Sheet2!$A$1:$C$244,2,FALSE)</f>
        <v>1,898,000</v>
      </c>
      <c r="AA213" s="1" t="str">
        <f xml:space="preserve"> VLOOKUP($A213,Sheet2!$A$1:$C$244,3,FALSE)</f>
        <v>-20,000</v>
      </c>
      <c r="AB213" s="1" t="str">
        <f xml:space="preserve"> VLOOKUP($A213,Sheet3!$A$1:$C$244,2,FALSE)</f>
        <v>-0.61</v>
      </c>
    </row>
    <row r="214" spans="1:28" x14ac:dyDescent="0.3">
      <c r="A214">
        <v>20170210</v>
      </c>
      <c r="B214" t="s">
        <v>23</v>
      </c>
      <c r="C214">
        <v>227950</v>
      </c>
      <c r="D214">
        <v>1925</v>
      </c>
      <c r="E214">
        <v>1930</v>
      </c>
      <c r="F214">
        <v>1920</v>
      </c>
      <c r="G214">
        <v>1920</v>
      </c>
      <c r="H214">
        <v>11419</v>
      </c>
      <c r="I214">
        <v>-5</v>
      </c>
      <c r="J214">
        <v>-0.25974026</v>
      </c>
      <c r="K214">
        <v>1927</v>
      </c>
      <c r="L214">
        <v>1927</v>
      </c>
      <c r="M214">
        <v>1927</v>
      </c>
      <c r="N214">
        <v>-0.17286084700000001</v>
      </c>
      <c r="O214">
        <v>-0.12961762800000001</v>
      </c>
      <c r="P214">
        <v>-0.20714655600000001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-6.7290199999997503E-4</v>
      </c>
      <c r="X214" s="1" t="str">
        <f xml:space="preserve"> VLOOKUP($A214,Sheet1!$A$1:$C$244,2,FALSE)</f>
        <v>50,000</v>
      </c>
      <c r="Y214" s="1" t="str">
        <f xml:space="preserve"> VLOOKUP($A214,Sheet1!$A$1:$C$244,3,FALSE)</f>
        <v>-2,700</v>
      </c>
      <c r="Z214" s="1" t="str">
        <f xml:space="preserve"> VLOOKUP($A214,Sheet2!$A$1:$C$244,2,FALSE)</f>
        <v>1,918,000</v>
      </c>
      <c r="AA214" s="1" t="str">
        <f xml:space="preserve"> VLOOKUP($A214,Sheet2!$A$1:$C$244,3,FALSE)</f>
        <v>-2,000</v>
      </c>
      <c r="AB214" s="1" t="str">
        <f xml:space="preserve"> VLOOKUP($A214,Sheet3!$A$1:$C$244,2,FALSE)</f>
        <v>-0.33</v>
      </c>
    </row>
    <row r="215" spans="1:28" x14ac:dyDescent="0.3">
      <c r="A215">
        <v>20170209</v>
      </c>
      <c r="B215" t="s">
        <v>23</v>
      </c>
      <c r="C215">
        <v>227950</v>
      </c>
      <c r="D215">
        <v>1930</v>
      </c>
      <c r="E215">
        <v>1930</v>
      </c>
      <c r="F215">
        <v>1925</v>
      </c>
      <c r="G215">
        <v>1925</v>
      </c>
      <c r="H215">
        <v>5858</v>
      </c>
      <c r="I215">
        <v>-5</v>
      </c>
      <c r="J215">
        <v>-0.25906735800000003</v>
      </c>
      <c r="K215">
        <v>1931</v>
      </c>
      <c r="L215">
        <v>1931</v>
      </c>
      <c r="M215">
        <v>1931</v>
      </c>
      <c r="N215">
        <v>-8.6355786000000004E-2</v>
      </c>
      <c r="O215">
        <v>-0.194049159</v>
      </c>
      <c r="P215">
        <v>-0.103466115</v>
      </c>
      <c r="Q215">
        <v>-1</v>
      </c>
      <c r="R215">
        <v>-1</v>
      </c>
      <c r="S215">
        <v>-1</v>
      </c>
      <c r="T215">
        <v>-5.1813470000000002E-3</v>
      </c>
      <c r="U215">
        <v>-5.1813470000000002E-3</v>
      </c>
      <c r="V215">
        <v>-1.0309278E-2</v>
      </c>
      <c r="W215">
        <v>-0.25906735800000003</v>
      </c>
      <c r="X215" s="1" t="str">
        <f xml:space="preserve"> VLOOKUP($A215,Sheet1!$A$1:$C$244,2,FALSE)</f>
        <v>52,700</v>
      </c>
      <c r="Y215" s="1" t="str">
        <f xml:space="preserve"> VLOOKUP($A215,Sheet1!$A$1:$C$244,3,FALSE)</f>
        <v>-1,900</v>
      </c>
      <c r="Z215" s="1" t="str">
        <f xml:space="preserve"> VLOOKUP($A215,Sheet2!$A$1:$C$244,2,FALSE)</f>
        <v>1,920,000</v>
      </c>
      <c r="AA215" s="1" t="str">
        <f xml:space="preserve"> VLOOKUP($A215,Sheet2!$A$1:$C$244,3,FALSE)</f>
        <v>0</v>
      </c>
      <c r="AB215" s="1" t="str">
        <f xml:space="preserve"> VLOOKUP($A215,Sheet3!$A$1:$C$244,2,FALSE)</f>
        <v>0.47</v>
      </c>
    </row>
    <row r="216" spans="1:28" x14ac:dyDescent="0.3">
      <c r="A216">
        <v>20170208</v>
      </c>
      <c r="B216" t="s">
        <v>23</v>
      </c>
      <c r="C216">
        <v>227950</v>
      </c>
      <c r="D216">
        <v>1925</v>
      </c>
      <c r="E216">
        <v>1930</v>
      </c>
      <c r="F216">
        <v>1925</v>
      </c>
      <c r="G216">
        <v>1930</v>
      </c>
      <c r="H216">
        <v>19804</v>
      </c>
      <c r="I216">
        <v>0</v>
      </c>
      <c r="J216">
        <v>0</v>
      </c>
      <c r="K216">
        <v>1933</v>
      </c>
      <c r="L216">
        <v>1933</v>
      </c>
      <c r="M216">
        <v>1933</v>
      </c>
      <c r="N216">
        <v>-0.17241379300000001</v>
      </c>
      <c r="O216">
        <v>-6.4641241000000002E-2</v>
      </c>
      <c r="P216">
        <v>-5.1706307999999999E-2</v>
      </c>
      <c r="Q216">
        <v>-1</v>
      </c>
      <c r="R216">
        <v>-1</v>
      </c>
      <c r="S216">
        <v>0</v>
      </c>
      <c r="T216">
        <v>-2.5906739999999998E-3</v>
      </c>
      <c r="U216">
        <v>-7.7319590000000001E-3</v>
      </c>
      <c r="V216">
        <v>-5.1679589999999997E-3</v>
      </c>
      <c r="W216">
        <v>0</v>
      </c>
      <c r="X216" s="1" t="str">
        <f xml:space="preserve"> VLOOKUP($A216,Sheet1!$A$1:$C$244,2,FALSE)</f>
        <v>54,600</v>
      </c>
      <c r="Y216" s="1" t="str">
        <f xml:space="preserve"> VLOOKUP($A216,Sheet1!$A$1:$C$244,3,FALSE)</f>
        <v>1,300</v>
      </c>
      <c r="Z216" s="1" t="str">
        <f xml:space="preserve"> VLOOKUP($A216,Sheet2!$A$1:$C$244,2,FALSE)</f>
        <v>1,920,000</v>
      </c>
      <c r="AA216" s="1" t="str">
        <f xml:space="preserve"> VLOOKUP($A216,Sheet2!$A$1:$C$244,3,FALSE)</f>
        <v>-21,000</v>
      </c>
      <c r="AB216" s="1" t="str">
        <f xml:space="preserve"> VLOOKUP($A216,Sheet3!$A$1:$C$244,2,FALSE)</f>
        <v>0.81</v>
      </c>
    </row>
    <row r="217" spans="1:28" x14ac:dyDescent="0.3">
      <c r="A217">
        <v>20170207</v>
      </c>
      <c r="B217" t="s">
        <v>23</v>
      </c>
      <c r="C217">
        <v>227950</v>
      </c>
      <c r="D217">
        <v>1930</v>
      </c>
      <c r="E217">
        <v>1930</v>
      </c>
      <c r="F217">
        <v>1925</v>
      </c>
      <c r="G217">
        <v>1930</v>
      </c>
      <c r="H217">
        <v>4026</v>
      </c>
      <c r="I217">
        <v>0</v>
      </c>
      <c r="J217">
        <v>0</v>
      </c>
      <c r="K217">
        <v>1934</v>
      </c>
      <c r="L217">
        <v>1934</v>
      </c>
      <c r="M217">
        <v>1934</v>
      </c>
      <c r="N217">
        <v>-8.6132643999999994E-2</v>
      </c>
      <c r="O217">
        <v>-6.4599482999999999E-2</v>
      </c>
      <c r="P217">
        <v>-0.103305785</v>
      </c>
      <c r="Q217">
        <v>-1</v>
      </c>
      <c r="R217">
        <v>0</v>
      </c>
      <c r="S217">
        <v>0</v>
      </c>
      <c r="T217">
        <v>-5.1546389999999999E-3</v>
      </c>
      <c r="U217">
        <v>-2.5839790000000001E-3</v>
      </c>
      <c r="V217">
        <v>-2.5839790000000001E-3</v>
      </c>
      <c r="W217">
        <v>0.51546391800000002</v>
      </c>
      <c r="X217" s="1" t="str">
        <f xml:space="preserve"> VLOOKUP($A217,Sheet1!$A$1:$C$244,2,FALSE)</f>
        <v>53,300</v>
      </c>
      <c r="Y217" s="1" t="str">
        <f xml:space="preserve"> VLOOKUP($A217,Sheet1!$A$1:$C$244,3,FALSE)</f>
        <v>-400</v>
      </c>
      <c r="Z217" s="1" t="str">
        <f xml:space="preserve"> VLOOKUP($A217,Sheet2!$A$1:$C$244,2,FALSE)</f>
        <v>1,941,000</v>
      </c>
      <c r="AA217" s="1" t="str">
        <f xml:space="preserve"> VLOOKUP($A217,Sheet2!$A$1:$C$244,3,FALSE)</f>
        <v>-37,000</v>
      </c>
      <c r="AB217" s="1" t="str">
        <f xml:space="preserve"> VLOOKUP($A217,Sheet3!$A$1:$C$244,2,FALSE)</f>
        <v>-1.29</v>
      </c>
    </row>
    <row r="218" spans="1:28" x14ac:dyDescent="0.3">
      <c r="A218">
        <v>20170206</v>
      </c>
      <c r="B218" t="s">
        <v>23</v>
      </c>
      <c r="C218">
        <v>227950</v>
      </c>
      <c r="D218">
        <v>1935</v>
      </c>
      <c r="E218">
        <v>1940</v>
      </c>
      <c r="F218">
        <v>1925</v>
      </c>
      <c r="G218">
        <v>1930</v>
      </c>
      <c r="H218">
        <v>18891</v>
      </c>
      <c r="I218">
        <v>-10</v>
      </c>
      <c r="J218">
        <v>-0.51546391800000002</v>
      </c>
      <c r="K218">
        <v>1936</v>
      </c>
      <c r="L218">
        <v>1936</v>
      </c>
      <c r="M218">
        <v>1936</v>
      </c>
      <c r="N218">
        <v>-8.6058519999999999E-2</v>
      </c>
      <c r="O218">
        <v>-0.12903225800000001</v>
      </c>
      <c r="P218">
        <v>-0.103199174</v>
      </c>
      <c r="Q218">
        <v>0</v>
      </c>
      <c r="R218">
        <v>0</v>
      </c>
      <c r="S218">
        <v>0</v>
      </c>
      <c r="T218">
        <v>-2.5839790000000001E-3</v>
      </c>
      <c r="U218">
        <v>-2.5839790000000001E-3</v>
      </c>
      <c r="V218">
        <v>-5.1546389999999999E-3</v>
      </c>
      <c r="W218">
        <v>-0.77386185100000004</v>
      </c>
      <c r="X218" s="1" t="str">
        <f xml:space="preserve"> VLOOKUP($A218,Sheet1!$A$1:$C$244,2,FALSE)</f>
        <v>53,700</v>
      </c>
      <c r="Y218" s="1" t="str">
        <f xml:space="preserve"> VLOOKUP($A218,Sheet1!$A$1:$C$244,3,FALSE)</f>
        <v>0</v>
      </c>
      <c r="Z218" s="1" t="str">
        <f xml:space="preserve"> VLOOKUP($A218,Sheet2!$A$1:$C$244,2,FALSE)</f>
        <v>1,978,000</v>
      </c>
      <c r="AA218" s="1" t="str">
        <f xml:space="preserve"> VLOOKUP($A218,Sheet2!$A$1:$C$244,3,FALSE)</f>
        <v>5,000</v>
      </c>
      <c r="AB218" s="1" t="str">
        <f xml:space="preserve"> VLOOKUP($A218,Sheet3!$A$1:$C$244,2,FALSE)</f>
        <v>-0.44</v>
      </c>
    </row>
    <row r="219" spans="1:28" x14ac:dyDescent="0.3">
      <c r="A219">
        <v>20170203</v>
      </c>
      <c r="B219" t="s">
        <v>23</v>
      </c>
      <c r="C219">
        <v>227950</v>
      </c>
      <c r="D219">
        <v>1940</v>
      </c>
      <c r="E219">
        <v>1940</v>
      </c>
      <c r="F219">
        <v>1925</v>
      </c>
      <c r="G219">
        <v>1940</v>
      </c>
      <c r="H219">
        <v>4253</v>
      </c>
      <c r="I219">
        <v>5</v>
      </c>
      <c r="J219">
        <v>0.25839793300000002</v>
      </c>
      <c r="K219">
        <v>1938</v>
      </c>
      <c r="L219">
        <v>1938</v>
      </c>
      <c r="M219">
        <v>1938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-2.5839790000000001E-3</v>
      </c>
      <c r="U219">
        <v>-5.1546389999999999E-3</v>
      </c>
      <c r="V219">
        <v>-5.1546389999999999E-3</v>
      </c>
      <c r="W219">
        <v>0.25839793300000002</v>
      </c>
      <c r="X219" s="1" t="str">
        <f xml:space="preserve"> VLOOKUP($A219,Sheet1!$A$1:$C$244,2,FALSE)</f>
        <v>53,700</v>
      </c>
      <c r="Y219" s="1" t="str">
        <f xml:space="preserve"> VLOOKUP($A219,Sheet1!$A$1:$C$244,3,FALSE)</f>
        <v>900</v>
      </c>
      <c r="Z219" s="1" t="str">
        <f xml:space="preserve"> VLOOKUP($A219,Sheet2!$A$1:$C$244,2,FALSE)</f>
        <v>1,973,000</v>
      </c>
      <c r="AA219" s="1" t="str">
        <f xml:space="preserve"> VLOOKUP($A219,Sheet2!$A$1:$C$244,3,FALSE)</f>
        <v>5,000</v>
      </c>
      <c r="AB219" s="1" t="str">
        <f xml:space="preserve"> VLOOKUP($A219,Sheet3!$A$1:$C$244,2,FALSE)</f>
        <v>-0.23</v>
      </c>
    </row>
    <row r="220" spans="1:28" x14ac:dyDescent="0.3">
      <c r="A220">
        <v>20170202</v>
      </c>
      <c r="B220" t="s">
        <v>23</v>
      </c>
      <c r="C220">
        <v>227950</v>
      </c>
      <c r="D220">
        <v>1925</v>
      </c>
      <c r="E220">
        <v>1940</v>
      </c>
      <c r="F220">
        <v>1925</v>
      </c>
      <c r="G220">
        <v>1935</v>
      </c>
      <c r="H220">
        <v>28401</v>
      </c>
      <c r="I220">
        <v>0</v>
      </c>
      <c r="J220">
        <v>0</v>
      </c>
      <c r="K220">
        <v>1938</v>
      </c>
      <c r="L220">
        <v>1938</v>
      </c>
      <c r="M220">
        <v>1938</v>
      </c>
      <c r="N220">
        <v>-8.5984522999999993E-2</v>
      </c>
      <c r="O220">
        <v>-6.4474533000000001E-2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0.25773195900000001</v>
      </c>
      <c r="X220" s="1" t="str">
        <f xml:space="preserve"> VLOOKUP($A220,Sheet1!$A$1:$C$244,2,FALSE)</f>
        <v>52,800</v>
      </c>
      <c r="Y220" s="1" t="str">
        <f xml:space="preserve"> VLOOKUP($A220,Sheet1!$A$1:$C$244,3,FALSE)</f>
        <v>-1,200</v>
      </c>
      <c r="Z220" s="1" t="str">
        <f xml:space="preserve"> VLOOKUP($A220,Sheet2!$A$1:$C$244,2,FALSE)</f>
        <v>1,968,000</v>
      </c>
      <c r="AA220" s="1" t="str">
        <f xml:space="preserve"> VLOOKUP($A220,Sheet2!$A$1:$C$244,3,FALSE)</f>
        <v>12,000</v>
      </c>
      <c r="AB220" s="1" t="str">
        <f xml:space="preserve"> VLOOKUP($A220,Sheet3!$A$1:$C$244,2,FALSE)</f>
        <v>-1.54</v>
      </c>
    </row>
    <row r="221" spans="1:28" x14ac:dyDescent="0.3">
      <c r="A221">
        <v>20170201</v>
      </c>
      <c r="B221" t="s">
        <v>23</v>
      </c>
      <c r="C221">
        <v>227950</v>
      </c>
      <c r="D221">
        <v>1940</v>
      </c>
      <c r="E221">
        <v>1940</v>
      </c>
      <c r="F221">
        <v>1925</v>
      </c>
      <c r="G221">
        <v>1935</v>
      </c>
      <c r="H221">
        <v>5706</v>
      </c>
      <c r="I221">
        <v>-5</v>
      </c>
      <c r="J221">
        <v>-0.25773195900000001</v>
      </c>
      <c r="K221">
        <v>1938</v>
      </c>
      <c r="L221">
        <v>1938</v>
      </c>
      <c r="M221">
        <v>1938</v>
      </c>
      <c r="N221">
        <v>-8.5910653000000003E-2</v>
      </c>
      <c r="O221">
        <v>0</v>
      </c>
      <c r="P221">
        <v>-5.1572976E-2</v>
      </c>
      <c r="Q221">
        <v>-1</v>
      </c>
      <c r="R221">
        <v>-1</v>
      </c>
      <c r="S221">
        <v>0</v>
      </c>
      <c r="T221">
        <v>-2.5773200000000001E-3</v>
      </c>
      <c r="U221">
        <v>-2.5773200000000001E-3</v>
      </c>
      <c r="V221">
        <v>0</v>
      </c>
      <c r="W221">
        <v>-0.25773195900000001</v>
      </c>
      <c r="X221" s="1" t="str">
        <f xml:space="preserve"> VLOOKUP($A221,Sheet1!$A$1:$C$244,2,FALSE)</f>
        <v>54,000</v>
      </c>
      <c r="Y221" s="1" t="str">
        <f xml:space="preserve"> VLOOKUP($A221,Sheet1!$A$1:$C$244,3,FALSE)</f>
        <v>300</v>
      </c>
      <c r="Z221" s="1" t="str">
        <f xml:space="preserve"> VLOOKUP($A221,Sheet2!$A$1:$C$244,2,FALSE)</f>
        <v>1,956,000</v>
      </c>
      <c r="AA221" s="1" t="str">
        <f xml:space="preserve"> VLOOKUP($A221,Sheet2!$A$1:$C$244,3,FALSE)</f>
        <v>-17,000</v>
      </c>
      <c r="AB221" s="1" t="str">
        <f xml:space="preserve"> VLOOKUP($A221,Sheet3!$A$1:$C$244,2,FALSE)</f>
        <v>0.38</v>
      </c>
    </row>
    <row r="222" spans="1:28" x14ac:dyDescent="0.3">
      <c r="A222">
        <v>20170131</v>
      </c>
      <c r="B222" t="s">
        <v>23</v>
      </c>
      <c r="C222">
        <v>227950</v>
      </c>
      <c r="D222">
        <v>1935</v>
      </c>
      <c r="E222">
        <v>1940</v>
      </c>
      <c r="F222">
        <v>1930</v>
      </c>
      <c r="G222">
        <v>1940</v>
      </c>
      <c r="H222">
        <v>10720</v>
      </c>
      <c r="I222">
        <v>0</v>
      </c>
      <c r="J222">
        <v>0</v>
      </c>
      <c r="K222">
        <v>1939</v>
      </c>
      <c r="L222">
        <v>1939</v>
      </c>
      <c r="M222">
        <v>1939</v>
      </c>
      <c r="N222">
        <v>8.5984522999999993E-2</v>
      </c>
      <c r="O222">
        <v>0</v>
      </c>
      <c r="P222">
        <v>0</v>
      </c>
      <c r="Q222">
        <v>-1</v>
      </c>
      <c r="R222">
        <v>0</v>
      </c>
      <c r="S222">
        <v>0</v>
      </c>
      <c r="T222">
        <v>-2.5773200000000001E-3</v>
      </c>
      <c r="U222">
        <v>0</v>
      </c>
      <c r="V222">
        <v>-2.5773200000000001E-3</v>
      </c>
      <c r="W222">
        <v>0</v>
      </c>
      <c r="X222" s="1" t="str">
        <f xml:space="preserve"> VLOOKUP($A222,Sheet1!$A$1:$C$244,2,FALSE)</f>
        <v>53,700</v>
      </c>
      <c r="Y222" s="1" t="str">
        <f xml:space="preserve"> VLOOKUP($A222,Sheet1!$A$1:$C$244,3,FALSE)</f>
        <v>400</v>
      </c>
      <c r="Z222" s="1" t="str">
        <f xml:space="preserve"> VLOOKUP($A222,Sheet2!$A$1:$C$244,2,FALSE)</f>
        <v>1,973,000</v>
      </c>
      <c r="AA222" s="1" t="str">
        <f xml:space="preserve"> VLOOKUP($A222,Sheet2!$A$1:$C$244,3,FALSE)</f>
        <v>-22,000</v>
      </c>
      <c r="AB222" s="1" t="str">
        <f xml:space="preserve"> VLOOKUP($A222,Sheet3!$A$1:$C$244,2,FALSE)</f>
        <v>-0.39</v>
      </c>
    </row>
    <row r="223" spans="1:28" x14ac:dyDescent="0.3">
      <c r="A223">
        <v>20170126</v>
      </c>
      <c r="B223" t="s">
        <v>23</v>
      </c>
      <c r="C223">
        <v>227950</v>
      </c>
      <c r="D223">
        <v>1935</v>
      </c>
      <c r="E223">
        <v>1945</v>
      </c>
      <c r="F223">
        <v>1925</v>
      </c>
      <c r="G223">
        <v>1940</v>
      </c>
      <c r="H223">
        <v>26575</v>
      </c>
      <c r="I223">
        <v>0</v>
      </c>
      <c r="J223">
        <v>0</v>
      </c>
      <c r="K223">
        <v>1939</v>
      </c>
      <c r="L223">
        <v>1939</v>
      </c>
      <c r="M223">
        <v>1939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2.5839790000000001E-3</v>
      </c>
      <c r="U223">
        <v>0</v>
      </c>
      <c r="V223">
        <v>0</v>
      </c>
      <c r="W223">
        <v>-0.25839793300000002</v>
      </c>
      <c r="X223" s="1" t="str">
        <f xml:space="preserve"> VLOOKUP($A223,Sheet1!$A$1:$C$244,2,FALSE)</f>
        <v>53,300</v>
      </c>
      <c r="Y223" s="1" t="str">
        <f xml:space="preserve"> VLOOKUP($A223,Sheet1!$A$1:$C$244,3,FALSE)</f>
        <v>1,600</v>
      </c>
      <c r="Z223" s="1" t="str">
        <f xml:space="preserve"> VLOOKUP($A223,Sheet2!$A$1:$C$244,2,FALSE)</f>
        <v>1,995,000</v>
      </c>
      <c r="AA223" s="1" t="str">
        <f xml:space="preserve"> VLOOKUP($A223,Sheet2!$A$1:$C$244,3,FALSE)</f>
        <v>25,000</v>
      </c>
      <c r="AB223" s="1" t="str">
        <f xml:space="preserve"> VLOOKUP($A223,Sheet3!$A$1:$C$244,2,FALSE)</f>
        <v>0.99</v>
      </c>
    </row>
    <row r="224" spans="1:28" x14ac:dyDescent="0.3">
      <c r="A224">
        <v>20170125</v>
      </c>
      <c r="B224" t="s">
        <v>23</v>
      </c>
      <c r="C224">
        <v>227950</v>
      </c>
      <c r="D224">
        <v>1940</v>
      </c>
      <c r="E224">
        <v>1940</v>
      </c>
      <c r="F224">
        <v>1935</v>
      </c>
      <c r="G224">
        <v>1940</v>
      </c>
      <c r="H224">
        <v>32389</v>
      </c>
      <c r="I224">
        <v>5</v>
      </c>
      <c r="J224">
        <v>0.25839793300000002</v>
      </c>
      <c r="K224">
        <v>1939</v>
      </c>
      <c r="L224">
        <v>1939</v>
      </c>
      <c r="M224">
        <v>1939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0.51612989200000003</v>
      </c>
      <c r="X224" s="1" t="str">
        <f xml:space="preserve"> VLOOKUP($A224,Sheet1!$A$1:$C$244,2,FALSE)</f>
        <v>51,700</v>
      </c>
      <c r="Y224" s="1" t="str">
        <f xml:space="preserve"> VLOOKUP($A224,Sheet1!$A$1:$C$244,3,FALSE)</f>
        <v>100</v>
      </c>
      <c r="Z224" s="1" t="str">
        <f xml:space="preserve"> VLOOKUP($A224,Sheet2!$A$1:$C$244,2,FALSE)</f>
        <v>1,970,000</v>
      </c>
      <c r="AA224" s="1" t="str">
        <f xml:space="preserve"> VLOOKUP($A224,Sheet2!$A$1:$C$244,3,FALSE)</f>
        <v>62,000</v>
      </c>
      <c r="AB224" s="1" t="str">
        <f xml:space="preserve"> VLOOKUP($A224,Sheet3!$A$1:$C$244,2,FALSE)</f>
        <v>0.37</v>
      </c>
    </row>
    <row r="225" spans="1:28" x14ac:dyDescent="0.3">
      <c r="A225">
        <v>20170124</v>
      </c>
      <c r="B225" t="s">
        <v>23</v>
      </c>
      <c r="C225">
        <v>227950</v>
      </c>
      <c r="D225">
        <v>1935</v>
      </c>
      <c r="E225">
        <v>1940</v>
      </c>
      <c r="F225">
        <v>1925</v>
      </c>
      <c r="G225">
        <v>1935</v>
      </c>
      <c r="H225">
        <v>59167</v>
      </c>
      <c r="I225">
        <v>-5</v>
      </c>
      <c r="J225">
        <v>-0.25773195900000001</v>
      </c>
      <c r="K225">
        <v>1939</v>
      </c>
      <c r="L225">
        <v>1939</v>
      </c>
      <c r="M225">
        <v>1939</v>
      </c>
      <c r="N225">
        <v>-8.5910653000000003E-2</v>
      </c>
      <c r="O225">
        <v>-6.4432989999999996E-2</v>
      </c>
      <c r="P225">
        <v>-5.1546392000000003E-2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-0.25773195900000001</v>
      </c>
      <c r="X225" s="1" t="str">
        <f xml:space="preserve"> VLOOKUP($A225,Sheet1!$A$1:$C$244,2,FALSE)</f>
        <v>51,600</v>
      </c>
      <c r="Y225" s="1" t="str">
        <f xml:space="preserve"> VLOOKUP($A225,Sheet1!$A$1:$C$244,3,FALSE)</f>
        <v>800</v>
      </c>
      <c r="Z225" s="1" t="str">
        <f xml:space="preserve"> VLOOKUP($A225,Sheet2!$A$1:$C$244,2,FALSE)</f>
        <v>1,908,000</v>
      </c>
      <c r="AA225" s="1" t="str">
        <f xml:space="preserve"> VLOOKUP($A225,Sheet2!$A$1:$C$244,3,FALSE)</f>
        <v>5,000</v>
      </c>
      <c r="AB225" s="1" t="str">
        <f xml:space="preserve"> VLOOKUP($A225,Sheet3!$A$1:$C$244,2,FALSE)</f>
        <v>-0.04</v>
      </c>
    </row>
    <row r="226" spans="1:28" x14ac:dyDescent="0.3">
      <c r="A226">
        <v>20170123</v>
      </c>
      <c r="B226" t="s">
        <v>23</v>
      </c>
      <c r="C226">
        <v>227950</v>
      </c>
      <c r="D226">
        <v>1940</v>
      </c>
      <c r="E226">
        <v>1940</v>
      </c>
      <c r="F226">
        <v>1935</v>
      </c>
      <c r="G226">
        <v>1940</v>
      </c>
      <c r="H226">
        <v>15913</v>
      </c>
      <c r="I226">
        <v>0</v>
      </c>
      <c r="J226">
        <v>0</v>
      </c>
      <c r="K226">
        <v>1940</v>
      </c>
      <c r="L226">
        <v>1940</v>
      </c>
      <c r="M226">
        <v>1940</v>
      </c>
      <c r="N226">
        <v>0</v>
      </c>
      <c r="O226">
        <v>0</v>
      </c>
      <c r="P226">
        <v>0</v>
      </c>
      <c r="Q226">
        <v>-1</v>
      </c>
      <c r="R226">
        <v>-1</v>
      </c>
      <c r="S226">
        <v>-1</v>
      </c>
      <c r="T226">
        <v>-2.5773200000000001E-3</v>
      </c>
      <c r="U226">
        <v>-2.5773200000000001E-3</v>
      </c>
      <c r="V226">
        <v>-2.5773200000000001E-3</v>
      </c>
      <c r="W226">
        <v>0</v>
      </c>
      <c r="X226" s="1" t="str">
        <f xml:space="preserve"> VLOOKUP($A226,Sheet1!$A$1:$C$244,2,FALSE)</f>
        <v>50,800</v>
      </c>
      <c r="Y226" s="1" t="str">
        <f xml:space="preserve"> VLOOKUP($A226,Sheet1!$A$1:$C$244,3,FALSE)</f>
        <v>1,650</v>
      </c>
      <c r="Z226" s="1" t="str">
        <f xml:space="preserve"> VLOOKUP($A226,Sheet2!$A$1:$C$244,2,FALSE)</f>
        <v>1,903,000</v>
      </c>
      <c r="AA226" s="1" t="str">
        <f xml:space="preserve"> VLOOKUP($A226,Sheet2!$A$1:$C$244,3,FALSE)</f>
        <v>43,000</v>
      </c>
      <c r="AB226" s="1" t="str">
        <f xml:space="preserve"> VLOOKUP($A226,Sheet3!$A$1:$C$244,2,FALSE)</f>
        <v>-0.39</v>
      </c>
    </row>
    <row r="227" spans="1:28" x14ac:dyDescent="0.3">
      <c r="A227">
        <v>20170120</v>
      </c>
      <c r="B227" t="s">
        <v>23</v>
      </c>
      <c r="C227">
        <v>227950</v>
      </c>
      <c r="D227">
        <v>1935</v>
      </c>
      <c r="E227">
        <v>1945</v>
      </c>
      <c r="F227">
        <v>1935</v>
      </c>
      <c r="G227">
        <v>1940</v>
      </c>
      <c r="H227">
        <v>8615</v>
      </c>
      <c r="I227">
        <v>0</v>
      </c>
      <c r="J227">
        <v>0</v>
      </c>
      <c r="K227">
        <v>1940</v>
      </c>
      <c r="L227">
        <v>1940</v>
      </c>
      <c r="M227">
        <v>1940</v>
      </c>
      <c r="N227">
        <v>0</v>
      </c>
      <c r="O227">
        <v>0</v>
      </c>
      <c r="Q227">
        <v>-1</v>
      </c>
      <c r="R227">
        <v>-1</v>
      </c>
      <c r="S227">
        <v>-1</v>
      </c>
      <c r="T227">
        <v>0</v>
      </c>
      <c r="U227">
        <v>0</v>
      </c>
      <c r="V227">
        <v>0</v>
      </c>
      <c r="W227">
        <v>0</v>
      </c>
      <c r="X227" s="1" t="str">
        <f xml:space="preserve"> VLOOKUP($A227,Sheet1!$A$1:$C$244,2,FALSE)</f>
        <v>49,150</v>
      </c>
      <c r="Y227" s="1" t="str">
        <f xml:space="preserve"> VLOOKUP($A227,Sheet1!$A$1:$C$244,3,FALSE)</f>
        <v>-450</v>
      </c>
      <c r="Z227" s="1" t="str">
        <f xml:space="preserve"> VLOOKUP($A227,Sheet2!$A$1:$C$244,2,FALSE)</f>
        <v>1,860,000</v>
      </c>
      <c r="AA227" s="1" t="str">
        <f xml:space="preserve"> VLOOKUP($A227,Sheet2!$A$1:$C$244,3,FALSE)</f>
        <v>-14,000</v>
      </c>
      <c r="AB227" s="1" t="str">
        <f xml:space="preserve"> VLOOKUP($A227,Sheet3!$A$1:$C$244,2,FALSE)</f>
        <v>-0.68</v>
      </c>
    </row>
    <row r="228" spans="1:28" x14ac:dyDescent="0.3">
      <c r="A228">
        <v>20170119</v>
      </c>
      <c r="B228" t="s">
        <v>23</v>
      </c>
      <c r="C228">
        <v>227950</v>
      </c>
      <c r="D228">
        <v>1935</v>
      </c>
      <c r="E228">
        <v>1940</v>
      </c>
      <c r="F228">
        <v>1935</v>
      </c>
      <c r="G228">
        <v>1940</v>
      </c>
      <c r="H228">
        <v>401</v>
      </c>
      <c r="I228">
        <v>0</v>
      </c>
      <c r="J228">
        <v>0</v>
      </c>
      <c r="N228">
        <v>0</v>
      </c>
      <c r="Q228">
        <v>-1</v>
      </c>
      <c r="R228">
        <v>-1</v>
      </c>
      <c r="T228">
        <v>0</v>
      </c>
      <c r="U228">
        <v>0</v>
      </c>
      <c r="W228">
        <v>0</v>
      </c>
      <c r="X228" s="1" t="str">
        <f xml:space="preserve"> VLOOKUP($A228,Sheet1!$A$1:$C$244,2,FALSE)</f>
        <v>49,600</v>
      </c>
      <c r="Y228" s="1" t="str">
        <f xml:space="preserve"> VLOOKUP($A228,Sheet1!$A$1:$C$244,3,FALSE)</f>
        <v>750</v>
      </c>
      <c r="Z228" s="1" t="str">
        <f xml:space="preserve"> VLOOKUP($A228,Sheet2!$A$1:$C$244,2,FALSE)</f>
        <v>1,874,000</v>
      </c>
      <c r="AA228" s="1" t="str">
        <f xml:space="preserve"> VLOOKUP($A228,Sheet2!$A$1:$C$244,3,FALSE)</f>
        <v>27,000</v>
      </c>
      <c r="AB228" s="1" t="str">
        <f xml:space="preserve"> VLOOKUP($A228,Sheet3!$A$1:$C$244,2,FALSE)</f>
        <v>0.59</v>
      </c>
    </row>
    <row r="229" spans="1:28" x14ac:dyDescent="0.3">
      <c r="A229">
        <v>20170118</v>
      </c>
      <c r="B229" t="s">
        <v>23</v>
      </c>
      <c r="C229">
        <v>227950</v>
      </c>
      <c r="D229">
        <v>1935</v>
      </c>
      <c r="E229">
        <v>1940</v>
      </c>
      <c r="F229">
        <v>1935</v>
      </c>
      <c r="G229">
        <v>1940</v>
      </c>
      <c r="H229">
        <v>16881</v>
      </c>
      <c r="I229">
        <v>0</v>
      </c>
      <c r="J229">
        <v>0</v>
      </c>
      <c r="Q229">
        <v>-1</v>
      </c>
      <c r="T229">
        <v>0</v>
      </c>
      <c r="W229">
        <v>0</v>
      </c>
      <c r="X229" s="1" t="str">
        <f xml:space="preserve"> VLOOKUP($A229,Sheet1!$A$1:$C$244,2,FALSE)</f>
        <v>48,850</v>
      </c>
      <c r="Y229" s="1" t="str">
        <f xml:space="preserve"> VLOOKUP($A229,Sheet1!$A$1:$C$244,3,FALSE)</f>
        <v>-450</v>
      </c>
      <c r="Z229" s="1" t="str">
        <f xml:space="preserve"> VLOOKUP($A229,Sheet2!$A$1:$C$244,2,FALSE)</f>
        <v>1,847,000</v>
      </c>
      <c r="AA229" s="1" t="str">
        <f xml:space="preserve"> VLOOKUP($A229,Sheet2!$A$1:$C$244,3,FALSE)</f>
        <v>-1,000</v>
      </c>
      <c r="AB229" s="1" t="str">
        <f xml:space="preserve"> VLOOKUP($A229,Sheet3!$A$1:$C$244,2,FALSE)</f>
        <v>1.26</v>
      </c>
    </row>
    <row r="230" spans="1:28" x14ac:dyDescent="0.3">
      <c r="A230">
        <v>20170117</v>
      </c>
      <c r="B230" t="s">
        <v>23</v>
      </c>
      <c r="C230">
        <v>227950</v>
      </c>
      <c r="D230">
        <v>1945</v>
      </c>
      <c r="E230">
        <v>1945</v>
      </c>
      <c r="F230">
        <v>1935</v>
      </c>
      <c r="G230">
        <v>1940</v>
      </c>
      <c r="H230">
        <v>11775</v>
      </c>
      <c r="I230">
        <v>0</v>
      </c>
      <c r="J230">
        <v>0</v>
      </c>
      <c r="X230" s="1" t="str">
        <f xml:space="preserve"> VLOOKUP($A230,Sheet1!$A$1:$C$244,2,FALSE)</f>
        <v>49,300</v>
      </c>
      <c r="Y230" s="1" t="str">
        <f xml:space="preserve"> VLOOKUP($A230,Sheet1!$A$1:$C$244,3,FALSE)</f>
        <v>0</v>
      </c>
      <c r="Z230" s="1" t="str">
        <f xml:space="preserve"> VLOOKUP($A230,Sheet2!$A$1:$C$244,2,FALSE)</f>
        <v>1,848,000</v>
      </c>
      <c r="AA230" s="1" t="str">
        <f xml:space="preserve"> VLOOKUP($A230,Sheet2!$A$1:$C$244,3,FALSE)</f>
        <v>15,000</v>
      </c>
      <c r="AB230" s="1" t="str">
        <f xml:space="preserve"> VLOOKUP($A230,Sheet3!$A$1:$C$244,2,FALSE)</f>
        <v>-0.67</v>
      </c>
    </row>
    <row r="231" spans="1:28" x14ac:dyDescent="0.3">
      <c r="A231">
        <v>20170116</v>
      </c>
      <c r="B231" t="s">
        <v>23</v>
      </c>
      <c r="C231">
        <v>227950</v>
      </c>
      <c r="D231">
        <v>1935</v>
      </c>
      <c r="E231">
        <v>1940</v>
      </c>
      <c r="F231">
        <v>1930</v>
      </c>
      <c r="G231">
        <v>1940</v>
      </c>
      <c r="H231">
        <v>21906</v>
      </c>
      <c r="X231" s="1" t="str">
        <f xml:space="preserve"> VLOOKUP($A231,Sheet1!$A$1:$C$244,2,FALSE)</f>
        <v>49,300</v>
      </c>
      <c r="Y231" s="1" t="str">
        <f xml:space="preserve"> VLOOKUP($A231,Sheet1!$A$1:$C$244,3,FALSE)</f>
        <v>-1,000</v>
      </c>
      <c r="Z231" s="1" t="str">
        <f xml:space="preserve"> VLOOKUP($A231,Sheet2!$A$1:$C$244,2,FALSE)</f>
        <v>1,833,000</v>
      </c>
      <c r="AA231" s="1" t="str">
        <f xml:space="preserve"> VLOOKUP($A231,Sheet2!$A$1:$C$244,3,FALSE)</f>
        <v>-40,000</v>
      </c>
      <c r="AB231" s="1" t="str">
        <f xml:space="preserve"> VLOOKUP($A231,Sheet3!$A$1:$C$244,2,FALSE)</f>
        <v>-1.51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4"/>
  <sheetViews>
    <sheetView workbookViewId="0">
      <selection sqref="A1:A1048576"/>
    </sheetView>
  </sheetViews>
  <sheetFormatPr defaultRowHeight="16.5" x14ac:dyDescent="0.3"/>
  <cols>
    <col min="1" max="1" width="9.5" bestFit="1" customWidth="1"/>
  </cols>
  <sheetData>
    <row r="1" spans="1:13" x14ac:dyDescent="0.3">
      <c r="A1" t="s">
        <v>771</v>
      </c>
      <c r="B1" t="s">
        <v>24</v>
      </c>
      <c r="C1" t="s">
        <v>25</v>
      </c>
    </row>
    <row r="2" spans="1:13" x14ac:dyDescent="0.3">
      <c r="A2">
        <v>20171228</v>
      </c>
      <c r="B2" t="s">
        <v>26</v>
      </c>
      <c r="C2" t="s">
        <v>27</v>
      </c>
    </row>
    <row r="3" spans="1:13" x14ac:dyDescent="0.3">
      <c r="A3">
        <v>20171227</v>
      </c>
      <c r="B3" t="s">
        <v>29</v>
      </c>
      <c r="C3" t="s">
        <v>30</v>
      </c>
    </row>
    <row r="4" spans="1:13" x14ac:dyDescent="0.3">
      <c r="A4">
        <v>20171226</v>
      </c>
      <c r="B4" t="s">
        <v>31</v>
      </c>
      <c r="C4" t="s">
        <v>32</v>
      </c>
    </row>
    <row r="5" spans="1:13" x14ac:dyDescent="0.3">
      <c r="A5">
        <v>20171222</v>
      </c>
      <c r="B5" t="s">
        <v>28</v>
      </c>
      <c r="C5" t="s">
        <v>33</v>
      </c>
    </row>
    <row r="6" spans="1:13" x14ac:dyDescent="0.3">
      <c r="A6">
        <v>20171221</v>
      </c>
      <c r="B6" t="s">
        <v>35</v>
      </c>
      <c r="C6" t="s">
        <v>36</v>
      </c>
    </row>
    <row r="7" spans="1:13" x14ac:dyDescent="0.3">
      <c r="A7">
        <v>20171220</v>
      </c>
      <c r="B7" t="s">
        <v>38</v>
      </c>
      <c r="C7" t="s">
        <v>39</v>
      </c>
    </row>
    <row r="8" spans="1:13" x14ac:dyDescent="0.3">
      <c r="A8">
        <v>20171219</v>
      </c>
      <c r="B8" t="s">
        <v>37</v>
      </c>
      <c r="C8" t="s">
        <v>41</v>
      </c>
    </row>
    <row r="9" spans="1:13" x14ac:dyDescent="0.3">
      <c r="A9">
        <v>20171218</v>
      </c>
      <c r="B9" t="s">
        <v>43</v>
      </c>
      <c r="C9" t="s">
        <v>44</v>
      </c>
    </row>
    <row r="10" spans="1:13" x14ac:dyDescent="0.3">
      <c r="A10">
        <v>20171215</v>
      </c>
      <c r="B10" t="s">
        <v>45</v>
      </c>
      <c r="C10" t="s">
        <v>33</v>
      </c>
    </row>
    <row r="11" spans="1:13" x14ac:dyDescent="0.3">
      <c r="A11">
        <v>20171214</v>
      </c>
      <c r="B11" t="s">
        <v>46</v>
      </c>
      <c r="C11" t="s">
        <v>47</v>
      </c>
      <c r="M11" t="s">
        <v>292</v>
      </c>
    </row>
    <row r="12" spans="1:13" x14ac:dyDescent="0.3">
      <c r="A12">
        <v>20171213</v>
      </c>
      <c r="B12" t="s">
        <v>48</v>
      </c>
      <c r="C12" t="s">
        <v>49</v>
      </c>
    </row>
    <row r="13" spans="1:13" x14ac:dyDescent="0.3">
      <c r="A13">
        <v>20171212</v>
      </c>
      <c r="B13" t="s">
        <v>51</v>
      </c>
      <c r="C13" t="s">
        <v>52</v>
      </c>
    </row>
    <row r="14" spans="1:13" x14ac:dyDescent="0.3">
      <c r="A14">
        <v>20171211</v>
      </c>
      <c r="B14" t="s">
        <v>54</v>
      </c>
      <c r="C14" t="s">
        <v>55</v>
      </c>
    </row>
    <row r="15" spans="1:13" x14ac:dyDescent="0.3">
      <c r="A15">
        <v>20171208</v>
      </c>
      <c r="B15" t="s">
        <v>54</v>
      </c>
      <c r="C15" t="s">
        <v>56</v>
      </c>
    </row>
    <row r="16" spans="1:13" x14ac:dyDescent="0.3">
      <c r="A16">
        <v>20171207</v>
      </c>
      <c r="B16" t="s">
        <v>46</v>
      </c>
      <c r="C16" t="s">
        <v>57</v>
      </c>
    </row>
    <row r="17" spans="1:3" x14ac:dyDescent="0.3">
      <c r="A17">
        <v>20171206</v>
      </c>
      <c r="B17" t="s">
        <v>50</v>
      </c>
      <c r="C17" t="s">
        <v>58</v>
      </c>
    </row>
    <row r="18" spans="1:3" x14ac:dyDescent="0.3">
      <c r="A18">
        <v>20171205</v>
      </c>
      <c r="B18" t="s">
        <v>59</v>
      </c>
      <c r="C18" t="s">
        <v>60</v>
      </c>
    </row>
    <row r="19" spans="1:3" x14ac:dyDescent="0.3">
      <c r="A19">
        <v>20171204</v>
      </c>
      <c r="B19" t="s">
        <v>61</v>
      </c>
      <c r="C19" t="s">
        <v>62</v>
      </c>
    </row>
    <row r="20" spans="1:3" x14ac:dyDescent="0.3">
      <c r="A20">
        <v>20171201</v>
      </c>
      <c r="B20" t="s">
        <v>34</v>
      </c>
      <c r="C20" t="s">
        <v>64</v>
      </c>
    </row>
    <row r="21" spans="1:3" x14ac:dyDescent="0.3">
      <c r="A21">
        <v>20171130</v>
      </c>
      <c r="B21" t="s">
        <v>48</v>
      </c>
      <c r="C21" t="s">
        <v>65</v>
      </c>
    </row>
    <row r="22" spans="1:3" x14ac:dyDescent="0.3">
      <c r="A22">
        <v>20171129</v>
      </c>
      <c r="B22" t="s">
        <v>66</v>
      </c>
      <c r="C22" t="s">
        <v>67</v>
      </c>
    </row>
    <row r="23" spans="1:3" x14ac:dyDescent="0.3">
      <c r="A23">
        <v>20171128</v>
      </c>
      <c r="B23" t="s">
        <v>71</v>
      </c>
      <c r="C23" t="s">
        <v>72</v>
      </c>
    </row>
    <row r="24" spans="1:3" x14ac:dyDescent="0.3">
      <c r="A24">
        <v>20171127</v>
      </c>
      <c r="B24" t="s">
        <v>74</v>
      </c>
      <c r="C24" t="s">
        <v>75</v>
      </c>
    </row>
    <row r="25" spans="1:3" x14ac:dyDescent="0.3">
      <c r="A25">
        <v>20171124</v>
      </c>
      <c r="B25" t="s">
        <v>77</v>
      </c>
      <c r="C25" t="s">
        <v>78</v>
      </c>
    </row>
    <row r="26" spans="1:3" x14ac:dyDescent="0.3">
      <c r="A26">
        <v>20171123</v>
      </c>
      <c r="B26" t="s">
        <v>79</v>
      </c>
      <c r="C26" t="s">
        <v>80</v>
      </c>
    </row>
    <row r="27" spans="1:3" x14ac:dyDescent="0.3">
      <c r="A27">
        <v>20171122</v>
      </c>
      <c r="B27" t="s">
        <v>82</v>
      </c>
      <c r="C27" t="s">
        <v>83</v>
      </c>
    </row>
    <row r="28" spans="1:3" x14ac:dyDescent="0.3">
      <c r="A28">
        <v>20171121</v>
      </c>
      <c r="B28" t="s">
        <v>85</v>
      </c>
      <c r="C28" t="s">
        <v>86</v>
      </c>
    </row>
    <row r="29" spans="1:3" x14ac:dyDescent="0.3">
      <c r="A29">
        <v>20171120</v>
      </c>
      <c r="B29" t="s">
        <v>70</v>
      </c>
      <c r="C29" t="s">
        <v>52</v>
      </c>
    </row>
    <row r="30" spans="1:3" x14ac:dyDescent="0.3">
      <c r="A30">
        <v>20171117</v>
      </c>
      <c r="B30" t="s">
        <v>69</v>
      </c>
      <c r="C30" t="s">
        <v>89</v>
      </c>
    </row>
    <row r="31" spans="1:3" x14ac:dyDescent="0.3">
      <c r="A31">
        <v>20171116</v>
      </c>
      <c r="B31" t="s">
        <v>90</v>
      </c>
      <c r="C31" t="s">
        <v>89</v>
      </c>
    </row>
    <row r="32" spans="1:3" x14ac:dyDescent="0.3">
      <c r="A32">
        <v>20171115</v>
      </c>
      <c r="B32" t="s">
        <v>76</v>
      </c>
      <c r="C32" t="s">
        <v>92</v>
      </c>
    </row>
    <row r="33" spans="1:3" x14ac:dyDescent="0.3">
      <c r="A33">
        <v>20171114</v>
      </c>
      <c r="B33" t="s">
        <v>94</v>
      </c>
      <c r="C33" t="s">
        <v>30</v>
      </c>
    </row>
    <row r="34" spans="1:3" x14ac:dyDescent="0.3">
      <c r="A34">
        <v>20171113</v>
      </c>
      <c r="B34" t="s">
        <v>91</v>
      </c>
      <c r="C34" t="s">
        <v>95</v>
      </c>
    </row>
    <row r="35" spans="1:3" x14ac:dyDescent="0.3">
      <c r="A35">
        <v>20171110</v>
      </c>
      <c r="B35" t="s">
        <v>76</v>
      </c>
      <c r="C35" t="s">
        <v>58</v>
      </c>
    </row>
    <row r="36" spans="1:3" x14ac:dyDescent="0.3">
      <c r="A36">
        <v>20171109</v>
      </c>
      <c r="B36" t="s">
        <v>66</v>
      </c>
      <c r="C36" t="s">
        <v>47</v>
      </c>
    </row>
    <row r="37" spans="1:3" x14ac:dyDescent="0.3">
      <c r="A37">
        <v>20171108</v>
      </c>
      <c r="B37" t="s">
        <v>87</v>
      </c>
      <c r="C37" t="s">
        <v>97</v>
      </c>
    </row>
    <row r="38" spans="1:3" x14ac:dyDescent="0.3">
      <c r="A38">
        <v>20171107</v>
      </c>
      <c r="B38" t="s">
        <v>66</v>
      </c>
      <c r="C38" t="s">
        <v>99</v>
      </c>
    </row>
    <row r="39" spans="1:3" x14ac:dyDescent="0.3">
      <c r="A39">
        <v>20171106</v>
      </c>
      <c r="B39" t="s">
        <v>96</v>
      </c>
      <c r="C39" t="s">
        <v>52</v>
      </c>
    </row>
    <row r="40" spans="1:3" x14ac:dyDescent="0.3">
      <c r="A40">
        <v>20171103</v>
      </c>
      <c r="B40" t="s">
        <v>98</v>
      </c>
      <c r="C40" t="s">
        <v>101</v>
      </c>
    </row>
    <row r="41" spans="1:3" x14ac:dyDescent="0.3">
      <c r="A41">
        <v>20171102</v>
      </c>
      <c r="B41" t="s">
        <v>94</v>
      </c>
      <c r="C41" t="s">
        <v>102</v>
      </c>
    </row>
    <row r="42" spans="1:3" x14ac:dyDescent="0.3">
      <c r="A42">
        <v>20171101</v>
      </c>
      <c r="B42" t="s">
        <v>103</v>
      </c>
      <c r="C42" t="s">
        <v>104</v>
      </c>
    </row>
    <row r="43" spans="1:3" x14ac:dyDescent="0.3">
      <c r="A43">
        <v>20171031</v>
      </c>
      <c r="B43" t="s">
        <v>100</v>
      </c>
      <c r="C43" t="s">
        <v>105</v>
      </c>
    </row>
    <row r="44" spans="1:3" x14ac:dyDescent="0.3">
      <c r="A44">
        <v>20171030</v>
      </c>
      <c r="B44" t="s">
        <v>107</v>
      </c>
      <c r="C44" t="s">
        <v>27</v>
      </c>
    </row>
    <row r="45" spans="1:3" x14ac:dyDescent="0.3">
      <c r="A45">
        <v>20171027</v>
      </c>
      <c r="B45" t="s">
        <v>42</v>
      </c>
      <c r="C45" t="s">
        <v>33</v>
      </c>
    </row>
    <row r="46" spans="1:3" x14ac:dyDescent="0.3">
      <c r="A46">
        <v>20171026</v>
      </c>
      <c r="B46" t="s">
        <v>54</v>
      </c>
      <c r="C46" t="s">
        <v>108</v>
      </c>
    </row>
    <row r="47" spans="1:3" x14ac:dyDescent="0.3">
      <c r="A47">
        <v>20171025</v>
      </c>
      <c r="B47" t="s">
        <v>109</v>
      </c>
      <c r="C47" t="s">
        <v>39</v>
      </c>
    </row>
    <row r="48" spans="1:3" x14ac:dyDescent="0.3">
      <c r="A48">
        <v>20171024</v>
      </c>
      <c r="B48" t="s">
        <v>88</v>
      </c>
      <c r="C48" t="s">
        <v>110</v>
      </c>
    </row>
    <row r="49" spans="1:3" x14ac:dyDescent="0.3">
      <c r="A49">
        <v>20171023</v>
      </c>
      <c r="B49" t="s">
        <v>79</v>
      </c>
      <c r="C49" t="s">
        <v>111</v>
      </c>
    </row>
    <row r="50" spans="1:3" x14ac:dyDescent="0.3">
      <c r="A50">
        <v>20171020</v>
      </c>
      <c r="B50" t="s">
        <v>73</v>
      </c>
      <c r="C50" t="s">
        <v>112</v>
      </c>
    </row>
    <row r="51" spans="1:3" x14ac:dyDescent="0.3">
      <c r="A51">
        <v>20171019</v>
      </c>
      <c r="B51" t="s">
        <v>53</v>
      </c>
      <c r="C51" t="s">
        <v>102</v>
      </c>
    </row>
    <row r="52" spans="1:3" x14ac:dyDescent="0.3">
      <c r="A52">
        <v>20171018</v>
      </c>
      <c r="B52" t="s">
        <v>40</v>
      </c>
      <c r="C52" t="s">
        <v>113</v>
      </c>
    </row>
    <row r="53" spans="1:3" x14ac:dyDescent="0.3">
      <c r="A53">
        <v>20171017</v>
      </c>
      <c r="B53" t="s">
        <v>96</v>
      </c>
      <c r="C53" t="s">
        <v>114</v>
      </c>
    </row>
    <row r="54" spans="1:3" x14ac:dyDescent="0.3">
      <c r="A54">
        <v>20171016</v>
      </c>
      <c r="B54" t="s">
        <v>93</v>
      </c>
      <c r="C54" t="s">
        <v>102</v>
      </c>
    </row>
    <row r="55" spans="1:3" x14ac:dyDescent="0.3">
      <c r="A55">
        <v>20171013</v>
      </c>
      <c r="B55" t="s">
        <v>84</v>
      </c>
      <c r="C55" t="s">
        <v>115</v>
      </c>
    </row>
    <row r="56" spans="1:3" x14ac:dyDescent="0.3">
      <c r="A56">
        <v>20171012</v>
      </c>
      <c r="B56" t="s">
        <v>116</v>
      </c>
      <c r="C56" t="s">
        <v>117</v>
      </c>
    </row>
    <row r="57" spans="1:3" x14ac:dyDescent="0.3">
      <c r="A57">
        <v>20171011</v>
      </c>
      <c r="B57" t="s">
        <v>118</v>
      </c>
      <c r="C57" t="s">
        <v>78</v>
      </c>
    </row>
    <row r="58" spans="1:3" x14ac:dyDescent="0.3">
      <c r="A58">
        <v>20171010</v>
      </c>
      <c r="B58" t="s">
        <v>119</v>
      </c>
      <c r="C58" t="s">
        <v>120</v>
      </c>
    </row>
    <row r="59" spans="1:3" x14ac:dyDescent="0.3">
      <c r="A59">
        <v>20170929</v>
      </c>
      <c r="B59" t="s">
        <v>68</v>
      </c>
      <c r="C59" t="s">
        <v>33</v>
      </c>
    </row>
    <row r="60" spans="1:3" x14ac:dyDescent="0.3">
      <c r="A60">
        <v>20170928</v>
      </c>
      <c r="B60" t="s">
        <v>87</v>
      </c>
      <c r="C60" t="s">
        <v>97</v>
      </c>
    </row>
    <row r="61" spans="1:3" x14ac:dyDescent="0.3">
      <c r="A61">
        <v>20170927</v>
      </c>
      <c r="B61" t="s">
        <v>66</v>
      </c>
      <c r="C61" t="s">
        <v>95</v>
      </c>
    </row>
    <row r="62" spans="1:3" x14ac:dyDescent="0.3">
      <c r="A62">
        <v>20170926</v>
      </c>
      <c r="B62" t="s">
        <v>70</v>
      </c>
      <c r="C62" t="s">
        <v>121</v>
      </c>
    </row>
    <row r="63" spans="1:3" x14ac:dyDescent="0.3">
      <c r="A63">
        <v>20170925</v>
      </c>
      <c r="B63" t="s">
        <v>81</v>
      </c>
      <c r="C63" t="s">
        <v>122</v>
      </c>
    </row>
    <row r="64" spans="1:3" x14ac:dyDescent="0.3">
      <c r="A64">
        <v>20170922</v>
      </c>
      <c r="B64" t="s">
        <v>74</v>
      </c>
      <c r="C64" t="s">
        <v>55</v>
      </c>
    </row>
    <row r="65" spans="1:3" x14ac:dyDescent="0.3">
      <c r="A65">
        <v>20170921</v>
      </c>
      <c r="B65" t="s">
        <v>74</v>
      </c>
      <c r="C65" t="s">
        <v>105</v>
      </c>
    </row>
    <row r="66" spans="1:3" x14ac:dyDescent="0.3">
      <c r="A66">
        <v>20170920</v>
      </c>
      <c r="B66" t="s">
        <v>123</v>
      </c>
      <c r="C66" t="s">
        <v>44</v>
      </c>
    </row>
    <row r="67" spans="1:3" x14ac:dyDescent="0.3">
      <c r="A67">
        <v>20170919</v>
      </c>
      <c r="B67" t="s">
        <v>63</v>
      </c>
      <c r="C67" t="s">
        <v>72</v>
      </c>
    </row>
    <row r="68" spans="1:3" x14ac:dyDescent="0.3">
      <c r="A68">
        <v>20170918</v>
      </c>
      <c r="B68" t="s">
        <v>124</v>
      </c>
      <c r="C68" t="s">
        <v>125</v>
      </c>
    </row>
    <row r="69" spans="1:3" x14ac:dyDescent="0.3">
      <c r="A69">
        <v>20170915</v>
      </c>
      <c r="B69" t="s">
        <v>43</v>
      </c>
      <c r="C69" t="s">
        <v>78</v>
      </c>
    </row>
    <row r="70" spans="1:3" x14ac:dyDescent="0.3">
      <c r="A70">
        <v>20170914</v>
      </c>
      <c r="B70" t="s">
        <v>48</v>
      </c>
      <c r="C70" t="s">
        <v>30</v>
      </c>
    </row>
    <row r="71" spans="1:3" x14ac:dyDescent="0.3">
      <c r="A71">
        <v>20170913</v>
      </c>
      <c r="B71" t="s">
        <v>45</v>
      </c>
      <c r="C71" t="s">
        <v>101</v>
      </c>
    </row>
    <row r="72" spans="1:3" x14ac:dyDescent="0.3">
      <c r="A72">
        <v>20170912</v>
      </c>
      <c r="B72" t="s">
        <v>127</v>
      </c>
      <c r="C72" t="s">
        <v>128</v>
      </c>
    </row>
    <row r="73" spans="1:3" x14ac:dyDescent="0.3">
      <c r="A73">
        <v>20170911</v>
      </c>
      <c r="B73" t="s">
        <v>129</v>
      </c>
      <c r="C73" t="s">
        <v>130</v>
      </c>
    </row>
    <row r="74" spans="1:3" x14ac:dyDescent="0.3">
      <c r="A74">
        <v>20170908</v>
      </c>
      <c r="B74" t="s">
        <v>131</v>
      </c>
      <c r="C74" t="s">
        <v>130</v>
      </c>
    </row>
    <row r="75" spans="1:3" x14ac:dyDescent="0.3">
      <c r="A75">
        <v>20170907</v>
      </c>
      <c r="B75" t="s">
        <v>132</v>
      </c>
      <c r="C75" t="s">
        <v>33</v>
      </c>
    </row>
    <row r="76" spans="1:3" x14ac:dyDescent="0.3">
      <c r="A76">
        <v>20170906</v>
      </c>
      <c r="B76" t="s">
        <v>134</v>
      </c>
      <c r="C76" t="s">
        <v>83</v>
      </c>
    </row>
    <row r="77" spans="1:3" x14ac:dyDescent="0.3">
      <c r="A77">
        <v>20170905</v>
      </c>
      <c r="B77" t="s">
        <v>135</v>
      </c>
      <c r="C77" t="s">
        <v>83</v>
      </c>
    </row>
    <row r="78" spans="1:3" x14ac:dyDescent="0.3">
      <c r="A78">
        <v>20170904</v>
      </c>
      <c r="B78" t="s">
        <v>138</v>
      </c>
      <c r="C78" t="s">
        <v>117</v>
      </c>
    </row>
    <row r="79" spans="1:3" x14ac:dyDescent="0.3">
      <c r="A79">
        <v>20170901</v>
      </c>
      <c r="B79" t="s">
        <v>140</v>
      </c>
      <c r="C79" t="s">
        <v>141</v>
      </c>
    </row>
    <row r="80" spans="1:3" x14ac:dyDescent="0.3">
      <c r="A80">
        <v>20170831</v>
      </c>
      <c r="B80" t="s">
        <v>136</v>
      </c>
      <c r="C80" t="s">
        <v>141</v>
      </c>
    </row>
    <row r="81" spans="1:3" x14ac:dyDescent="0.3">
      <c r="A81">
        <v>20170830</v>
      </c>
      <c r="B81" t="s">
        <v>146</v>
      </c>
      <c r="C81" t="s">
        <v>128</v>
      </c>
    </row>
    <row r="82" spans="1:3" x14ac:dyDescent="0.3">
      <c r="A82">
        <v>20170829</v>
      </c>
      <c r="B82" t="s">
        <v>147</v>
      </c>
      <c r="C82" t="s">
        <v>33</v>
      </c>
    </row>
    <row r="83" spans="1:3" x14ac:dyDescent="0.3">
      <c r="A83">
        <v>20170828</v>
      </c>
      <c r="B83" t="s">
        <v>137</v>
      </c>
      <c r="C83" t="s">
        <v>72</v>
      </c>
    </row>
    <row r="84" spans="1:3" x14ac:dyDescent="0.3">
      <c r="A84">
        <v>20170825</v>
      </c>
      <c r="B84" t="s">
        <v>151</v>
      </c>
      <c r="C84" t="s">
        <v>95</v>
      </c>
    </row>
    <row r="85" spans="1:3" x14ac:dyDescent="0.3">
      <c r="A85">
        <v>20170824</v>
      </c>
      <c r="B85" t="s">
        <v>138</v>
      </c>
      <c r="C85" t="s">
        <v>141</v>
      </c>
    </row>
    <row r="86" spans="1:3" x14ac:dyDescent="0.3">
      <c r="A86">
        <v>20170823</v>
      </c>
      <c r="B86" t="s">
        <v>150</v>
      </c>
      <c r="C86" t="s">
        <v>67</v>
      </c>
    </row>
    <row r="87" spans="1:3" x14ac:dyDescent="0.3">
      <c r="A87">
        <v>20170822</v>
      </c>
      <c r="B87" t="s">
        <v>145</v>
      </c>
      <c r="C87" t="s">
        <v>101</v>
      </c>
    </row>
    <row r="88" spans="1:3" x14ac:dyDescent="0.3">
      <c r="A88">
        <v>20170821</v>
      </c>
      <c r="B88" t="s">
        <v>154</v>
      </c>
      <c r="C88" t="s">
        <v>155</v>
      </c>
    </row>
    <row r="89" spans="1:3" x14ac:dyDescent="0.3">
      <c r="A89">
        <v>20170818</v>
      </c>
      <c r="B89" t="s">
        <v>156</v>
      </c>
      <c r="C89" t="s">
        <v>64</v>
      </c>
    </row>
    <row r="90" spans="1:3" x14ac:dyDescent="0.3">
      <c r="A90">
        <v>20170817</v>
      </c>
      <c r="B90" t="s">
        <v>149</v>
      </c>
      <c r="C90" t="s">
        <v>95</v>
      </c>
    </row>
    <row r="91" spans="1:3" x14ac:dyDescent="0.3">
      <c r="A91">
        <v>20170816</v>
      </c>
      <c r="B91" t="s">
        <v>159</v>
      </c>
      <c r="C91" t="s">
        <v>101</v>
      </c>
    </row>
    <row r="92" spans="1:3" x14ac:dyDescent="0.3">
      <c r="A92">
        <v>20170814</v>
      </c>
      <c r="B92" t="s">
        <v>161</v>
      </c>
      <c r="C92" t="s">
        <v>162</v>
      </c>
    </row>
    <row r="93" spans="1:3" x14ac:dyDescent="0.3">
      <c r="A93">
        <v>20170811</v>
      </c>
      <c r="B93" t="s">
        <v>164</v>
      </c>
      <c r="C93" t="s">
        <v>108</v>
      </c>
    </row>
    <row r="94" spans="1:3" x14ac:dyDescent="0.3">
      <c r="A94">
        <v>20170810</v>
      </c>
      <c r="B94" t="s">
        <v>166</v>
      </c>
      <c r="C94" t="s">
        <v>155</v>
      </c>
    </row>
    <row r="95" spans="1:3" x14ac:dyDescent="0.3">
      <c r="A95">
        <v>20170809</v>
      </c>
      <c r="B95" t="s">
        <v>168</v>
      </c>
      <c r="C95" t="s">
        <v>80</v>
      </c>
    </row>
    <row r="96" spans="1:3" x14ac:dyDescent="0.3">
      <c r="A96">
        <v>20170808</v>
      </c>
      <c r="B96" t="s">
        <v>170</v>
      </c>
      <c r="C96" t="s">
        <v>112</v>
      </c>
    </row>
    <row r="97" spans="1:3" x14ac:dyDescent="0.3">
      <c r="A97">
        <v>20170807</v>
      </c>
      <c r="B97" t="s">
        <v>171</v>
      </c>
      <c r="C97" t="s">
        <v>141</v>
      </c>
    </row>
    <row r="98" spans="1:3" x14ac:dyDescent="0.3">
      <c r="A98">
        <v>20170804</v>
      </c>
      <c r="B98" t="s">
        <v>169</v>
      </c>
      <c r="C98" t="s">
        <v>57</v>
      </c>
    </row>
    <row r="99" spans="1:3" x14ac:dyDescent="0.3">
      <c r="A99">
        <v>20170803</v>
      </c>
      <c r="B99" t="s">
        <v>173</v>
      </c>
      <c r="C99" t="s">
        <v>174</v>
      </c>
    </row>
    <row r="100" spans="1:3" x14ac:dyDescent="0.3">
      <c r="A100">
        <v>20170802</v>
      </c>
      <c r="B100" t="s">
        <v>150</v>
      </c>
      <c r="C100" t="s">
        <v>125</v>
      </c>
    </row>
    <row r="101" spans="1:3" x14ac:dyDescent="0.3">
      <c r="A101">
        <v>20170801</v>
      </c>
      <c r="B101" t="s">
        <v>173</v>
      </c>
      <c r="C101" t="s">
        <v>72</v>
      </c>
    </row>
    <row r="102" spans="1:3" x14ac:dyDescent="0.3">
      <c r="A102">
        <v>20170731</v>
      </c>
      <c r="B102" t="s">
        <v>175</v>
      </c>
      <c r="C102" t="s">
        <v>27</v>
      </c>
    </row>
    <row r="103" spans="1:3" x14ac:dyDescent="0.3">
      <c r="A103">
        <v>20170728</v>
      </c>
      <c r="B103" t="s">
        <v>167</v>
      </c>
      <c r="C103" t="s">
        <v>176</v>
      </c>
    </row>
    <row r="104" spans="1:3" x14ac:dyDescent="0.3">
      <c r="A104">
        <v>20170727</v>
      </c>
      <c r="B104" t="s">
        <v>151</v>
      </c>
      <c r="C104" t="s">
        <v>177</v>
      </c>
    </row>
    <row r="105" spans="1:3" x14ac:dyDescent="0.3">
      <c r="A105">
        <v>20170726</v>
      </c>
      <c r="B105" t="s">
        <v>158</v>
      </c>
      <c r="C105" t="s">
        <v>178</v>
      </c>
    </row>
    <row r="106" spans="1:3" x14ac:dyDescent="0.3">
      <c r="A106">
        <v>20170725</v>
      </c>
      <c r="B106" t="s">
        <v>179</v>
      </c>
      <c r="C106" t="s">
        <v>113</v>
      </c>
    </row>
    <row r="107" spans="1:3" x14ac:dyDescent="0.3">
      <c r="A107">
        <v>20170724</v>
      </c>
      <c r="B107" t="s">
        <v>180</v>
      </c>
      <c r="C107" t="s">
        <v>83</v>
      </c>
    </row>
    <row r="108" spans="1:3" x14ac:dyDescent="0.3">
      <c r="A108">
        <v>20170721</v>
      </c>
      <c r="B108" t="s">
        <v>133</v>
      </c>
      <c r="C108" t="s">
        <v>39</v>
      </c>
    </row>
    <row r="109" spans="1:3" x14ac:dyDescent="0.3">
      <c r="A109">
        <v>20170720</v>
      </c>
      <c r="B109" t="s">
        <v>181</v>
      </c>
      <c r="C109" t="s">
        <v>95</v>
      </c>
    </row>
    <row r="110" spans="1:3" x14ac:dyDescent="0.3">
      <c r="A110">
        <v>20170719</v>
      </c>
      <c r="B110" t="s">
        <v>182</v>
      </c>
      <c r="C110" t="s">
        <v>155</v>
      </c>
    </row>
    <row r="111" spans="1:3" x14ac:dyDescent="0.3">
      <c r="A111">
        <v>20170718</v>
      </c>
      <c r="B111" t="s">
        <v>183</v>
      </c>
      <c r="C111" t="s">
        <v>58</v>
      </c>
    </row>
    <row r="112" spans="1:3" x14ac:dyDescent="0.3">
      <c r="A112">
        <v>20170717</v>
      </c>
      <c r="B112" t="s">
        <v>133</v>
      </c>
      <c r="C112" t="s">
        <v>141</v>
      </c>
    </row>
    <row r="113" spans="1:3" x14ac:dyDescent="0.3">
      <c r="A113">
        <v>20170714</v>
      </c>
      <c r="B113" t="s">
        <v>185</v>
      </c>
      <c r="C113" t="s">
        <v>89</v>
      </c>
    </row>
    <row r="114" spans="1:3" x14ac:dyDescent="0.3">
      <c r="A114">
        <v>20170713</v>
      </c>
      <c r="B114" t="s">
        <v>184</v>
      </c>
      <c r="C114" t="s">
        <v>62</v>
      </c>
    </row>
    <row r="115" spans="1:3" x14ac:dyDescent="0.3">
      <c r="A115">
        <v>20170712</v>
      </c>
      <c r="B115" t="s">
        <v>144</v>
      </c>
      <c r="C115" t="s">
        <v>39</v>
      </c>
    </row>
    <row r="116" spans="1:3" x14ac:dyDescent="0.3">
      <c r="A116">
        <v>20170711</v>
      </c>
      <c r="B116" t="s">
        <v>142</v>
      </c>
      <c r="C116" t="s">
        <v>62</v>
      </c>
    </row>
    <row r="117" spans="1:3" x14ac:dyDescent="0.3">
      <c r="A117">
        <v>20170710</v>
      </c>
      <c r="B117" t="s">
        <v>148</v>
      </c>
      <c r="C117" t="s">
        <v>186</v>
      </c>
    </row>
    <row r="118" spans="1:3" x14ac:dyDescent="0.3">
      <c r="A118">
        <v>20170707</v>
      </c>
      <c r="B118" t="s">
        <v>139</v>
      </c>
      <c r="C118" t="s">
        <v>57</v>
      </c>
    </row>
    <row r="119" spans="1:3" x14ac:dyDescent="0.3">
      <c r="A119">
        <v>20170706</v>
      </c>
      <c r="B119" t="s">
        <v>138</v>
      </c>
      <c r="C119" t="s">
        <v>141</v>
      </c>
    </row>
    <row r="120" spans="1:3" x14ac:dyDescent="0.3">
      <c r="A120">
        <v>20170705</v>
      </c>
      <c r="B120" t="s">
        <v>150</v>
      </c>
      <c r="C120" t="s">
        <v>112</v>
      </c>
    </row>
    <row r="121" spans="1:3" x14ac:dyDescent="0.3">
      <c r="A121">
        <v>20170704</v>
      </c>
      <c r="B121" t="s">
        <v>160</v>
      </c>
      <c r="C121" t="s">
        <v>72</v>
      </c>
    </row>
    <row r="122" spans="1:3" x14ac:dyDescent="0.3">
      <c r="A122">
        <v>20170703</v>
      </c>
      <c r="B122" t="s">
        <v>170</v>
      </c>
      <c r="C122" t="s">
        <v>99</v>
      </c>
    </row>
    <row r="123" spans="1:3" x14ac:dyDescent="0.3">
      <c r="A123">
        <v>20170630</v>
      </c>
      <c r="B123" t="s">
        <v>153</v>
      </c>
      <c r="C123" t="s">
        <v>99</v>
      </c>
    </row>
    <row r="124" spans="1:3" x14ac:dyDescent="0.3">
      <c r="A124">
        <v>20170629</v>
      </c>
      <c r="B124" t="s">
        <v>146</v>
      </c>
      <c r="C124" t="s">
        <v>187</v>
      </c>
    </row>
    <row r="125" spans="1:3" x14ac:dyDescent="0.3">
      <c r="A125">
        <v>20170628</v>
      </c>
      <c r="B125" t="s">
        <v>154</v>
      </c>
      <c r="C125" t="s">
        <v>75</v>
      </c>
    </row>
    <row r="126" spans="1:3" x14ac:dyDescent="0.3">
      <c r="A126">
        <v>20170627</v>
      </c>
      <c r="B126" t="s">
        <v>143</v>
      </c>
      <c r="C126" t="s">
        <v>62</v>
      </c>
    </row>
    <row r="127" spans="1:3" x14ac:dyDescent="0.3">
      <c r="A127">
        <v>20170626</v>
      </c>
      <c r="B127" t="s">
        <v>152</v>
      </c>
      <c r="C127" t="s">
        <v>125</v>
      </c>
    </row>
    <row r="128" spans="1:3" x14ac:dyDescent="0.3">
      <c r="A128">
        <v>20170623</v>
      </c>
      <c r="B128" t="s">
        <v>172</v>
      </c>
      <c r="C128" t="s">
        <v>55</v>
      </c>
    </row>
    <row r="129" spans="1:3" x14ac:dyDescent="0.3">
      <c r="A129">
        <v>20170622</v>
      </c>
      <c r="B129" t="s">
        <v>172</v>
      </c>
      <c r="C129" t="s">
        <v>155</v>
      </c>
    </row>
    <row r="130" spans="1:3" x14ac:dyDescent="0.3">
      <c r="A130">
        <v>20170621</v>
      </c>
      <c r="B130" t="s">
        <v>157</v>
      </c>
      <c r="C130" t="s">
        <v>97</v>
      </c>
    </row>
    <row r="131" spans="1:3" x14ac:dyDescent="0.3">
      <c r="A131">
        <v>20170620</v>
      </c>
      <c r="B131" t="s">
        <v>169</v>
      </c>
      <c r="C131" t="s">
        <v>130</v>
      </c>
    </row>
    <row r="132" spans="1:3" x14ac:dyDescent="0.3">
      <c r="A132">
        <v>20170619</v>
      </c>
      <c r="B132" t="s">
        <v>188</v>
      </c>
      <c r="C132" t="s">
        <v>189</v>
      </c>
    </row>
    <row r="133" spans="1:3" x14ac:dyDescent="0.3">
      <c r="A133">
        <v>20170616</v>
      </c>
      <c r="B133" t="s">
        <v>190</v>
      </c>
      <c r="C133" t="s">
        <v>39</v>
      </c>
    </row>
    <row r="134" spans="1:3" x14ac:dyDescent="0.3">
      <c r="A134">
        <v>20170615</v>
      </c>
      <c r="B134" t="s">
        <v>191</v>
      </c>
      <c r="C134" t="s">
        <v>187</v>
      </c>
    </row>
    <row r="135" spans="1:3" x14ac:dyDescent="0.3">
      <c r="A135">
        <v>20170614</v>
      </c>
      <c r="B135" t="s">
        <v>192</v>
      </c>
      <c r="C135" t="s">
        <v>89</v>
      </c>
    </row>
    <row r="136" spans="1:3" x14ac:dyDescent="0.3">
      <c r="A136">
        <v>20170613</v>
      </c>
      <c r="B136" t="s">
        <v>194</v>
      </c>
      <c r="C136" t="s">
        <v>187</v>
      </c>
    </row>
    <row r="137" spans="1:3" x14ac:dyDescent="0.3">
      <c r="A137">
        <v>20170612</v>
      </c>
      <c r="B137" t="s">
        <v>196</v>
      </c>
      <c r="C137" t="s">
        <v>47</v>
      </c>
    </row>
    <row r="138" spans="1:3" x14ac:dyDescent="0.3">
      <c r="A138">
        <v>20170609</v>
      </c>
      <c r="B138" t="s">
        <v>198</v>
      </c>
      <c r="C138" t="s">
        <v>177</v>
      </c>
    </row>
    <row r="139" spans="1:3" x14ac:dyDescent="0.3">
      <c r="A139">
        <v>20170608</v>
      </c>
      <c r="B139" t="s">
        <v>199</v>
      </c>
      <c r="C139" t="s">
        <v>155</v>
      </c>
    </row>
    <row r="140" spans="1:3" x14ac:dyDescent="0.3">
      <c r="A140">
        <v>20170607</v>
      </c>
      <c r="B140" t="s">
        <v>200</v>
      </c>
      <c r="C140" t="s">
        <v>78</v>
      </c>
    </row>
    <row r="141" spans="1:3" x14ac:dyDescent="0.3">
      <c r="A141">
        <v>20170605</v>
      </c>
      <c r="B141" t="s">
        <v>204</v>
      </c>
      <c r="C141" t="s">
        <v>49</v>
      </c>
    </row>
    <row r="142" spans="1:3" x14ac:dyDescent="0.3">
      <c r="A142">
        <v>20170602</v>
      </c>
      <c r="B142" t="s">
        <v>205</v>
      </c>
      <c r="C142" t="s">
        <v>186</v>
      </c>
    </row>
    <row r="143" spans="1:3" x14ac:dyDescent="0.3">
      <c r="A143">
        <v>20170601</v>
      </c>
      <c r="B143" t="s">
        <v>206</v>
      </c>
      <c r="C143" t="s">
        <v>117</v>
      </c>
    </row>
    <row r="144" spans="1:3" x14ac:dyDescent="0.3">
      <c r="A144">
        <v>20170531</v>
      </c>
      <c r="B144" t="s">
        <v>201</v>
      </c>
      <c r="C144" t="s">
        <v>58</v>
      </c>
    </row>
    <row r="145" spans="1:3" x14ac:dyDescent="0.3">
      <c r="A145">
        <v>20170530</v>
      </c>
      <c r="B145" t="s">
        <v>207</v>
      </c>
      <c r="C145" t="s">
        <v>72</v>
      </c>
    </row>
    <row r="146" spans="1:3" x14ac:dyDescent="0.3">
      <c r="A146">
        <v>20170529</v>
      </c>
      <c r="B146" t="s">
        <v>197</v>
      </c>
      <c r="C146" t="s">
        <v>97</v>
      </c>
    </row>
    <row r="147" spans="1:3" x14ac:dyDescent="0.3">
      <c r="A147">
        <v>20170526</v>
      </c>
      <c r="B147" t="s">
        <v>205</v>
      </c>
      <c r="C147" t="s">
        <v>187</v>
      </c>
    </row>
    <row r="148" spans="1:3" x14ac:dyDescent="0.3">
      <c r="A148">
        <v>20170525</v>
      </c>
      <c r="B148" t="s">
        <v>209</v>
      </c>
      <c r="C148" t="s">
        <v>55</v>
      </c>
    </row>
    <row r="149" spans="1:3" x14ac:dyDescent="0.3">
      <c r="A149">
        <v>20170524</v>
      </c>
      <c r="B149" t="s">
        <v>209</v>
      </c>
      <c r="C149" t="s">
        <v>186</v>
      </c>
    </row>
    <row r="150" spans="1:3" x14ac:dyDescent="0.3">
      <c r="A150">
        <v>20170523</v>
      </c>
      <c r="B150" t="s">
        <v>212</v>
      </c>
      <c r="C150" t="s">
        <v>52</v>
      </c>
    </row>
    <row r="151" spans="1:3" x14ac:dyDescent="0.3">
      <c r="A151">
        <v>20170522</v>
      </c>
      <c r="B151" t="s">
        <v>208</v>
      </c>
      <c r="C151" t="s">
        <v>83</v>
      </c>
    </row>
    <row r="152" spans="1:3" x14ac:dyDescent="0.3">
      <c r="A152">
        <v>20170519</v>
      </c>
      <c r="B152" t="s">
        <v>213</v>
      </c>
      <c r="C152" t="s">
        <v>57</v>
      </c>
    </row>
    <row r="153" spans="1:3" x14ac:dyDescent="0.3">
      <c r="A153">
        <v>20170518</v>
      </c>
      <c r="B153" t="s">
        <v>210</v>
      </c>
      <c r="C153" t="s">
        <v>101</v>
      </c>
    </row>
    <row r="154" spans="1:3" x14ac:dyDescent="0.3">
      <c r="A154">
        <v>20170517</v>
      </c>
      <c r="B154" t="s">
        <v>215</v>
      </c>
      <c r="C154" t="s">
        <v>117</v>
      </c>
    </row>
    <row r="155" spans="1:3" x14ac:dyDescent="0.3">
      <c r="A155">
        <v>20170516</v>
      </c>
      <c r="B155" t="s">
        <v>216</v>
      </c>
      <c r="C155" t="s">
        <v>33</v>
      </c>
    </row>
    <row r="156" spans="1:3" x14ac:dyDescent="0.3">
      <c r="A156">
        <v>20170515</v>
      </c>
      <c r="B156" t="s">
        <v>211</v>
      </c>
      <c r="C156" t="s">
        <v>95</v>
      </c>
    </row>
    <row r="157" spans="1:3" x14ac:dyDescent="0.3">
      <c r="A157">
        <v>20170512</v>
      </c>
      <c r="B157" t="s">
        <v>216</v>
      </c>
      <c r="C157" t="s">
        <v>99</v>
      </c>
    </row>
    <row r="158" spans="1:3" x14ac:dyDescent="0.3">
      <c r="A158">
        <v>20170511</v>
      </c>
      <c r="B158" t="s">
        <v>206</v>
      </c>
      <c r="C158" t="s">
        <v>97</v>
      </c>
    </row>
    <row r="159" spans="1:3" x14ac:dyDescent="0.3">
      <c r="A159">
        <v>20170510</v>
      </c>
      <c r="B159" t="s">
        <v>211</v>
      </c>
      <c r="C159" t="s">
        <v>217</v>
      </c>
    </row>
    <row r="160" spans="1:3" x14ac:dyDescent="0.3">
      <c r="A160">
        <v>20170508</v>
      </c>
      <c r="B160" t="s">
        <v>195</v>
      </c>
      <c r="C160" t="s">
        <v>101</v>
      </c>
    </row>
    <row r="161" spans="1:3" x14ac:dyDescent="0.3">
      <c r="A161">
        <v>20170504</v>
      </c>
      <c r="B161" t="s">
        <v>202</v>
      </c>
      <c r="C161" t="s">
        <v>89</v>
      </c>
    </row>
    <row r="162" spans="1:3" x14ac:dyDescent="0.3">
      <c r="A162">
        <v>20170502</v>
      </c>
      <c r="B162" t="s">
        <v>203</v>
      </c>
      <c r="C162" t="s">
        <v>27</v>
      </c>
    </row>
    <row r="163" spans="1:3" x14ac:dyDescent="0.3">
      <c r="A163">
        <v>20170428</v>
      </c>
      <c r="B163" t="s">
        <v>218</v>
      </c>
      <c r="C163" t="s">
        <v>78</v>
      </c>
    </row>
    <row r="164" spans="1:3" x14ac:dyDescent="0.3">
      <c r="A164">
        <v>20170427</v>
      </c>
      <c r="B164" t="s">
        <v>214</v>
      </c>
      <c r="C164" t="s">
        <v>39</v>
      </c>
    </row>
    <row r="165" spans="1:3" x14ac:dyDescent="0.3">
      <c r="A165">
        <v>20170426</v>
      </c>
      <c r="B165" t="s">
        <v>220</v>
      </c>
      <c r="C165" t="s">
        <v>187</v>
      </c>
    </row>
    <row r="166" spans="1:3" x14ac:dyDescent="0.3">
      <c r="A166">
        <v>20170425</v>
      </c>
      <c r="B166" t="s">
        <v>221</v>
      </c>
      <c r="C166" t="s">
        <v>55</v>
      </c>
    </row>
    <row r="167" spans="1:3" x14ac:dyDescent="0.3">
      <c r="A167">
        <v>20170424</v>
      </c>
      <c r="B167" t="s">
        <v>221</v>
      </c>
      <c r="C167" t="s">
        <v>78</v>
      </c>
    </row>
    <row r="168" spans="1:3" x14ac:dyDescent="0.3">
      <c r="A168">
        <v>20170421</v>
      </c>
      <c r="B168" t="s">
        <v>224</v>
      </c>
      <c r="C168" t="s">
        <v>64</v>
      </c>
    </row>
    <row r="169" spans="1:3" x14ac:dyDescent="0.3">
      <c r="A169">
        <v>20170420</v>
      </c>
      <c r="B169" t="s">
        <v>226</v>
      </c>
      <c r="C169" t="s">
        <v>227</v>
      </c>
    </row>
    <row r="170" spans="1:3" x14ac:dyDescent="0.3">
      <c r="A170">
        <v>20170419</v>
      </c>
      <c r="B170" t="s">
        <v>230</v>
      </c>
      <c r="C170" t="s">
        <v>231</v>
      </c>
    </row>
    <row r="171" spans="1:3" x14ac:dyDescent="0.3">
      <c r="A171">
        <v>20170418</v>
      </c>
      <c r="B171" t="s">
        <v>234</v>
      </c>
      <c r="C171" t="s">
        <v>101</v>
      </c>
    </row>
    <row r="172" spans="1:3" x14ac:dyDescent="0.3">
      <c r="A172">
        <v>20170417</v>
      </c>
      <c r="B172" t="s">
        <v>237</v>
      </c>
      <c r="C172" t="s">
        <v>117</v>
      </c>
    </row>
    <row r="173" spans="1:3" x14ac:dyDescent="0.3">
      <c r="A173">
        <v>20170414</v>
      </c>
      <c r="B173" t="s">
        <v>238</v>
      </c>
      <c r="C173" t="s">
        <v>239</v>
      </c>
    </row>
    <row r="174" spans="1:3" x14ac:dyDescent="0.3">
      <c r="A174">
        <v>20170413</v>
      </c>
      <c r="B174" t="s">
        <v>228</v>
      </c>
      <c r="C174" t="s">
        <v>241</v>
      </c>
    </row>
    <row r="175" spans="1:3" x14ac:dyDescent="0.3">
      <c r="A175">
        <v>20170412</v>
      </c>
      <c r="B175" t="s">
        <v>243</v>
      </c>
      <c r="C175" t="s">
        <v>244</v>
      </c>
    </row>
    <row r="176" spans="1:3" x14ac:dyDescent="0.3">
      <c r="A176">
        <v>20170411</v>
      </c>
      <c r="B176" t="s">
        <v>246</v>
      </c>
      <c r="C176" t="s">
        <v>247</v>
      </c>
    </row>
    <row r="177" spans="1:3" x14ac:dyDescent="0.3">
      <c r="A177">
        <v>20170410</v>
      </c>
      <c r="B177" t="s">
        <v>243</v>
      </c>
      <c r="C177" t="s">
        <v>47</v>
      </c>
    </row>
    <row r="178" spans="1:3" x14ac:dyDescent="0.3">
      <c r="A178">
        <v>20170407</v>
      </c>
      <c r="B178" t="s">
        <v>238</v>
      </c>
      <c r="C178" t="s">
        <v>78</v>
      </c>
    </row>
    <row r="179" spans="1:3" x14ac:dyDescent="0.3">
      <c r="A179">
        <v>20170406</v>
      </c>
      <c r="B179" t="s">
        <v>249</v>
      </c>
      <c r="C179" t="s">
        <v>52</v>
      </c>
    </row>
    <row r="180" spans="1:3" x14ac:dyDescent="0.3">
      <c r="A180">
        <v>20170405</v>
      </c>
      <c r="B180" t="s">
        <v>232</v>
      </c>
      <c r="C180" t="s">
        <v>114</v>
      </c>
    </row>
    <row r="181" spans="1:3" x14ac:dyDescent="0.3">
      <c r="A181">
        <v>20170404</v>
      </c>
      <c r="B181" t="s">
        <v>252</v>
      </c>
      <c r="C181" t="s">
        <v>47</v>
      </c>
    </row>
    <row r="182" spans="1:3" x14ac:dyDescent="0.3">
      <c r="A182">
        <v>20170403</v>
      </c>
      <c r="B182" t="s">
        <v>225</v>
      </c>
      <c r="C182" t="s">
        <v>187</v>
      </c>
    </row>
    <row r="183" spans="1:3" x14ac:dyDescent="0.3">
      <c r="A183">
        <v>20170331</v>
      </c>
      <c r="B183" t="s">
        <v>250</v>
      </c>
      <c r="C183" t="s">
        <v>58</v>
      </c>
    </row>
    <row r="184" spans="1:3" x14ac:dyDescent="0.3">
      <c r="A184">
        <v>20170330</v>
      </c>
      <c r="B184" t="s">
        <v>255</v>
      </c>
      <c r="C184" t="s">
        <v>58</v>
      </c>
    </row>
    <row r="185" spans="1:3" x14ac:dyDescent="0.3">
      <c r="A185">
        <v>20170329</v>
      </c>
      <c r="B185" t="s">
        <v>223</v>
      </c>
      <c r="C185" t="s">
        <v>89</v>
      </c>
    </row>
    <row r="186" spans="1:3" x14ac:dyDescent="0.3">
      <c r="A186">
        <v>20170328</v>
      </c>
      <c r="B186" t="s">
        <v>253</v>
      </c>
      <c r="C186" t="s">
        <v>141</v>
      </c>
    </row>
    <row r="187" spans="1:3" x14ac:dyDescent="0.3">
      <c r="A187">
        <v>20170327</v>
      </c>
      <c r="B187" t="s">
        <v>240</v>
      </c>
      <c r="C187" t="s">
        <v>130</v>
      </c>
    </row>
    <row r="188" spans="1:3" x14ac:dyDescent="0.3">
      <c r="A188">
        <v>20170324</v>
      </c>
      <c r="B188" t="s">
        <v>257</v>
      </c>
      <c r="C188" t="s">
        <v>258</v>
      </c>
    </row>
    <row r="189" spans="1:3" x14ac:dyDescent="0.3">
      <c r="A189">
        <v>20170323</v>
      </c>
      <c r="B189" t="s">
        <v>259</v>
      </c>
      <c r="C189" t="s">
        <v>67</v>
      </c>
    </row>
    <row r="190" spans="1:3" x14ac:dyDescent="0.3">
      <c r="A190">
        <v>20170322</v>
      </c>
      <c r="B190" t="s">
        <v>242</v>
      </c>
      <c r="C190" t="s">
        <v>30</v>
      </c>
    </row>
    <row r="191" spans="1:3" x14ac:dyDescent="0.3">
      <c r="A191">
        <v>20170321</v>
      </c>
      <c r="B191" t="s">
        <v>261</v>
      </c>
      <c r="C191" t="s">
        <v>262</v>
      </c>
    </row>
    <row r="192" spans="1:3" x14ac:dyDescent="0.3">
      <c r="A192">
        <v>20170320</v>
      </c>
      <c r="B192" t="s">
        <v>264</v>
      </c>
      <c r="C192" t="s">
        <v>265</v>
      </c>
    </row>
    <row r="193" spans="1:3" x14ac:dyDescent="0.3">
      <c r="A193">
        <v>20170317</v>
      </c>
      <c r="B193" t="s">
        <v>267</v>
      </c>
      <c r="C193" t="s">
        <v>115</v>
      </c>
    </row>
    <row r="194" spans="1:3" x14ac:dyDescent="0.3">
      <c r="A194">
        <v>20170316</v>
      </c>
      <c r="B194" t="s">
        <v>268</v>
      </c>
      <c r="C194" t="s">
        <v>269</v>
      </c>
    </row>
    <row r="195" spans="1:3" x14ac:dyDescent="0.3">
      <c r="A195">
        <v>20170315</v>
      </c>
      <c r="B195" t="s">
        <v>245</v>
      </c>
      <c r="C195" t="s">
        <v>57</v>
      </c>
    </row>
    <row r="196" spans="1:3" x14ac:dyDescent="0.3">
      <c r="A196">
        <v>20170314</v>
      </c>
      <c r="B196" t="s">
        <v>232</v>
      </c>
      <c r="C196" t="s">
        <v>114</v>
      </c>
    </row>
    <row r="197" spans="1:3" x14ac:dyDescent="0.3">
      <c r="A197">
        <v>20170313</v>
      </c>
      <c r="B197" t="s">
        <v>252</v>
      </c>
      <c r="C197" t="s">
        <v>83</v>
      </c>
    </row>
    <row r="198" spans="1:3" x14ac:dyDescent="0.3">
      <c r="A198">
        <v>20170310</v>
      </c>
      <c r="B198" t="s">
        <v>237</v>
      </c>
      <c r="C198" t="s">
        <v>130</v>
      </c>
    </row>
    <row r="199" spans="1:3" x14ac:dyDescent="0.3">
      <c r="A199">
        <v>20170309</v>
      </c>
      <c r="B199" t="s">
        <v>272</v>
      </c>
      <c r="C199" t="s">
        <v>55</v>
      </c>
    </row>
    <row r="200" spans="1:3" x14ac:dyDescent="0.3">
      <c r="A200">
        <v>20170308</v>
      </c>
      <c r="B200" t="s">
        <v>272</v>
      </c>
      <c r="C200" t="s">
        <v>47</v>
      </c>
    </row>
    <row r="201" spans="1:3" x14ac:dyDescent="0.3">
      <c r="A201">
        <v>20170307</v>
      </c>
      <c r="B201" t="s">
        <v>245</v>
      </c>
      <c r="C201" t="s">
        <v>273</v>
      </c>
    </row>
    <row r="202" spans="1:3" x14ac:dyDescent="0.3">
      <c r="A202">
        <v>20170306</v>
      </c>
      <c r="B202" t="s">
        <v>248</v>
      </c>
      <c r="C202" t="s">
        <v>274</v>
      </c>
    </row>
    <row r="203" spans="1:3" x14ac:dyDescent="0.3">
      <c r="A203">
        <v>20170303</v>
      </c>
      <c r="B203" t="s">
        <v>275</v>
      </c>
      <c r="C203" t="s">
        <v>117</v>
      </c>
    </row>
    <row r="204" spans="1:3" x14ac:dyDescent="0.3">
      <c r="A204">
        <v>20170302</v>
      </c>
      <c r="B204" t="s">
        <v>277</v>
      </c>
      <c r="C204" t="s">
        <v>101</v>
      </c>
    </row>
    <row r="205" spans="1:3" x14ac:dyDescent="0.3">
      <c r="A205">
        <v>20170228</v>
      </c>
      <c r="B205" t="s">
        <v>276</v>
      </c>
      <c r="C205" t="s">
        <v>186</v>
      </c>
    </row>
    <row r="206" spans="1:3" x14ac:dyDescent="0.3">
      <c r="A206">
        <v>20170227</v>
      </c>
      <c r="B206" t="s">
        <v>278</v>
      </c>
      <c r="C206" t="s">
        <v>57</v>
      </c>
    </row>
    <row r="207" spans="1:3" x14ac:dyDescent="0.3">
      <c r="A207">
        <v>20170224</v>
      </c>
      <c r="B207" t="s">
        <v>271</v>
      </c>
      <c r="C207" t="s">
        <v>32</v>
      </c>
    </row>
    <row r="208" spans="1:3" x14ac:dyDescent="0.3">
      <c r="A208">
        <v>20170223</v>
      </c>
      <c r="B208" t="s">
        <v>234</v>
      </c>
      <c r="C208" t="s">
        <v>58</v>
      </c>
    </row>
    <row r="209" spans="1:3" x14ac:dyDescent="0.3">
      <c r="A209">
        <v>20170222</v>
      </c>
      <c r="B209" t="s">
        <v>251</v>
      </c>
      <c r="C209" t="s">
        <v>33</v>
      </c>
    </row>
    <row r="210" spans="1:3" x14ac:dyDescent="0.3">
      <c r="A210">
        <v>20170221</v>
      </c>
      <c r="B210" t="s">
        <v>255</v>
      </c>
      <c r="C210" t="s">
        <v>101</v>
      </c>
    </row>
    <row r="211" spans="1:3" x14ac:dyDescent="0.3">
      <c r="A211">
        <v>20170220</v>
      </c>
      <c r="B211" t="s">
        <v>254</v>
      </c>
      <c r="C211" t="s">
        <v>72</v>
      </c>
    </row>
    <row r="212" spans="1:3" x14ac:dyDescent="0.3">
      <c r="A212">
        <v>20170217</v>
      </c>
      <c r="B212" t="s">
        <v>233</v>
      </c>
      <c r="C212" t="s">
        <v>97</v>
      </c>
    </row>
    <row r="213" spans="1:3" x14ac:dyDescent="0.3">
      <c r="A213">
        <v>20170216</v>
      </c>
      <c r="B213" t="s">
        <v>235</v>
      </c>
      <c r="C213" t="s">
        <v>62</v>
      </c>
    </row>
    <row r="214" spans="1:3" x14ac:dyDescent="0.3">
      <c r="A214">
        <v>20170215</v>
      </c>
      <c r="B214" t="s">
        <v>263</v>
      </c>
      <c r="C214" t="s">
        <v>273</v>
      </c>
    </row>
    <row r="215" spans="1:3" x14ac:dyDescent="0.3">
      <c r="A215">
        <v>20170214</v>
      </c>
      <c r="B215" t="s">
        <v>259</v>
      </c>
      <c r="C215" t="s">
        <v>280</v>
      </c>
    </row>
    <row r="216" spans="1:3" x14ac:dyDescent="0.3">
      <c r="A216">
        <v>20170213</v>
      </c>
      <c r="B216" t="s">
        <v>240</v>
      </c>
      <c r="C216" t="s">
        <v>186</v>
      </c>
    </row>
    <row r="217" spans="1:3" x14ac:dyDescent="0.3">
      <c r="A217">
        <v>20170210</v>
      </c>
      <c r="B217" t="s">
        <v>256</v>
      </c>
      <c r="C217" t="s">
        <v>32</v>
      </c>
    </row>
    <row r="218" spans="1:3" x14ac:dyDescent="0.3">
      <c r="A218">
        <v>20170209</v>
      </c>
      <c r="B218" t="s">
        <v>219</v>
      </c>
      <c r="C218" t="s">
        <v>102</v>
      </c>
    </row>
    <row r="219" spans="1:3" x14ac:dyDescent="0.3">
      <c r="A219">
        <v>20170208</v>
      </c>
      <c r="B219" t="s">
        <v>281</v>
      </c>
      <c r="C219" t="s">
        <v>187</v>
      </c>
    </row>
    <row r="220" spans="1:3" x14ac:dyDescent="0.3">
      <c r="A220">
        <v>20170207</v>
      </c>
      <c r="B220" t="s">
        <v>282</v>
      </c>
      <c r="C220" t="s">
        <v>58</v>
      </c>
    </row>
    <row r="221" spans="1:3" x14ac:dyDescent="0.3">
      <c r="A221">
        <v>20170206</v>
      </c>
      <c r="B221" t="s">
        <v>220</v>
      </c>
      <c r="C221" t="s">
        <v>55</v>
      </c>
    </row>
    <row r="222" spans="1:3" x14ac:dyDescent="0.3">
      <c r="A222">
        <v>20170203</v>
      </c>
      <c r="B222" t="s">
        <v>220</v>
      </c>
      <c r="C222" t="s">
        <v>128</v>
      </c>
    </row>
    <row r="223" spans="1:3" x14ac:dyDescent="0.3">
      <c r="A223">
        <v>20170202</v>
      </c>
      <c r="B223" t="s">
        <v>222</v>
      </c>
      <c r="C223" t="s">
        <v>60</v>
      </c>
    </row>
    <row r="224" spans="1:3" x14ac:dyDescent="0.3">
      <c r="A224">
        <v>20170201</v>
      </c>
      <c r="B224" t="s">
        <v>218</v>
      </c>
      <c r="C224" t="s">
        <v>95</v>
      </c>
    </row>
    <row r="225" spans="1:3" x14ac:dyDescent="0.3">
      <c r="A225">
        <v>20170131</v>
      </c>
      <c r="B225" t="s">
        <v>220</v>
      </c>
      <c r="C225" t="s">
        <v>78</v>
      </c>
    </row>
    <row r="226" spans="1:3" x14ac:dyDescent="0.3">
      <c r="A226">
        <v>20170126</v>
      </c>
      <c r="B226" t="s">
        <v>282</v>
      </c>
      <c r="C226" t="s">
        <v>177</v>
      </c>
    </row>
    <row r="227" spans="1:3" x14ac:dyDescent="0.3">
      <c r="A227">
        <v>20170125</v>
      </c>
      <c r="B227" t="s">
        <v>229</v>
      </c>
      <c r="C227" t="s">
        <v>141</v>
      </c>
    </row>
    <row r="228" spans="1:3" x14ac:dyDescent="0.3">
      <c r="A228">
        <v>20170124</v>
      </c>
      <c r="B228" t="s">
        <v>279</v>
      </c>
      <c r="C228" t="s">
        <v>97</v>
      </c>
    </row>
    <row r="229" spans="1:3" x14ac:dyDescent="0.3">
      <c r="A229">
        <v>20170123</v>
      </c>
      <c r="B229" t="s">
        <v>253</v>
      </c>
      <c r="C229" t="s">
        <v>283</v>
      </c>
    </row>
    <row r="230" spans="1:3" x14ac:dyDescent="0.3">
      <c r="A230">
        <v>20170120</v>
      </c>
      <c r="B230" t="s">
        <v>268</v>
      </c>
      <c r="C230" t="s">
        <v>284</v>
      </c>
    </row>
    <row r="231" spans="1:3" x14ac:dyDescent="0.3">
      <c r="A231">
        <v>20170119</v>
      </c>
      <c r="B231" t="s">
        <v>235</v>
      </c>
      <c r="C231" t="s">
        <v>241</v>
      </c>
    </row>
    <row r="232" spans="1:3" x14ac:dyDescent="0.3">
      <c r="A232">
        <v>20170118</v>
      </c>
      <c r="B232" t="s">
        <v>246</v>
      </c>
      <c r="C232" t="s">
        <v>284</v>
      </c>
    </row>
    <row r="233" spans="1:3" x14ac:dyDescent="0.3">
      <c r="A233">
        <v>20170117</v>
      </c>
      <c r="B233" t="s">
        <v>236</v>
      </c>
      <c r="C233" t="s">
        <v>55</v>
      </c>
    </row>
    <row r="234" spans="1:3" x14ac:dyDescent="0.3">
      <c r="A234">
        <v>20170116</v>
      </c>
      <c r="B234" t="s">
        <v>236</v>
      </c>
      <c r="C234" t="s">
        <v>49</v>
      </c>
    </row>
    <row r="235" spans="1:3" x14ac:dyDescent="0.3">
      <c r="A235">
        <v>20170113</v>
      </c>
      <c r="B235" t="s">
        <v>232</v>
      </c>
      <c r="C235" t="s">
        <v>33</v>
      </c>
    </row>
    <row r="236" spans="1:3" x14ac:dyDescent="0.3">
      <c r="A236">
        <v>20170112</v>
      </c>
      <c r="B236" t="s">
        <v>251</v>
      </c>
      <c r="C236" t="s">
        <v>49</v>
      </c>
    </row>
    <row r="237" spans="1:3" x14ac:dyDescent="0.3">
      <c r="A237">
        <v>20170111</v>
      </c>
      <c r="B237" t="s">
        <v>279</v>
      </c>
      <c r="C237" t="s">
        <v>285</v>
      </c>
    </row>
    <row r="238" spans="1:3" x14ac:dyDescent="0.3">
      <c r="A238">
        <v>20170110</v>
      </c>
      <c r="B238" t="s">
        <v>228</v>
      </c>
      <c r="C238" t="s">
        <v>155</v>
      </c>
    </row>
    <row r="239" spans="1:3" x14ac:dyDescent="0.3">
      <c r="A239">
        <v>20170109</v>
      </c>
      <c r="B239" t="s">
        <v>270</v>
      </c>
      <c r="C239" t="s">
        <v>227</v>
      </c>
    </row>
    <row r="240" spans="1:3" x14ac:dyDescent="0.3">
      <c r="A240">
        <v>20170106</v>
      </c>
      <c r="B240" t="s">
        <v>272</v>
      </c>
      <c r="C240" t="s">
        <v>258</v>
      </c>
    </row>
    <row r="241" spans="1:3" x14ac:dyDescent="0.3">
      <c r="A241">
        <v>20170105</v>
      </c>
      <c r="B241" t="s">
        <v>266</v>
      </c>
      <c r="C241" t="s">
        <v>286</v>
      </c>
    </row>
    <row r="242" spans="1:3" x14ac:dyDescent="0.3">
      <c r="A242">
        <v>20170104</v>
      </c>
      <c r="B242" t="s">
        <v>287</v>
      </c>
      <c r="C242" t="s">
        <v>288</v>
      </c>
    </row>
    <row r="243" spans="1:3" x14ac:dyDescent="0.3">
      <c r="A243">
        <v>20170103</v>
      </c>
      <c r="B243" t="s">
        <v>289</v>
      </c>
      <c r="C243" t="s">
        <v>290</v>
      </c>
    </row>
    <row r="244" spans="1:3" x14ac:dyDescent="0.3">
      <c r="A244">
        <v>20170102</v>
      </c>
      <c r="B244" t="s">
        <v>291</v>
      </c>
      <c r="C244" t="s">
        <v>30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4"/>
  <sheetViews>
    <sheetView topLeftCell="A235" workbookViewId="0">
      <selection activeCell="C244" sqref="C244"/>
    </sheetView>
  </sheetViews>
  <sheetFormatPr defaultRowHeight="16.5" x14ac:dyDescent="0.3"/>
  <cols>
    <col min="1" max="1" width="9.5" bestFit="1" customWidth="1"/>
  </cols>
  <sheetData>
    <row r="1" spans="1:12" x14ac:dyDescent="0.3">
      <c r="A1" t="s">
        <v>771</v>
      </c>
      <c r="B1" t="s">
        <v>24</v>
      </c>
      <c r="C1" t="s">
        <v>25</v>
      </c>
    </row>
    <row r="2" spans="1:12" x14ac:dyDescent="0.3">
      <c r="A2">
        <v>20171228</v>
      </c>
      <c r="B2" t="s">
        <v>293</v>
      </c>
      <c r="C2" t="s">
        <v>106</v>
      </c>
    </row>
    <row r="3" spans="1:12" x14ac:dyDescent="0.3">
      <c r="A3">
        <v>20171227</v>
      </c>
      <c r="B3" t="s">
        <v>294</v>
      </c>
      <c r="C3" t="s">
        <v>295</v>
      </c>
    </row>
    <row r="4" spans="1:12" x14ac:dyDescent="0.3">
      <c r="A4">
        <v>20171226</v>
      </c>
      <c r="B4" t="s">
        <v>296</v>
      </c>
      <c r="C4" t="s">
        <v>297</v>
      </c>
    </row>
    <row r="5" spans="1:12" x14ac:dyDescent="0.3">
      <c r="A5">
        <v>20171222</v>
      </c>
      <c r="B5" t="s">
        <v>298</v>
      </c>
      <c r="C5" t="s">
        <v>299</v>
      </c>
    </row>
    <row r="6" spans="1:12" x14ac:dyDescent="0.3">
      <c r="A6">
        <v>20171221</v>
      </c>
      <c r="B6" t="s">
        <v>300</v>
      </c>
      <c r="C6" t="s">
        <v>301</v>
      </c>
    </row>
    <row r="7" spans="1:12" x14ac:dyDescent="0.3">
      <c r="A7">
        <v>20171220</v>
      </c>
      <c r="B7" t="s">
        <v>303</v>
      </c>
      <c r="C7" t="s">
        <v>304</v>
      </c>
    </row>
    <row r="8" spans="1:12" x14ac:dyDescent="0.3">
      <c r="A8">
        <v>20171219</v>
      </c>
      <c r="B8" t="s">
        <v>305</v>
      </c>
      <c r="C8" t="s">
        <v>306</v>
      </c>
    </row>
    <row r="9" spans="1:12" x14ac:dyDescent="0.3">
      <c r="A9">
        <v>20171218</v>
      </c>
      <c r="B9" t="s">
        <v>307</v>
      </c>
      <c r="C9" t="s">
        <v>308</v>
      </c>
    </row>
    <row r="10" spans="1:12" x14ac:dyDescent="0.3">
      <c r="A10">
        <v>20171215</v>
      </c>
      <c r="B10" t="s">
        <v>309</v>
      </c>
      <c r="C10" t="s">
        <v>310</v>
      </c>
    </row>
    <row r="11" spans="1:12" x14ac:dyDescent="0.3">
      <c r="A11">
        <v>20171214</v>
      </c>
      <c r="B11" t="s">
        <v>302</v>
      </c>
      <c r="C11" t="s">
        <v>311</v>
      </c>
    </row>
    <row r="12" spans="1:12" x14ac:dyDescent="0.3">
      <c r="A12">
        <v>20171213</v>
      </c>
      <c r="B12" t="s">
        <v>312</v>
      </c>
      <c r="C12" t="s">
        <v>313</v>
      </c>
      <c r="L12" t="s">
        <v>588</v>
      </c>
    </row>
    <row r="13" spans="1:12" x14ac:dyDescent="0.3">
      <c r="A13">
        <v>20171212</v>
      </c>
      <c r="B13" t="s">
        <v>314</v>
      </c>
      <c r="C13" t="s">
        <v>315</v>
      </c>
    </row>
    <row r="14" spans="1:12" x14ac:dyDescent="0.3">
      <c r="A14">
        <v>20171211</v>
      </c>
      <c r="B14" t="s">
        <v>317</v>
      </c>
      <c r="C14" t="s">
        <v>318</v>
      </c>
    </row>
    <row r="15" spans="1:12" x14ac:dyDescent="0.3">
      <c r="A15">
        <v>20171208</v>
      </c>
      <c r="B15" t="s">
        <v>319</v>
      </c>
      <c r="C15" t="s">
        <v>163</v>
      </c>
    </row>
    <row r="16" spans="1:12" x14ac:dyDescent="0.3">
      <c r="A16">
        <v>20171207</v>
      </c>
      <c r="B16" t="s">
        <v>320</v>
      </c>
      <c r="C16" t="s">
        <v>321</v>
      </c>
    </row>
    <row r="17" spans="1:3" x14ac:dyDescent="0.3">
      <c r="A17">
        <v>20171206</v>
      </c>
      <c r="B17" t="s">
        <v>322</v>
      </c>
      <c r="C17" t="s">
        <v>323</v>
      </c>
    </row>
    <row r="18" spans="1:3" x14ac:dyDescent="0.3">
      <c r="A18">
        <v>20171205</v>
      </c>
      <c r="B18" t="s">
        <v>324</v>
      </c>
      <c r="C18" t="s">
        <v>325</v>
      </c>
    </row>
    <row r="19" spans="1:3" x14ac:dyDescent="0.3">
      <c r="A19">
        <v>20171204</v>
      </c>
      <c r="B19" t="s">
        <v>326</v>
      </c>
      <c r="C19" t="s">
        <v>327</v>
      </c>
    </row>
    <row r="20" spans="1:3" x14ac:dyDescent="0.3">
      <c r="A20">
        <v>20171201</v>
      </c>
      <c r="B20" t="s">
        <v>328</v>
      </c>
      <c r="C20" t="s">
        <v>329</v>
      </c>
    </row>
    <row r="21" spans="1:3" x14ac:dyDescent="0.3">
      <c r="A21">
        <v>20171130</v>
      </c>
      <c r="B21" t="s">
        <v>330</v>
      </c>
      <c r="C21" t="s">
        <v>331</v>
      </c>
    </row>
    <row r="22" spans="1:3" x14ac:dyDescent="0.3">
      <c r="A22">
        <v>20171129</v>
      </c>
      <c r="B22" t="s">
        <v>332</v>
      </c>
      <c r="C22" t="s">
        <v>304</v>
      </c>
    </row>
    <row r="23" spans="1:3" x14ac:dyDescent="0.3">
      <c r="A23">
        <v>20171128</v>
      </c>
      <c r="B23" t="s">
        <v>333</v>
      </c>
      <c r="C23" t="s">
        <v>334</v>
      </c>
    </row>
    <row r="24" spans="1:3" x14ac:dyDescent="0.3">
      <c r="A24">
        <v>20171127</v>
      </c>
      <c r="B24" t="s">
        <v>335</v>
      </c>
      <c r="C24" t="s">
        <v>336</v>
      </c>
    </row>
    <row r="25" spans="1:3" x14ac:dyDescent="0.3">
      <c r="A25">
        <v>20171124</v>
      </c>
      <c r="B25" t="s">
        <v>337</v>
      </c>
      <c r="C25" t="s">
        <v>338</v>
      </c>
    </row>
    <row r="26" spans="1:3" x14ac:dyDescent="0.3">
      <c r="A26">
        <v>20171123</v>
      </c>
      <c r="B26" t="s">
        <v>339</v>
      </c>
      <c r="C26" t="s">
        <v>340</v>
      </c>
    </row>
    <row r="27" spans="1:3" x14ac:dyDescent="0.3">
      <c r="A27">
        <v>20171122</v>
      </c>
      <c r="B27" t="s">
        <v>341</v>
      </c>
      <c r="C27" t="s">
        <v>342</v>
      </c>
    </row>
    <row r="28" spans="1:3" x14ac:dyDescent="0.3">
      <c r="A28">
        <v>20171121</v>
      </c>
      <c r="B28" t="s">
        <v>343</v>
      </c>
      <c r="C28" t="s">
        <v>344</v>
      </c>
    </row>
    <row r="29" spans="1:3" x14ac:dyDescent="0.3">
      <c r="A29">
        <v>20171120</v>
      </c>
      <c r="B29" t="s">
        <v>345</v>
      </c>
      <c r="C29" t="s">
        <v>346</v>
      </c>
    </row>
    <row r="30" spans="1:3" x14ac:dyDescent="0.3">
      <c r="A30">
        <v>20171117</v>
      </c>
      <c r="B30" t="s">
        <v>347</v>
      </c>
      <c r="C30" t="s">
        <v>329</v>
      </c>
    </row>
    <row r="31" spans="1:3" x14ac:dyDescent="0.3">
      <c r="A31">
        <v>20171116</v>
      </c>
      <c r="B31" t="s">
        <v>349</v>
      </c>
      <c r="C31" t="s">
        <v>350</v>
      </c>
    </row>
    <row r="32" spans="1:3" x14ac:dyDescent="0.3">
      <c r="A32">
        <v>20171115</v>
      </c>
      <c r="B32" t="s">
        <v>351</v>
      </c>
      <c r="C32" t="s">
        <v>352</v>
      </c>
    </row>
    <row r="33" spans="1:3" x14ac:dyDescent="0.3">
      <c r="A33">
        <v>20171114</v>
      </c>
      <c r="B33" t="s">
        <v>353</v>
      </c>
      <c r="C33" t="s">
        <v>354</v>
      </c>
    </row>
    <row r="34" spans="1:3" x14ac:dyDescent="0.3">
      <c r="A34">
        <v>20171113</v>
      </c>
      <c r="B34" t="s">
        <v>355</v>
      </c>
      <c r="C34" t="s">
        <v>49</v>
      </c>
    </row>
    <row r="35" spans="1:3" x14ac:dyDescent="0.3">
      <c r="A35">
        <v>20171110</v>
      </c>
      <c r="B35" t="s">
        <v>348</v>
      </c>
      <c r="C35" t="s">
        <v>41</v>
      </c>
    </row>
    <row r="36" spans="1:3" x14ac:dyDescent="0.3">
      <c r="A36">
        <v>20171109</v>
      </c>
      <c r="B36" t="s">
        <v>357</v>
      </c>
      <c r="C36" t="s">
        <v>358</v>
      </c>
    </row>
    <row r="37" spans="1:3" x14ac:dyDescent="0.3">
      <c r="A37">
        <v>20171108</v>
      </c>
      <c r="B37" t="s">
        <v>359</v>
      </c>
      <c r="C37" t="s">
        <v>360</v>
      </c>
    </row>
    <row r="38" spans="1:3" x14ac:dyDescent="0.3">
      <c r="A38">
        <v>20171107</v>
      </c>
      <c r="B38" t="s">
        <v>356</v>
      </c>
      <c r="C38" t="s">
        <v>362</v>
      </c>
    </row>
    <row r="39" spans="1:3" x14ac:dyDescent="0.3">
      <c r="A39">
        <v>20171106</v>
      </c>
      <c r="B39" t="s">
        <v>355</v>
      </c>
      <c r="C39" t="s">
        <v>55</v>
      </c>
    </row>
    <row r="40" spans="1:3" x14ac:dyDescent="0.3">
      <c r="A40">
        <v>20171103</v>
      </c>
      <c r="B40" t="s">
        <v>355</v>
      </c>
      <c r="C40" t="s">
        <v>304</v>
      </c>
    </row>
    <row r="41" spans="1:3" x14ac:dyDescent="0.3">
      <c r="A41">
        <v>20171102</v>
      </c>
      <c r="B41" t="s">
        <v>361</v>
      </c>
      <c r="C41" t="s">
        <v>363</v>
      </c>
    </row>
    <row r="42" spans="1:3" x14ac:dyDescent="0.3">
      <c r="A42">
        <v>20171101</v>
      </c>
      <c r="B42" t="s">
        <v>364</v>
      </c>
      <c r="C42" t="s">
        <v>365</v>
      </c>
    </row>
    <row r="43" spans="1:3" x14ac:dyDescent="0.3">
      <c r="A43">
        <v>20171031</v>
      </c>
      <c r="B43" t="s">
        <v>366</v>
      </c>
      <c r="C43" t="s">
        <v>224</v>
      </c>
    </row>
    <row r="44" spans="1:3" x14ac:dyDescent="0.3">
      <c r="A44">
        <v>20171030</v>
      </c>
      <c r="B44" t="s">
        <v>367</v>
      </c>
      <c r="C44" t="s">
        <v>272</v>
      </c>
    </row>
    <row r="45" spans="1:3" x14ac:dyDescent="0.3">
      <c r="A45">
        <v>20171027</v>
      </c>
      <c r="B45" t="s">
        <v>368</v>
      </c>
      <c r="C45" t="s">
        <v>342</v>
      </c>
    </row>
    <row r="46" spans="1:3" x14ac:dyDescent="0.3">
      <c r="A46">
        <v>20171026</v>
      </c>
      <c r="B46" t="s">
        <v>369</v>
      </c>
      <c r="C46" t="s">
        <v>297</v>
      </c>
    </row>
    <row r="47" spans="1:3" x14ac:dyDescent="0.3">
      <c r="A47">
        <v>20171025</v>
      </c>
      <c r="B47" t="s">
        <v>370</v>
      </c>
      <c r="C47" t="s">
        <v>371</v>
      </c>
    </row>
    <row r="48" spans="1:3" x14ac:dyDescent="0.3">
      <c r="A48">
        <v>20171024</v>
      </c>
      <c r="B48" t="s">
        <v>367</v>
      </c>
      <c r="C48" t="s">
        <v>311</v>
      </c>
    </row>
    <row r="49" spans="1:3" x14ac:dyDescent="0.3">
      <c r="A49">
        <v>20171023</v>
      </c>
      <c r="B49" t="s">
        <v>372</v>
      </c>
      <c r="C49" t="s">
        <v>373</v>
      </c>
    </row>
    <row r="50" spans="1:3" x14ac:dyDescent="0.3">
      <c r="A50">
        <v>20171020</v>
      </c>
      <c r="B50" t="s">
        <v>376</v>
      </c>
      <c r="C50" t="s">
        <v>377</v>
      </c>
    </row>
    <row r="51" spans="1:3" x14ac:dyDescent="0.3">
      <c r="A51">
        <v>20171019</v>
      </c>
      <c r="B51" t="s">
        <v>379</v>
      </c>
      <c r="C51" t="s">
        <v>380</v>
      </c>
    </row>
    <row r="52" spans="1:3" x14ac:dyDescent="0.3">
      <c r="A52">
        <v>20171018</v>
      </c>
      <c r="B52" t="s">
        <v>381</v>
      </c>
      <c r="C52" t="s">
        <v>75</v>
      </c>
    </row>
    <row r="53" spans="1:3" x14ac:dyDescent="0.3">
      <c r="A53">
        <v>20171017</v>
      </c>
      <c r="B53" t="s">
        <v>382</v>
      </c>
      <c r="C53" t="s">
        <v>383</v>
      </c>
    </row>
    <row r="54" spans="1:3" x14ac:dyDescent="0.3">
      <c r="A54">
        <v>20171016</v>
      </c>
      <c r="B54" t="s">
        <v>384</v>
      </c>
      <c r="C54" t="s">
        <v>325</v>
      </c>
    </row>
    <row r="55" spans="1:3" x14ac:dyDescent="0.3">
      <c r="A55">
        <v>20171013</v>
      </c>
      <c r="B55" t="s">
        <v>375</v>
      </c>
      <c r="C55" t="s">
        <v>385</v>
      </c>
    </row>
    <row r="56" spans="1:3" x14ac:dyDescent="0.3">
      <c r="A56">
        <v>20171012</v>
      </c>
      <c r="B56" t="s">
        <v>382</v>
      </c>
      <c r="C56" t="s">
        <v>338</v>
      </c>
    </row>
    <row r="57" spans="1:3" x14ac:dyDescent="0.3">
      <c r="A57">
        <v>20171011</v>
      </c>
      <c r="B57" t="s">
        <v>374</v>
      </c>
      <c r="C57" t="s">
        <v>386</v>
      </c>
    </row>
    <row r="58" spans="1:3" x14ac:dyDescent="0.3">
      <c r="A58">
        <v>20171010</v>
      </c>
      <c r="B58" t="s">
        <v>378</v>
      </c>
      <c r="C58" t="s">
        <v>46</v>
      </c>
    </row>
    <row r="59" spans="1:3" x14ac:dyDescent="0.3">
      <c r="A59">
        <v>20170929</v>
      </c>
      <c r="B59" t="s">
        <v>387</v>
      </c>
      <c r="C59" t="s">
        <v>101</v>
      </c>
    </row>
    <row r="60" spans="1:3" x14ac:dyDescent="0.3">
      <c r="A60">
        <v>20170928</v>
      </c>
      <c r="B60" t="s">
        <v>324</v>
      </c>
      <c r="C60" t="s">
        <v>358</v>
      </c>
    </row>
    <row r="61" spans="1:3" x14ac:dyDescent="0.3">
      <c r="A61">
        <v>20170927</v>
      </c>
      <c r="B61" t="s">
        <v>388</v>
      </c>
      <c r="C61" t="s">
        <v>101</v>
      </c>
    </row>
    <row r="62" spans="1:3" x14ac:dyDescent="0.3">
      <c r="A62">
        <v>20170926</v>
      </c>
      <c r="B62" t="s">
        <v>316</v>
      </c>
      <c r="C62" t="s">
        <v>389</v>
      </c>
    </row>
    <row r="63" spans="1:3" x14ac:dyDescent="0.3">
      <c r="A63">
        <v>20170925</v>
      </c>
      <c r="B63" t="s">
        <v>390</v>
      </c>
      <c r="C63" t="s">
        <v>391</v>
      </c>
    </row>
    <row r="64" spans="1:3" x14ac:dyDescent="0.3">
      <c r="A64">
        <v>20170922</v>
      </c>
      <c r="B64" t="s">
        <v>392</v>
      </c>
      <c r="C64" t="s">
        <v>393</v>
      </c>
    </row>
    <row r="65" spans="1:3" x14ac:dyDescent="0.3">
      <c r="A65">
        <v>20170921</v>
      </c>
      <c r="B65" t="s">
        <v>378</v>
      </c>
      <c r="C65" t="s">
        <v>308</v>
      </c>
    </row>
    <row r="66" spans="1:3" x14ac:dyDescent="0.3">
      <c r="A66">
        <v>20170920</v>
      </c>
      <c r="B66" t="s">
        <v>394</v>
      </c>
      <c r="C66" t="s">
        <v>395</v>
      </c>
    </row>
    <row r="67" spans="1:3" x14ac:dyDescent="0.3">
      <c r="A67">
        <v>20170919</v>
      </c>
      <c r="B67" t="s">
        <v>396</v>
      </c>
      <c r="C67" t="s">
        <v>397</v>
      </c>
    </row>
    <row r="68" spans="1:3" x14ac:dyDescent="0.3">
      <c r="A68">
        <v>20170918</v>
      </c>
      <c r="B68" t="s">
        <v>398</v>
      </c>
      <c r="C68" t="s">
        <v>399</v>
      </c>
    </row>
    <row r="69" spans="1:3" x14ac:dyDescent="0.3">
      <c r="A69">
        <v>20170915</v>
      </c>
      <c r="B69" t="s">
        <v>400</v>
      </c>
      <c r="C69" t="s">
        <v>395</v>
      </c>
    </row>
    <row r="70" spans="1:3" x14ac:dyDescent="0.3">
      <c r="A70">
        <v>20170914</v>
      </c>
      <c r="B70" t="s">
        <v>401</v>
      </c>
      <c r="C70" t="s">
        <v>342</v>
      </c>
    </row>
    <row r="71" spans="1:3" x14ac:dyDescent="0.3">
      <c r="A71">
        <v>20170913</v>
      </c>
      <c r="B71" t="s">
        <v>403</v>
      </c>
      <c r="C71" t="s">
        <v>101</v>
      </c>
    </row>
    <row r="72" spans="1:3" x14ac:dyDescent="0.3">
      <c r="A72">
        <v>20170912</v>
      </c>
      <c r="B72" t="s">
        <v>404</v>
      </c>
      <c r="C72" t="s">
        <v>405</v>
      </c>
    </row>
    <row r="73" spans="1:3" x14ac:dyDescent="0.3">
      <c r="A73">
        <v>20170911</v>
      </c>
      <c r="B73" t="s">
        <v>406</v>
      </c>
      <c r="C73" t="s">
        <v>321</v>
      </c>
    </row>
    <row r="74" spans="1:3" x14ac:dyDescent="0.3">
      <c r="A74">
        <v>20170908</v>
      </c>
      <c r="B74" t="s">
        <v>407</v>
      </c>
      <c r="C74" t="s">
        <v>272</v>
      </c>
    </row>
    <row r="75" spans="1:3" x14ac:dyDescent="0.3">
      <c r="A75">
        <v>20170907</v>
      </c>
      <c r="B75" t="s">
        <v>408</v>
      </c>
      <c r="C75" t="s">
        <v>208</v>
      </c>
    </row>
    <row r="76" spans="1:3" x14ac:dyDescent="0.3">
      <c r="A76">
        <v>20170906</v>
      </c>
      <c r="B76" t="s">
        <v>409</v>
      </c>
      <c r="C76" t="s">
        <v>410</v>
      </c>
    </row>
    <row r="77" spans="1:3" x14ac:dyDescent="0.3">
      <c r="A77">
        <v>20170905</v>
      </c>
      <c r="B77" t="s">
        <v>411</v>
      </c>
      <c r="C77" t="s">
        <v>321</v>
      </c>
    </row>
    <row r="78" spans="1:3" x14ac:dyDescent="0.3">
      <c r="A78">
        <v>20170904</v>
      </c>
      <c r="B78" t="s">
        <v>414</v>
      </c>
      <c r="C78" t="s">
        <v>310</v>
      </c>
    </row>
    <row r="79" spans="1:3" x14ac:dyDescent="0.3">
      <c r="A79">
        <v>20170901</v>
      </c>
      <c r="B79" t="s">
        <v>416</v>
      </c>
      <c r="C79" t="s">
        <v>338</v>
      </c>
    </row>
    <row r="80" spans="1:3" x14ac:dyDescent="0.3">
      <c r="A80">
        <v>20170831</v>
      </c>
      <c r="B80" t="s">
        <v>417</v>
      </c>
      <c r="C80" t="s">
        <v>418</v>
      </c>
    </row>
    <row r="81" spans="1:3" x14ac:dyDescent="0.3">
      <c r="A81">
        <v>20170830</v>
      </c>
      <c r="B81" t="s">
        <v>419</v>
      </c>
      <c r="C81" t="s">
        <v>418</v>
      </c>
    </row>
    <row r="82" spans="1:3" x14ac:dyDescent="0.3">
      <c r="A82">
        <v>20170829</v>
      </c>
      <c r="B82" t="s">
        <v>421</v>
      </c>
      <c r="C82" t="s">
        <v>49</v>
      </c>
    </row>
    <row r="83" spans="1:3" x14ac:dyDescent="0.3">
      <c r="A83">
        <v>20170828</v>
      </c>
      <c r="B83" t="s">
        <v>423</v>
      </c>
      <c r="C83" t="s">
        <v>424</v>
      </c>
    </row>
    <row r="84" spans="1:3" x14ac:dyDescent="0.3">
      <c r="A84">
        <v>20170825</v>
      </c>
      <c r="B84" t="s">
        <v>425</v>
      </c>
      <c r="C84" t="s">
        <v>426</v>
      </c>
    </row>
    <row r="85" spans="1:3" x14ac:dyDescent="0.3">
      <c r="A85">
        <v>20170824</v>
      </c>
      <c r="B85" t="s">
        <v>427</v>
      </c>
      <c r="C85" t="s">
        <v>329</v>
      </c>
    </row>
    <row r="86" spans="1:3" x14ac:dyDescent="0.3">
      <c r="A86">
        <v>20170823</v>
      </c>
      <c r="B86" t="s">
        <v>428</v>
      </c>
      <c r="C86" t="s">
        <v>429</v>
      </c>
    </row>
    <row r="87" spans="1:3" x14ac:dyDescent="0.3">
      <c r="A87">
        <v>20170822</v>
      </c>
      <c r="B87" t="s">
        <v>409</v>
      </c>
      <c r="C87" t="s">
        <v>338</v>
      </c>
    </row>
    <row r="88" spans="1:3" x14ac:dyDescent="0.3">
      <c r="A88">
        <v>20170821</v>
      </c>
      <c r="B88" t="s">
        <v>431</v>
      </c>
      <c r="C88" t="s">
        <v>108</v>
      </c>
    </row>
    <row r="89" spans="1:3" x14ac:dyDescent="0.3">
      <c r="A89">
        <v>20170818</v>
      </c>
      <c r="B89" t="s">
        <v>412</v>
      </c>
      <c r="C89" t="s">
        <v>371</v>
      </c>
    </row>
    <row r="90" spans="1:3" x14ac:dyDescent="0.3">
      <c r="A90">
        <v>20170817</v>
      </c>
      <c r="B90" t="s">
        <v>432</v>
      </c>
      <c r="C90" t="s">
        <v>433</v>
      </c>
    </row>
    <row r="91" spans="1:3" x14ac:dyDescent="0.3">
      <c r="A91">
        <v>20170816</v>
      </c>
      <c r="B91" t="s">
        <v>419</v>
      </c>
      <c r="C91" t="s">
        <v>193</v>
      </c>
    </row>
    <row r="92" spans="1:3" x14ac:dyDescent="0.3">
      <c r="A92">
        <v>20170814</v>
      </c>
      <c r="B92" t="s">
        <v>434</v>
      </c>
      <c r="C92" t="s">
        <v>435</v>
      </c>
    </row>
    <row r="93" spans="1:3" x14ac:dyDescent="0.3">
      <c r="A93">
        <v>20170811</v>
      </c>
      <c r="B93" t="s">
        <v>438</v>
      </c>
      <c r="C93" t="s">
        <v>439</v>
      </c>
    </row>
    <row r="94" spans="1:3" x14ac:dyDescent="0.3">
      <c r="A94">
        <v>20170810</v>
      </c>
      <c r="B94" t="s">
        <v>441</v>
      </c>
      <c r="C94" t="s">
        <v>442</v>
      </c>
    </row>
    <row r="95" spans="1:3" x14ac:dyDescent="0.3">
      <c r="A95">
        <v>20170809</v>
      </c>
      <c r="B95" t="s">
        <v>443</v>
      </c>
      <c r="C95" t="s">
        <v>444</v>
      </c>
    </row>
    <row r="96" spans="1:3" x14ac:dyDescent="0.3">
      <c r="A96">
        <v>20170808</v>
      </c>
      <c r="B96" t="s">
        <v>445</v>
      </c>
      <c r="C96" t="s">
        <v>446</v>
      </c>
    </row>
    <row r="97" spans="1:3" x14ac:dyDescent="0.3">
      <c r="A97">
        <v>20170807</v>
      </c>
      <c r="B97" t="s">
        <v>447</v>
      </c>
      <c r="C97" t="s">
        <v>448</v>
      </c>
    </row>
    <row r="98" spans="1:3" x14ac:dyDescent="0.3">
      <c r="A98">
        <v>20170804</v>
      </c>
      <c r="B98" t="s">
        <v>449</v>
      </c>
      <c r="C98" t="s">
        <v>325</v>
      </c>
    </row>
    <row r="99" spans="1:3" x14ac:dyDescent="0.3">
      <c r="A99">
        <v>20170803</v>
      </c>
      <c r="B99" t="s">
        <v>430</v>
      </c>
      <c r="C99" t="s">
        <v>450</v>
      </c>
    </row>
    <row r="100" spans="1:3" x14ac:dyDescent="0.3">
      <c r="A100">
        <v>20170802</v>
      </c>
      <c r="B100" t="s">
        <v>451</v>
      </c>
      <c r="C100" t="s">
        <v>452</v>
      </c>
    </row>
    <row r="101" spans="1:3" x14ac:dyDescent="0.3">
      <c r="A101">
        <v>20170801</v>
      </c>
      <c r="B101" t="s">
        <v>453</v>
      </c>
      <c r="C101" t="s">
        <v>452</v>
      </c>
    </row>
    <row r="102" spans="1:3" x14ac:dyDescent="0.3">
      <c r="A102">
        <v>20170731</v>
      </c>
      <c r="B102" t="s">
        <v>296</v>
      </c>
      <c r="C102" t="s">
        <v>350</v>
      </c>
    </row>
    <row r="103" spans="1:3" x14ac:dyDescent="0.3">
      <c r="A103">
        <v>20170728</v>
      </c>
      <c r="B103" t="s">
        <v>455</v>
      </c>
      <c r="C103" t="s">
        <v>456</v>
      </c>
    </row>
    <row r="104" spans="1:3" x14ac:dyDescent="0.3">
      <c r="A104">
        <v>20170727</v>
      </c>
      <c r="B104" t="s">
        <v>406</v>
      </c>
      <c r="C104" t="s">
        <v>75</v>
      </c>
    </row>
    <row r="105" spans="1:3" x14ac:dyDescent="0.3">
      <c r="A105">
        <v>20170726</v>
      </c>
      <c r="B105" t="s">
        <v>459</v>
      </c>
      <c r="C105" t="s">
        <v>363</v>
      </c>
    </row>
    <row r="106" spans="1:3" x14ac:dyDescent="0.3">
      <c r="A106">
        <v>20170725</v>
      </c>
      <c r="B106" t="s">
        <v>457</v>
      </c>
      <c r="C106" t="s">
        <v>460</v>
      </c>
    </row>
    <row r="107" spans="1:3" x14ac:dyDescent="0.3">
      <c r="A107">
        <v>20170724</v>
      </c>
      <c r="B107" t="s">
        <v>461</v>
      </c>
      <c r="C107" t="s">
        <v>318</v>
      </c>
    </row>
    <row r="108" spans="1:3" x14ac:dyDescent="0.3">
      <c r="A108">
        <v>20170721</v>
      </c>
      <c r="B108" t="s">
        <v>462</v>
      </c>
      <c r="C108" t="s">
        <v>448</v>
      </c>
    </row>
    <row r="109" spans="1:3" x14ac:dyDescent="0.3">
      <c r="A109">
        <v>20170720</v>
      </c>
      <c r="B109" t="s">
        <v>307</v>
      </c>
      <c r="C109" t="s">
        <v>373</v>
      </c>
    </row>
    <row r="110" spans="1:3" x14ac:dyDescent="0.3">
      <c r="A110">
        <v>20170719</v>
      </c>
      <c r="B110" t="s">
        <v>320</v>
      </c>
      <c r="C110" t="s">
        <v>463</v>
      </c>
    </row>
    <row r="111" spans="1:3" x14ac:dyDescent="0.3">
      <c r="A111">
        <v>20170718</v>
      </c>
      <c r="B111" t="s">
        <v>328</v>
      </c>
      <c r="C111" t="s">
        <v>393</v>
      </c>
    </row>
    <row r="112" spans="1:3" x14ac:dyDescent="0.3">
      <c r="A112">
        <v>20170717</v>
      </c>
      <c r="B112" t="s">
        <v>458</v>
      </c>
      <c r="C112" t="s">
        <v>338</v>
      </c>
    </row>
    <row r="113" spans="1:3" x14ac:dyDescent="0.3">
      <c r="A113">
        <v>20170714</v>
      </c>
      <c r="B113" t="s">
        <v>464</v>
      </c>
      <c r="C113" t="s">
        <v>325</v>
      </c>
    </row>
    <row r="114" spans="1:3" x14ac:dyDescent="0.3">
      <c r="A114">
        <v>20170713</v>
      </c>
      <c r="B114" t="s">
        <v>402</v>
      </c>
      <c r="C114" t="s">
        <v>342</v>
      </c>
    </row>
    <row r="115" spans="1:3" x14ac:dyDescent="0.3">
      <c r="A115">
        <v>20170712</v>
      </c>
      <c r="B115" t="s">
        <v>465</v>
      </c>
      <c r="C115" t="s">
        <v>383</v>
      </c>
    </row>
    <row r="116" spans="1:3" x14ac:dyDescent="0.3">
      <c r="A116">
        <v>20170711</v>
      </c>
      <c r="B116" t="s">
        <v>451</v>
      </c>
      <c r="C116" t="s">
        <v>466</v>
      </c>
    </row>
    <row r="117" spans="1:3" x14ac:dyDescent="0.3">
      <c r="A117">
        <v>20170710</v>
      </c>
      <c r="B117" t="s">
        <v>468</v>
      </c>
      <c r="C117" t="s">
        <v>469</v>
      </c>
    </row>
    <row r="118" spans="1:3" x14ac:dyDescent="0.3">
      <c r="A118">
        <v>20170707</v>
      </c>
      <c r="B118" t="s">
        <v>470</v>
      </c>
      <c r="C118" t="s">
        <v>405</v>
      </c>
    </row>
    <row r="119" spans="1:3" x14ac:dyDescent="0.3">
      <c r="A119">
        <v>20170706</v>
      </c>
      <c r="B119" t="s">
        <v>472</v>
      </c>
      <c r="C119" t="s">
        <v>429</v>
      </c>
    </row>
    <row r="120" spans="1:3" x14ac:dyDescent="0.3">
      <c r="A120">
        <v>20170705</v>
      </c>
      <c r="B120" t="s">
        <v>447</v>
      </c>
      <c r="C120" t="s">
        <v>308</v>
      </c>
    </row>
    <row r="121" spans="1:3" x14ac:dyDescent="0.3">
      <c r="A121">
        <v>20170704</v>
      </c>
      <c r="B121" t="s">
        <v>409</v>
      </c>
      <c r="C121" t="s">
        <v>318</v>
      </c>
    </row>
    <row r="122" spans="1:3" x14ac:dyDescent="0.3">
      <c r="A122">
        <v>20170703</v>
      </c>
      <c r="B122" t="s">
        <v>473</v>
      </c>
      <c r="C122" t="s">
        <v>474</v>
      </c>
    </row>
    <row r="123" spans="1:3" x14ac:dyDescent="0.3">
      <c r="A123">
        <v>20170630</v>
      </c>
      <c r="B123" t="s">
        <v>454</v>
      </c>
      <c r="C123" t="s">
        <v>475</v>
      </c>
    </row>
    <row r="124" spans="1:3" x14ac:dyDescent="0.3">
      <c r="A124">
        <v>20170629</v>
      </c>
      <c r="B124" t="s">
        <v>476</v>
      </c>
      <c r="C124" t="s">
        <v>410</v>
      </c>
    </row>
    <row r="125" spans="1:3" x14ac:dyDescent="0.3">
      <c r="A125">
        <v>20170628</v>
      </c>
      <c r="B125" t="s">
        <v>449</v>
      </c>
      <c r="C125" t="s">
        <v>477</v>
      </c>
    </row>
    <row r="126" spans="1:3" x14ac:dyDescent="0.3">
      <c r="A126">
        <v>20170627</v>
      </c>
      <c r="B126" t="s">
        <v>478</v>
      </c>
      <c r="C126" t="s">
        <v>101</v>
      </c>
    </row>
    <row r="127" spans="1:3" x14ac:dyDescent="0.3">
      <c r="A127">
        <v>20170626</v>
      </c>
      <c r="B127" t="s">
        <v>467</v>
      </c>
      <c r="C127" t="s">
        <v>360</v>
      </c>
    </row>
    <row r="128" spans="1:3" x14ac:dyDescent="0.3">
      <c r="A128">
        <v>20170623</v>
      </c>
      <c r="B128" t="s">
        <v>471</v>
      </c>
      <c r="C128" t="s">
        <v>479</v>
      </c>
    </row>
    <row r="129" spans="1:3" x14ac:dyDescent="0.3">
      <c r="A129">
        <v>20170622</v>
      </c>
      <c r="B129" t="s">
        <v>480</v>
      </c>
      <c r="C129" t="s">
        <v>429</v>
      </c>
    </row>
    <row r="130" spans="1:3" x14ac:dyDescent="0.3">
      <c r="A130">
        <v>20170621</v>
      </c>
      <c r="B130" t="s">
        <v>428</v>
      </c>
      <c r="C130" t="s">
        <v>340</v>
      </c>
    </row>
    <row r="131" spans="1:3" x14ac:dyDescent="0.3">
      <c r="A131">
        <v>20170620</v>
      </c>
      <c r="B131" t="s">
        <v>481</v>
      </c>
      <c r="C131" t="s">
        <v>53</v>
      </c>
    </row>
    <row r="132" spans="1:3" x14ac:dyDescent="0.3">
      <c r="A132">
        <v>20170619</v>
      </c>
      <c r="B132" t="s">
        <v>482</v>
      </c>
      <c r="C132" t="s">
        <v>243</v>
      </c>
    </row>
    <row r="133" spans="1:3" x14ac:dyDescent="0.3">
      <c r="A133">
        <v>20170616</v>
      </c>
      <c r="B133" t="s">
        <v>483</v>
      </c>
      <c r="C133" t="s">
        <v>463</v>
      </c>
    </row>
    <row r="134" spans="1:3" x14ac:dyDescent="0.3">
      <c r="A134">
        <v>20170615</v>
      </c>
      <c r="B134" t="s">
        <v>485</v>
      </c>
      <c r="C134" t="s">
        <v>315</v>
      </c>
    </row>
    <row r="135" spans="1:3" x14ac:dyDescent="0.3">
      <c r="A135">
        <v>20170614</v>
      </c>
      <c r="B135" t="s">
        <v>486</v>
      </c>
      <c r="C135" t="s">
        <v>75</v>
      </c>
    </row>
    <row r="136" spans="1:3" x14ac:dyDescent="0.3">
      <c r="A136">
        <v>20170613</v>
      </c>
      <c r="B136" t="s">
        <v>436</v>
      </c>
      <c r="C136" t="s">
        <v>101</v>
      </c>
    </row>
    <row r="137" spans="1:3" x14ac:dyDescent="0.3">
      <c r="A137">
        <v>20170612</v>
      </c>
      <c r="B137" t="s">
        <v>488</v>
      </c>
      <c r="C137" t="s">
        <v>489</v>
      </c>
    </row>
    <row r="138" spans="1:3" x14ac:dyDescent="0.3">
      <c r="A138">
        <v>20170609</v>
      </c>
      <c r="B138" t="s">
        <v>423</v>
      </c>
      <c r="C138" t="s">
        <v>260</v>
      </c>
    </row>
    <row r="139" spans="1:3" x14ac:dyDescent="0.3">
      <c r="A139">
        <v>20170608</v>
      </c>
      <c r="B139" t="s">
        <v>422</v>
      </c>
      <c r="C139" t="s">
        <v>371</v>
      </c>
    </row>
    <row r="140" spans="1:3" x14ac:dyDescent="0.3">
      <c r="A140">
        <v>20170607</v>
      </c>
      <c r="B140" t="s">
        <v>440</v>
      </c>
      <c r="C140" t="s">
        <v>491</v>
      </c>
    </row>
    <row r="141" spans="1:3" x14ac:dyDescent="0.3">
      <c r="A141">
        <v>20170605</v>
      </c>
      <c r="B141" t="s">
        <v>484</v>
      </c>
      <c r="C141" t="s">
        <v>49</v>
      </c>
    </row>
    <row r="142" spans="1:3" x14ac:dyDescent="0.3">
      <c r="A142">
        <v>20170602</v>
      </c>
      <c r="B142" t="s">
        <v>413</v>
      </c>
      <c r="C142" t="s">
        <v>169</v>
      </c>
    </row>
    <row r="143" spans="1:3" x14ac:dyDescent="0.3">
      <c r="A143">
        <v>20170601</v>
      </c>
      <c r="B143" t="s">
        <v>492</v>
      </c>
      <c r="C143" t="s">
        <v>49</v>
      </c>
    </row>
    <row r="144" spans="1:3" x14ac:dyDescent="0.3">
      <c r="A144">
        <v>20170531</v>
      </c>
      <c r="B144" t="s">
        <v>494</v>
      </c>
      <c r="C144" t="s">
        <v>41</v>
      </c>
    </row>
    <row r="145" spans="1:3" x14ac:dyDescent="0.3">
      <c r="A145">
        <v>20170530</v>
      </c>
      <c r="B145" t="s">
        <v>495</v>
      </c>
      <c r="C145" t="s">
        <v>496</v>
      </c>
    </row>
    <row r="146" spans="1:3" x14ac:dyDescent="0.3">
      <c r="A146">
        <v>20170529</v>
      </c>
      <c r="B146" t="s">
        <v>487</v>
      </c>
      <c r="C146" t="s">
        <v>354</v>
      </c>
    </row>
    <row r="147" spans="1:3" x14ac:dyDescent="0.3">
      <c r="A147">
        <v>20170526</v>
      </c>
      <c r="B147" t="s">
        <v>421</v>
      </c>
      <c r="C147" t="s">
        <v>452</v>
      </c>
    </row>
    <row r="148" spans="1:3" x14ac:dyDescent="0.3">
      <c r="A148">
        <v>20170525</v>
      </c>
      <c r="B148" t="s">
        <v>485</v>
      </c>
      <c r="C148" t="s">
        <v>469</v>
      </c>
    </row>
    <row r="149" spans="1:3" x14ac:dyDescent="0.3">
      <c r="A149">
        <v>20170524</v>
      </c>
      <c r="B149" t="s">
        <v>498</v>
      </c>
      <c r="C149" t="s">
        <v>75</v>
      </c>
    </row>
    <row r="150" spans="1:3" x14ac:dyDescent="0.3">
      <c r="A150">
        <v>20170523</v>
      </c>
      <c r="B150" t="s">
        <v>499</v>
      </c>
      <c r="C150" t="s">
        <v>500</v>
      </c>
    </row>
    <row r="151" spans="1:3" x14ac:dyDescent="0.3">
      <c r="A151">
        <v>20170522</v>
      </c>
      <c r="B151" t="s">
        <v>501</v>
      </c>
      <c r="C151" t="s">
        <v>435</v>
      </c>
    </row>
    <row r="152" spans="1:3" x14ac:dyDescent="0.3">
      <c r="A152">
        <v>20170519</v>
      </c>
      <c r="B152" t="s">
        <v>437</v>
      </c>
      <c r="C152" t="s">
        <v>450</v>
      </c>
    </row>
    <row r="153" spans="1:3" x14ac:dyDescent="0.3">
      <c r="A153">
        <v>20170518</v>
      </c>
      <c r="B153" t="s">
        <v>484</v>
      </c>
      <c r="C153" t="s">
        <v>475</v>
      </c>
    </row>
    <row r="154" spans="1:3" x14ac:dyDescent="0.3">
      <c r="A154">
        <v>20170517</v>
      </c>
      <c r="B154" t="s">
        <v>502</v>
      </c>
      <c r="C154" t="s">
        <v>75</v>
      </c>
    </row>
    <row r="155" spans="1:3" x14ac:dyDescent="0.3">
      <c r="A155">
        <v>20170516</v>
      </c>
      <c r="B155" t="s">
        <v>420</v>
      </c>
      <c r="C155" t="s">
        <v>503</v>
      </c>
    </row>
    <row r="156" spans="1:3" x14ac:dyDescent="0.3">
      <c r="A156">
        <v>20170515</v>
      </c>
      <c r="B156" t="s">
        <v>423</v>
      </c>
      <c r="C156" t="s">
        <v>503</v>
      </c>
    </row>
    <row r="157" spans="1:3" x14ac:dyDescent="0.3">
      <c r="A157">
        <v>20170512</v>
      </c>
      <c r="B157" t="s">
        <v>504</v>
      </c>
      <c r="C157" t="s">
        <v>315</v>
      </c>
    </row>
    <row r="158" spans="1:3" x14ac:dyDescent="0.3">
      <c r="A158">
        <v>20170511</v>
      </c>
      <c r="B158" t="s">
        <v>415</v>
      </c>
      <c r="C158" t="s">
        <v>463</v>
      </c>
    </row>
    <row r="159" spans="1:3" x14ac:dyDescent="0.3">
      <c r="A159">
        <v>20170510</v>
      </c>
      <c r="B159" t="s">
        <v>490</v>
      </c>
      <c r="C159" t="s">
        <v>505</v>
      </c>
    </row>
    <row r="160" spans="1:3" x14ac:dyDescent="0.3">
      <c r="A160">
        <v>20170508</v>
      </c>
      <c r="B160" t="s">
        <v>425</v>
      </c>
      <c r="C160" t="s">
        <v>126</v>
      </c>
    </row>
    <row r="161" spans="1:3" x14ac:dyDescent="0.3">
      <c r="A161">
        <v>20170504</v>
      </c>
      <c r="B161" t="s">
        <v>497</v>
      </c>
      <c r="C161" t="s">
        <v>391</v>
      </c>
    </row>
    <row r="162" spans="1:3" x14ac:dyDescent="0.3">
      <c r="A162">
        <v>20170502</v>
      </c>
      <c r="B162" t="s">
        <v>493</v>
      </c>
      <c r="C162" t="s">
        <v>503</v>
      </c>
    </row>
    <row r="163" spans="1:3" x14ac:dyDescent="0.3">
      <c r="A163">
        <v>20170428</v>
      </c>
      <c r="B163" t="s">
        <v>438</v>
      </c>
      <c r="C163" t="s">
        <v>506</v>
      </c>
    </row>
    <row r="164" spans="1:3" x14ac:dyDescent="0.3">
      <c r="A164">
        <v>20170427</v>
      </c>
      <c r="B164" t="s">
        <v>507</v>
      </c>
      <c r="C164" t="s">
        <v>224</v>
      </c>
    </row>
    <row r="165" spans="1:3" x14ac:dyDescent="0.3">
      <c r="A165">
        <v>20170426</v>
      </c>
      <c r="B165" t="s">
        <v>509</v>
      </c>
      <c r="C165" t="s">
        <v>395</v>
      </c>
    </row>
    <row r="166" spans="1:3" x14ac:dyDescent="0.3">
      <c r="A166">
        <v>20170425</v>
      </c>
      <c r="B166" t="s">
        <v>508</v>
      </c>
      <c r="C166" t="s">
        <v>180</v>
      </c>
    </row>
    <row r="167" spans="1:3" x14ac:dyDescent="0.3">
      <c r="A167">
        <v>20170424</v>
      </c>
      <c r="B167" t="s">
        <v>510</v>
      </c>
      <c r="C167" t="s">
        <v>429</v>
      </c>
    </row>
    <row r="168" spans="1:3" x14ac:dyDescent="0.3">
      <c r="A168">
        <v>20170421</v>
      </c>
      <c r="B168" t="s">
        <v>511</v>
      </c>
      <c r="C168" t="s">
        <v>429</v>
      </c>
    </row>
    <row r="169" spans="1:3" x14ac:dyDescent="0.3">
      <c r="A169">
        <v>20170420</v>
      </c>
      <c r="B169" t="s">
        <v>513</v>
      </c>
      <c r="C169" t="s">
        <v>346</v>
      </c>
    </row>
    <row r="170" spans="1:3" x14ac:dyDescent="0.3">
      <c r="A170">
        <v>20170419</v>
      </c>
      <c r="B170" t="s">
        <v>515</v>
      </c>
      <c r="C170" t="s">
        <v>477</v>
      </c>
    </row>
    <row r="171" spans="1:3" x14ac:dyDescent="0.3">
      <c r="A171">
        <v>20170418</v>
      </c>
      <c r="B171" t="s">
        <v>516</v>
      </c>
      <c r="C171" t="s">
        <v>108</v>
      </c>
    </row>
    <row r="172" spans="1:3" x14ac:dyDescent="0.3">
      <c r="A172">
        <v>20170417</v>
      </c>
      <c r="B172" t="s">
        <v>517</v>
      </c>
      <c r="C172" t="s">
        <v>354</v>
      </c>
    </row>
    <row r="173" spans="1:3" x14ac:dyDescent="0.3">
      <c r="A173">
        <v>20170414</v>
      </c>
      <c r="B173" t="s">
        <v>519</v>
      </c>
      <c r="C173" t="s">
        <v>475</v>
      </c>
    </row>
    <row r="174" spans="1:3" x14ac:dyDescent="0.3">
      <c r="A174">
        <v>20170413</v>
      </c>
      <c r="B174" t="s">
        <v>520</v>
      </c>
      <c r="C174" t="s">
        <v>521</v>
      </c>
    </row>
    <row r="175" spans="1:3" x14ac:dyDescent="0.3">
      <c r="A175">
        <v>20170412</v>
      </c>
      <c r="B175" t="s">
        <v>523</v>
      </c>
      <c r="C175" t="s">
        <v>524</v>
      </c>
    </row>
    <row r="176" spans="1:3" x14ac:dyDescent="0.3">
      <c r="A176">
        <v>20170411</v>
      </c>
      <c r="B176" t="s">
        <v>526</v>
      </c>
      <c r="C176" t="s">
        <v>479</v>
      </c>
    </row>
    <row r="177" spans="1:3" x14ac:dyDescent="0.3">
      <c r="A177">
        <v>20170410</v>
      </c>
      <c r="B177" t="s">
        <v>525</v>
      </c>
      <c r="C177" t="s">
        <v>466</v>
      </c>
    </row>
    <row r="178" spans="1:3" x14ac:dyDescent="0.3">
      <c r="A178">
        <v>20170407</v>
      </c>
      <c r="B178" t="s">
        <v>526</v>
      </c>
      <c r="C178" t="s">
        <v>527</v>
      </c>
    </row>
    <row r="179" spans="1:3" x14ac:dyDescent="0.3">
      <c r="A179">
        <v>20170406</v>
      </c>
      <c r="B179" t="s">
        <v>529</v>
      </c>
      <c r="C179" t="s">
        <v>530</v>
      </c>
    </row>
    <row r="180" spans="1:3" x14ac:dyDescent="0.3">
      <c r="A180">
        <v>20170405</v>
      </c>
      <c r="B180" t="s">
        <v>531</v>
      </c>
      <c r="C180" t="s">
        <v>41</v>
      </c>
    </row>
    <row r="181" spans="1:3" x14ac:dyDescent="0.3">
      <c r="A181">
        <v>20170404</v>
      </c>
      <c r="B181" t="s">
        <v>518</v>
      </c>
      <c r="C181" t="s">
        <v>334</v>
      </c>
    </row>
    <row r="182" spans="1:3" x14ac:dyDescent="0.3">
      <c r="A182">
        <v>20170403</v>
      </c>
      <c r="B182" t="s">
        <v>532</v>
      </c>
      <c r="C182" t="s">
        <v>410</v>
      </c>
    </row>
    <row r="183" spans="1:3" x14ac:dyDescent="0.3">
      <c r="A183">
        <v>20170331</v>
      </c>
      <c r="B183" t="s">
        <v>533</v>
      </c>
      <c r="C183" t="s">
        <v>313</v>
      </c>
    </row>
    <row r="184" spans="1:3" x14ac:dyDescent="0.3">
      <c r="A184">
        <v>20170330</v>
      </c>
      <c r="B184" t="s">
        <v>534</v>
      </c>
      <c r="C184" t="s">
        <v>393</v>
      </c>
    </row>
    <row r="185" spans="1:3" x14ac:dyDescent="0.3">
      <c r="A185">
        <v>20170329</v>
      </c>
      <c r="B185" t="s">
        <v>535</v>
      </c>
      <c r="C185" t="s">
        <v>524</v>
      </c>
    </row>
    <row r="186" spans="1:3" x14ac:dyDescent="0.3">
      <c r="A186">
        <v>20170328</v>
      </c>
      <c r="B186" t="s">
        <v>536</v>
      </c>
      <c r="C186" t="s">
        <v>503</v>
      </c>
    </row>
    <row r="187" spans="1:3" x14ac:dyDescent="0.3">
      <c r="A187">
        <v>20170327</v>
      </c>
      <c r="B187" t="s">
        <v>533</v>
      </c>
      <c r="C187" t="s">
        <v>530</v>
      </c>
    </row>
    <row r="188" spans="1:3" x14ac:dyDescent="0.3">
      <c r="A188">
        <v>20170324</v>
      </c>
      <c r="B188" t="s">
        <v>516</v>
      </c>
      <c r="C188" t="s">
        <v>530</v>
      </c>
    </row>
    <row r="189" spans="1:3" x14ac:dyDescent="0.3">
      <c r="A189">
        <v>20170323</v>
      </c>
      <c r="B189" t="s">
        <v>528</v>
      </c>
      <c r="C189" t="s">
        <v>340</v>
      </c>
    </row>
    <row r="190" spans="1:3" x14ac:dyDescent="0.3">
      <c r="A190">
        <v>20170322</v>
      </c>
      <c r="B190" t="s">
        <v>522</v>
      </c>
      <c r="C190" t="s">
        <v>463</v>
      </c>
    </row>
    <row r="191" spans="1:3" x14ac:dyDescent="0.3">
      <c r="A191">
        <v>20170321</v>
      </c>
      <c r="B191" t="s">
        <v>537</v>
      </c>
      <c r="C191" t="s">
        <v>360</v>
      </c>
    </row>
    <row r="192" spans="1:3" x14ac:dyDescent="0.3">
      <c r="A192">
        <v>20170320</v>
      </c>
      <c r="B192" t="s">
        <v>523</v>
      </c>
      <c r="C192" t="s">
        <v>426</v>
      </c>
    </row>
    <row r="193" spans="1:3" x14ac:dyDescent="0.3">
      <c r="A193">
        <v>20170317</v>
      </c>
      <c r="B193" t="s">
        <v>538</v>
      </c>
      <c r="C193" t="s">
        <v>299</v>
      </c>
    </row>
    <row r="194" spans="1:3" x14ac:dyDescent="0.3">
      <c r="A194">
        <v>20170316</v>
      </c>
      <c r="B194" t="s">
        <v>529</v>
      </c>
      <c r="C194" t="s">
        <v>350</v>
      </c>
    </row>
    <row r="195" spans="1:3" x14ac:dyDescent="0.3">
      <c r="A195">
        <v>20170315</v>
      </c>
      <c r="B195" t="s">
        <v>512</v>
      </c>
      <c r="C195" t="s">
        <v>329</v>
      </c>
    </row>
    <row r="196" spans="1:3" x14ac:dyDescent="0.3">
      <c r="A196">
        <v>20170314</v>
      </c>
      <c r="B196" t="s">
        <v>539</v>
      </c>
      <c r="C196" t="s">
        <v>540</v>
      </c>
    </row>
    <row r="197" spans="1:3" x14ac:dyDescent="0.3">
      <c r="A197">
        <v>20170313</v>
      </c>
      <c r="B197" t="s">
        <v>541</v>
      </c>
      <c r="C197" t="s">
        <v>542</v>
      </c>
    </row>
    <row r="198" spans="1:3" x14ac:dyDescent="0.3">
      <c r="A198">
        <v>20170310</v>
      </c>
      <c r="B198" t="s">
        <v>543</v>
      </c>
      <c r="C198" t="s">
        <v>49</v>
      </c>
    </row>
    <row r="199" spans="1:3" x14ac:dyDescent="0.3">
      <c r="A199">
        <v>20170309</v>
      </c>
      <c r="B199" t="s">
        <v>544</v>
      </c>
      <c r="C199" t="s">
        <v>55</v>
      </c>
    </row>
    <row r="200" spans="1:3" x14ac:dyDescent="0.3">
      <c r="A200">
        <v>20170308</v>
      </c>
      <c r="B200" t="s">
        <v>544</v>
      </c>
      <c r="C200" t="s">
        <v>55</v>
      </c>
    </row>
    <row r="201" spans="1:3" x14ac:dyDescent="0.3">
      <c r="A201">
        <v>20170307</v>
      </c>
      <c r="B201" t="s">
        <v>544</v>
      </c>
      <c r="C201" t="s">
        <v>418</v>
      </c>
    </row>
    <row r="202" spans="1:3" x14ac:dyDescent="0.3">
      <c r="A202">
        <v>20170306</v>
      </c>
      <c r="B202" t="s">
        <v>514</v>
      </c>
      <c r="C202" t="s">
        <v>373</v>
      </c>
    </row>
    <row r="203" spans="1:3" x14ac:dyDescent="0.3">
      <c r="A203">
        <v>20170303</v>
      </c>
      <c r="B203" t="s">
        <v>545</v>
      </c>
      <c r="C203" t="s">
        <v>463</v>
      </c>
    </row>
    <row r="204" spans="1:3" x14ac:dyDescent="0.3">
      <c r="A204">
        <v>20170302</v>
      </c>
      <c r="B204" t="s">
        <v>546</v>
      </c>
      <c r="C204" t="s">
        <v>169</v>
      </c>
    </row>
    <row r="205" spans="1:3" x14ac:dyDescent="0.3">
      <c r="A205">
        <v>20170228</v>
      </c>
      <c r="B205" t="s">
        <v>547</v>
      </c>
      <c r="C205" t="s">
        <v>435</v>
      </c>
    </row>
    <row r="206" spans="1:3" x14ac:dyDescent="0.3">
      <c r="A206">
        <v>20170227</v>
      </c>
      <c r="B206" t="s">
        <v>548</v>
      </c>
      <c r="C206" t="s">
        <v>363</v>
      </c>
    </row>
    <row r="207" spans="1:3" x14ac:dyDescent="0.3">
      <c r="A207">
        <v>20170224</v>
      </c>
      <c r="B207" t="s">
        <v>551</v>
      </c>
      <c r="C207" t="s">
        <v>552</v>
      </c>
    </row>
    <row r="208" spans="1:3" x14ac:dyDescent="0.3">
      <c r="A208">
        <v>20170223</v>
      </c>
      <c r="B208" t="s">
        <v>553</v>
      </c>
      <c r="C208" t="s">
        <v>448</v>
      </c>
    </row>
    <row r="209" spans="1:3" x14ac:dyDescent="0.3">
      <c r="A209">
        <v>20170222</v>
      </c>
      <c r="B209" t="s">
        <v>554</v>
      </c>
      <c r="C209" t="s">
        <v>306</v>
      </c>
    </row>
    <row r="210" spans="1:3" x14ac:dyDescent="0.3">
      <c r="A210">
        <v>20170221</v>
      </c>
      <c r="B210" t="s">
        <v>555</v>
      </c>
      <c r="C210" t="s">
        <v>503</v>
      </c>
    </row>
    <row r="211" spans="1:3" x14ac:dyDescent="0.3">
      <c r="A211">
        <v>20170220</v>
      </c>
      <c r="B211" t="s">
        <v>557</v>
      </c>
      <c r="C211" t="s">
        <v>469</v>
      </c>
    </row>
    <row r="212" spans="1:3" x14ac:dyDescent="0.3">
      <c r="A212">
        <v>20170217</v>
      </c>
      <c r="B212" t="s">
        <v>559</v>
      </c>
      <c r="C212" t="s">
        <v>363</v>
      </c>
    </row>
    <row r="213" spans="1:3" x14ac:dyDescent="0.3">
      <c r="A213">
        <v>20170216</v>
      </c>
      <c r="B213" t="s">
        <v>550</v>
      </c>
      <c r="C213" t="s">
        <v>524</v>
      </c>
    </row>
    <row r="214" spans="1:3" x14ac:dyDescent="0.3">
      <c r="A214">
        <v>20170215</v>
      </c>
      <c r="B214" t="s">
        <v>561</v>
      </c>
      <c r="C214" t="s">
        <v>446</v>
      </c>
    </row>
    <row r="215" spans="1:3" x14ac:dyDescent="0.3">
      <c r="A215">
        <v>20170214</v>
      </c>
      <c r="B215" t="s">
        <v>562</v>
      </c>
      <c r="C215" t="s">
        <v>442</v>
      </c>
    </row>
    <row r="216" spans="1:3" x14ac:dyDescent="0.3">
      <c r="A216">
        <v>20170213</v>
      </c>
      <c r="B216" t="s">
        <v>549</v>
      </c>
      <c r="C216" t="s">
        <v>475</v>
      </c>
    </row>
    <row r="217" spans="1:3" x14ac:dyDescent="0.3">
      <c r="A217">
        <v>20170210</v>
      </c>
      <c r="B217" t="s">
        <v>560</v>
      </c>
      <c r="C217" t="s">
        <v>75</v>
      </c>
    </row>
    <row r="218" spans="1:3" x14ac:dyDescent="0.3">
      <c r="A218">
        <v>20170209</v>
      </c>
      <c r="B218" t="s">
        <v>563</v>
      </c>
      <c r="C218" t="s">
        <v>55</v>
      </c>
    </row>
    <row r="219" spans="1:3" x14ac:dyDescent="0.3">
      <c r="A219">
        <v>20170208</v>
      </c>
      <c r="B219" t="s">
        <v>563</v>
      </c>
      <c r="C219" t="s">
        <v>358</v>
      </c>
    </row>
    <row r="220" spans="1:3" x14ac:dyDescent="0.3">
      <c r="A220">
        <v>20170207</v>
      </c>
      <c r="B220" t="s">
        <v>564</v>
      </c>
      <c r="C220" t="s">
        <v>565</v>
      </c>
    </row>
    <row r="221" spans="1:3" x14ac:dyDescent="0.3">
      <c r="A221">
        <v>20170206</v>
      </c>
      <c r="B221" t="s">
        <v>556</v>
      </c>
      <c r="C221" t="s">
        <v>395</v>
      </c>
    </row>
    <row r="222" spans="1:3" x14ac:dyDescent="0.3">
      <c r="A222">
        <v>20170203</v>
      </c>
      <c r="B222" t="s">
        <v>566</v>
      </c>
      <c r="C222" t="s">
        <v>395</v>
      </c>
    </row>
    <row r="223" spans="1:3" x14ac:dyDescent="0.3">
      <c r="A223">
        <v>20170202</v>
      </c>
      <c r="B223" t="s">
        <v>568</v>
      </c>
      <c r="C223" t="s">
        <v>410</v>
      </c>
    </row>
    <row r="224" spans="1:3" x14ac:dyDescent="0.3">
      <c r="A224">
        <v>20170201</v>
      </c>
      <c r="B224" t="s">
        <v>569</v>
      </c>
      <c r="C224" t="s">
        <v>479</v>
      </c>
    </row>
    <row r="225" spans="1:3" x14ac:dyDescent="0.3">
      <c r="A225">
        <v>20170131</v>
      </c>
      <c r="B225" t="s">
        <v>566</v>
      </c>
      <c r="C225" t="s">
        <v>310</v>
      </c>
    </row>
    <row r="226" spans="1:3" x14ac:dyDescent="0.3">
      <c r="A226">
        <v>20170126</v>
      </c>
      <c r="B226" t="s">
        <v>570</v>
      </c>
      <c r="C226" t="s">
        <v>327</v>
      </c>
    </row>
    <row r="227" spans="1:3" x14ac:dyDescent="0.3">
      <c r="A227">
        <v>20170125</v>
      </c>
      <c r="B227" t="s">
        <v>567</v>
      </c>
      <c r="C227" t="s">
        <v>165</v>
      </c>
    </row>
    <row r="228" spans="1:3" x14ac:dyDescent="0.3">
      <c r="A228">
        <v>20170124</v>
      </c>
      <c r="B228" t="s">
        <v>558</v>
      </c>
      <c r="C228" t="s">
        <v>395</v>
      </c>
    </row>
    <row r="229" spans="1:3" x14ac:dyDescent="0.3">
      <c r="A229">
        <v>20170123</v>
      </c>
      <c r="B229" t="s">
        <v>548</v>
      </c>
      <c r="C229" t="s">
        <v>377</v>
      </c>
    </row>
    <row r="230" spans="1:3" x14ac:dyDescent="0.3">
      <c r="A230">
        <v>20170120</v>
      </c>
      <c r="B230" t="s">
        <v>571</v>
      </c>
      <c r="C230" t="s">
        <v>362</v>
      </c>
    </row>
    <row r="231" spans="1:3" x14ac:dyDescent="0.3">
      <c r="A231">
        <v>20170119</v>
      </c>
      <c r="B231" t="s">
        <v>572</v>
      </c>
      <c r="C231" t="s">
        <v>573</v>
      </c>
    </row>
    <row r="232" spans="1:3" x14ac:dyDescent="0.3">
      <c r="A232">
        <v>20170118</v>
      </c>
      <c r="B232" t="s">
        <v>574</v>
      </c>
      <c r="C232" t="s">
        <v>49</v>
      </c>
    </row>
    <row r="233" spans="1:3" x14ac:dyDescent="0.3">
      <c r="A233">
        <v>20170117</v>
      </c>
      <c r="B233" t="s">
        <v>575</v>
      </c>
      <c r="C233" t="s">
        <v>524</v>
      </c>
    </row>
    <row r="234" spans="1:3" x14ac:dyDescent="0.3">
      <c r="A234">
        <v>20170116</v>
      </c>
      <c r="B234" t="s">
        <v>577</v>
      </c>
      <c r="C234" t="s">
        <v>385</v>
      </c>
    </row>
    <row r="235" spans="1:3" x14ac:dyDescent="0.3">
      <c r="A235">
        <v>20170113</v>
      </c>
      <c r="B235" t="s">
        <v>576</v>
      </c>
      <c r="C235" t="s">
        <v>578</v>
      </c>
    </row>
    <row r="236" spans="1:3" x14ac:dyDescent="0.3">
      <c r="A236">
        <v>20170112</v>
      </c>
      <c r="B236" t="s">
        <v>579</v>
      </c>
      <c r="C236" t="s">
        <v>521</v>
      </c>
    </row>
    <row r="237" spans="1:3" x14ac:dyDescent="0.3">
      <c r="A237">
        <v>20170111</v>
      </c>
      <c r="B237" t="s">
        <v>580</v>
      </c>
      <c r="C237" t="s">
        <v>224</v>
      </c>
    </row>
    <row r="238" spans="1:3" x14ac:dyDescent="0.3">
      <c r="A238">
        <v>20170110</v>
      </c>
      <c r="B238" t="s">
        <v>581</v>
      </c>
      <c r="C238" t="s">
        <v>101</v>
      </c>
    </row>
    <row r="239" spans="1:3" x14ac:dyDescent="0.3">
      <c r="A239">
        <v>20170109</v>
      </c>
      <c r="B239" t="s">
        <v>582</v>
      </c>
      <c r="C239" t="s">
        <v>252</v>
      </c>
    </row>
    <row r="240" spans="1:3" x14ac:dyDescent="0.3">
      <c r="A240">
        <v>20170106</v>
      </c>
      <c r="B240" t="s">
        <v>583</v>
      </c>
      <c r="C240" t="s">
        <v>334</v>
      </c>
    </row>
    <row r="241" spans="1:3" x14ac:dyDescent="0.3">
      <c r="A241">
        <v>20170105</v>
      </c>
      <c r="B241" t="s">
        <v>584</v>
      </c>
      <c r="C241" t="s">
        <v>477</v>
      </c>
    </row>
    <row r="242" spans="1:3" x14ac:dyDescent="0.3">
      <c r="A242">
        <v>20170104</v>
      </c>
      <c r="B242" t="s">
        <v>585</v>
      </c>
      <c r="C242" t="s">
        <v>474</v>
      </c>
    </row>
    <row r="243" spans="1:3" x14ac:dyDescent="0.3">
      <c r="A243">
        <v>20170103</v>
      </c>
      <c r="B243" t="s">
        <v>587</v>
      </c>
      <c r="C243" t="s">
        <v>435</v>
      </c>
    </row>
    <row r="244" spans="1:3" x14ac:dyDescent="0.3">
      <c r="A244">
        <v>20170102</v>
      </c>
      <c r="B244" t="s">
        <v>586</v>
      </c>
      <c r="C244" t="s">
        <v>41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44"/>
  <sheetViews>
    <sheetView workbookViewId="0">
      <selection activeCell="B225" sqref="B225"/>
    </sheetView>
  </sheetViews>
  <sheetFormatPr defaultRowHeight="16.5" x14ac:dyDescent="0.3"/>
  <cols>
    <col min="1" max="1" width="9.5" bestFit="1" customWidth="1"/>
  </cols>
  <sheetData>
    <row r="1" spans="1:2" x14ac:dyDescent="0.3">
      <c r="A1" t="s">
        <v>589</v>
      </c>
      <c r="B1" t="s">
        <v>590</v>
      </c>
    </row>
    <row r="2" spans="1:2" x14ac:dyDescent="0.3">
      <c r="A2">
        <v>20170102</v>
      </c>
      <c r="B2" t="s">
        <v>591</v>
      </c>
    </row>
    <row r="3" spans="1:2" x14ac:dyDescent="0.3">
      <c r="A3">
        <v>20170103</v>
      </c>
      <c r="B3" t="s">
        <v>593</v>
      </c>
    </row>
    <row r="4" spans="1:2" x14ac:dyDescent="0.3">
      <c r="A4">
        <v>20170104</v>
      </c>
      <c r="B4" t="s">
        <v>594</v>
      </c>
    </row>
    <row r="5" spans="1:2" x14ac:dyDescent="0.3">
      <c r="A5">
        <v>20170105</v>
      </c>
      <c r="B5" t="s">
        <v>595</v>
      </c>
    </row>
    <row r="6" spans="1:2" x14ac:dyDescent="0.3">
      <c r="A6">
        <v>20170106</v>
      </c>
      <c r="B6" t="s">
        <v>596</v>
      </c>
    </row>
    <row r="7" spans="1:2" x14ac:dyDescent="0.3">
      <c r="A7">
        <v>20170109</v>
      </c>
      <c r="B7" t="s">
        <v>597</v>
      </c>
    </row>
    <row r="8" spans="1:2" x14ac:dyDescent="0.3">
      <c r="A8">
        <v>20170110</v>
      </c>
      <c r="B8" t="s">
        <v>598</v>
      </c>
    </row>
    <row r="9" spans="1:2" x14ac:dyDescent="0.3">
      <c r="A9">
        <v>20170111</v>
      </c>
      <c r="B9" t="s">
        <v>599</v>
      </c>
    </row>
    <row r="10" spans="1:2" x14ac:dyDescent="0.3">
      <c r="A10">
        <v>20170112</v>
      </c>
      <c r="B10" t="s">
        <v>600</v>
      </c>
    </row>
    <row r="11" spans="1:2" x14ac:dyDescent="0.3">
      <c r="A11">
        <v>20170113</v>
      </c>
      <c r="B11" t="s">
        <v>601</v>
      </c>
    </row>
    <row r="12" spans="1:2" x14ac:dyDescent="0.3">
      <c r="A12">
        <v>20170116</v>
      </c>
      <c r="B12" t="s">
        <v>602</v>
      </c>
    </row>
    <row r="13" spans="1:2" x14ac:dyDescent="0.3">
      <c r="A13">
        <v>20170117</v>
      </c>
      <c r="B13" t="s">
        <v>603</v>
      </c>
    </row>
    <row r="14" spans="1:2" x14ac:dyDescent="0.3">
      <c r="A14">
        <v>20170118</v>
      </c>
      <c r="B14" t="s">
        <v>604</v>
      </c>
    </row>
    <row r="15" spans="1:2" x14ac:dyDescent="0.3">
      <c r="A15">
        <v>20170119</v>
      </c>
      <c r="B15" t="s">
        <v>605</v>
      </c>
    </row>
    <row r="16" spans="1:2" x14ac:dyDescent="0.3">
      <c r="A16">
        <v>20170120</v>
      </c>
      <c r="B16" t="s">
        <v>606</v>
      </c>
    </row>
    <row r="17" spans="1:17" x14ac:dyDescent="0.3">
      <c r="A17">
        <v>20170123</v>
      </c>
      <c r="B17" t="s">
        <v>607</v>
      </c>
    </row>
    <row r="18" spans="1:17" x14ac:dyDescent="0.3">
      <c r="A18">
        <v>20170124</v>
      </c>
      <c r="B18" t="s">
        <v>608</v>
      </c>
      <c r="Q18" t="s">
        <v>770</v>
      </c>
    </row>
    <row r="19" spans="1:17" x14ac:dyDescent="0.3">
      <c r="A19">
        <v>20170125</v>
      </c>
      <c r="B19" t="s">
        <v>609</v>
      </c>
    </row>
    <row r="20" spans="1:17" x14ac:dyDescent="0.3">
      <c r="A20">
        <v>20170126</v>
      </c>
      <c r="B20" t="s">
        <v>610</v>
      </c>
    </row>
    <row r="21" spans="1:17" x14ac:dyDescent="0.3">
      <c r="A21">
        <v>20170131</v>
      </c>
      <c r="B21" t="s">
        <v>607</v>
      </c>
    </row>
    <row r="22" spans="1:17" x14ac:dyDescent="0.3">
      <c r="A22">
        <v>20170201</v>
      </c>
      <c r="B22" t="s">
        <v>612</v>
      </c>
    </row>
    <row r="23" spans="1:17" x14ac:dyDescent="0.3">
      <c r="A23">
        <v>20170202</v>
      </c>
      <c r="B23" t="s">
        <v>613</v>
      </c>
    </row>
    <row r="24" spans="1:17" x14ac:dyDescent="0.3">
      <c r="A24">
        <v>20170203</v>
      </c>
      <c r="B24" t="s">
        <v>614</v>
      </c>
    </row>
    <row r="25" spans="1:17" x14ac:dyDescent="0.3">
      <c r="A25">
        <v>20170206</v>
      </c>
      <c r="B25" t="s">
        <v>615</v>
      </c>
    </row>
    <row r="26" spans="1:17" x14ac:dyDescent="0.3">
      <c r="A26">
        <v>20170207</v>
      </c>
      <c r="B26" t="s">
        <v>616</v>
      </c>
    </row>
    <row r="27" spans="1:17" x14ac:dyDescent="0.3">
      <c r="A27">
        <v>20170208</v>
      </c>
      <c r="B27" t="s">
        <v>617</v>
      </c>
    </row>
    <row r="28" spans="1:17" x14ac:dyDescent="0.3">
      <c r="A28">
        <v>20170209</v>
      </c>
      <c r="B28" t="s">
        <v>611</v>
      </c>
    </row>
    <row r="29" spans="1:17" x14ac:dyDescent="0.3">
      <c r="A29">
        <v>20170210</v>
      </c>
      <c r="B29" t="s">
        <v>618</v>
      </c>
    </row>
    <row r="30" spans="1:17" x14ac:dyDescent="0.3">
      <c r="A30">
        <v>20170213</v>
      </c>
      <c r="B30" t="s">
        <v>619</v>
      </c>
    </row>
    <row r="31" spans="1:17" x14ac:dyDescent="0.3">
      <c r="A31">
        <v>20170214</v>
      </c>
      <c r="B31" t="s">
        <v>620</v>
      </c>
    </row>
    <row r="32" spans="1:17" x14ac:dyDescent="0.3">
      <c r="A32">
        <v>20170215</v>
      </c>
      <c r="B32" t="s">
        <v>621</v>
      </c>
    </row>
    <row r="33" spans="1:2" x14ac:dyDescent="0.3">
      <c r="A33">
        <v>20170216</v>
      </c>
      <c r="B33" t="s">
        <v>622</v>
      </c>
    </row>
    <row r="34" spans="1:2" x14ac:dyDescent="0.3">
      <c r="A34">
        <v>20170217</v>
      </c>
      <c r="B34" t="s">
        <v>623</v>
      </c>
    </row>
    <row r="35" spans="1:2" x14ac:dyDescent="0.3">
      <c r="A35">
        <v>20170220</v>
      </c>
      <c r="B35" t="s">
        <v>621</v>
      </c>
    </row>
    <row r="36" spans="1:2" x14ac:dyDescent="0.3">
      <c r="A36">
        <v>20170221</v>
      </c>
      <c r="B36" t="s">
        <v>624</v>
      </c>
    </row>
    <row r="37" spans="1:2" x14ac:dyDescent="0.3">
      <c r="A37">
        <v>20170222</v>
      </c>
      <c r="B37" t="s">
        <v>625</v>
      </c>
    </row>
    <row r="38" spans="1:2" x14ac:dyDescent="0.3">
      <c r="A38">
        <v>20170223</v>
      </c>
      <c r="B38" t="s">
        <v>626</v>
      </c>
    </row>
    <row r="39" spans="1:2" x14ac:dyDescent="0.3">
      <c r="A39">
        <v>20170224</v>
      </c>
      <c r="B39" t="s">
        <v>627</v>
      </c>
    </row>
    <row r="40" spans="1:2" x14ac:dyDescent="0.3">
      <c r="A40">
        <v>20170227</v>
      </c>
      <c r="B40" t="s">
        <v>628</v>
      </c>
    </row>
    <row r="41" spans="1:2" x14ac:dyDescent="0.3">
      <c r="A41">
        <v>20170228</v>
      </c>
      <c r="B41" t="s">
        <v>630</v>
      </c>
    </row>
    <row r="42" spans="1:2" x14ac:dyDescent="0.3">
      <c r="A42">
        <v>20170302</v>
      </c>
      <c r="B42" t="s">
        <v>631</v>
      </c>
    </row>
    <row r="43" spans="1:2" x14ac:dyDescent="0.3">
      <c r="A43">
        <v>20170303</v>
      </c>
      <c r="B43" t="s">
        <v>632</v>
      </c>
    </row>
    <row r="44" spans="1:2" x14ac:dyDescent="0.3">
      <c r="A44">
        <v>20170306</v>
      </c>
      <c r="B44" t="s">
        <v>634</v>
      </c>
    </row>
    <row r="45" spans="1:2" x14ac:dyDescent="0.3">
      <c r="A45">
        <v>20170307</v>
      </c>
      <c r="B45" t="s">
        <v>635</v>
      </c>
    </row>
    <row r="46" spans="1:2" x14ac:dyDescent="0.3">
      <c r="A46">
        <v>20170308</v>
      </c>
      <c r="B46" t="s">
        <v>636</v>
      </c>
    </row>
    <row r="47" spans="1:2" x14ac:dyDescent="0.3">
      <c r="A47">
        <v>20170309</v>
      </c>
      <c r="B47" t="s">
        <v>637</v>
      </c>
    </row>
    <row r="48" spans="1:2" x14ac:dyDescent="0.3">
      <c r="A48">
        <v>20170310</v>
      </c>
      <c r="B48" t="s">
        <v>638</v>
      </c>
    </row>
    <row r="49" spans="1:2" x14ac:dyDescent="0.3">
      <c r="A49">
        <v>20170313</v>
      </c>
      <c r="B49" t="s">
        <v>639</v>
      </c>
    </row>
    <row r="50" spans="1:2" x14ac:dyDescent="0.3">
      <c r="A50">
        <v>20170314</v>
      </c>
      <c r="B50" t="s">
        <v>640</v>
      </c>
    </row>
    <row r="51" spans="1:2" x14ac:dyDescent="0.3">
      <c r="A51">
        <v>20170315</v>
      </c>
      <c r="B51" t="s">
        <v>641</v>
      </c>
    </row>
    <row r="52" spans="1:2" x14ac:dyDescent="0.3">
      <c r="A52">
        <v>20170316</v>
      </c>
      <c r="B52" t="s">
        <v>636</v>
      </c>
    </row>
    <row r="53" spans="1:2" x14ac:dyDescent="0.3">
      <c r="A53">
        <v>20170317</v>
      </c>
      <c r="B53" t="s">
        <v>642</v>
      </c>
    </row>
    <row r="54" spans="1:2" x14ac:dyDescent="0.3">
      <c r="A54">
        <v>20170320</v>
      </c>
      <c r="B54" t="s">
        <v>643</v>
      </c>
    </row>
    <row r="55" spans="1:2" x14ac:dyDescent="0.3">
      <c r="A55">
        <v>20170321</v>
      </c>
      <c r="B55" t="s">
        <v>645</v>
      </c>
    </row>
    <row r="56" spans="1:2" x14ac:dyDescent="0.3">
      <c r="A56">
        <v>20170322</v>
      </c>
      <c r="B56" t="s">
        <v>646</v>
      </c>
    </row>
    <row r="57" spans="1:2" x14ac:dyDescent="0.3">
      <c r="A57">
        <v>20170323</v>
      </c>
      <c r="B57" t="s">
        <v>647</v>
      </c>
    </row>
    <row r="58" spans="1:2" x14ac:dyDescent="0.3">
      <c r="A58">
        <v>20170324</v>
      </c>
      <c r="B58" t="s">
        <v>648</v>
      </c>
    </row>
    <row r="59" spans="1:2" x14ac:dyDescent="0.3">
      <c r="A59">
        <v>20170327</v>
      </c>
      <c r="B59" t="s">
        <v>649</v>
      </c>
    </row>
    <row r="60" spans="1:2" x14ac:dyDescent="0.3">
      <c r="A60">
        <v>20170328</v>
      </c>
      <c r="B60" t="s">
        <v>650</v>
      </c>
    </row>
    <row r="61" spans="1:2" x14ac:dyDescent="0.3">
      <c r="A61">
        <v>20170329</v>
      </c>
      <c r="B61" t="s">
        <v>651</v>
      </c>
    </row>
    <row r="62" spans="1:2" x14ac:dyDescent="0.3">
      <c r="A62">
        <v>20170330</v>
      </c>
      <c r="B62" t="s">
        <v>652</v>
      </c>
    </row>
    <row r="63" spans="1:2" x14ac:dyDescent="0.3">
      <c r="A63">
        <v>20170331</v>
      </c>
      <c r="B63" t="s">
        <v>606</v>
      </c>
    </row>
    <row r="64" spans="1:2" x14ac:dyDescent="0.3">
      <c r="A64">
        <v>20170403</v>
      </c>
      <c r="B64" t="s">
        <v>653</v>
      </c>
    </row>
    <row r="65" spans="1:2" x14ac:dyDescent="0.3">
      <c r="A65">
        <v>20170404</v>
      </c>
      <c r="B65" t="s">
        <v>654</v>
      </c>
    </row>
    <row r="66" spans="1:2" x14ac:dyDescent="0.3">
      <c r="A66">
        <v>20170405</v>
      </c>
      <c r="B66" t="s">
        <v>655</v>
      </c>
    </row>
    <row r="67" spans="1:2" x14ac:dyDescent="0.3">
      <c r="A67">
        <v>20170406</v>
      </c>
      <c r="B67" t="s">
        <v>656</v>
      </c>
    </row>
    <row r="68" spans="1:2" x14ac:dyDescent="0.3">
      <c r="A68">
        <v>20170407</v>
      </c>
      <c r="B68" t="s">
        <v>659</v>
      </c>
    </row>
    <row r="69" spans="1:2" x14ac:dyDescent="0.3">
      <c r="A69">
        <v>20170410</v>
      </c>
      <c r="B69" t="s">
        <v>660</v>
      </c>
    </row>
    <row r="70" spans="1:2" x14ac:dyDescent="0.3">
      <c r="A70">
        <v>20170411</v>
      </c>
      <c r="B70" t="s">
        <v>661</v>
      </c>
    </row>
    <row r="71" spans="1:2" x14ac:dyDescent="0.3">
      <c r="A71">
        <v>20170412</v>
      </c>
      <c r="B71" t="s">
        <v>662</v>
      </c>
    </row>
    <row r="72" spans="1:2" x14ac:dyDescent="0.3">
      <c r="A72">
        <v>20170413</v>
      </c>
      <c r="B72" t="s">
        <v>663</v>
      </c>
    </row>
    <row r="73" spans="1:2" x14ac:dyDescent="0.3">
      <c r="A73">
        <v>20170414</v>
      </c>
      <c r="B73" t="s">
        <v>664</v>
      </c>
    </row>
    <row r="74" spans="1:2" x14ac:dyDescent="0.3">
      <c r="A74">
        <v>20170417</v>
      </c>
      <c r="B74" t="s">
        <v>665</v>
      </c>
    </row>
    <row r="75" spans="1:2" x14ac:dyDescent="0.3">
      <c r="A75">
        <v>20170418</v>
      </c>
      <c r="B75" t="s">
        <v>666</v>
      </c>
    </row>
    <row r="76" spans="1:2" x14ac:dyDescent="0.3">
      <c r="A76">
        <v>20170419</v>
      </c>
      <c r="B76" t="s">
        <v>596</v>
      </c>
    </row>
    <row r="77" spans="1:2" x14ac:dyDescent="0.3">
      <c r="A77">
        <v>20170420</v>
      </c>
      <c r="B77" t="s">
        <v>667</v>
      </c>
    </row>
    <row r="78" spans="1:2" x14ac:dyDescent="0.3">
      <c r="A78">
        <v>20170421</v>
      </c>
      <c r="B78" t="s">
        <v>669</v>
      </c>
    </row>
    <row r="79" spans="1:2" x14ac:dyDescent="0.3">
      <c r="A79">
        <v>20170424</v>
      </c>
      <c r="B79" t="s">
        <v>670</v>
      </c>
    </row>
    <row r="80" spans="1:2" x14ac:dyDescent="0.3">
      <c r="A80">
        <v>20170425</v>
      </c>
      <c r="B80" t="s">
        <v>671</v>
      </c>
    </row>
    <row r="81" spans="1:2" x14ac:dyDescent="0.3">
      <c r="A81">
        <v>20170426</v>
      </c>
      <c r="B81" t="s">
        <v>595</v>
      </c>
    </row>
    <row r="82" spans="1:2" x14ac:dyDescent="0.3">
      <c r="A82">
        <v>20170427</v>
      </c>
      <c r="B82" t="s">
        <v>672</v>
      </c>
    </row>
    <row r="83" spans="1:2" x14ac:dyDescent="0.3">
      <c r="A83">
        <v>20170428</v>
      </c>
      <c r="B83" t="s">
        <v>673</v>
      </c>
    </row>
    <row r="84" spans="1:2" x14ac:dyDescent="0.3">
      <c r="A84">
        <v>20170502</v>
      </c>
      <c r="B84" t="s">
        <v>674</v>
      </c>
    </row>
    <row r="85" spans="1:2" x14ac:dyDescent="0.3">
      <c r="A85">
        <v>20170504</v>
      </c>
      <c r="B85" t="s">
        <v>671</v>
      </c>
    </row>
    <row r="86" spans="1:2" x14ac:dyDescent="0.3">
      <c r="A86">
        <v>20170508</v>
      </c>
      <c r="B86" t="s">
        <v>675</v>
      </c>
    </row>
    <row r="87" spans="1:2" x14ac:dyDescent="0.3">
      <c r="A87">
        <v>20170510</v>
      </c>
      <c r="B87" t="s">
        <v>677</v>
      </c>
    </row>
    <row r="88" spans="1:2" x14ac:dyDescent="0.3">
      <c r="A88">
        <v>20170511</v>
      </c>
      <c r="B88" t="s">
        <v>634</v>
      </c>
    </row>
    <row r="89" spans="1:2" x14ac:dyDescent="0.3">
      <c r="A89">
        <v>20170512</v>
      </c>
      <c r="B89" t="s">
        <v>679</v>
      </c>
    </row>
    <row r="90" spans="1:2" x14ac:dyDescent="0.3">
      <c r="A90">
        <v>20170515</v>
      </c>
      <c r="B90" t="s">
        <v>680</v>
      </c>
    </row>
    <row r="91" spans="1:2" x14ac:dyDescent="0.3">
      <c r="A91">
        <v>20170516</v>
      </c>
      <c r="B91" t="s">
        <v>681</v>
      </c>
    </row>
    <row r="92" spans="1:2" x14ac:dyDescent="0.3">
      <c r="A92">
        <v>20170517</v>
      </c>
      <c r="B92" t="s">
        <v>682</v>
      </c>
    </row>
    <row r="93" spans="1:2" x14ac:dyDescent="0.3">
      <c r="A93">
        <v>20170518</v>
      </c>
      <c r="B93" t="s">
        <v>593</v>
      </c>
    </row>
    <row r="94" spans="1:2" x14ac:dyDescent="0.3">
      <c r="A94">
        <v>20170519</v>
      </c>
      <c r="B94" t="s">
        <v>684</v>
      </c>
    </row>
    <row r="95" spans="1:2" x14ac:dyDescent="0.3">
      <c r="A95">
        <v>20170522</v>
      </c>
      <c r="B95" t="s">
        <v>685</v>
      </c>
    </row>
    <row r="96" spans="1:2" x14ac:dyDescent="0.3">
      <c r="A96">
        <v>20170523</v>
      </c>
      <c r="B96" t="s">
        <v>657</v>
      </c>
    </row>
    <row r="97" spans="1:2" x14ac:dyDescent="0.3">
      <c r="A97">
        <v>20170524</v>
      </c>
      <c r="B97" t="s">
        <v>686</v>
      </c>
    </row>
    <row r="98" spans="1:2" x14ac:dyDescent="0.3">
      <c r="A98">
        <v>20170525</v>
      </c>
      <c r="B98" t="s">
        <v>606</v>
      </c>
    </row>
    <row r="99" spans="1:2" x14ac:dyDescent="0.3">
      <c r="A99">
        <v>20170526</v>
      </c>
      <c r="B99" t="s">
        <v>687</v>
      </c>
    </row>
    <row r="100" spans="1:2" x14ac:dyDescent="0.3">
      <c r="A100">
        <v>20170529</v>
      </c>
      <c r="B100" t="s">
        <v>688</v>
      </c>
    </row>
    <row r="101" spans="1:2" x14ac:dyDescent="0.3">
      <c r="A101">
        <v>20170530</v>
      </c>
      <c r="B101" t="s">
        <v>671</v>
      </c>
    </row>
    <row r="102" spans="1:2" x14ac:dyDescent="0.3">
      <c r="A102">
        <v>20170531</v>
      </c>
      <c r="B102" t="s">
        <v>689</v>
      </c>
    </row>
    <row r="103" spans="1:2" x14ac:dyDescent="0.3">
      <c r="A103">
        <v>20170601</v>
      </c>
      <c r="B103" t="s">
        <v>690</v>
      </c>
    </row>
    <row r="104" spans="1:2" x14ac:dyDescent="0.3">
      <c r="A104">
        <v>20170602</v>
      </c>
      <c r="B104" t="s">
        <v>691</v>
      </c>
    </row>
    <row r="105" spans="1:2" x14ac:dyDescent="0.3">
      <c r="A105">
        <v>20170605</v>
      </c>
      <c r="B105" t="s">
        <v>692</v>
      </c>
    </row>
    <row r="106" spans="1:2" x14ac:dyDescent="0.3">
      <c r="A106">
        <v>20170607</v>
      </c>
      <c r="B106" t="s">
        <v>611</v>
      </c>
    </row>
    <row r="107" spans="1:2" x14ac:dyDescent="0.3">
      <c r="A107">
        <v>20170608</v>
      </c>
      <c r="B107" t="s">
        <v>693</v>
      </c>
    </row>
    <row r="108" spans="1:2" x14ac:dyDescent="0.3">
      <c r="A108">
        <v>20170609</v>
      </c>
      <c r="B108" t="s">
        <v>677</v>
      </c>
    </row>
    <row r="109" spans="1:2" x14ac:dyDescent="0.3">
      <c r="A109">
        <v>20170612</v>
      </c>
      <c r="B109" t="s">
        <v>694</v>
      </c>
    </row>
    <row r="110" spans="1:2" x14ac:dyDescent="0.3">
      <c r="A110">
        <v>20170613</v>
      </c>
      <c r="B110" t="s">
        <v>695</v>
      </c>
    </row>
    <row r="111" spans="1:2" x14ac:dyDescent="0.3">
      <c r="A111">
        <v>20170614</v>
      </c>
      <c r="B111" t="s">
        <v>696</v>
      </c>
    </row>
    <row r="112" spans="1:2" x14ac:dyDescent="0.3">
      <c r="A112">
        <v>20170615</v>
      </c>
      <c r="B112" t="s">
        <v>679</v>
      </c>
    </row>
    <row r="113" spans="1:2" x14ac:dyDescent="0.3">
      <c r="A113">
        <v>20170616</v>
      </c>
      <c r="B113" t="s">
        <v>676</v>
      </c>
    </row>
    <row r="114" spans="1:2" x14ac:dyDescent="0.3">
      <c r="A114">
        <v>20170619</v>
      </c>
      <c r="B114" t="s">
        <v>606</v>
      </c>
    </row>
    <row r="115" spans="1:2" x14ac:dyDescent="0.3">
      <c r="A115">
        <v>20170620</v>
      </c>
      <c r="B115" t="s">
        <v>626</v>
      </c>
    </row>
    <row r="116" spans="1:2" x14ac:dyDescent="0.3">
      <c r="A116">
        <v>20170621</v>
      </c>
      <c r="B116" t="s">
        <v>697</v>
      </c>
    </row>
    <row r="117" spans="1:2" x14ac:dyDescent="0.3">
      <c r="A117">
        <v>20170622</v>
      </c>
      <c r="B117" t="s">
        <v>621</v>
      </c>
    </row>
    <row r="118" spans="1:2" x14ac:dyDescent="0.3">
      <c r="A118">
        <v>20170623</v>
      </c>
      <c r="B118" t="s">
        <v>698</v>
      </c>
    </row>
    <row r="119" spans="1:2" x14ac:dyDescent="0.3">
      <c r="A119">
        <v>20170626</v>
      </c>
      <c r="B119" t="s">
        <v>690</v>
      </c>
    </row>
    <row r="120" spans="1:2" x14ac:dyDescent="0.3">
      <c r="A120">
        <v>20170627</v>
      </c>
      <c r="B120" t="s">
        <v>699</v>
      </c>
    </row>
    <row r="121" spans="1:2" x14ac:dyDescent="0.3">
      <c r="A121">
        <v>20170628</v>
      </c>
      <c r="B121" t="s">
        <v>685</v>
      </c>
    </row>
    <row r="122" spans="1:2" x14ac:dyDescent="0.3">
      <c r="A122">
        <v>20170629</v>
      </c>
      <c r="B122" t="s">
        <v>662</v>
      </c>
    </row>
    <row r="123" spans="1:2" x14ac:dyDescent="0.3">
      <c r="A123">
        <v>20170630</v>
      </c>
      <c r="B123" t="s">
        <v>696</v>
      </c>
    </row>
    <row r="124" spans="1:2" x14ac:dyDescent="0.3">
      <c r="A124">
        <v>20170703</v>
      </c>
      <c r="B124" t="s">
        <v>700</v>
      </c>
    </row>
    <row r="125" spans="1:2" x14ac:dyDescent="0.3">
      <c r="A125">
        <v>20170704</v>
      </c>
      <c r="B125" t="s">
        <v>620</v>
      </c>
    </row>
    <row r="126" spans="1:2" x14ac:dyDescent="0.3">
      <c r="A126">
        <v>20170705</v>
      </c>
      <c r="B126" t="s">
        <v>701</v>
      </c>
    </row>
    <row r="127" spans="1:2" x14ac:dyDescent="0.3">
      <c r="A127">
        <v>20170706</v>
      </c>
      <c r="B127" t="s">
        <v>630</v>
      </c>
    </row>
    <row r="128" spans="1:2" x14ac:dyDescent="0.3">
      <c r="A128">
        <v>20170707</v>
      </c>
      <c r="B128" t="s">
        <v>702</v>
      </c>
    </row>
    <row r="129" spans="1:2" x14ac:dyDescent="0.3">
      <c r="A129">
        <v>20170710</v>
      </c>
      <c r="B129" t="s">
        <v>594</v>
      </c>
    </row>
    <row r="130" spans="1:2" x14ac:dyDescent="0.3">
      <c r="A130">
        <v>20170711</v>
      </c>
      <c r="B130" t="s">
        <v>593</v>
      </c>
    </row>
    <row r="131" spans="1:2" x14ac:dyDescent="0.3">
      <c r="A131">
        <v>20170712</v>
      </c>
      <c r="B131" t="s">
        <v>703</v>
      </c>
    </row>
    <row r="132" spans="1:2" x14ac:dyDescent="0.3">
      <c r="A132">
        <v>20170713</v>
      </c>
      <c r="B132" t="s">
        <v>682</v>
      </c>
    </row>
    <row r="133" spans="1:2" x14ac:dyDescent="0.3">
      <c r="A133">
        <v>20170714</v>
      </c>
      <c r="B133" t="s">
        <v>635</v>
      </c>
    </row>
    <row r="134" spans="1:2" x14ac:dyDescent="0.3">
      <c r="A134">
        <v>20170717</v>
      </c>
      <c r="B134" t="s">
        <v>617</v>
      </c>
    </row>
    <row r="135" spans="1:2" x14ac:dyDescent="0.3">
      <c r="A135">
        <v>20170718</v>
      </c>
      <c r="B135" t="s">
        <v>704</v>
      </c>
    </row>
    <row r="136" spans="1:2" x14ac:dyDescent="0.3">
      <c r="A136">
        <v>20170719</v>
      </c>
      <c r="B136" t="s">
        <v>705</v>
      </c>
    </row>
    <row r="137" spans="1:2" x14ac:dyDescent="0.3">
      <c r="A137">
        <v>20170720</v>
      </c>
      <c r="B137" t="s">
        <v>706</v>
      </c>
    </row>
    <row r="138" spans="1:2" x14ac:dyDescent="0.3">
      <c r="A138">
        <v>20170721</v>
      </c>
      <c r="B138" t="s">
        <v>707</v>
      </c>
    </row>
    <row r="139" spans="1:2" x14ac:dyDescent="0.3">
      <c r="A139">
        <v>20170724</v>
      </c>
      <c r="B139" t="s">
        <v>708</v>
      </c>
    </row>
    <row r="140" spans="1:2" x14ac:dyDescent="0.3">
      <c r="A140">
        <v>20170725</v>
      </c>
      <c r="B140" t="s">
        <v>613</v>
      </c>
    </row>
    <row r="141" spans="1:2" x14ac:dyDescent="0.3">
      <c r="A141">
        <v>20170726</v>
      </c>
      <c r="B141" t="s">
        <v>709</v>
      </c>
    </row>
    <row r="142" spans="1:2" x14ac:dyDescent="0.3">
      <c r="A142">
        <v>20170727</v>
      </c>
      <c r="B142" t="s">
        <v>631</v>
      </c>
    </row>
    <row r="143" spans="1:2" x14ac:dyDescent="0.3">
      <c r="A143">
        <v>20170728</v>
      </c>
      <c r="B143" t="s">
        <v>710</v>
      </c>
    </row>
    <row r="144" spans="1:2" x14ac:dyDescent="0.3">
      <c r="A144">
        <v>20170731</v>
      </c>
      <c r="B144" t="s">
        <v>711</v>
      </c>
    </row>
    <row r="145" spans="1:2" x14ac:dyDescent="0.3">
      <c r="A145">
        <v>20170801</v>
      </c>
      <c r="B145" t="s">
        <v>712</v>
      </c>
    </row>
    <row r="146" spans="1:2" x14ac:dyDescent="0.3">
      <c r="A146">
        <v>20170802</v>
      </c>
      <c r="B146" t="s">
        <v>668</v>
      </c>
    </row>
    <row r="147" spans="1:2" x14ac:dyDescent="0.3">
      <c r="A147">
        <v>20170803</v>
      </c>
      <c r="B147" t="s">
        <v>713</v>
      </c>
    </row>
    <row r="148" spans="1:2" x14ac:dyDescent="0.3">
      <c r="A148">
        <v>20170804</v>
      </c>
      <c r="B148" t="s">
        <v>714</v>
      </c>
    </row>
    <row r="149" spans="1:2" x14ac:dyDescent="0.3">
      <c r="A149">
        <v>20170807</v>
      </c>
      <c r="B149" t="s">
        <v>715</v>
      </c>
    </row>
    <row r="150" spans="1:2" x14ac:dyDescent="0.3">
      <c r="A150">
        <v>20170808</v>
      </c>
      <c r="B150" t="s">
        <v>716</v>
      </c>
    </row>
    <row r="151" spans="1:2" x14ac:dyDescent="0.3">
      <c r="A151">
        <v>20170809</v>
      </c>
      <c r="B151" t="s">
        <v>717</v>
      </c>
    </row>
    <row r="152" spans="1:2" x14ac:dyDescent="0.3">
      <c r="A152">
        <v>20170810</v>
      </c>
      <c r="B152" t="s">
        <v>718</v>
      </c>
    </row>
    <row r="153" spans="1:2" x14ac:dyDescent="0.3">
      <c r="A153">
        <v>20170811</v>
      </c>
      <c r="B153" t="s">
        <v>719</v>
      </c>
    </row>
    <row r="154" spans="1:2" x14ac:dyDescent="0.3">
      <c r="A154">
        <v>20170814</v>
      </c>
      <c r="B154" t="s">
        <v>720</v>
      </c>
    </row>
    <row r="155" spans="1:2" x14ac:dyDescent="0.3">
      <c r="A155">
        <v>20170816</v>
      </c>
      <c r="B155" t="s">
        <v>673</v>
      </c>
    </row>
    <row r="156" spans="1:2" x14ac:dyDescent="0.3">
      <c r="A156">
        <v>20170817</v>
      </c>
      <c r="B156" t="s">
        <v>638</v>
      </c>
    </row>
    <row r="157" spans="1:2" x14ac:dyDescent="0.3">
      <c r="A157">
        <v>20170818</v>
      </c>
      <c r="B157" t="s">
        <v>721</v>
      </c>
    </row>
    <row r="158" spans="1:2" x14ac:dyDescent="0.3">
      <c r="A158">
        <v>20170821</v>
      </c>
      <c r="B158" t="s">
        <v>722</v>
      </c>
    </row>
    <row r="159" spans="1:2" x14ac:dyDescent="0.3">
      <c r="A159">
        <v>20170822</v>
      </c>
      <c r="B159" t="s">
        <v>708</v>
      </c>
    </row>
    <row r="160" spans="1:2" x14ac:dyDescent="0.3">
      <c r="A160">
        <v>20170823</v>
      </c>
      <c r="B160" t="s">
        <v>723</v>
      </c>
    </row>
    <row r="161" spans="1:2" x14ac:dyDescent="0.3">
      <c r="A161">
        <v>20170824</v>
      </c>
      <c r="B161" t="s">
        <v>724</v>
      </c>
    </row>
    <row r="162" spans="1:2" x14ac:dyDescent="0.3">
      <c r="A162">
        <v>20170825</v>
      </c>
      <c r="B162" t="s">
        <v>726</v>
      </c>
    </row>
    <row r="163" spans="1:2" x14ac:dyDescent="0.3">
      <c r="A163">
        <v>20170828</v>
      </c>
      <c r="B163" t="s">
        <v>643</v>
      </c>
    </row>
    <row r="164" spans="1:2" x14ac:dyDescent="0.3">
      <c r="A164">
        <v>20170829</v>
      </c>
      <c r="B164" t="s">
        <v>727</v>
      </c>
    </row>
    <row r="165" spans="1:2" x14ac:dyDescent="0.3">
      <c r="A165">
        <v>20170830</v>
      </c>
      <c r="B165" t="s">
        <v>609</v>
      </c>
    </row>
    <row r="166" spans="1:2" x14ac:dyDescent="0.3">
      <c r="A166">
        <v>20170831</v>
      </c>
      <c r="B166" t="s">
        <v>728</v>
      </c>
    </row>
    <row r="167" spans="1:2" x14ac:dyDescent="0.3">
      <c r="A167">
        <v>20170901</v>
      </c>
      <c r="B167" t="s">
        <v>723</v>
      </c>
    </row>
    <row r="168" spans="1:2" x14ac:dyDescent="0.3">
      <c r="A168">
        <v>20170904</v>
      </c>
      <c r="B168" t="s">
        <v>729</v>
      </c>
    </row>
    <row r="169" spans="1:2" x14ac:dyDescent="0.3">
      <c r="A169">
        <v>20170905</v>
      </c>
      <c r="B169" t="s">
        <v>730</v>
      </c>
    </row>
    <row r="170" spans="1:2" x14ac:dyDescent="0.3">
      <c r="A170">
        <v>20170906</v>
      </c>
      <c r="B170" t="s">
        <v>726</v>
      </c>
    </row>
    <row r="171" spans="1:2" x14ac:dyDescent="0.3">
      <c r="A171">
        <v>20170907</v>
      </c>
      <c r="B171" t="s">
        <v>731</v>
      </c>
    </row>
    <row r="172" spans="1:2" x14ac:dyDescent="0.3">
      <c r="A172">
        <v>20170908</v>
      </c>
      <c r="B172" t="s">
        <v>732</v>
      </c>
    </row>
    <row r="173" spans="1:2" x14ac:dyDescent="0.3">
      <c r="A173">
        <v>20170911</v>
      </c>
      <c r="B173" t="s">
        <v>733</v>
      </c>
    </row>
    <row r="174" spans="1:2" x14ac:dyDescent="0.3">
      <c r="A174">
        <v>20170912</v>
      </c>
      <c r="B174" t="s">
        <v>708</v>
      </c>
    </row>
    <row r="175" spans="1:2" x14ac:dyDescent="0.3">
      <c r="A175">
        <v>20170913</v>
      </c>
      <c r="B175" t="s">
        <v>734</v>
      </c>
    </row>
    <row r="176" spans="1:2" x14ac:dyDescent="0.3">
      <c r="A176">
        <v>20170914</v>
      </c>
      <c r="B176" t="s">
        <v>690</v>
      </c>
    </row>
    <row r="177" spans="1:2" x14ac:dyDescent="0.3">
      <c r="A177">
        <v>20170915</v>
      </c>
      <c r="B177" t="s">
        <v>735</v>
      </c>
    </row>
    <row r="178" spans="1:2" x14ac:dyDescent="0.3">
      <c r="A178">
        <v>20170918</v>
      </c>
      <c r="B178" t="s">
        <v>736</v>
      </c>
    </row>
    <row r="179" spans="1:2" x14ac:dyDescent="0.3">
      <c r="A179">
        <v>20170919</v>
      </c>
      <c r="B179" t="s">
        <v>737</v>
      </c>
    </row>
    <row r="180" spans="1:2" x14ac:dyDescent="0.3">
      <c r="A180">
        <v>20170920</v>
      </c>
      <c r="B180" t="s">
        <v>738</v>
      </c>
    </row>
    <row r="181" spans="1:2" x14ac:dyDescent="0.3">
      <c r="A181">
        <v>20170921</v>
      </c>
      <c r="B181" t="s">
        <v>739</v>
      </c>
    </row>
    <row r="182" spans="1:2" x14ac:dyDescent="0.3">
      <c r="A182">
        <v>20170922</v>
      </c>
      <c r="B182" t="s">
        <v>740</v>
      </c>
    </row>
    <row r="183" spans="1:2" x14ac:dyDescent="0.3">
      <c r="A183">
        <v>20170925</v>
      </c>
      <c r="B183" t="s">
        <v>718</v>
      </c>
    </row>
    <row r="184" spans="1:2" x14ac:dyDescent="0.3">
      <c r="A184">
        <v>20170926</v>
      </c>
      <c r="B184" t="s">
        <v>642</v>
      </c>
    </row>
    <row r="185" spans="1:2" x14ac:dyDescent="0.3">
      <c r="A185">
        <v>20170927</v>
      </c>
      <c r="B185" t="s">
        <v>633</v>
      </c>
    </row>
    <row r="186" spans="1:2" x14ac:dyDescent="0.3">
      <c r="A186">
        <v>20170928</v>
      </c>
      <c r="B186" t="s">
        <v>741</v>
      </c>
    </row>
    <row r="187" spans="1:2" x14ac:dyDescent="0.3">
      <c r="A187">
        <v>20170929</v>
      </c>
      <c r="B187" t="s">
        <v>592</v>
      </c>
    </row>
    <row r="188" spans="1:2" x14ac:dyDescent="0.3">
      <c r="A188">
        <v>20171010</v>
      </c>
      <c r="B188" t="s">
        <v>608</v>
      </c>
    </row>
    <row r="189" spans="1:2" x14ac:dyDescent="0.3">
      <c r="A189">
        <v>20171011</v>
      </c>
      <c r="B189" t="s">
        <v>609</v>
      </c>
    </row>
    <row r="190" spans="1:2" x14ac:dyDescent="0.3">
      <c r="A190">
        <v>20171012</v>
      </c>
      <c r="B190" t="s">
        <v>640</v>
      </c>
    </row>
    <row r="191" spans="1:2" x14ac:dyDescent="0.3">
      <c r="A191">
        <v>20171013</v>
      </c>
      <c r="B191" t="s">
        <v>629</v>
      </c>
    </row>
    <row r="192" spans="1:2" x14ac:dyDescent="0.3">
      <c r="A192">
        <v>20171016</v>
      </c>
      <c r="B192" t="s">
        <v>742</v>
      </c>
    </row>
    <row r="193" spans="1:2" x14ac:dyDescent="0.3">
      <c r="A193">
        <v>20171017</v>
      </c>
      <c r="B193" t="s">
        <v>743</v>
      </c>
    </row>
    <row r="194" spans="1:2" x14ac:dyDescent="0.3">
      <c r="A194">
        <v>20171018</v>
      </c>
      <c r="B194" t="s">
        <v>690</v>
      </c>
    </row>
    <row r="195" spans="1:2" x14ac:dyDescent="0.3">
      <c r="A195">
        <v>20171019</v>
      </c>
      <c r="B195" t="s">
        <v>745</v>
      </c>
    </row>
    <row r="196" spans="1:2" x14ac:dyDescent="0.3">
      <c r="A196">
        <v>20171020</v>
      </c>
      <c r="B196" t="s">
        <v>609</v>
      </c>
    </row>
    <row r="197" spans="1:2" x14ac:dyDescent="0.3">
      <c r="A197">
        <v>20171023</v>
      </c>
      <c r="B197" t="s">
        <v>639</v>
      </c>
    </row>
    <row r="198" spans="1:2" x14ac:dyDescent="0.3">
      <c r="A198">
        <v>20171024</v>
      </c>
      <c r="B198" t="s">
        <v>746</v>
      </c>
    </row>
    <row r="199" spans="1:2" x14ac:dyDescent="0.3">
      <c r="A199">
        <v>20171025</v>
      </c>
      <c r="B199" t="s">
        <v>658</v>
      </c>
    </row>
    <row r="200" spans="1:2" x14ac:dyDescent="0.3">
      <c r="A200">
        <v>20171026</v>
      </c>
      <c r="B200" t="s">
        <v>747</v>
      </c>
    </row>
    <row r="201" spans="1:2" x14ac:dyDescent="0.3">
      <c r="A201">
        <v>20171027</v>
      </c>
      <c r="B201" t="s">
        <v>597</v>
      </c>
    </row>
    <row r="202" spans="1:2" x14ac:dyDescent="0.3">
      <c r="A202">
        <v>20171030</v>
      </c>
      <c r="B202" t="s">
        <v>748</v>
      </c>
    </row>
    <row r="203" spans="1:2" x14ac:dyDescent="0.3">
      <c r="A203">
        <v>20171031</v>
      </c>
      <c r="B203" t="s">
        <v>749</v>
      </c>
    </row>
    <row r="204" spans="1:2" x14ac:dyDescent="0.3">
      <c r="A204">
        <v>20171101</v>
      </c>
      <c r="B204" t="s">
        <v>741</v>
      </c>
    </row>
    <row r="205" spans="1:2" x14ac:dyDescent="0.3">
      <c r="A205">
        <v>20171102</v>
      </c>
      <c r="B205" t="s">
        <v>640</v>
      </c>
    </row>
    <row r="206" spans="1:2" x14ac:dyDescent="0.3">
      <c r="A206">
        <v>20171103</v>
      </c>
      <c r="B206" t="s">
        <v>609</v>
      </c>
    </row>
    <row r="207" spans="1:2" x14ac:dyDescent="0.3">
      <c r="A207">
        <v>20171106</v>
      </c>
      <c r="B207" t="s">
        <v>615</v>
      </c>
    </row>
    <row r="208" spans="1:2" x14ac:dyDescent="0.3">
      <c r="A208">
        <v>20171107</v>
      </c>
      <c r="B208" t="s">
        <v>749</v>
      </c>
    </row>
    <row r="209" spans="1:2" x14ac:dyDescent="0.3">
      <c r="A209">
        <v>20171108</v>
      </c>
      <c r="B209" t="s">
        <v>750</v>
      </c>
    </row>
    <row r="210" spans="1:2" x14ac:dyDescent="0.3">
      <c r="A210">
        <v>20171109</v>
      </c>
      <c r="B210" t="s">
        <v>666</v>
      </c>
    </row>
    <row r="211" spans="1:2" x14ac:dyDescent="0.3">
      <c r="A211">
        <v>20171110</v>
      </c>
      <c r="B211" t="s">
        <v>644</v>
      </c>
    </row>
    <row r="212" spans="1:2" x14ac:dyDescent="0.3">
      <c r="A212">
        <v>20171113</v>
      </c>
      <c r="B212" t="s">
        <v>744</v>
      </c>
    </row>
    <row r="213" spans="1:2" x14ac:dyDescent="0.3">
      <c r="A213">
        <v>20171114</v>
      </c>
      <c r="B213" t="s">
        <v>751</v>
      </c>
    </row>
    <row r="214" spans="1:2" x14ac:dyDescent="0.3">
      <c r="A214">
        <v>20171115</v>
      </c>
      <c r="B214" t="s">
        <v>752</v>
      </c>
    </row>
    <row r="215" spans="1:2" x14ac:dyDescent="0.3">
      <c r="A215">
        <v>20171116</v>
      </c>
      <c r="B215" t="s">
        <v>753</v>
      </c>
    </row>
    <row r="216" spans="1:2" x14ac:dyDescent="0.3">
      <c r="A216">
        <v>20171117</v>
      </c>
      <c r="B216" t="s">
        <v>755</v>
      </c>
    </row>
    <row r="217" spans="1:2" x14ac:dyDescent="0.3">
      <c r="A217">
        <v>20171120</v>
      </c>
      <c r="B217" t="s">
        <v>635</v>
      </c>
    </row>
    <row r="218" spans="1:2" x14ac:dyDescent="0.3">
      <c r="A218">
        <v>20171121</v>
      </c>
      <c r="B218" t="s">
        <v>725</v>
      </c>
    </row>
    <row r="219" spans="1:2" x14ac:dyDescent="0.3">
      <c r="A219">
        <v>20171122</v>
      </c>
      <c r="B219" t="s">
        <v>756</v>
      </c>
    </row>
    <row r="220" spans="1:2" x14ac:dyDescent="0.3">
      <c r="A220">
        <v>20171123</v>
      </c>
      <c r="B220" t="s">
        <v>708</v>
      </c>
    </row>
    <row r="221" spans="1:2" x14ac:dyDescent="0.3">
      <c r="A221">
        <v>20171124</v>
      </c>
      <c r="B221" t="s">
        <v>671</v>
      </c>
    </row>
    <row r="222" spans="1:2" x14ac:dyDescent="0.3">
      <c r="A222">
        <v>20171127</v>
      </c>
      <c r="B222" t="s">
        <v>757</v>
      </c>
    </row>
    <row r="223" spans="1:2" x14ac:dyDescent="0.3">
      <c r="A223">
        <v>20171128</v>
      </c>
      <c r="B223" t="s">
        <v>758</v>
      </c>
    </row>
    <row r="224" spans="1:2" x14ac:dyDescent="0.3">
      <c r="A224">
        <v>20171129</v>
      </c>
      <c r="B224" t="s">
        <v>759</v>
      </c>
    </row>
    <row r="225" spans="1:2" x14ac:dyDescent="0.3">
      <c r="A225">
        <v>20171130</v>
      </c>
      <c r="B225" t="s">
        <v>760</v>
      </c>
    </row>
    <row r="226" spans="1:2" x14ac:dyDescent="0.3">
      <c r="A226">
        <v>20171201</v>
      </c>
      <c r="B226" t="s">
        <v>761</v>
      </c>
    </row>
    <row r="227" spans="1:2" x14ac:dyDescent="0.3">
      <c r="A227">
        <v>20171204</v>
      </c>
      <c r="B227" t="s">
        <v>762</v>
      </c>
    </row>
    <row r="228" spans="1:2" x14ac:dyDescent="0.3">
      <c r="A228">
        <v>20171205</v>
      </c>
      <c r="B228" t="s">
        <v>754</v>
      </c>
    </row>
    <row r="229" spans="1:2" x14ac:dyDescent="0.3">
      <c r="A229">
        <v>20171206</v>
      </c>
      <c r="B229" t="s">
        <v>763</v>
      </c>
    </row>
    <row r="230" spans="1:2" x14ac:dyDescent="0.3">
      <c r="A230">
        <v>20171207</v>
      </c>
      <c r="B230" t="s">
        <v>629</v>
      </c>
    </row>
    <row r="231" spans="1:2" x14ac:dyDescent="0.3">
      <c r="A231">
        <v>20171208</v>
      </c>
      <c r="B231" t="s">
        <v>764</v>
      </c>
    </row>
    <row r="232" spans="1:2" x14ac:dyDescent="0.3">
      <c r="A232">
        <v>20171211</v>
      </c>
      <c r="B232" t="s">
        <v>765</v>
      </c>
    </row>
    <row r="233" spans="1:2" x14ac:dyDescent="0.3">
      <c r="A233">
        <v>20171212</v>
      </c>
      <c r="B233" t="s">
        <v>683</v>
      </c>
    </row>
    <row r="234" spans="1:2" x14ac:dyDescent="0.3">
      <c r="A234">
        <v>20171213</v>
      </c>
      <c r="B234" t="s">
        <v>753</v>
      </c>
    </row>
    <row r="235" spans="1:2" x14ac:dyDescent="0.3">
      <c r="A235">
        <v>20171214</v>
      </c>
      <c r="B235" t="s">
        <v>766</v>
      </c>
    </row>
    <row r="236" spans="1:2" x14ac:dyDescent="0.3">
      <c r="A236">
        <v>20171215</v>
      </c>
      <c r="B236" t="s">
        <v>606</v>
      </c>
    </row>
    <row r="237" spans="1:2" x14ac:dyDescent="0.3">
      <c r="A237">
        <v>20171218</v>
      </c>
      <c r="B237" t="s">
        <v>628</v>
      </c>
    </row>
    <row r="238" spans="1:2" x14ac:dyDescent="0.3">
      <c r="A238">
        <v>20171219</v>
      </c>
      <c r="B238" t="s">
        <v>767</v>
      </c>
    </row>
    <row r="239" spans="1:2" x14ac:dyDescent="0.3">
      <c r="A239">
        <v>20171220</v>
      </c>
      <c r="B239" t="s">
        <v>670</v>
      </c>
    </row>
    <row r="240" spans="1:2" x14ac:dyDescent="0.3">
      <c r="A240">
        <v>20171221</v>
      </c>
      <c r="B240" t="s">
        <v>768</v>
      </c>
    </row>
    <row r="241" spans="1:2" x14ac:dyDescent="0.3">
      <c r="A241">
        <v>20171222</v>
      </c>
      <c r="B241" t="s">
        <v>678</v>
      </c>
    </row>
    <row r="242" spans="1:2" x14ac:dyDescent="0.3">
      <c r="A242">
        <v>20171226</v>
      </c>
      <c r="B242" t="s">
        <v>631</v>
      </c>
    </row>
    <row r="243" spans="1:2" x14ac:dyDescent="0.3">
      <c r="A243">
        <v>20171227</v>
      </c>
      <c r="B243" t="s">
        <v>769</v>
      </c>
    </row>
    <row r="244" spans="1:2" x14ac:dyDescent="0.3">
      <c r="A244">
        <v>20171228</v>
      </c>
      <c r="B244" t="s">
        <v>636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stock_history_add2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enjcat</dc:creator>
  <cp:lastModifiedBy>enjcat</cp:lastModifiedBy>
  <dcterms:created xsi:type="dcterms:W3CDTF">2019-05-27T09:38:30Z</dcterms:created>
  <dcterms:modified xsi:type="dcterms:W3CDTF">2019-05-27T10:27:48Z</dcterms:modified>
</cp:coreProperties>
</file>