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4" i="1" l="1"/>
  <c r="C18" i="1"/>
  <c r="I18" i="1"/>
  <c r="K18" i="1"/>
  <c r="E18" i="1"/>
  <c r="G18" i="1"/>
  <c r="M14" i="1"/>
</calcChain>
</file>

<file path=xl/sharedStrings.xml><?xml version="1.0" encoding="utf-8"?>
<sst xmlns="http://schemas.openxmlformats.org/spreadsheetml/2006/main" count="9" uniqueCount="9">
  <si>
    <t>AGE</t>
  </si>
  <si>
    <t>INCOME GROUP</t>
  </si>
  <si>
    <t>Working?</t>
  </si>
  <si>
    <t>Stress score</t>
  </si>
  <si>
    <t xml:space="preserve">AGE*INCOME </t>
  </si>
  <si>
    <t>Pr(follow-up)</t>
  </si>
  <si>
    <t>INPUT</t>
  </si>
  <si>
    <t>WEIGHT</t>
  </si>
  <si>
    <t>I am okay…….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</si>
</sst>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22"/>
      <color rgb="FFFF0000"/>
      <name val="Caviar Dreams"/>
    </font>
    <font>
      <sz val="12"/>
      <color rgb="FF000000"/>
      <name val="Calibri"/>
      <family val="2"/>
      <charset val="129"/>
      <scheme val="minor"/>
    </font>
    <font>
      <sz val="12"/>
      <color rgb="FF000000"/>
      <name val="Caviar Dreams"/>
    </font>
    <font>
      <sz val="30"/>
      <color rgb="FF000000"/>
      <name val="Caviar Dreams"/>
    </font>
    <font>
      <sz val="12"/>
      <color theme="1"/>
      <name val="Caviar Dreams"/>
    </font>
    <font>
      <sz val="26"/>
      <color theme="1"/>
      <name val="Caviar Dreams"/>
    </font>
    <font>
      <sz val="8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382545</xdr:colOff>
      <xdr:row>0</xdr:row>
      <xdr:rowOff>0</xdr:rowOff>
    </xdr:from>
    <xdr:to>
      <xdr:col>9</xdr:col>
      <xdr:colOff>76200</xdr:colOff>
      <xdr:row>9</xdr:row>
      <xdr:rowOff>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0945" y="0"/>
          <a:ext cx="2170155" cy="1714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workbookViewId="0">
      <selection activeCell="A22" sqref="A22:N37"/>
    </sheetView>
  </sheetViews>
  <sheetFormatPr baseColWidth="10" defaultRowHeight="15" x14ac:dyDescent="0"/>
  <cols>
    <col min="6" max="6" width="11.1640625" customWidth="1"/>
    <col min="12" max="12" width="19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" customHeight="1">
      <c r="A10" s="1"/>
      <c r="B10" s="27"/>
      <c r="C10" s="2" t="s">
        <v>0</v>
      </c>
      <c r="D10" s="3"/>
      <c r="E10" s="2" t="s">
        <v>1</v>
      </c>
      <c r="F10" s="3"/>
      <c r="G10" s="2" t="s">
        <v>2</v>
      </c>
      <c r="H10" s="3"/>
      <c r="I10" s="2" t="s">
        <v>3</v>
      </c>
      <c r="J10" s="3"/>
      <c r="K10" s="2" t="s">
        <v>4</v>
      </c>
      <c r="L10" s="3"/>
      <c r="M10" s="2" t="s">
        <v>5</v>
      </c>
      <c r="N10" s="3"/>
      <c r="O10" s="1"/>
      <c r="P10" s="1"/>
      <c r="Q10" s="1"/>
      <c r="R10" s="1"/>
      <c r="S10" s="1"/>
      <c r="T10" s="1"/>
      <c r="U10" s="1"/>
      <c r="V10" s="1"/>
      <c r="W10" s="1"/>
    </row>
    <row r="11" spans="1:23" ht="15" customHeight="1">
      <c r="A11" s="1"/>
      <c r="B11" s="27"/>
      <c r="C11" s="4"/>
      <c r="D11" s="5"/>
      <c r="E11" s="4"/>
      <c r="F11" s="5"/>
      <c r="G11" s="4"/>
      <c r="H11" s="5"/>
      <c r="I11" s="4"/>
      <c r="J11" s="5"/>
      <c r="K11" s="4"/>
      <c r="L11" s="5"/>
      <c r="M11" s="4"/>
      <c r="N11" s="5"/>
      <c r="O11" s="1"/>
      <c r="P11" s="1"/>
      <c r="Q11" s="1"/>
      <c r="R11" s="1"/>
      <c r="S11" s="1"/>
      <c r="T11" s="1"/>
      <c r="U11" s="1"/>
      <c r="V11" s="1"/>
      <c r="W11" s="1"/>
    </row>
    <row r="12" spans="1:23" ht="15" customHeight="1">
      <c r="A12" s="1"/>
      <c r="B12" s="27"/>
      <c r="C12" s="4"/>
      <c r="D12" s="5"/>
      <c r="E12" s="4"/>
      <c r="F12" s="5"/>
      <c r="G12" s="4"/>
      <c r="H12" s="5"/>
      <c r="I12" s="4"/>
      <c r="J12" s="5"/>
      <c r="K12" s="4"/>
      <c r="L12" s="5"/>
      <c r="M12" s="4"/>
      <c r="N12" s="5"/>
      <c r="O12" s="1"/>
      <c r="P12" s="1"/>
      <c r="Q12" s="1"/>
      <c r="R12" s="1"/>
      <c r="S12" s="1"/>
      <c r="T12" s="1"/>
      <c r="U12" s="1"/>
      <c r="V12" s="1"/>
      <c r="W12" s="1"/>
    </row>
    <row r="13" spans="1:23" ht="15" customHeight="1">
      <c r="A13" s="28"/>
      <c r="B13" s="29"/>
      <c r="C13" s="6"/>
      <c r="D13" s="7"/>
      <c r="E13" s="6"/>
      <c r="F13" s="7"/>
      <c r="G13" s="6"/>
      <c r="H13" s="7"/>
      <c r="I13" s="6"/>
      <c r="J13" s="7"/>
      <c r="K13" s="6"/>
      <c r="L13" s="7"/>
      <c r="M13" s="6"/>
      <c r="N13" s="7"/>
      <c r="O13" s="1"/>
      <c r="P13" s="1"/>
      <c r="Q13" s="1"/>
      <c r="R13" s="1"/>
      <c r="S13" s="1"/>
      <c r="T13" s="1"/>
      <c r="U13" s="1"/>
      <c r="V13" s="1"/>
      <c r="W13" s="1"/>
    </row>
    <row r="14" spans="1:23">
      <c r="A14" s="9" t="s">
        <v>6</v>
      </c>
      <c r="B14" s="10"/>
      <c r="C14" s="8">
        <v>23</v>
      </c>
      <c r="D14" s="8"/>
      <c r="E14" s="8">
        <v>4</v>
      </c>
      <c r="F14" s="8"/>
      <c r="G14" s="8">
        <v>0</v>
      </c>
      <c r="H14" s="8"/>
      <c r="I14" s="8">
        <v>6</v>
      </c>
      <c r="J14" s="8"/>
      <c r="K14" s="8">
        <f>SUM(LOG10(C14)*E14)</f>
        <v>5.4469113440703714</v>
      </c>
      <c r="L14" s="8"/>
      <c r="M14" s="21">
        <f>SUM(C18:L21)</f>
        <v>0.4189032361753034</v>
      </c>
      <c r="N14" s="22"/>
      <c r="O14" s="1"/>
      <c r="P14" s="1"/>
      <c r="Q14" s="1"/>
      <c r="R14" s="1"/>
      <c r="S14" s="1"/>
      <c r="T14" s="1"/>
      <c r="U14" s="1"/>
      <c r="V14" s="1"/>
      <c r="W14" s="1"/>
    </row>
    <row r="15" spans="1:23">
      <c r="A15" s="11"/>
      <c r="B15" s="12"/>
      <c r="C15" s="8"/>
      <c r="D15" s="8"/>
      <c r="E15" s="8"/>
      <c r="F15" s="8"/>
      <c r="G15" s="8"/>
      <c r="H15" s="8"/>
      <c r="I15" s="8"/>
      <c r="J15" s="8"/>
      <c r="K15" s="8"/>
      <c r="L15" s="8"/>
      <c r="M15" s="23"/>
      <c r="N15" s="24"/>
      <c r="O15" s="1"/>
      <c r="P15" s="1"/>
      <c r="Q15" s="1"/>
      <c r="R15" s="1"/>
      <c r="S15" s="1"/>
      <c r="T15" s="1"/>
      <c r="U15" s="1"/>
      <c r="V15" s="1"/>
      <c r="W15" s="1"/>
    </row>
    <row r="16" spans="1:23">
      <c r="A16" s="11"/>
      <c r="B16" s="12"/>
      <c r="C16" s="8"/>
      <c r="D16" s="8"/>
      <c r="E16" s="8"/>
      <c r="F16" s="8"/>
      <c r="G16" s="8"/>
      <c r="H16" s="8"/>
      <c r="I16" s="8"/>
      <c r="J16" s="8"/>
      <c r="K16" s="8"/>
      <c r="L16" s="8"/>
      <c r="M16" s="23"/>
      <c r="N16" s="24"/>
      <c r="O16" s="1"/>
      <c r="P16" s="1"/>
      <c r="Q16" s="1"/>
      <c r="R16" s="1"/>
      <c r="S16" s="1"/>
      <c r="T16" s="1"/>
      <c r="U16" s="1"/>
      <c r="V16" s="1"/>
      <c r="W16" s="1"/>
    </row>
    <row r="17" spans="1:23">
      <c r="A17" s="13"/>
      <c r="B17" s="14"/>
      <c r="C17" s="8"/>
      <c r="D17" s="8"/>
      <c r="E17" s="8"/>
      <c r="F17" s="8"/>
      <c r="G17" s="8"/>
      <c r="H17" s="8"/>
      <c r="I17" s="8"/>
      <c r="J17" s="8"/>
      <c r="K17" s="8"/>
      <c r="L17" s="8"/>
      <c r="M17" s="23"/>
      <c r="N17" s="24"/>
      <c r="O17" s="1"/>
      <c r="P17" s="1"/>
      <c r="Q17" s="1"/>
      <c r="R17" s="1"/>
      <c r="S17" s="1"/>
      <c r="T17" s="1"/>
      <c r="U17" s="1"/>
      <c r="V17" s="1"/>
      <c r="W17" s="1"/>
    </row>
    <row r="18" spans="1:23">
      <c r="A18" s="15" t="s">
        <v>7</v>
      </c>
      <c r="B18" s="16"/>
      <c r="C18" s="8">
        <f>SUM(LOG10(C14)*(-0.0843783))</f>
        <v>-0.11490027986584325</v>
      </c>
      <c r="D18" s="8"/>
      <c r="E18" s="8">
        <f>SUM(E14*-0.0653129)</f>
        <v>-0.26125159999999997</v>
      </c>
      <c r="F18" s="8"/>
      <c r="G18" s="8">
        <f>SUM(-0.05497119*G14)</f>
        <v>0</v>
      </c>
      <c r="H18" s="8"/>
      <c r="I18" s="8">
        <f>SUM(0.12168*I14)</f>
        <v>0.73007999999999995</v>
      </c>
      <c r="J18" s="8"/>
      <c r="K18" s="8">
        <f>SUM(K14*0.0119288)</f>
        <v>6.4975116041146641E-2</v>
      </c>
      <c r="L18" s="8"/>
      <c r="M18" s="23"/>
      <c r="N18" s="24"/>
      <c r="O18" s="1"/>
      <c r="P18" s="1"/>
      <c r="Q18" s="1"/>
      <c r="R18" s="1"/>
      <c r="S18" s="1"/>
      <c r="T18" s="1"/>
      <c r="U18" s="1"/>
      <c r="V18" s="1"/>
      <c r="W18" s="1"/>
    </row>
    <row r="19" spans="1:23">
      <c r="A19" s="17"/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23"/>
      <c r="N19" s="24"/>
      <c r="O19" s="1"/>
      <c r="P19" s="1"/>
      <c r="Q19" s="1"/>
      <c r="R19" s="1"/>
      <c r="S19" s="1"/>
      <c r="T19" s="1"/>
      <c r="U19" s="1"/>
      <c r="V19" s="1"/>
      <c r="W19" s="1"/>
    </row>
    <row r="20" spans="1:23">
      <c r="A20" s="17"/>
      <c r="B20" s="18"/>
      <c r="C20" s="8"/>
      <c r="D20" s="8"/>
      <c r="E20" s="8"/>
      <c r="F20" s="8"/>
      <c r="G20" s="8"/>
      <c r="H20" s="8"/>
      <c r="I20" s="8"/>
      <c r="J20" s="8"/>
      <c r="K20" s="8"/>
      <c r="L20" s="8"/>
      <c r="M20" s="23"/>
      <c r="N20" s="24"/>
      <c r="O20" s="1"/>
      <c r="P20" s="1"/>
      <c r="Q20" s="1"/>
      <c r="R20" s="1"/>
      <c r="S20" s="1"/>
      <c r="T20" s="1"/>
      <c r="U20" s="1"/>
      <c r="V20" s="1"/>
      <c r="W20" s="1"/>
    </row>
    <row r="21" spans="1:23">
      <c r="A21" s="19"/>
      <c r="B21" s="20"/>
      <c r="C21" s="8"/>
      <c r="D21" s="8"/>
      <c r="E21" s="8"/>
      <c r="F21" s="8"/>
      <c r="G21" s="8"/>
      <c r="H21" s="8"/>
      <c r="I21" s="8"/>
      <c r="J21" s="8"/>
      <c r="K21" s="8"/>
      <c r="L21" s="8"/>
      <c r="M21" s="25"/>
      <c r="N21" s="26"/>
      <c r="O21" s="1"/>
      <c r="P21" s="1"/>
      <c r="Q21" s="1"/>
      <c r="R21" s="1"/>
      <c r="S21" s="1"/>
      <c r="T21" s="1"/>
      <c r="U21" s="1"/>
      <c r="V21" s="1"/>
      <c r="W21" s="1"/>
    </row>
    <row r="22" spans="1:23">
      <c r="A22" s="30" t="s">
        <v>8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1"/>
      <c r="P22" s="1"/>
      <c r="Q22" s="1"/>
      <c r="R22" s="1"/>
      <c r="S22" s="1"/>
      <c r="T22" s="1"/>
      <c r="U22" s="1"/>
      <c r="V22" s="1"/>
      <c r="W22" s="1"/>
    </row>
    <row r="23" spans="1: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>
      <c r="Q38" s="1"/>
      <c r="R38" s="1"/>
      <c r="S38" s="1"/>
      <c r="T38" s="1"/>
      <c r="U38" s="1"/>
      <c r="V38" s="1"/>
      <c r="W38" s="1"/>
    </row>
    <row r="39" spans="1:23">
      <c r="Q39" s="1"/>
      <c r="R39" s="1"/>
      <c r="S39" s="1"/>
      <c r="T39" s="1"/>
      <c r="U39" s="1"/>
      <c r="V39" s="1"/>
      <c r="W39" s="1"/>
    </row>
    <row r="40" spans="1:23">
      <c r="Q40" s="1"/>
      <c r="R40" s="1"/>
      <c r="S40" s="1"/>
      <c r="T40" s="1"/>
      <c r="U40" s="1"/>
      <c r="V40" s="1"/>
      <c r="W40" s="1"/>
    </row>
    <row r="41" spans="1:23">
      <c r="Q41" s="1"/>
      <c r="R41" s="1"/>
      <c r="S41" s="1"/>
      <c r="T41" s="1"/>
      <c r="U41" s="1"/>
      <c r="V41" s="1"/>
      <c r="W41" s="1"/>
    </row>
    <row r="42" spans="1:23">
      <c r="Q42" s="1"/>
      <c r="R42" s="1"/>
      <c r="S42" s="1"/>
      <c r="T42" s="1"/>
      <c r="U42" s="1"/>
      <c r="V42" s="1"/>
      <c r="W42" s="1"/>
    </row>
    <row r="43" spans="1:23">
      <c r="Q43" s="1"/>
      <c r="R43" s="1"/>
      <c r="S43" s="1"/>
      <c r="T43" s="1"/>
      <c r="U43" s="1"/>
      <c r="V43" s="1"/>
      <c r="W43" s="1"/>
    </row>
    <row r="44" spans="1:23">
      <c r="Q44" s="1"/>
      <c r="R44" s="1"/>
      <c r="S44" s="1"/>
      <c r="T44" s="1"/>
      <c r="U44" s="1"/>
      <c r="V44" s="1"/>
      <c r="W44" s="1"/>
    </row>
    <row r="45" spans="1:23">
      <c r="Q45" s="1"/>
      <c r="R45" s="1"/>
      <c r="S45" s="1"/>
      <c r="T45" s="1"/>
      <c r="U45" s="1"/>
      <c r="V45" s="1"/>
      <c r="W45" s="1"/>
    </row>
    <row r="46" spans="1:23">
      <c r="Q46" s="1"/>
      <c r="R46" s="1"/>
      <c r="S46" s="1"/>
      <c r="T46" s="1"/>
      <c r="U46" s="1"/>
      <c r="V46" s="1"/>
      <c r="W46" s="1"/>
    </row>
    <row r="47" spans="1:23">
      <c r="Q47" s="1"/>
      <c r="R47" s="1"/>
      <c r="S47" s="1"/>
      <c r="T47" s="1"/>
      <c r="U47" s="1"/>
      <c r="V47" s="1"/>
      <c r="W47" s="1"/>
    </row>
    <row r="48" spans="1:23">
      <c r="Q48" s="1"/>
      <c r="R48" s="1"/>
      <c r="S48" s="1"/>
      <c r="T48" s="1"/>
      <c r="U48" s="1"/>
      <c r="V48" s="1"/>
      <c r="W48" s="1"/>
    </row>
    <row r="49" spans="17:23">
      <c r="Q49" s="1"/>
      <c r="R49" s="1"/>
      <c r="S49" s="1"/>
      <c r="T49" s="1"/>
      <c r="U49" s="1"/>
      <c r="V49" s="1"/>
      <c r="W49" s="1"/>
    </row>
  </sheetData>
  <mergeCells count="24">
    <mergeCell ref="M10:N13"/>
    <mergeCell ref="C14:D17"/>
    <mergeCell ref="E14:F17"/>
    <mergeCell ref="G14:H17"/>
    <mergeCell ref="I14:J17"/>
    <mergeCell ref="K14:L17"/>
    <mergeCell ref="E10:F13"/>
    <mergeCell ref="G10:H13"/>
    <mergeCell ref="Q1:W49"/>
    <mergeCell ref="O1:P37"/>
    <mergeCell ref="A1:N9"/>
    <mergeCell ref="C10:D13"/>
    <mergeCell ref="I10:J13"/>
    <mergeCell ref="K10:L13"/>
    <mergeCell ref="C18:D21"/>
    <mergeCell ref="E18:F21"/>
    <mergeCell ref="G18:H21"/>
    <mergeCell ref="I18:J21"/>
    <mergeCell ref="K18:L21"/>
    <mergeCell ref="A14:B17"/>
    <mergeCell ref="A18:B21"/>
    <mergeCell ref="M14:N21"/>
    <mergeCell ref="A10:B13"/>
    <mergeCell ref="A22:N37"/>
  </mergeCells>
  <phoneticPr fontId="9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 Yeung Goh</dc:creator>
  <cp:lastModifiedBy>Kyi Yeung Goh</cp:lastModifiedBy>
  <dcterms:created xsi:type="dcterms:W3CDTF">2019-02-24T14:11:50Z</dcterms:created>
  <dcterms:modified xsi:type="dcterms:W3CDTF">2019-02-24T19:58:33Z</dcterms:modified>
</cp:coreProperties>
</file>